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fullCalcOnLoad="1"/>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<sst xmlns="http://schemas.openxmlformats.org/spreadsheetml/2006/main" count="236" uniqueCount="236">
  <si>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</si>
  <si>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</si>
  <si>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</si>
  <si>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</si>
  <si>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</si>
  <si>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</si>
  <si>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</si>
  <si>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</si>
  <si>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</si>
  <si>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</si>
  <si>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</si>
  <si>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</si>
  <si>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</si>
  <si>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</si>
  <si>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</si>
  <si>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</si>
  <si>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</si>
  <si>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</si>
  <si>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</si>
  <si>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</si>
  <si>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</si>
  <si>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</si>
  <si>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03:00-4:30: Training 1</t>
  </si>
  <si>
    <t>02:00-4:00: Training 2</t>
  </si>
  <si>
    <t>8:30-9:30: Training 3</t>
  </si>
  <si>
    <t>8:30-17:30NEW STAFF TEAM ACTIVITIES</t>
  </si>
  <si>
    <t>BIRTHDAY OF MARTIN LUTHER KING, JR(NYO)</t>
  </si>
  <si>
    <t>7:30 - 8:45 TH0318 Shuheng Ma Essay v2</t>
  </si>
  <si>
    <t>8:05 - 9:20 Liwen Wang Midterm Speech Essay v1</t>
  </si>
  <si>
    <t>12:45 - 1:30 Wenjing Shan Academic Cheating Essay v1</t>
  </si>
  <si>
    <t>11:30-12:00 Wenjing Shan Academic Cheating Essay v1</t>
  </si>
  <si>
    <t>7:30 - 8:45 Wenjing Shan Academic Cheating Essay v1</t>
  </si>
  <si>
    <t>PRESIDENTS DAY(NYO)</t>
  </si>
  <si>
    <t>SPRING FESTIVAL(HZO)</t>
  </si>
  <si>
    <t>Daylight Saving Time Starts Clock change back to 12 hour time difference</t>
  </si>
  <si>
    <t>11:00 - 1:05 Wenjing Shan Academic Cheating Essay v3</t>
  </si>
  <si>
    <t>11:20 - 1:40 Wenjing Shan Jane Eyre Double Entry Journal v1</t>
  </si>
  <si>
    <t>11:40 - 11:50 Wenjing Shan Jane Eyre Double Entry Journal v1</t>
  </si>
  <si>
    <t>11:00 - 1:30 Wenjing Shan Academic Cheating Essay v5</t>
  </si>
  <si>
    <t>SAT trip to NYC test center</t>
  </si>
  <si>
    <t>11:00 - 12:15 Wenjing Shan Jane Eyre Double Entry Journal 2 v1</t>
  </si>
  <si>
    <t>MEMORIAL DAY(NYO)</t>
  </si>
  <si>
    <t>THINKTOWN 2015 SECOND QUARTER JOB DIARY</t>
  </si>
  <si>
    <t>Most importantly educator needs to have a tolerant heart 
教育者首先要有一颗宽容的心</t>
  </si>
  <si>
    <t>GOOD FRIDAY(NYO)</t>
  </si>
  <si>
    <t>9:00 - 10:35 Wenjing Shan Jane Eyre Double Entry Journal 3 v1</t>
  </si>
  <si>
    <t>12:40 - 2:00 Wenjing Shan Valuable Lesson v1</t>
  </si>
  <si>
    <t>TOMB-SWEEPING DAY(HZO)</t>
  </si>
  <si>
    <t>3:05 - 4:20 Wenjing Shan Valuable Lesson v3</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</si>
  <si>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</si>
  <si>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</si>
  <si>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</si>
  <si>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</si>
  <si>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</si>
  <si>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</si>
  <si>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</si>
  <si>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</si>
  <si>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</si>
  <si>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</si>
  <si>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</si>
  <si>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</si>
  <si>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</si>
  <si>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</si>
  <si>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</si>
  <si>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</si>
  <si>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</si>
  <si>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</si>
  <si>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</si>
  <si>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</si>
  <si>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</si>
  <si>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</si>
  <si>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</si>
  <si>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</si>
  <si>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</si>
  <si>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</si>
  <si>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</si>
  <si>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</si>
  <si>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</si>
  <si>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</si>
  <si>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</si>
  <si>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</si>
  <si>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</si>
  <si>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</si>
  <si>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</si>
  <si>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</si>
  <si>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</si>
  <si>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</si>
  <si>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</si>
  <si>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</si>
  <si>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</si>
  <si>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</si>
  <si>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</si>
  <si>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</si>
  <si>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</si>
  <si>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</si>
  <si>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</si>
  <si>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</si>
  <si>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</si>
  <si>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</si>
  <si>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</si>
  <si>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</si>
  <si>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</si>
  <si>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</si>
  <si>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</si>
  <si>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</si>
  <si>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</si>
  <si>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</si>
  <si>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</si>
  <si>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</si>
  <si>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</si>
  <si>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</si>
  <si>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</si>
  <si>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</si>
  <si>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</si>
  <si>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Matt Ferrucci</t>
  </si>
  <si>
    <t>TEMP</t>
  </si>
  <si>
    <t>Liwen Wang</t>
  </si>
  <si>
    <t>Male</t>
  </si>
  <si>
    <t>Xiaodan Luo (Terri)</t>
  </si>
  <si>
    <t>Unknown</t>
  </si>
  <si>
    <t>American High School</t>
  </si>
  <si>
    <t>N/A</t>
  </si>
  <si>
    <t xml:space="preserve">Unknown </t>
  </si>
  <si>
    <t>"Not so initiative" (Objective - Summarize "Sir Gawain and the Green Knight")</t>
  </si>
  <si>
    <t>020515 TEMP Liwen Wang Midterm Speech Essay v1</t>
  </si>
  <si>
    <t>497</t>
  </si>
  <si>
    <t>020715</t>
  </si>
  <si>
    <t>High urgency</t>
  </si>
  <si>
    <t>TH0439</t>
  </si>
  <si>
    <t>Wenjing Shan</t>
  </si>
  <si>
    <t>Female</t>
  </si>
  <si>
    <t xml:space="preserve">Rui Li (Rickey)                      Fei Cheng</t>
  </si>
  <si>
    <t xml:space="preserve">Hangzhou Entel Foreign Language School </t>
  </si>
  <si>
    <t>China</t>
  </si>
  <si>
    <t>TOFEL 111</t>
  </si>
  <si>
    <t>Be positive - she wants to develop her writing skills and needs encouragement</t>
  </si>
  <si>
    <t>020615 TH0439 Wenjing Shan Diagnostic test for HS Cheating V1</t>
  </si>
  <si>
    <t>673</t>
  </si>
  <si>
    <t>Medium Urgency</t>
  </si>
  <si>
    <t>020615 TH0439 Wenjing Shan Diagnostic test for HS Cheating V3</t>
  </si>
  <si>
    <t>022515 TH0439 Wenjing Shan double entry journal of Jane Eyre v1</t>
  </si>
  <si>
    <t>856</t>
  </si>
  <si>
    <t>022515 TH0439 Wenjing Shan double entry journal of Jane Eyre v5</t>
  </si>
  <si>
    <t>959</t>
  </si>
  <si>
    <t>032015 TH0439 Wenjing Shan double entry journal 2 of Jane Eyre v1</t>
  </si>
  <si>
    <t>470</t>
  </si>
  <si>
    <t>033015 TH0439 Wenjing Shan double entry journal 3 of Jane Eyre v1</t>
  </si>
  <si>
    <t>829</t>
  </si>
  <si>
    <t>TH Narrative Essay Valuable Lesson v1</t>
  </si>
  <si>
    <t>799</t>
  </si>
  <si>
    <t>TH Narrative Essay Valuable Lesson v3</t>
  </si>
  <si>
    <t>583</t>
  </si>
  <si>
    <t>Art history paper #1 V1</t>
  </si>
  <si>
    <t>Art history paper #2 V1</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</si>
  <si>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</si>
  <si>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</si>
  <si>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</si>
  <si>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</si>
  <si>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</si>
  <si>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</si>
  <si>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</si>
  <si>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</si>
  <si>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</si>
  <si>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</si>
  <si>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</si>
  <si>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</si>
  <si>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</si>
  <si>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</si>
  <si>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</si>
  <si>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Xiaodan (Terri) Luo</t>
  </si>
  <si>
    <t>2/5/2015</t>
  </si>
  <si>
    <t>2/6/2015</t>
  </si>
  <si>
    <t/>
  </si>
  <si>
    <t>TH Midterm Speech Essay v1 - Gawain</t>
  </si>
  <si>
    <t>Rui Li (Rickey)</t>
  </si>
  <si>
    <t>2/9/2015</t>
  </si>
  <si>
    <t>TH Diagnostic Test for High School Cheating v1</t>
  </si>
  <si>
    <t>Fei Cheng</t>
  </si>
  <si>
    <t>2/15/2015</t>
  </si>
  <si>
    <t>2/17/2015</t>
  </si>
  <si>
    <t>TH Diagnostic Test for High School Cheating v3</t>
  </si>
  <si>
    <t>2/25/2015</t>
  </si>
  <si>
    <t>2/26/2015</t>
  </si>
  <si>
    <t>TH Double Entry Journal of Jane Eyre v1</t>
  </si>
  <si>
    <t>3/5/2015</t>
  </si>
  <si>
    <t>3/7/2015</t>
  </si>
  <si>
    <t>TH Diagnostic Test for High School Cheating V5</t>
  </si>
  <si>
    <t>3/20/2015</t>
  </si>
  <si>
    <t>3/21/2015</t>
  </si>
  <si>
    <t>TH Double Entry Journal 2 of Jane Eyre v1</t>
  </si>
  <si>
    <t>3/30/2015</t>
  </si>
  <si>
    <t>4/1/2015</t>
  </si>
  <si>
    <t>TH Double Entry Journal 3 of Jane Eyre v1</t>
  </si>
  <si>
    <t>4/27/2015</t>
  </si>
  <si>
    <t>4/28/2015</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</si>
  <si>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</si>
  <si>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</si>
  <si>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</si>
  <si>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</si>
  <si>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</si>
  <si>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</si>
  <si>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</si>
  <si>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</si>
  <si>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</si>
  <si>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</si>
  <si>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</si>
  <si>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</si>
  <si>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</si>
  <si>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</si>
  <si>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</si>
  <si>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2/28/2015</t>
  </si>
  <si>
    <t>3/15/2015</t>
  </si>
  <si>
    <t>3/31/2015</t>
  </si>
  <si>
    <t>4/15/2015</t>
  </si>
  <si>
    <t>4/30/2015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</si>
  <si>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</si>
  <si>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</si>
  <si>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</si>
  <si>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</si>
  <si>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</si>
  <si>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</si>
  <si>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</si>
  <si>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</si>
  <si>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2</t>
  </si>
  <si>
    <t>0</t>
  </si>
  <si>
    <t>312</t>
  </si>
  <si>
    <t>327.15</t>
  </si>
  <si>
    <t>1</t>
  </si>
  <si>
    <t>339.78</t>
  </si>
  <si>
    <t>340.28</t>
  </si>
  <si>
    <t>383.6</t>
  </si>
  <si>
    <t>344</t>
  </si>
  <si>
    <t>376</t>
  </si>
  <si>
    <t>388.13</t>
  </si>
  <si>
    <t>575.27</t>
  </si>
  <si>
    <t>394.22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</si>
</sst>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5">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amily val="1"/>
    </font>
    <font>
      <sz val="12"/>
      <color theme="1"/>
      <name val="Times New Roman"/>
      <family val="1"/>
    </font>
    <font>
      <sz val="12"/>
      <color theme="1"/>
      <name val="TimesNewRomanPSMT"/>
      <family val="1"/>
    </font>
    <font>
      <sz val="18"/>
      <color theme="1"/>
      <name val="Times New Roman"/>
      <family val="1"/>
    </font>
    <font>
      <sz val="12"/>
      <color theme="1"/>
      <name val="华文细黑"/>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b/>
      <sz val="12"/>
      <color theme="1"/>
      <name val="Times New Roman"/>
      <family val="1"/>
    </font>
    <font>
      <sz val="12"/>
      <name val="Times New Roman"/>
      <family val="1"/>
    </font>
    <font>
      <b/>
      <sz val="12"/>
      <color theme="0"/>
      <name val="Times New Roman"/>
      <family val="1"/>
    </font>
    <font>
      <sz val="12"/>
      <color rgb="FFFF0000"/>
      <name val="Times"/>
    </font>
    <font>
      <sz val="12"/>
      <color rgb="FFFF0000"/>
      <name val="华文细黑"/>
    </font>
    <font>
      <b/>
      <sz val="11"/>
      <color indexed="8"/>
      <name val="宋体"/>
    </font>
    <font>
      <sz val="11"/>
      <name val="Times New Roman"/>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12" fillId="0" borderId="0">
      <alignment vertical="center"/>
    </xf>
    <xf numFmtId="164" fontId="6" fillId="0" borderId="0">
      <alignment vertical="center"/>
    </xf>
    <xf numFmtId="0" fontId="12" fillId="0" borderId="0">
      <alignment vertical="center"/>
    </xf>
    <xf numFmtId="0" fontId="12" fillId="0" borderId="0">
      <alignment vertical="center"/>
    </xf>
    <xf numFmtId="0" fontId="11" fillId="0" borderId="0">
      <alignment vertical="center"/>
    </xf>
    <xf numFmtId="0" fontId="2" fillId="0" borderId="0"/>
    <xf numFmtId="0" fontId="2" fillId="0" borderId="0"/>
    <xf numFmtId="0" fontId="1" fillId="0" borderId="0"/>
  </cellStyleXfs>
  <cellXfs count="157">
    <xf numFmtId="0" applyNumberFormat="1" fontId="0" applyFont="1" fillId="0" applyFill="1" borderId="0" applyBorder="1" xfId="0">
      <alignment vertical="center"/>
    </xf>
    <xf numFmtId="0" applyNumberFormat="1" fontId="10" applyFont="1" fillId="0" applyFill="1" borderId="0" applyBorder="1" xfId="1">
      <alignment vertical="center"/>
    </xf>
    <xf numFmtId="0" applyNumberFormat="1" fontId="10" applyFont="1" fillId="0" applyFill="1" borderId="0" applyBorder="1" xfId="2">
      <alignment vertical="center"/>
    </xf>
    <xf numFmtId="0" applyNumberFormat="1" fontId="10" applyFont="1" fillId="0" applyFill="1" borderId="0" applyBorder="1" xfId="3">
      <alignment vertical="center"/>
    </xf>
    <xf numFmtId="0" applyNumberFormat="1" fontId="9" applyFont="1" fillId="0" applyFill="1" borderId="0" applyBorder="1" xfId="4">
      <alignment vertical="center"/>
    </xf>
    <xf numFmtId="0" applyNumberFormat="1" fontId="9" applyFont="1" fillId="0" applyFill="1" borderId="0" applyBorder="1" xfId="5">
      <alignment vertical="center"/>
    </xf>
    <xf numFmtId="0" applyNumberFormat="1" fontId="9" applyFont="1" fillId="0" applyFill="1" borderId="0" applyBorder="1" xfId="6">
      <alignment vertical="center"/>
    </xf>
    <xf numFmtId="0" applyNumberFormat="1" fontId="12" applyFont="1" fillId="0" applyFill="1" borderId="0" applyBorder="1" xfId="7">
      <alignment vertical="center"/>
    </xf>
    <xf numFmtId="164" applyNumberFormat="1" fontId="6" applyFont="1" fillId="0" applyFill="1" borderId="0" applyBorder="1" xfId="8">
      <alignment vertical="center"/>
    </xf>
    <xf numFmtId="0" applyNumberFormat="1" fontId="12" applyFont="1" fillId="0" applyFill="1" borderId="0" applyBorder="1" xfId="9">
      <alignment vertical="center"/>
    </xf>
    <xf numFmtId="0" applyNumberFormat="1" fontId="12" applyFont="1" fillId="0" applyFill="1" borderId="0" applyBorder="1" xfId="10">
      <alignment vertical="center"/>
    </xf>
    <xf numFmtId="0" applyNumberFormat="1" fontId="11" applyFont="1" fillId="0" applyFill="1" borderId="0" applyBorder="1" xfId="11">
      <alignment vertical="center"/>
    </xf>
    <xf numFmtId="0" applyNumberFormat="1" fontId="2" applyFont="1" fillId="0" applyFill="1" borderId="0" applyBorder="1" xfId="12"/>
    <xf numFmtId="0" applyNumberFormat="1" fontId="2" applyFont="1" fillId="0" applyFill="1" borderId="0" applyBorder="1" xfId="13"/>
    <xf numFmtId="0" applyNumberFormat="1" fontId="1" applyFont="1" fillId="0" applyFill="1" borderId="0" applyBorder="1" xfId="14"/>
    <xf numFmtId="0" applyNumberFormat="1" fontId="3"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3" applyFont="1" fillId="3" applyFill="1" borderId="0" applyBorder="1" xfId="0">
      <alignment horizontal="center" vertical="center"/>
    </xf>
    <xf numFmtId="14" applyNumberFormat="1" fontId="3" applyFont="1" fillId="3" applyFill="1" borderId="0" applyBorder="1" xfId="0">
      <alignment horizontal="center" vertical="center" wrapText="1"/>
    </xf>
    <xf numFmtId="0" applyNumberFormat="1" fontId="3" applyFont="1" fillId="3" applyFill="1" borderId="2" applyBorder="1" xfId="0">
      <alignment horizontal="center" vertical="center"/>
    </xf>
    <xf numFmtId="0" applyNumberFormat="1" fontId="3" applyFont="1" fillId="3" applyFill="1" borderId="0" applyBorder="1" xfId="0">
      <alignment horizontal="center" vertical="center" wrapText="1"/>
    </xf>
    <xf numFmtId="0" applyNumberFormat="1" fontId="3" applyFont="1" fillId="3" applyFill="1" borderId="3"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0" applyNumberFormat="1" fontId="3" applyFont="1" fillId="0" applyFill="1" borderId="9" applyBorder="1" xfId="0">
      <alignment horizontal="left" vertical="center"/>
    </xf>
    <xf numFmtId="0" applyNumberFormat="1" fontId="0" applyFont="1" fillId="0" applyFill="1" borderId="2" applyBorder="1" xfId="0">
      <alignment vertical="center"/>
    </xf>
    <xf numFmtId="0" applyNumberFormat="1" fontId="3" applyFont="1" fillId="0" applyFill="1" borderId="6" applyBorder="1" xfId="0">
      <alignment horizontal="center" vertical="center"/>
    </xf>
    <xf numFmtId="0" applyNumberFormat="1" fontId="3" applyFont="1" fillId="0" applyFill="1" borderId="5" applyBorder="1" xfId="0">
      <alignment horizontal="left" vertical="center"/>
    </xf>
    <xf numFmtId="0" applyNumberFormat="1" fontId="3" applyFont="1" fillId="0" applyFill="1" borderId="5" applyBorder="1" xfId="0">
      <alignment horizontal="center" vertical="center"/>
    </xf>
    <xf numFmtId="0" applyNumberFormat="1" fontId="3" applyFont="1" fillId="0" applyFill="1" borderId="8" applyBorder="1" xfId="0">
      <alignment horizontal="center" vertical="center"/>
    </xf>
    <xf numFmtId="0" applyNumberFormat="1" fontId="3" applyFont="1" fillId="0" applyFill="1" borderId="9" applyBorder="1" xfId="0">
      <alignment horizontal="center" vertical="center"/>
    </xf>
    <xf numFmtId="0" applyNumberFormat="1" fontId="3" applyFont="1" fillId="0" applyFill="1" borderId="10" applyBorder="1" xfId="0">
      <alignment horizontal="left" vertical="center"/>
    </xf>
    <xf numFmtId="0" applyNumberFormat="1" fontId="3" applyFont="1" fillId="0" applyFill="1" borderId="11" applyBorder="1" xfId="0">
      <alignment horizontal="left" vertical="center"/>
    </xf>
    <xf numFmtId="0" applyNumberFormat="1" fontId="3"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3" applyFont="1" fillId="3" applyFill="1" borderId="13" applyBorder="1" xfId="0">
      <alignment horizontal="center" vertical="center"/>
    </xf>
    <xf numFmtId="0" applyNumberFormat="1" fontId="3" applyFont="1" fillId="3" applyFill="1" borderId="13" applyBorder="1" xfId="0">
      <alignment horizontal="center" vertical="center" wrapText="1"/>
    </xf>
    <xf numFmtId="0" applyNumberFormat="1" fontId="7" applyFont="1" fillId="0" applyFill="1" borderId="5" applyBorder="1" xfId="0">
      <alignment horizontal="left" vertical="center"/>
    </xf>
    <xf numFmtId="0" applyNumberFormat="1" fontId="8" applyFont="1" fillId="0" applyFill="1" borderId="5" applyBorder="1" xfId="0">
      <alignment horizontal="left" vertical="center"/>
    </xf>
    <xf numFmtId="0" applyNumberFormat="1" fontId="8" applyFont="1" fillId="0" applyFill="1" borderId="5" applyBorder="1" xfId="0">
      <alignment horizontal="center" vertical="center"/>
    </xf>
    <xf numFmtId="0" applyNumberFormat="1" fontId="8" applyFont="1" fillId="0" applyFill="1" borderId="4" applyBorder="1" xfId="0">
      <alignment horizontal="center" vertical="center"/>
    </xf>
    <xf numFmtId="0" applyNumberFormat="1" fontId="8" applyFont="1" fillId="0" applyFill="1" borderId="6" applyBorder="1" xfId="0">
      <alignment horizontal="center" vertical="center"/>
    </xf>
    <xf numFmtId="164" applyNumberFormat="1" fontId="8" applyFont="1" fillId="0" applyFill="1" borderId="5" applyBorder="1" xfId="0">
      <alignment horizontal="center" vertical="center"/>
    </xf>
    <xf numFmtId="0" applyNumberFormat="1" fontId="13" applyFont="1" fillId="0" applyFill="1" borderId="5" applyBorder="1" xfId="0">
      <alignment horizontal="left" vertical="center"/>
    </xf>
    <xf numFmtId="0" applyNumberFormat="1" fontId="15" applyFont="1" fillId="0" applyFill="1" borderId="0" applyBorder="1" xfId="11">
      <alignment vertical="center"/>
    </xf>
    <xf numFmtId="0" applyNumberFormat="1" fontId="16" applyFont="1" fillId="0" applyFill="1" borderId="0" applyBorder="1" xfId="11">
      <alignment horizontal="center" vertical="center"/>
    </xf>
    <xf numFmtId="0" applyNumberFormat="1" fontId="16" applyFont="1" fillId="0" applyFill="1" borderId="0" applyBorder="1" xfId="11">
      <alignment horizontal="center" vertical="center" wrapText="1"/>
    </xf>
    <xf numFmtId="49" applyNumberFormat="1" fontId="16" applyFont="1" fillId="0" applyFill="1" borderId="0" applyBorder="1" xfId="11">
      <alignment horizontal="center" vertical="center"/>
    </xf>
    <xf numFmtId="49" applyNumberFormat="1" fontId="16" applyFont="1" fillId="4" applyFill="1" borderId="0" applyBorder="1" xfId="11">
      <alignment horizontal="center" vertical="center"/>
    </xf>
    <xf numFmtId="0" applyNumberFormat="1" fontId="17" applyFont="1" fillId="0" applyFill="1" borderId="0" applyBorder="1" xfId="11">
      <alignment vertical="center"/>
    </xf>
    <xf numFmtId="0" applyNumberFormat="1" fontId="17" applyFont="1" fillId="0" applyFill="1" borderId="0" applyBorder="1" xfId="11">
      <alignment horizontal="right" vertical="center"/>
    </xf>
    <xf numFmtId="0" applyNumberFormat="1" fontId="18" applyFont="1" fillId="0" applyFill="1" borderId="0" applyBorder="1" xfId="11"/>
    <xf numFmtId="49" applyNumberFormat="1" fontId="17"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7"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xf>
    <xf numFmtId="0" applyNumberFormat="1" fontId="19" applyFont="1" fillId="0" applyFill="1" borderId="0" applyBorder="1" xfId="9">
      <alignment vertical="center"/>
    </xf>
    <xf numFmtId="49" applyNumberFormat="1" fontId="15" applyFont="1" fillId="0" applyFill="1" borderId="0" applyBorder="1" xfId="11">
      <alignment horizontal="left" vertical="center"/>
    </xf>
    <xf numFmtId="0" applyNumberFormat="1" fontId="15"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20" applyFont="1" fillId="0" applyFill="1" borderId="0" applyBorder="1" xfId="14">
      <alignment vertical="center"/>
    </xf>
    <xf numFmtId="0" applyNumberFormat="1" fontId="21" applyFont="1" fillId="0" applyFill="1" borderId="0" applyBorder="1" xfId="14"/>
    <xf numFmtId="49" applyNumberFormat="1" fontId="21" applyFont="1" fillId="0" applyFill="1" borderId="0" applyBorder="1" xfId="14"/>
    <xf numFmtId="0" applyNumberFormat="1" fontId="21" applyFont="1" fillId="0" applyFill="1" borderId="0" applyBorder="1" xfId="14">
      <alignment horizontal="right"/>
    </xf>
    <xf numFmtId="0" applyNumberFormat="1" fontId="22" applyFont="1" fillId="0" applyFill="1" borderId="0" applyBorder="1" xfId="14"/>
    <xf numFmtId="49" applyNumberFormat="1" fontId="22" applyFont="1" fillId="0" applyFill="1" borderId="0" applyBorder="1" xfId="14"/>
    <xf numFmtId="0" applyNumberFormat="1" fontId="22" applyFont="1" fillId="0" applyFill="1" borderId="0" applyBorder="1" xfId="14">
      <alignment horizontal="center"/>
    </xf>
    <xf numFmtId="0" applyNumberFormat="1" fontId="22" applyFont="1" fillId="0" applyFill="1" borderId="0" applyBorder="1" xfId="14">
      <alignment horizontal="right"/>
    </xf>
    <xf numFmtId="0" applyNumberFormat="1" fontId="23" applyFont="1" fillId="5" applyFill="1" borderId="14" applyBorder="1" xfId="7"/>
    <xf numFmtId="0" applyNumberFormat="1" fontId="22" applyFont="1" fillId="0" applyFill="1" borderId="0" applyBorder="1" xfId="10">
      <alignment vertical="center"/>
    </xf>
    <xf numFmtId="0" applyNumberFormat="1" fontId="22" applyFont="1" fillId="0" applyFill="1" borderId="0" applyBorder="1" xfId="14">
      <alignment horizontal="left"/>
    </xf>
    <xf numFmtId="0" applyNumberFormat="1" fontId="24" applyFont="1" fillId="0" applyFill="1" borderId="0" applyBorder="1" xfId="7">
      <alignment vertical="center"/>
    </xf>
    <xf numFmtId="0" applyNumberFormat="1" fontId="25" applyFont="1" fillId="0" applyFill="1" borderId="18" applyBorder="1" xfId="7">
      <alignment horizontal="center" vertical="center"/>
    </xf>
    <xf numFmtId="0" applyNumberFormat="1" fontId="14" applyFont="1" fillId="0" applyFill="1" borderId="12" applyBorder="1" xfId="7">
      <alignment horizontal="center" vertical="center" wrapText="1"/>
    </xf>
    <xf numFmtId="165" applyNumberFormat="1" fontId="14" applyFont="1" fillId="0" applyFill="1" borderId="12" applyBorder="1" xfId="7">
      <alignment horizontal="center" vertical="center" wrapText="1"/>
    </xf>
    <xf numFmtId="0" applyNumberFormat="1" fontId="26" applyFont="1" fillId="7" applyFill="1" borderId="12" applyBorder="1" xfId="7">
      <alignment horizontal="center" vertical="center" wrapText="1"/>
    </xf>
    <xf numFmtId="0" applyNumberFormat="1" fontId="14" applyFont="1" fillId="0" applyFill="1" borderId="19" applyBorder="1" xfId="7">
      <alignment horizontal="center" vertical="center" wrapText="1"/>
    </xf>
    <xf numFmtId="0" applyNumberFormat="1" fontId="27" applyFont="1" fillId="0" applyFill="1" borderId="20" applyBorder="1" xfId="7">
      <alignment horizontal="center" vertical="center"/>
    </xf>
    <xf numFmtId="0" applyNumberFormat="1" fontId="27" applyFont="1" fillId="0" applyFill="1" borderId="21" applyBorder="1" xfId="7">
      <alignment horizontal="center" vertical="center"/>
    </xf>
    <xf numFmtId="14" applyNumberFormat="1" fontId="27" applyFont="1" fillId="0" applyFill="1" borderId="21" applyBorder="1" xfId="7">
      <alignment horizontal="center" vertical="center"/>
    </xf>
    <xf numFmtId="1" applyNumberFormat="1" fontId="27" applyFont="1" fillId="0" applyFill="1" borderId="21" applyBorder="1" xfId="7">
      <alignment horizontal="center" vertical="center"/>
    </xf>
    <xf numFmtId="165" applyNumberFormat="1" fontId="27" applyFont="1" fillId="0" applyFill="1" borderId="21" applyBorder="1" xfId="7">
      <alignment horizontal="center" vertical="center"/>
    </xf>
    <xf numFmtId="14" applyNumberFormat="1" fontId="27" applyFont="1" fillId="0" applyFill="1" borderId="22" applyBorder="1" xfId="7">
      <alignment horizontal="center" vertical="center"/>
    </xf>
    <xf numFmtId="0" applyNumberFormat="1" fontId="26" applyFont="1" fillId="0" applyFill="1" borderId="18" applyBorder="1" xfId="7">
      <alignment horizontal="center" vertical="center" wrapText="1"/>
    </xf>
    <xf numFmtId="0" applyNumberFormat="1" fontId="26" applyFont="1" fillId="0" applyFill="1" borderId="12" applyBorder="1" xfId="7">
      <alignment horizontal="center" vertical="center" wrapText="1"/>
    </xf>
    <xf numFmtId="0" applyNumberFormat="1" fontId="26" applyFont="1" fillId="0" applyFill="1" borderId="19" applyBorder="1" xfId="7">
      <alignment horizontal="center" vertical="center" wrapText="1"/>
    </xf>
    <xf numFmtId="0" applyNumberFormat="1" fontId="27" applyFont="1" fillId="0" applyFill="1" borderId="21" applyBorder="1" xfId="7">
      <alignment horizontal="center" vertical="center"/>
    </xf>
    <xf numFmtId="0" applyNumberFormat="1" fontId="27" applyFont="1" fillId="8" applyFill="1" borderId="21" applyBorder="1" xfId="7">
      <alignment horizontal="center" vertical="center"/>
    </xf>
    <xf numFmtId="2" applyNumberFormat="1" fontId="27" applyFont="1" fillId="8" applyFill="1" borderId="21" applyBorder="1" xfId="7">
      <alignment horizontal="center" vertical="center"/>
    </xf>
    <xf numFmtId="2" applyNumberFormat="1" fontId="27" applyFont="1" fillId="8" applyFill="1" borderId="22" applyBorder="1" xfId="7">
      <alignment horizontal="center" vertical="center"/>
    </xf>
    <xf numFmtId="2" applyNumberFormat="1" fontId="27" applyFont="1" fillId="0" applyFill="1" borderId="21" applyBorder="1" xfId="7">
      <alignment horizontal="center" vertical="center"/>
    </xf>
    <xf numFmtId="2" applyNumberFormat="1" fontId="27" applyFont="1" fillId="0" applyFill="1" borderId="22" applyBorder="1" xfId="7">
      <alignment horizontal="center" vertical="center"/>
    </xf>
    <xf numFmtId="0" applyNumberFormat="1" fontId="21" applyFont="1" fillId="0" applyFill="1" borderId="0" applyBorder="1" xfId="14"/>
    <xf numFmtId="0" applyNumberFormat="1" fontId="12" applyFont="1" fillId="0" applyFill="1" borderId="0" applyBorder="1" xfId="7">
      <alignment vertical="center"/>
    </xf>
    <xf numFmtId="20" applyNumberFormat="1" fontId="3" applyFont="1" fillId="9" applyFill="1" borderId="5" applyBorder="1" xfId="0">
      <alignment horizontal="left" vertical="center" wrapText="1"/>
    </xf>
    <xf numFmtId="0" applyNumberFormat="1" fontId="3" applyFont="1" fillId="0" applyFill="1" borderId="5" applyBorder="1" xfId="0">
      <alignment horizontal="left" vertical="center" wrapText="1"/>
    </xf>
    <xf numFmtId="49" applyNumberFormat="1" fontId="28" applyFont="1" fillId="0" applyFill="1" borderId="0" applyBorder="1" xfId="11">
      <alignment horizontal="right"/>
    </xf>
    <xf numFmtId="0" applyNumberFormat="1" fontId="15" applyFont="1" fillId="0" applyFill="1" borderId="0" applyBorder="1" xfId="11">
      <alignment vertical="center" wrapText="1"/>
    </xf>
    <xf numFmtId="49" applyNumberFormat="1" fontId="15" applyFont="1" fillId="10" applyFill="1" borderId="0" applyBorder="1" xfId="11">
      <alignment horizontal="right" vertical="center"/>
    </xf>
    <xf numFmtId="0" applyNumberFormat="1" fontId="3" applyFont="1" fillId="11" applyFill="1" borderId="5" applyBorder="1" xfId="0">
      <alignment horizontal="left" vertical="center" wrapText="1"/>
    </xf>
    <xf numFmtId="0" applyNumberFormat="1" fontId="29" applyFont="1" fillId="0" applyFill="1" borderId="0" applyBorder="1" xfId="11">
      <alignment vertical="center"/>
    </xf>
    <xf numFmtId="0" applyNumberFormat="1" fontId="30" applyFont="1" fillId="6" applyFill="1" borderId="15" applyBorder="1" xfId="0"/>
    <xf numFmtId="0" applyNumberFormat="1" fontId="30" applyFont="1" fillId="6" applyFill="1" borderId="16" applyBorder="1" xfId="0"/>
    <xf numFmtId="49" applyNumberFormat="1" fontId="30" applyFont="1" fillId="6" applyFill="1" borderId="16" applyBorder="1" xfId="0"/>
    <xf numFmtId="0" applyNumberFormat="1" fontId="30" applyFont="1" fillId="6" applyFill="1" borderId="16" applyBorder="1" xfId="0">
      <alignment horizontal="left"/>
    </xf>
    <xf numFmtId="0" applyNumberFormat="1" fontId="30" applyFont="1" fillId="6" applyFill="1" borderId="16" applyBorder="1" xfId="0">
      <alignment horizontal="right"/>
    </xf>
    <xf numFmtId="1" applyNumberFormat="1" fontId="30" applyFont="1" fillId="6" applyFill="1" borderId="17" applyBorder="1" xfId="0"/>
    <xf numFmtId="0" applyNumberFormat="1" fontId="18" applyFont="1" fillId="0" applyFill="1" borderId="0" applyBorder="1" xfId="11">
      <alignment wrapText="1"/>
    </xf>
    <xf numFmtId="49" applyNumberFormat="1" fontId="15" applyFont="1" fillId="12" applyFill="1" borderId="0" applyBorder="1" xfId="11">
      <alignment horizontal="right"/>
    </xf>
    <xf numFmtId="0" applyNumberFormat="1" fontId="15" applyFont="1" fillId="0" applyFill="1" borderId="0" applyBorder="1" xfId="11">
      <alignment horizontal="left" vertical="center"/>
    </xf>
    <xf numFmtId="14" applyNumberFormat="1" fontId="15" applyFont="1" fillId="0" applyFill="1" borderId="0" applyBorder="1" xfId="11">
      <alignment horizontal="left" vertical="center"/>
    </xf>
    <xf numFmtId="0" applyNumberFormat="1" fontId="3" applyFont="1" fillId="0" applyFill="1" borderId="6" applyBorder="1" xfId="0">
      <alignment horizontal="left" vertical="center" wrapText="1"/>
    </xf>
    <xf numFmtId="0" applyNumberFormat="1" fontId="3" applyFont="1" fillId="0" applyFill="1" borderId="4" applyBorder="1" xfId="0">
      <alignment horizontal="left" vertical="center" wrapText="1"/>
    </xf>
    <xf numFmtId="0" applyNumberFormat="1" fontId="3" applyFont="1" fillId="9" applyFill="1" borderId="5" applyBorder="1" xfId="0">
      <alignment horizontal="left" vertical="center" wrapText="1"/>
    </xf>
    <xf numFmtId="49" applyNumberFormat="1" fontId="15" applyFont="1" fillId="12" applyFill="1" borderId="0" applyBorder="1" xfId="11">
      <alignment horizontal="right" vertical="center"/>
    </xf>
    <xf numFmtId="0" applyNumberFormat="1" fontId="31" applyFont="1" fillId="0" applyFill="1" borderId="0" applyBorder="1" xfId="14"/>
    <xf numFmtId="0" applyNumberFormat="1" fontId="31" applyFont="1" fillId="0" applyFill="1" borderId="0" applyBorder="1" xfId="10">
      <alignment vertical="center"/>
    </xf>
    <xf numFmtId="49" applyNumberFormat="1" fontId="31" applyFont="1" fillId="0" applyFill="1" borderId="0" applyBorder="1" xfId="14"/>
    <xf numFmtId="0" applyNumberFormat="1" fontId="31" applyFont="1" fillId="0" applyFill="1" borderId="0" applyBorder="1" xfId="14">
      <alignment horizontal="left"/>
    </xf>
    <xf numFmtId="0" applyNumberFormat="1" fontId="31" applyFont="1" fillId="0" applyFill="1" borderId="0" applyBorder="1" xfId="14">
      <alignment horizontal="right"/>
    </xf>
    <xf numFmtId="0" applyNumberFormat="1" fontId="32" applyFont="1" fillId="0" applyFill="1" borderId="0" applyBorder="1" xfId="14"/>
    <xf numFmtId="0" applyNumberFormat="1" fontId="3" applyFont="1" fillId="9" applyFill="1" borderId="6" applyBorder="1" xfId="0">
      <alignment horizontal="left" vertical="center" wrapText="1"/>
    </xf>
    <xf numFmtId="0" applyNumberFormat="1" fontId="31" applyFont="1" fillId="0" applyFill="1" borderId="0" applyBorder="1" xfId="7">
      <alignment vertical="center"/>
    </xf>
    <xf numFmtId="49" applyNumberFormat="1" fontId="31" applyFont="1" fillId="0" applyFill="1" borderId="0" applyBorder="1" xfId="7">
      <alignment vertical="center"/>
    </xf>
    <xf numFmtId="0" applyNumberFormat="1" fontId="31" applyFont="1" fillId="0" applyFill="1" borderId="0" applyBorder="1" xfId="7">
      <alignment horizontal="left"/>
    </xf>
    <xf numFmtId="0" applyNumberFormat="1" fontId="31" applyFont="1" fillId="0" applyFill="1" borderId="0" applyBorder="1" xfId="7">
      <alignment horizontal="right"/>
    </xf>
    <xf numFmtId="0" applyNumberFormat="1" fontId="31" applyFont="1" fillId="0" applyFill="1" borderId="0" applyBorder="1" xfId="7">
      <alignment horizontal="right" vertical="center"/>
    </xf>
    <xf numFmtId="49" applyNumberFormat="1" fontId="15" applyFont="1" fillId="0" applyFill="1" borderId="0" applyBorder="1" xfId="11">
      <alignment horizontal="right" vertical="center" wrapText="1"/>
    </xf>
    <xf numFmtId="0" applyNumberFormat="1" fontId="3" applyFont="1" fillId="11" applyFill="1" borderId="5" applyBorder="1" xfId="0">
      <alignment horizontal="center" vertical="center" wrapText="1"/>
    </xf>
    <xf numFmtId="0" applyNumberFormat="1" fontId="33" applyFont="1" fillId="9" applyFill="1" borderId="0" applyBorder="1" xfId="0">
      <alignment horizontal="left" vertical="center" wrapText="1"/>
    </xf>
    <xf numFmtId="0" applyNumberFormat="1" fontId="15" applyFont="1" fillId="0" applyFill="1" borderId="0" applyBorder="1" xfId="14"/>
    <xf numFmtId="0" applyNumberFormat="1" fontId="5" applyFont="1" fillId="2"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5" applyFont="1" fillId="2" applyFill="1" borderId="0" applyBorder="1" xfId="0">
      <alignment horizontal="center" vertical="center"/>
    </xf>
    <xf numFmtId="0" applyNumberFormat="1" fontId="5" applyFont="1" fillId="2" applyFill="1" borderId="1" applyBorder="1" xfId="0">
      <alignment horizontal="center" vertical="center" wrapText="1"/>
    </xf>
    <xf numFmtId="0" applyNumberFormat="1" fontId="5" applyFont="1" fillId="2" applyFill="1" borderId="1" applyBorder="1" xfId="0">
      <alignment horizontal="center" vertical="center"/>
    </xf>
    <xf numFmtId="0" applyNumberFormat="1" fontId="14" applyFont="1" fillId="0" applyFill="1" borderId="0" applyBorder="1" xfId="11">
      <alignment horizontal="center" vertical="center"/>
    </xf>
    <xf numFmtId="0" applyNumberFormat="1" fontId="34" applyFont="1" fillId="0" applyFill="1" borderId="20" applyBorder="1" xfId="14">
      <alignment horizontal="center" vertical="center"/>
    </xf>
    <xf numFmtId="0" applyNumberFormat="1" fontId="34" applyFont="1" fillId="0" applyFill="1" borderId="21" applyBorder="1" xfId="14">
      <alignment horizontal="center" vertical="center"/>
    </xf>
    <xf numFmtId="0" applyNumberFormat="1" fontId="34" applyFont="1" fillId="0" applyFill="1" borderId="21" applyBorder="1" xfId="14">
      <alignment horizontal="center" vertical="center"/>
    </xf>
    <xf numFmtId="166" applyNumberFormat="1" fontId="34" applyFont="1" fillId="0" applyFill="1" borderId="21" applyBorder="1" xfId="14">
      <alignment horizontal="center" vertical="center"/>
    </xf>
    <xf numFmtId="49" applyNumberFormat="1" fontId="34" applyFont="1" fillId="8" applyFill="1" borderId="21" applyBorder="1" xfId="14">
      <alignment horizontal="center" vertical="center"/>
    </xf>
    <xf numFmtId="0" applyNumberFormat="1" fontId="34" applyFont="1" fillId="8" applyFill="1" borderId="21" applyBorder="1" xfId="14">
      <alignment horizontal="center" vertical="center"/>
    </xf>
    <xf numFmtId="2" applyNumberFormat="1" fontId="34" applyFont="1" fillId="8" applyFill="1" borderId="21" applyBorder="1" xfId="14">
      <alignment horizontal="center" vertical="center"/>
    </xf>
    <xf numFmtId="2" applyNumberFormat="1" fontId="34" applyFont="1" fillId="8" applyFill="1" borderId="22" applyBorder="1" xfId="14">
      <alignment horizontal="center" vertical="center"/>
    </xf>
  </cellXfs>
  <cellStyles count="15">
    <cellStyle name="Followed Hyperlink" xfId="1" builtinId="9"/>
    <cellStyle name="Followed Hyperlink" xfId="2" builtinId="9"/>
    <cellStyle name="Followed Hyperlink" xfId="3" builtinId="9"/>
    <cellStyle name="Hyperlink" xfId="4" builtinId="8"/>
    <cellStyle name="Hyperlink" xfId="5" builtinId="8"/>
    <cellStyle name="Hyperlink" xfId="6" builtinId="8"/>
    <cellStyle name="Normal" xfId="0" builtinId="0"/>
    <cellStyle name="Normal 2" xfId="7"/>
    <cellStyle name="常规 2" xfId="8"/>
    <cellStyle name="常规 3" xfId="9"/>
    <cellStyle name="常规 4" xfId="10"/>
    <cellStyle name="普通 2" xfId="11"/>
    <cellStyle name="普通 3" xfId="12"/>
    <cellStyle name="普通 3 2" xfId="13"/>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xdr:rowOff>
    </xdr:from>
    <xdr:to>
      <xdr:col>11</xdr:col>
      <xdr:colOff>238123</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9525" y="2"/>
          <a:ext cx="7667623"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SUM(G4:G17)</totalsRowFormula>
    </tableColumn>
    <tableColumn id="15" name="No. of Words" totalsRowFunction="custom" dataDxfId="48" totalsRowDxfId="47" dataCellStyle="Normal 2">
      <totalsRowFormula>SUM(H4:H17)</totalsRowFormula>
    </tableColumn>
    <tableColumn id="4" name="Base" totalsRowFunction="custom" dataDxfId="46" totalsRowDxfId="45" dataCellStyle="Normal 2">
      <totalsRowFormula>SUM(I4:I17)</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summary'!#REF!*2,'workload summary'!#REF!*1))</calculatedColumnFormula>
      <totalsRowFormula>SUM(K4:K17)</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summary'!#REF!,0)</calculatedColumnFormula>
      <totalsRowFormula>SUM(M4:M17)</totalsRowFormula>
    </tableColumn>
    <tableColumn id="6" name="Hours(Editing)" totalsRowFunction="custom" dataDxfId="36" totalsRowDxfId="35" dataCellStyle="Normal 2">
      <totalsRowFormula>SUM(N4:N17)</totalsRowFormula>
    </tableColumn>
    <tableColumn id="16" name="Hours(Including non-editing work)" totalsRowFunction="custom" dataDxfId="34" totalsRowDxfId="33" dataCellStyle="Normal 2">
      <totalsRowFormula>SUM(O4:O17)</totalsRowFormula>
    </tableColumn>
    <tableColumn id="5" name="Key words of Article" totalsRowFunction="custom" dataDxfId="32" totalsRowDxfId="31" dataCellStyle="Normal 2">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7:K43" totalsRowShown="0" headerRowDxfId="30" headerRowBorderDxfId="29" tableBorderDxfId="28" totalsRowBorderDxfId="27">
  <autoFilter ref="A37:K43"/>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15" dataDxfId="13" headerRowBorderDxfId="14" tableBorderDxfId="12" totalsRowBorderDxfId="11">
  <autoFilter ref="A25:K27"/>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4" Type="http://schemas.openxmlformats.org/officeDocument/2006/relationships/comments" Target="../comments1.x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N13" sqref="N13"/>
    </sheetView>
  </sheetViews>
  <sheetFormatPr defaultColWidth="8.875" defaultRowHeight="13.5"/>
  <sheetData/>
  <phoneticPr fontId="8" type="noConversion"/>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9" zoomScale="70" zoomScaleNormal="70" zoomScalePageLayoutView="70" workbookViewId="0">
      <selection activeCell="C162" sqref="C162"/>
    </sheetView>
  </sheetViews>
  <sheetFormatPr defaultColWidth="9" defaultRowHeight="13.5"/>
  <cols>
    <col min="1" max="1" width="23.375" customWidth="1"/>
    <col min="2" max="2" width="23.375" customWidth="1" style="17"/>
    <col min="3" max="3" width="23.625" customWidth="1" style="17"/>
    <col min="4" max="4" width="27.75" customWidth="1" style="17"/>
    <col min="5" max="5" width="24.75" customWidth="1" style="17"/>
    <col min="6" max="7" width="23.375" customWidth="1" style="17"/>
  </cols>
  <sheetData>
    <row r="1" s="15" customFormat="1">
      <c r="A1" s="144" t="s">
        <v>19</v>
      </c>
      <c r="B1" s="144"/>
      <c r="C1" s="144"/>
      <c r="D1" s="144"/>
      <c r="E1" s="144"/>
      <c r="F1" s="144"/>
      <c r="G1" s="144"/>
    </row>
    <row r="2" ht="37.5" customHeight="1" s="15" customFormat="1">
      <c r="A2" s="144"/>
      <c r="B2" s="144"/>
      <c r="C2" s="144"/>
      <c r="D2" s="144"/>
      <c r="E2" s="144"/>
      <c r="F2" s="144"/>
      <c r="G2" s="144"/>
    </row>
    <row r="3" ht="37.5" customHeight="1" s="15" customFormat="1">
      <c r="A3" s="143" t="s">
        <v>20</v>
      </c>
      <c r="B3" s="143"/>
      <c r="C3" s="143"/>
      <c r="D3" s="143"/>
      <c r="E3" s="143"/>
      <c r="F3" s="143"/>
      <c r="G3" s="143"/>
    </row>
    <row r="4">
      <c r="A4" s="18"/>
      <c r="B4" s="19"/>
      <c r="C4" s="19"/>
      <c r="D4" s="19"/>
      <c r="E4" s="19">
        <v>42005</v>
      </c>
      <c r="F4" s="19">
        <v>42006</v>
      </c>
      <c r="G4" s="19">
        <v>42007</v>
      </c>
      <c r="H4" s="29"/>
    </row>
    <row r="5">
      <c r="A5" s="20"/>
      <c r="B5" s="18"/>
      <c r="C5" s="18"/>
      <c r="D5" s="18"/>
      <c r="E5" s="21" t="s">
        <v>3</v>
      </c>
      <c r="F5" s="21" t="s">
        <v>4</v>
      </c>
      <c r="G5" s="21" t="s">
        <v>5</v>
      </c>
    </row>
    <row r="6" s="16" customFormat="1">
      <c r="A6" s="23"/>
      <c r="B6" s="24"/>
      <c r="C6" s="24"/>
      <c r="D6" s="24"/>
      <c r="E6" s="32" t="s">
        <v>21</v>
      </c>
      <c r="F6" s="24"/>
      <c r="G6" s="25"/>
    </row>
    <row r="7" s="16" customFormat="1">
      <c r="A7" s="23"/>
      <c r="B7" s="24"/>
      <c r="C7" s="24"/>
      <c r="D7" s="24"/>
      <c r="E7" s="24"/>
      <c r="F7" s="24"/>
      <c r="G7" s="25"/>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3"/>
      <c r="B15" s="24"/>
      <c r="C15" s="24"/>
      <c r="D15" s="24"/>
      <c r="E15" s="24"/>
      <c r="F15" s="24"/>
      <c r="G15" s="25"/>
    </row>
    <row r="16">
      <c r="A16" s="19">
        <v>42008</v>
      </c>
      <c r="B16" s="19">
        <v>42009</v>
      </c>
      <c r="C16" s="19">
        <v>42010</v>
      </c>
      <c r="D16" s="19">
        <v>42011</v>
      </c>
      <c r="E16" s="19">
        <v>42012</v>
      </c>
      <c r="F16" s="19">
        <v>42013</v>
      </c>
      <c r="G16" s="19">
        <v>42014</v>
      </c>
      <c r="H16" s="29"/>
    </row>
    <row r="17">
      <c r="A17" s="20" t="s">
        <v>7</v>
      </c>
      <c r="B17" s="18" t="s">
        <v>8</v>
      </c>
      <c r="C17" s="18" t="s">
        <v>9</v>
      </c>
      <c r="D17" s="21" t="s">
        <v>2</v>
      </c>
      <c r="E17" s="21" t="s">
        <v>3</v>
      </c>
      <c r="F17" s="18" t="s">
        <v>4</v>
      </c>
      <c r="G17" s="22" t="s">
        <v>5</v>
      </c>
    </row>
    <row r="18" s="16" customFormat="1">
      <c r="A18" s="24"/>
      <c r="B18" s="24"/>
      <c r="C18" s="24"/>
      <c r="D18" s="24" t="s">
        <v>10</v>
      </c>
      <c r="E18" s="24"/>
      <c r="F18" s="24"/>
      <c r="G18" s="25"/>
    </row>
    <row r="19" s="16" customFormat="1">
      <c r="A19" s="24"/>
      <c r="B19" s="24"/>
      <c r="C19" s="24"/>
      <c r="D19" s="24"/>
      <c r="E19" s="24"/>
      <c r="F19" s="24"/>
      <c r="G19" s="25"/>
    </row>
    <row r="20" s="16" customFormat="1">
      <c r="A20" s="24"/>
      <c r="B20" s="24"/>
      <c r="C20" s="24"/>
      <c r="D20" s="24" t="s">
        <v>22</v>
      </c>
      <c r="E20" s="24" t="s">
        <v>23</v>
      </c>
      <c r="F20" s="24"/>
      <c r="G20" s="25"/>
    </row>
    <row r="21" s="16" customFormat="1">
      <c r="A21" s="24"/>
      <c r="B21" s="24"/>
      <c r="C21" s="24"/>
      <c r="D21" s="24"/>
      <c r="E21" s="24"/>
      <c r="F21" s="24"/>
      <c r="G21" s="25"/>
    </row>
    <row r="22" s="16" customFormat="1">
      <c r="A22" s="24"/>
      <c r="B22" s="24"/>
      <c r="C22" s="24"/>
      <c r="D22" s="24"/>
      <c r="E22" s="24"/>
      <c r="F22" s="24"/>
      <c r="G22" s="25"/>
    </row>
    <row r="23" s="16" customFormat="1">
      <c r="A23" s="24"/>
      <c r="B23" s="24"/>
      <c r="C23" s="24"/>
      <c r="D23" s="24"/>
      <c r="E23" s="24"/>
      <c r="F23" s="24"/>
      <c r="G23" s="25"/>
    </row>
    <row r="24" s="16" customFormat="1">
      <c r="A24" s="24"/>
      <c r="B24" s="24"/>
      <c r="C24" s="24"/>
      <c r="D24" s="24"/>
      <c r="E24" s="24"/>
      <c r="F24" s="24"/>
      <c r="G24" s="25"/>
    </row>
    <row r="25" s="16" customFormat="1">
      <c r="A25" s="24"/>
      <c r="B25" s="24"/>
      <c r="C25" s="24"/>
      <c r="D25" s="24"/>
      <c r="E25" s="24"/>
      <c r="F25" s="24"/>
      <c r="G25" s="25"/>
    </row>
    <row r="26" s="16" customFormat="1">
      <c r="A26" s="24"/>
      <c r="B26" s="24"/>
      <c r="C26" s="24"/>
      <c r="D26" s="24"/>
      <c r="E26" s="24"/>
      <c r="F26" s="24"/>
      <c r="G26" s="25"/>
    </row>
    <row r="27" s="16" customFormat="1">
      <c r="A27" s="27"/>
      <c r="B27" s="27"/>
      <c r="C27" s="27"/>
      <c r="D27" s="27"/>
      <c r="E27" s="27"/>
      <c r="F27" s="27"/>
      <c r="G27" s="28"/>
    </row>
    <row r="28">
      <c r="A28" s="19">
        <v>42015</v>
      </c>
      <c r="B28" s="19">
        <v>42016</v>
      </c>
      <c r="C28" s="19">
        <v>42017</v>
      </c>
      <c r="D28" s="19">
        <v>42018</v>
      </c>
      <c r="E28" s="19">
        <v>42019</v>
      </c>
      <c r="F28" s="19">
        <v>42020</v>
      </c>
      <c r="G28" s="19">
        <v>42021</v>
      </c>
      <c r="H28" s="29"/>
    </row>
    <row r="29">
      <c r="A29" s="20" t="s">
        <v>7</v>
      </c>
      <c r="B29" s="18" t="s">
        <v>8</v>
      </c>
      <c r="C29" s="18" t="s">
        <v>9</v>
      </c>
      <c r="D29" s="21" t="s">
        <v>2</v>
      </c>
      <c r="E29" s="21" t="s">
        <v>3</v>
      </c>
      <c r="F29" s="18" t="s">
        <v>4</v>
      </c>
      <c r="G29" s="22" t="s">
        <v>5</v>
      </c>
    </row>
    <row r="30" s="16" customFormat="1">
      <c r="A30" s="24" t="s">
        <v>24</v>
      </c>
      <c r="B30" s="24"/>
      <c r="C30" s="32"/>
      <c r="D30" s="24" t="s">
        <v>25</v>
      </c>
      <c r="E30" s="24"/>
      <c r="F30" s="32"/>
      <c r="G30" s="30"/>
    </row>
    <row r="31" s="16" customFormat="1">
      <c r="A31" s="24"/>
      <c r="B31" s="24"/>
      <c r="C31" s="32"/>
      <c r="E31" s="24"/>
      <c r="F31" s="32"/>
      <c r="G31" s="30"/>
    </row>
    <row r="32" s="16" customFormat="1">
      <c r="A32" s="24"/>
      <c r="B32" s="24"/>
      <c r="C32" s="32"/>
      <c r="D32" s="32"/>
      <c r="E32" s="32"/>
      <c r="F32" s="32"/>
      <c r="G32" s="30"/>
    </row>
    <row r="33" s="16" customFormat="1">
      <c r="A33" s="24"/>
      <c r="B33" s="24"/>
      <c r="C33" s="32"/>
      <c r="D33" s="32"/>
      <c r="E33" s="32"/>
      <c r="F33" s="32"/>
      <c r="G33" s="30"/>
    </row>
    <row r="34" s="16" customFormat="1">
      <c r="A34" s="24"/>
      <c r="B34" s="24"/>
      <c r="C34" s="32"/>
      <c r="D34" s="32"/>
      <c r="E34" s="32"/>
      <c r="F34" s="32"/>
      <c r="G34" s="30"/>
    </row>
    <row r="35" s="16" customFormat="1">
      <c r="A35" s="24"/>
      <c r="B35" s="24"/>
      <c r="C35" s="32"/>
      <c r="D35" s="32"/>
      <c r="E35" s="32"/>
      <c r="F35" s="32"/>
      <c r="G35" s="30"/>
    </row>
    <row r="36" s="16" customFormat="1">
      <c r="A36" s="24"/>
      <c r="B36" s="24"/>
      <c r="C36" s="32"/>
      <c r="D36" s="32"/>
      <c r="E36" s="32"/>
      <c r="F36" s="32"/>
      <c r="G36" s="30"/>
    </row>
    <row r="37" s="16" customFormat="1">
      <c r="A37" s="24"/>
      <c r="B37" s="24"/>
      <c r="C37" s="32"/>
      <c r="D37" s="32"/>
      <c r="E37" s="32"/>
      <c r="F37" s="32"/>
      <c r="G37" s="30"/>
    </row>
    <row r="38" s="16" customFormat="1">
      <c r="A38" s="24"/>
      <c r="B38" s="24"/>
      <c r="C38" s="32"/>
      <c r="D38" s="32"/>
      <c r="E38" s="32"/>
      <c r="F38" s="32"/>
      <c r="G38" s="30"/>
    </row>
    <row r="39" s="16" customFormat="1">
      <c r="A39" s="27"/>
      <c r="B39" s="27"/>
      <c r="C39" s="33"/>
      <c r="D39" s="33"/>
      <c r="E39" s="33"/>
      <c r="F39" s="33"/>
      <c r="G39" s="34"/>
    </row>
    <row r="40">
      <c r="A40" s="19">
        <v>42022</v>
      </c>
      <c r="B40" s="19">
        <v>42023</v>
      </c>
      <c r="C40" s="19">
        <v>42024</v>
      </c>
      <c r="D40" s="19">
        <v>42025</v>
      </c>
      <c r="E40" s="19">
        <v>42026</v>
      </c>
      <c r="F40" s="19">
        <v>42027</v>
      </c>
      <c r="G40" s="19">
        <v>42028</v>
      </c>
      <c r="H40" s="29"/>
    </row>
    <row r="41">
      <c r="A41" s="20" t="s">
        <v>7</v>
      </c>
      <c r="B41" s="18" t="s">
        <v>8</v>
      </c>
      <c r="C41" s="18" t="s">
        <v>9</v>
      </c>
      <c r="D41" s="21" t="s">
        <v>2</v>
      </c>
      <c r="E41" s="21" t="s">
        <v>3</v>
      </c>
      <c r="F41" s="18" t="s">
        <v>4</v>
      </c>
      <c r="G41" s="22" t="s">
        <v>5</v>
      </c>
    </row>
    <row r="42" s="16" customFormat="1">
      <c r="A42" s="24"/>
      <c r="B42" s="24" t="s">
        <v>26</v>
      </c>
      <c r="C42" s="24"/>
      <c r="D42" s="24" t="s">
        <v>11</v>
      </c>
      <c r="E42" s="42" t="s">
        <v>12</v>
      </c>
      <c r="F42" s="24"/>
      <c r="G42" s="25"/>
    </row>
    <row r="43" ht="27" s="16" customFormat="1">
      <c r="A43" s="24"/>
      <c r="B43" s="24"/>
      <c r="C43" s="24"/>
      <c r="D43" s="24"/>
      <c r="E43" s="106" t="s">
        <v>27</v>
      </c>
      <c r="F43" s="24"/>
      <c r="G43" s="25"/>
    </row>
    <row r="44" s="16" customFormat="1">
      <c r="A44" s="24"/>
      <c r="B44" s="24"/>
      <c r="C44" s="24"/>
      <c r="D44" s="24"/>
      <c r="E44" s="24"/>
      <c r="F44" s="24"/>
      <c r="G44" s="25"/>
    </row>
    <row r="45" s="16" customFormat="1">
      <c r="A45" s="24"/>
      <c r="B45" s="24"/>
      <c r="C45" s="24"/>
      <c r="D45" s="24"/>
      <c r="E45" s="24"/>
      <c r="F45" s="24"/>
      <c r="G45" s="25"/>
    </row>
    <row r="46" s="16" customFormat="1">
      <c r="A46" s="24"/>
      <c r="B46" s="24"/>
      <c r="C46" s="24"/>
      <c r="D46" s="24"/>
      <c r="E46" s="24"/>
      <c r="F46" s="24"/>
      <c r="G46" s="25"/>
    </row>
    <row r="47" s="16" customFormat="1">
      <c r="A47" s="24"/>
      <c r="B47" s="24"/>
      <c r="C47" s="24"/>
      <c r="D47" s="24"/>
      <c r="E47" s="24"/>
      <c r="F47" s="24"/>
      <c r="G47" s="25"/>
    </row>
    <row r="48" s="16" customFormat="1">
      <c r="A48" s="24"/>
      <c r="B48" s="24"/>
      <c r="C48" s="24"/>
      <c r="D48" s="24"/>
      <c r="E48" s="24"/>
      <c r="F48" s="24"/>
      <c r="G48" s="25"/>
    </row>
    <row r="49" s="16" customFormat="1">
      <c r="A49" s="24"/>
      <c r="B49" s="24"/>
      <c r="C49" s="24"/>
      <c r="D49" s="24"/>
      <c r="E49" s="24"/>
      <c r="F49" s="24"/>
      <c r="G49" s="25"/>
    </row>
    <row r="50" s="16" customFormat="1">
      <c r="A50" s="24"/>
      <c r="B50" s="24"/>
      <c r="C50" s="24"/>
      <c r="D50" s="24"/>
      <c r="E50" s="24"/>
      <c r="F50" s="24"/>
      <c r="G50" s="25"/>
    </row>
    <row r="51" s="16" customFormat="1">
      <c r="A51" s="27"/>
      <c r="B51" s="27"/>
      <c r="C51" s="27"/>
      <c r="D51" s="27"/>
      <c r="E51" s="27"/>
      <c r="F51" s="27"/>
      <c r="G51" s="28"/>
    </row>
    <row r="52">
      <c r="A52" s="19">
        <v>42029</v>
      </c>
      <c r="B52" s="19">
        <v>42030</v>
      </c>
      <c r="C52" s="19">
        <v>42031</v>
      </c>
      <c r="D52" s="19">
        <v>42032</v>
      </c>
      <c r="E52" s="19">
        <v>42033</v>
      </c>
      <c r="F52" s="19">
        <v>42034</v>
      </c>
      <c r="G52" s="19">
        <v>42035</v>
      </c>
      <c r="H52" s="29"/>
    </row>
    <row r="53">
      <c r="A53" s="20" t="s">
        <v>7</v>
      </c>
      <c r="B53" s="18" t="s">
        <v>8</v>
      </c>
      <c r="C53" s="18" t="s">
        <v>9</v>
      </c>
      <c r="D53" s="21" t="s">
        <v>2</v>
      </c>
      <c r="E53" s="21" t="s">
        <v>3</v>
      </c>
      <c r="F53" s="18" t="s">
        <v>4</v>
      </c>
      <c r="G53" s="22" t="s">
        <v>5</v>
      </c>
    </row>
    <row r="54" s="16" customFormat="1">
      <c r="A54" s="111"/>
      <c r="B54" s="24"/>
      <c r="C54" s="24"/>
      <c r="D54" s="24" t="s">
        <v>13</v>
      </c>
      <c r="E54" s="24"/>
      <c r="F54" s="24"/>
      <c r="G54" s="24"/>
    </row>
    <row r="55" s="16" customFormat="1">
      <c r="A55" s="24"/>
      <c r="B55" s="24"/>
      <c r="C55" s="24"/>
      <c r="D55" s="107"/>
      <c r="F55" s="24"/>
      <c r="G55" s="24"/>
    </row>
    <row r="56" s="16" customFormat="1">
      <c r="A56" s="24"/>
      <c r="B56" s="24"/>
      <c r="C56" s="24"/>
      <c r="D56" s="24"/>
      <c r="E56" s="24"/>
      <c r="F56" s="24"/>
      <c r="G56" s="24"/>
    </row>
    <row r="57" s="16" customFormat="1">
      <c r="A57" s="24"/>
      <c r="B57" s="24"/>
      <c r="C57" s="24"/>
      <c r="D57" s="24"/>
      <c r="E57" s="24"/>
      <c r="F57" s="24"/>
      <c r="G57" s="24"/>
    </row>
    <row r="58" s="16" customFormat="1">
      <c r="A58" s="24"/>
      <c r="B58" s="24"/>
      <c r="C58" s="24"/>
      <c r="D58" s="24"/>
      <c r="E58" s="24"/>
      <c r="F58" s="24"/>
      <c r="G58" s="24"/>
    </row>
    <row r="59" s="16" customFormat="1">
      <c r="A59" s="24"/>
      <c r="B59" s="24"/>
      <c r="C59" s="24"/>
      <c r="D59" s="24"/>
      <c r="E59" s="24"/>
      <c r="F59" s="24"/>
      <c r="G59" s="24"/>
    </row>
    <row r="60" s="16" customFormat="1">
      <c r="A60" s="24"/>
      <c r="B60" s="24"/>
      <c r="C60" s="24"/>
      <c r="D60" s="24"/>
      <c r="E60" s="24"/>
      <c r="F60" s="24"/>
      <c r="G60" s="24"/>
    </row>
    <row r="61" s="16" customFormat="1">
      <c r="A61" s="24"/>
      <c r="B61" s="24"/>
      <c r="C61" s="24"/>
      <c r="D61" s="24"/>
      <c r="E61" s="24"/>
      <c r="F61" s="24"/>
      <c r="G61" s="24"/>
    </row>
    <row r="62" s="16" customFormat="1">
      <c r="A62" s="24"/>
      <c r="B62" s="24"/>
      <c r="C62" s="24"/>
      <c r="D62" s="24"/>
      <c r="E62" s="24"/>
      <c r="F62" s="24"/>
      <c r="G62" s="24"/>
    </row>
    <row r="63" s="16" customFormat="1">
      <c r="A63" s="27"/>
      <c r="B63" s="27"/>
      <c r="C63" s="27"/>
      <c r="D63" s="27"/>
      <c r="E63" s="27"/>
      <c r="F63" s="27"/>
      <c r="G63" s="27"/>
    </row>
    <row r="64">
      <c r="A64" s="19">
        <v>42036</v>
      </c>
      <c r="B64" s="19">
        <v>42037</v>
      </c>
      <c r="C64" s="19">
        <v>42038</v>
      </c>
      <c r="D64" s="19">
        <v>42039</v>
      </c>
      <c r="E64" s="19">
        <v>42040</v>
      </c>
      <c r="F64" s="19">
        <v>42041</v>
      </c>
      <c r="G64" s="19">
        <v>42042</v>
      </c>
      <c r="H64" s="29"/>
    </row>
    <row r="65">
      <c r="A65" s="20" t="s">
        <v>7</v>
      </c>
      <c r="B65" s="18" t="s">
        <v>8</v>
      </c>
      <c r="C65" s="18" t="s">
        <v>9</v>
      </c>
      <c r="D65" s="21" t="s">
        <v>2</v>
      </c>
      <c r="E65" s="21" t="s">
        <v>3</v>
      </c>
      <c r="F65" s="18" t="s">
        <v>4</v>
      </c>
      <c r="G65" s="22" t="s">
        <v>5</v>
      </c>
    </row>
    <row r="66" ht="54" s="16" customFormat="1">
      <c r="A66" s="107"/>
      <c r="B66" s="24"/>
      <c r="C66" s="111"/>
      <c r="D66" s="24"/>
      <c r="E66" s="125" t="s">
        <v>28</v>
      </c>
      <c r="F66" s="24"/>
      <c r="G66" s="123" t="s">
        <v>29</v>
      </c>
    </row>
    <row r="67" s="16" customFormat="1">
      <c r="A67" s="24"/>
      <c r="B67" s="24"/>
      <c r="C67" s="24"/>
      <c r="D67" s="24"/>
      <c r="E67" s="24"/>
      <c r="F67" s="24"/>
      <c r="G67" s="25"/>
    </row>
    <row r="68" s="16" customFormat="1">
      <c r="A68" s="24"/>
      <c r="B68" s="24"/>
      <c r="C68" s="24"/>
      <c r="D68" s="24"/>
      <c r="E68" s="24"/>
      <c r="F68" s="24"/>
      <c r="G68" s="25"/>
    </row>
    <row r="69" s="16" customFormat="1">
      <c r="A69" s="24"/>
      <c r="B69" s="24"/>
      <c r="C69" s="24"/>
      <c r="D69" s="24"/>
      <c r="E69" s="24"/>
      <c r="F69" s="24"/>
      <c r="G69" s="25"/>
    </row>
    <row r="70" s="16" customFormat="1">
      <c r="A70" s="24"/>
      <c r="B70" s="24"/>
      <c r="C70" s="24"/>
      <c r="D70" s="24"/>
      <c r="E70" s="24"/>
      <c r="F70" s="24"/>
      <c r="G70" s="25"/>
    </row>
    <row r="71" s="16" customFormat="1">
      <c r="A71" s="24"/>
      <c r="B71" s="24"/>
      <c r="C71" s="24"/>
      <c r="D71" s="24"/>
      <c r="E71" s="24"/>
      <c r="F71" s="24"/>
      <c r="G71" s="25"/>
    </row>
    <row r="72" s="16" customFormat="1">
      <c r="A72" s="24"/>
      <c r="B72" s="24"/>
      <c r="C72" s="24"/>
      <c r="D72" s="24"/>
      <c r="E72" s="24"/>
      <c r="F72" s="24"/>
      <c r="G72" s="25"/>
    </row>
    <row r="73" s="16" customFormat="1">
      <c r="A73" s="24"/>
      <c r="B73" s="24"/>
      <c r="C73" s="24"/>
      <c r="D73" s="24"/>
      <c r="E73" s="24"/>
      <c r="F73" s="24"/>
      <c r="G73" s="25"/>
    </row>
    <row r="74" s="16" customFormat="1">
      <c r="A74" s="24"/>
      <c r="B74" s="24"/>
      <c r="C74" s="24"/>
      <c r="D74" s="24"/>
      <c r="E74" s="24"/>
      <c r="F74" s="24"/>
      <c r="G74" s="25"/>
    </row>
    <row r="75" s="16" customFormat="1">
      <c r="A75" s="24"/>
      <c r="B75" s="24"/>
      <c r="C75" s="24"/>
      <c r="D75" s="27"/>
      <c r="E75" s="27"/>
      <c r="F75" s="27"/>
      <c r="G75" s="28"/>
    </row>
    <row r="76">
      <c r="A76" s="19">
        <v>42043</v>
      </c>
      <c r="B76" s="19">
        <v>42044</v>
      </c>
      <c r="C76" s="19">
        <v>42045</v>
      </c>
      <c r="D76" s="19">
        <v>42046</v>
      </c>
      <c r="E76" s="19">
        <v>42047</v>
      </c>
      <c r="F76" s="19">
        <v>42048</v>
      </c>
      <c r="G76" s="19">
        <v>42049</v>
      </c>
      <c r="H76" s="29"/>
    </row>
    <row r="77">
      <c r="A77" s="20" t="s">
        <v>7</v>
      </c>
      <c r="B77" s="18" t="s">
        <v>8</v>
      </c>
      <c r="C77" s="18" t="s">
        <v>9</v>
      </c>
      <c r="D77" s="21" t="s">
        <v>2</v>
      </c>
      <c r="E77" s="21" t="s">
        <v>3</v>
      </c>
      <c r="F77" s="18" t="s">
        <v>4</v>
      </c>
      <c r="G77" s="22" t="s">
        <v>5</v>
      </c>
    </row>
    <row r="78" ht="40.5" s="16" customFormat="1">
      <c r="A78" s="124" t="s">
        <v>30</v>
      </c>
      <c r="B78" s="125" t="s">
        <v>31</v>
      </c>
      <c r="C78" s="24"/>
      <c r="D78" s="24"/>
      <c r="E78" s="24"/>
      <c r="F78" s="24"/>
      <c r="G78" s="25"/>
    </row>
    <row r="79" s="16" customFormat="1">
      <c r="A79" s="23"/>
      <c r="B79" s="24"/>
      <c r="C79" s="24"/>
      <c r="D79" s="24"/>
      <c r="E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4"/>
      <c r="C87" s="27"/>
      <c r="D87" s="27"/>
      <c r="E87" s="27"/>
      <c r="F87" s="27"/>
      <c r="G87" s="28"/>
    </row>
    <row r="88">
      <c r="A88" s="19">
        <v>42050</v>
      </c>
      <c r="B88" s="19">
        <v>42051</v>
      </c>
      <c r="C88" s="19">
        <v>42052</v>
      </c>
      <c r="D88" s="19">
        <v>42053</v>
      </c>
      <c r="E88" s="19">
        <v>42054</v>
      </c>
      <c r="F88" s="19">
        <v>42055</v>
      </c>
      <c r="G88" s="19">
        <v>42056</v>
      </c>
      <c r="H88" s="29"/>
    </row>
    <row r="89">
      <c r="A89" s="20" t="s">
        <v>7</v>
      </c>
      <c r="B89" s="18" t="s">
        <v>8</v>
      </c>
      <c r="C89" s="18" t="s">
        <v>9</v>
      </c>
      <c r="D89" s="21" t="s">
        <v>2</v>
      </c>
      <c r="E89" s="21" t="s">
        <v>3</v>
      </c>
      <c r="F89" s="18" t="s">
        <v>4</v>
      </c>
      <c r="G89" s="22" t="s">
        <v>5</v>
      </c>
    </row>
    <row r="90" s="16" customFormat="1">
      <c r="A90" s="23" t="s">
        <v>14</v>
      </c>
      <c r="B90" s="24" t="s">
        <v>32</v>
      </c>
      <c r="C90" s="24"/>
      <c r="D90" s="24" t="s">
        <v>33</v>
      </c>
      <c r="E90" s="24" t="s">
        <v>33</v>
      </c>
      <c r="F90" s="24" t="s">
        <v>33</v>
      </c>
      <c r="G90" s="24" t="s">
        <v>33</v>
      </c>
    </row>
    <row r="91" ht="15" s="16" customFormat="1">
      <c r="A91" s="23"/>
      <c r="B91" s="41" t="s">
        <v>34</v>
      </c>
      <c r="C91" s="24"/>
      <c r="D91" s="24"/>
      <c r="E91" s="24"/>
      <c r="F91" s="24"/>
      <c r="G91" s="25"/>
    </row>
    <row r="92" ht="54" s="16" customFormat="1">
      <c r="A92" s="23"/>
      <c r="B92" s="24"/>
      <c r="C92" s="125" t="s">
        <v>35</v>
      </c>
      <c r="D92" s="24"/>
      <c r="E92" s="24"/>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s="16" customFormat="1">
      <c r="A99" s="26"/>
      <c r="B99" s="27"/>
      <c r="C99" s="27"/>
      <c r="D99" s="27"/>
      <c r="E99" s="27"/>
      <c r="F99" s="27"/>
      <c r="G99" s="28"/>
    </row>
    <row r="100">
      <c r="A100" s="19">
        <v>42057</v>
      </c>
      <c r="B100" s="19">
        <v>42058</v>
      </c>
      <c r="C100" s="19">
        <v>42059</v>
      </c>
      <c r="D100" s="19">
        <v>42060</v>
      </c>
      <c r="E100" s="19">
        <v>42061</v>
      </c>
      <c r="F100" s="19">
        <v>42062</v>
      </c>
      <c r="G100" s="19">
        <v>42063</v>
      </c>
      <c r="H100" s="29"/>
    </row>
    <row r="101">
      <c r="A101" s="20" t="s">
        <v>7</v>
      </c>
      <c r="B101" s="18" t="s">
        <v>8</v>
      </c>
      <c r="C101" s="18" t="s">
        <v>9</v>
      </c>
      <c r="D101" s="21" t="s">
        <v>2</v>
      </c>
      <c r="E101" s="21" t="s">
        <v>3</v>
      </c>
      <c r="F101" s="18" t="s">
        <v>4</v>
      </c>
      <c r="G101" s="22" t="s">
        <v>5</v>
      </c>
    </row>
    <row r="102" ht="54" s="16" customFormat="1">
      <c r="A102" s="23"/>
      <c r="B102" s="24"/>
      <c r="C102" s="24"/>
      <c r="D102" s="24" t="s">
        <v>13</v>
      </c>
      <c r="E102" s="107" t="s">
        <v>36</v>
      </c>
      <c r="F102" s="106" t="s">
        <v>37</v>
      </c>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42064</v>
      </c>
      <c r="B112" s="19">
        <v>42065</v>
      </c>
      <c r="C112" s="19">
        <v>42066</v>
      </c>
      <c r="D112" s="19">
        <v>42067</v>
      </c>
      <c r="E112" s="19">
        <v>42068</v>
      </c>
      <c r="F112" s="19">
        <v>42069</v>
      </c>
      <c r="G112" s="19">
        <v>42070</v>
      </c>
      <c r="H112" s="29"/>
    </row>
    <row r="113">
      <c r="A113" s="20" t="s">
        <v>7</v>
      </c>
      <c r="B113" s="18" t="s">
        <v>8</v>
      </c>
      <c r="C113" s="18" t="s">
        <v>9</v>
      </c>
      <c r="D113" s="21" t="s">
        <v>2</v>
      </c>
      <c r="E113" s="21" t="s">
        <v>3</v>
      </c>
      <c r="F113" s="18" t="s">
        <v>4</v>
      </c>
      <c r="G113" s="22" t="s">
        <v>5</v>
      </c>
    </row>
    <row r="114" ht="54" s="16" customFormat="1">
      <c r="A114" s="23"/>
      <c r="B114" s="24"/>
      <c r="C114" s="24"/>
      <c r="D114" s="24" t="s">
        <v>10</v>
      </c>
      <c r="E114" s="24"/>
      <c r="F114" s="24"/>
      <c r="G114" s="133" t="s">
        <v>38</v>
      </c>
    </row>
    <row r="115" s="16" customFormat="1">
      <c r="A115" s="23"/>
      <c r="B115" s="24"/>
      <c r="C115" s="24"/>
      <c r="D115" s="24"/>
      <c r="E115" s="24"/>
      <c r="F115" s="24"/>
      <c r="G115" s="25"/>
    </row>
    <row r="116" s="16" customFormat="1">
      <c r="A116" s="23"/>
      <c r="B116" s="24"/>
      <c r="C116" s="24"/>
      <c r="D116" s="24"/>
      <c r="E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42071</v>
      </c>
      <c r="B124" s="19">
        <v>42072</v>
      </c>
      <c r="C124" s="19">
        <v>42073</v>
      </c>
      <c r="D124" s="19">
        <v>42074</v>
      </c>
      <c r="E124" s="19">
        <v>42075</v>
      </c>
      <c r="F124" s="19">
        <v>42076</v>
      </c>
      <c r="G124" s="19">
        <v>42077</v>
      </c>
      <c r="H124" s="29"/>
    </row>
    <row r="125">
      <c r="A125" s="20" t="s">
        <v>7</v>
      </c>
      <c r="B125" s="18" t="s">
        <v>8</v>
      </c>
      <c r="C125" s="18" t="s">
        <v>9</v>
      </c>
      <c r="D125" s="21" t="s">
        <v>2</v>
      </c>
      <c r="E125" s="21" t="s">
        <v>3</v>
      </c>
      <c r="F125" s="18" t="s">
        <v>4</v>
      </c>
      <c r="G125" s="22" t="s">
        <v>5</v>
      </c>
    </row>
    <row r="126" s="16" customFormat="1">
      <c r="A126" s="23"/>
      <c r="B126" s="24"/>
      <c r="C126" s="47" t="s">
        <v>39</v>
      </c>
      <c r="D126" s="24"/>
      <c r="E126" s="24"/>
      <c r="F126" s="24"/>
      <c r="G126" s="25"/>
    </row>
    <row r="127" s="16" customFormat="1">
      <c r="A127" s="23"/>
      <c r="B127" s="24"/>
      <c r="C127" s="24"/>
      <c r="D127" s="24"/>
      <c r="E127" s="24"/>
      <c r="F127" s="24"/>
      <c r="G127" s="25"/>
    </row>
    <row r="128" s="16" customFormat="1">
      <c r="A128" s="23"/>
      <c r="B128" s="24"/>
      <c r="C128" s="24"/>
      <c r="D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42078</v>
      </c>
      <c r="B136" s="19">
        <v>42079</v>
      </c>
      <c r="C136" s="19">
        <v>42080</v>
      </c>
      <c r="D136" s="19">
        <v>42081</v>
      </c>
      <c r="E136" s="19">
        <v>42082</v>
      </c>
      <c r="F136" s="19">
        <v>42083</v>
      </c>
      <c r="G136" s="19">
        <v>42084</v>
      </c>
      <c r="H136" s="29"/>
    </row>
    <row r="137">
      <c r="A137" s="20" t="s">
        <v>7</v>
      </c>
      <c r="B137" s="18" t="s">
        <v>8</v>
      </c>
      <c r="C137" s="18" t="s">
        <v>9</v>
      </c>
      <c r="D137" s="21" t="s">
        <v>2</v>
      </c>
      <c r="E137" s="21" t="s">
        <v>3</v>
      </c>
      <c r="F137" s="18" t="s">
        <v>4</v>
      </c>
      <c r="G137" s="22" t="s">
        <v>5</v>
      </c>
    </row>
    <row r="138" ht="54" s="16" customFormat="1">
      <c r="A138" s="23"/>
      <c r="B138" s="24"/>
      <c r="C138" s="24"/>
      <c r="D138" s="24"/>
      <c r="E138" s="24"/>
      <c r="F138" s="24"/>
      <c r="G138" s="133" t="s">
        <v>40</v>
      </c>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42085</v>
      </c>
      <c r="B148" s="19">
        <v>42086</v>
      </c>
      <c r="C148" s="19">
        <v>42087</v>
      </c>
      <c r="D148" s="19">
        <v>42088</v>
      </c>
      <c r="E148" s="19">
        <v>42089</v>
      </c>
      <c r="F148" s="19">
        <v>42090</v>
      </c>
      <c r="G148" s="19">
        <v>42091</v>
      </c>
      <c r="H148" s="29"/>
    </row>
    <row r="149">
      <c r="A149" s="20" t="s">
        <v>7</v>
      </c>
      <c r="B149" s="18" t="s">
        <v>8</v>
      </c>
      <c r="C149" s="18" t="s">
        <v>9</v>
      </c>
      <c r="D149" s="21" t="s">
        <v>2</v>
      </c>
      <c r="E149" s="21" t="s">
        <v>3</v>
      </c>
      <c r="F149" s="18" t="s">
        <v>4</v>
      </c>
      <c r="G149" s="22" t="s">
        <v>5</v>
      </c>
    </row>
    <row r="150" s="16" customFormat="1">
      <c r="A150" s="23"/>
      <c r="B150" s="24"/>
      <c r="C150" s="24"/>
      <c r="D150" s="24" t="s">
        <v>13</v>
      </c>
      <c r="E150" s="24"/>
      <c r="F150" s="24"/>
      <c r="G150" s="25"/>
    </row>
    <row r="151" s="16" customFormat="1">
      <c r="A151" s="23"/>
      <c r="B151" s="24"/>
      <c r="C151" s="24"/>
      <c r="D151" s="24" t="s">
        <v>41</v>
      </c>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42092</v>
      </c>
      <c r="B160" s="19">
        <v>42093</v>
      </c>
      <c r="C160" s="19">
        <v>42094</v>
      </c>
      <c r="D160" s="19"/>
      <c r="E160" s="19"/>
      <c r="F160" s="19"/>
      <c r="G160" s="19"/>
      <c r="H160" s="29"/>
    </row>
    <row r="161">
      <c r="A161" s="20" t="s">
        <v>7</v>
      </c>
      <c r="B161" s="18" t="s">
        <v>8</v>
      </c>
      <c r="C161" s="18" t="s">
        <v>9</v>
      </c>
      <c r="D161" s="21"/>
      <c r="E161" s="21"/>
      <c r="F161" s="18"/>
      <c r="G161" s="22"/>
    </row>
    <row r="162" s="16" customFormat="1">
      <c r="A162" s="23" t="s">
        <v>18</v>
      </c>
      <c r="B162" s="32"/>
      <c r="C162" s="140"/>
      <c r="D162" s="32"/>
      <c r="E162" s="32"/>
      <c r="F162" s="32"/>
      <c r="G162" s="30"/>
    </row>
    <row r="163" s="16" customFormat="1">
      <c r="A163" s="23"/>
      <c r="B163" s="32"/>
      <c r="C163" s="32"/>
      <c r="D163" s="32"/>
      <c r="E163" s="32"/>
      <c r="F163" s="32"/>
      <c r="G163" s="30"/>
    </row>
    <row r="164" s="16" customFormat="1">
      <c r="A164" s="23"/>
      <c r="B164" s="32"/>
      <c r="C164" s="32"/>
      <c r="D164" s="32"/>
      <c r="E164" s="32"/>
      <c r="F164" s="32"/>
      <c r="G164" s="30"/>
    </row>
    <row r="165" s="16" customFormat="1">
      <c r="A165" s="23"/>
      <c r="B165" s="32"/>
      <c r="C165" s="32"/>
      <c r="D165" s="32"/>
      <c r="E165" s="32"/>
      <c r="F165" s="32"/>
      <c r="G165" s="30"/>
    </row>
    <row r="166" s="16" customFormat="1">
      <c r="A166" s="23"/>
      <c r="B166" s="32"/>
      <c r="C166" s="32"/>
      <c r="D166" s="32"/>
      <c r="E166" s="32"/>
      <c r="F166" s="32"/>
      <c r="G166" s="30"/>
    </row>
    <row r="167" s="16" customFormat="1">
      <c r="A167" s="23"/>
      <c r="B167" s="32"/>
      <c r="C167" s="32"/>
      <c r="D167" s="32"/>
      <c r="E167" s="32"/>
      <c r="F167" s="32"/>
      <c r="G167" s="30"/>
    </row>
    <row r="168" s="16" customFormat="1">
      <c r="A168" s="23"/>
      <c r="B168" s="32"/>
      <c r="C168" s="32"/>
      <c r="D168" s="32"/>
      <c r="E168" s="32"/>
      <c r="F168" s="32"/>
      <c r="G168" s="30"/>
    </row>
    <row r="169" s="16" customFormat="1">
      <c r="A169" s="23"/>
      <c r="B169" s="32"/>
      <c r="C169" s="32"/>
      <c r="D169" s="32"/>
      <c r="E169" s="32"/>
      <c r="F169" s="32"/>
      <c r="G169" s="30"/>
    </row>
    <row r="170" s="16" customFormat="1">
      <c r="A170" s="23"/>
      <c r="B170" s="32"/>
      <c r="C170" s="32"/>
      <c r="D170" s="32"/>
      <c r="E170" s="32"/>
      <c r="F170" s="32"/>
      <c r="G170" s="30"/>
    </row>
    <row r="171" s="16" customFormat="1">
      <c r="A171" s="26"/>
      <c r="B171" s="33"/>
      <c r="C171" s="33"/>
      <c r="D171" s="33"/>
      <c r="E171" s="33"/>
      <c r="F171" s="33"/>
      <c r="G171" s="34"/>
    </row>
  </sheetData>
  <mergeCells>
    <mergeCell ref="A3:G3"/>
    <mergeCell ref="A1:G2"/>
  </mergeCells>
  <phoneticPr fontId="7" type="noConversion"/>
  <pageMargins left="0.69930555555555596" right="0.69930555555555596"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4" zoomScale="70" zoomScaleNormal="70" zoomScalePageLayoutView="70" workbookViewId="0">
      <selection activeCell="C60" sqref="C60"/>
    </sheetView>
  </sheetViews>
  <sheetFormatPr defaultColWidth="9" defaultRowHeight="13.5"/>
  <cols>
    <col min="1" max="3" width="23.375" customWidth="1" style="17"/>
    <col min="4" max="4" width="24.5" customWidth="1" style="17"/>
    <col min="5" max="7" width="23.375" customWidth="1" style="17"/>
  </cols>
  <sheetData>
    <row r="1" s="15" customFormat="1">
      <c r="A1" s="144" t="s">
        <v>42</v>
      </c>
      <c r="B1" s="144"/>
      <c r="C1" s="144"/>
      <c r="D1" s="144"/>
      <c r="E1" s="144"/>
      <c r="F1" s="144"/>
      <c r="G1" s="144"/>
    </row>
    <row r="2" ht="37.5" customHeight="1" s="15" customFormat="1">
      <c r="A2" s="144"/>
      <c r="B2" s="144"/>
      <c r="C2" s="144"/>
      <c r="D2" s="144"/>
      <c r="E2" s="144"/>
      <c r="F2" s="144"/>
      <c r="G2" s="144"/>
    </row>
    <row r="3" ht="35.25" customHeight="1">
      <c r="A3" s="143" t="s">
        <v>43</v>
      </c>
      <c r="B3" s="145"/>
      <c r="C3" s="145"/>
      <c r="D3" s="145"/>
      <c r="E3" s="145"/>
      <c r="F3" s="145"/>
      <c r="G3" s="145"/>
    </row>
    <row r="4">
      <c r="A4" s="18"/>
      <c r="B4" s="19"/>
      <c r="C4" s="19"/>
      <c r="D4" s="19">
        <v>42095</v>
      </c>
      <c r="E4" s="19">
        <v>42096</v>
      </c>
      <c r="F4" s="19">
        <v>42097</v>
      </c>
      <c r="G4" s="19">
        <v>42098</v>
      </c>
    </row>
    <row r="5">
      <c r="A5" s="20"/>
      <c r="B5" s="18"/>
      <c r="C5" s="18"/>
      <c r="D5" s="21" t="s">
        <v>2</v>
      </c>
      <c r="E5" s="21" t="s">
        <v>3</v>
      </c>
      <c r="F5" s="18" t="s">
        <v>4</v>
      </c>
      <c r="G5" s="22" t="s">
        <v>5</v>
      </c>
    </row>
    <row r="6" s="16" customFormat="1">
      <c r="A6" s="23"/>
      <c r="B6" s="24"/>
      <c r="C6" s="24"/>
      <c r="D6" s="24" t="s">
        <v>10</v>
      </c>
      <c r="E6" s="24"/>
      <c r="F6" s="42" t="s">
        <v>44</v>
      </c>
      <c r="G6" s="25"/>
    </row>
    <row r="7" ht="54" s="16" customFormat="1">
      <c r="A7" s="23"/>
      <c r="B7" s="24"/>
      <c r="C7" s="24"/>
      <c r="D7" s="141" t="s">
        <v>45</v>
      </c>
      <c r="E7" s="24"/>
      <c r="F7" s="24"/>
      <c r="G7" s="25"/>
    </row>
    <row r="8" ht="40.5" s="16" customFormat="1">
      <c r="A8" s="23"/>
      <c r="B8" s="24"/>
      <c r="C8" s="24"/>
      <c r="D8" s="106" t="s">
        <v>46</v>
      </c>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6"/>
      <c r="B15" s="27"/>
      <c r="C15" s="27"/>
      <c r="D15" s="27"/>
      <c r="E15" s="27"/>
      <c r="F15" s="27"/>
      <c r="G15" s="28"/>
    </row>
    <row r="16">
      <c r="A16" s="19">
        <v>42099</v>
      </c>
      <c r="B16" s="19">
        <v>42100</v>
      </c>
      <c r="C16" s="19">
        <v>42101</v>
      </c>
      <c r="D16" s="19">
        <v>42102</v>
      </c>
      <c r="E16" s="19">
        <v>42103</v>
      </c>
      <c r="F16" s="19">
        <v>42104</v>
      </c>
      <c r="G16" s="19">
        <v>42105</v>
      </c>
      <c r="H16" s="29"/>
    </row>
    <row r="17">
      <c r="A17" s="20" t="s">
        <v>7</v>
      </c>
      <c r="B17" s="18" t="s">
        <v>8</v>
      </c>
      <c r="C17" s="18" t="s">
        <v>9</v>
      </c>
      <c r="D17" s="21" t="s">
        <v>2</v>
      </c>
      <c r="E17" s="21" t="s">
        <v>3</v>
      </c>
      <c r="F17" s="18" t="s">
        <v>4</v>
      </c>
      <c r="G17" s="22" t="s">
        <v>5</v>
      </c>
    </row>
    <row r="18" s="16" customFormat="1">
      <c r="A18" s="23" t="s">
        <v>47</v>
      </c>
      <c r="B18" s="24"/>
      <c r="C18" s="24"/>
      <c r="D18" s="24" t="s">
        <v>10</v>
      </c>
      <c r="E18" s="24"/>
      <c r="F18" s="24"/>
      <c r="G18" s="25"/>
    </row>
    <row r="19" s="16" customFormat="1">
      <c r="A19" s="23"/>
      <c r="B19" s="24"/>
      <c r="C19" s="24"/>
      <c r="D19" s="24"/>
      <c r="E19" s="24"/>
      <c r="F19" s="24"/>
      <c r="G19" s="25"/>
    </row>
    <row r="20" s="16" customFormat="1">
      <c r="A20" s="23"/>
      <c r="B20" s="24"/>
      <c r="C20" s="24"/>
      <c r="D20" s="24"/>
      <c r="E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42106</v>
      </c>
      <c r="B28" s="19">
        <v>42107</v>
      </c>
      <c r="C28" s="19">
        <v>42108</v>
      </c>
      <c r="D28" s="19">
        <v>42109</v>
      </c>
      <c r="E28" s="19">
        <v>42110</v>
      </c>
      <c r="F28" s="19">
        <v>42111</v>
      </c>
      <c r="G28" s="19">
        <v>42112</v>
      </c>
      <c r="H28" s="29"/>
    </row>
    <row r="29">
      <c r="A29" s="20" t="s">
        <v>7</v>
      </c>
      <c r="B29" s="18" t="s">
        <v>8</v>
      </c>
      <c r="C29" s="18" t="s">
        <v>9</v>
      </c>
      <c r="D29" s="21" t="s">
        <v>2</v>
      </c>
      <c r="E29" s="21" t="s">
        <v>3</v>
      </c>
      <c r="F29" s="18" t="s">
        <v>4</v>
      </c>
      <c r="G29" s="22" t="s">
        <v>5</v>
      </c>
    </row>
    <row r="30" s="16" customFormat="1">
      <c r="A30" s="23"/>
      <c r="B30" s="24"/>
      <c r="C30" s="24"/>
      <c r="D30" s="24"/>
      <c r="E30" s="24"/>
      <c r="F30" s="24"/>
      <c r="G30" s="25"/>
    </row>
    <row r="31" s="16" customFormat="1">
      <c r="A31" s="23"/>
      <c r="B31" s="24"/>
      <c r="C31" s="24"/>
      <c r="D31" s="24"/>
      <c r="E31" s="24"/>
      <c r="F31" s="24"/>
      <c r="G31" s="25"/>
    </row>
    <row r="32" s="16" customFormat="1">
      <c r="A32" s="23"/>
      <c r="B32" s="24"/>
      <c r="C32" s="24"/>
      <c r="D32" s="24"/>
      <c r="E32" s="24"/>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23"/>
      <c r="B36" s="24"/>
      <c r="C36" s="24"/>
      <c r="D36" s="24"/>
      <c r="E36" s="24"/>
      <c r="F36" s="24"/>
      <c r="G36" s="25"/>
    </row>
    <row r="37" s="16" customFormat="1">
      <c r="A37" s="23"/>
      <c r="B37" s="24"/>
      <c r="C37" s="24"/>
      <c r="D37" s="24"/>
      <c r="E37" s="24"/>
      <c r="F37" s="24"/>
      <c r="G37" s="25"/>
    </row>
    <row r="38" s="16" customFormat="1">
      <c r="A38" s="23"/>
      <c r="B38" s="24"/>
      <c r="C38" s="24"/>
      <c r="D38" s="24"/>
      <c r="E38" s="24"/>
      <c r="F38" s="24"/>
      <c r="G38" s="25"/>
    </row>
    <row r="39" s="16" customFormat="1">
      <c r="A39" s="26"/>
      <c r="B39" s="27"/>
      <c r="C39" s="27"/>
      <c r="D39" s="27"/>
      <c r="E39" s="27"/>
      <c r="F39" s="27"/>
      <c r="G39" s="28"/>
    </row>
    <row r="40">
      <c r="A40" s="19">
        <v>42113</v>
      </c>
      <c r="B40" s="19">
        <v>42114</v>
      </c>
      <c r="C40" s="19">
        <v>42115</v>
      </c>
      <c r="D40" s="19">
        <v>42116</v>
      </c>
      <c r="E40" s="19">
        <v>42117</v>
      </c>
      <c r="F40" s="19">
        <v>42118</v>
      </c>
      <c r="G40" s="19">
        <v>42119</v>
      </c>
      <c r="H40" s="29"/>
    </row>
    <row r="41">
      <c r="A41" s="20" t="s">
        <v>7</v>
      </c>
      <c r="B41" s="18" t="s">
        <v>8</v>
      </c>
      <c r="C41" s="18" t="s">
        <v>9</v>
      </c>
      <c r="D41" s="21" t="s">
        <v>2</v>
      </c>
      <c r="E41" s="21" t="s">
        <v>3</v>
      </c>
      <c r="F41" s="18" t="s">
        <v>4</v>
      </c>
      <c r="G41" s="22" t="s">
        <v>5</v>
      </c>
    </row>
    <row r="42" s="16" customFormat="1">
      <c r="A42" s="23"/>
      <c r="B42" s="24"/>
      <c r="C42" s="24"/>
      <c r="D42" s="24" t="s">
        <v>11</v>
      </c>
      <c r="E42" s="42" t="s">
        <v>12</v>
      </c>
      <c r="F42" s="24"/>
      <c r="G42" s="25"/>
    </row>
    <row r="43" s="16" customFormat="1">
      <c r="A43" s="23"/>
      <c r="B43" s="24"/>
      <c r="C43" s="24"/>
      <c r="D43" s="24"/>
      <c r="E43" s="24"/>
      <c r="F43" s="24"/>
      <c r="G43" s="25"/>
    </row>
    <row r="44" s="16" customFormat="1">
      <c r="A44" s="23"/>
      <c r="B44" s="24"/>
      <c r="C44" s="24"/>
      <c r="D44" s="24"/>
      <c r="E44" s="24"/>
      <c r="F44" s="24"/>
      <c r="G44" s="25"/>
    </row>
    <row r="45" s="16" customFormat="1">
      <c r="A45" s="23"/>
      <c r="B45" s="24"/>
      <c r="C45" s="24"/>
      <c r="D45" s="24"/>
      <c r="E45" s="24"/>
      <c r="F45" s="24"/>
      <c r="G45" s="25"/>
    </row>
    <row r="46" s="16" customFormat="1">
      <c r="A46" s="23"/>
      <c r="B46" s="24"/>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42120</v>
      </c>
      <c r="B52" s="19">
        <v>42121</v>
      </c>
      <c r="C52" s="19">
        <v>42122</v>
      </c>
      <c r="D52" s="19">
        <v>42123</v>
      </c>
      <c r="E52" s="19">
        <v>42124</v>
      </c>
      <c r="F52" s="19">
        <v>42125</v>
      </c>
      <c r="G52" s="19">
        <v>42126</v>
      </c>
      <c r="H52" s="29"/>
    </row>
    <row r="53">
      <c r="A53" s="20" t="s">
        <v>7</v>
      </c>
      <c r="B53" s="18" t="s">
        <v>8</v>
      </c>
      <c r="C53" s="18" t="s">
        <v>9</v>
      </c>
      <c r="D53" s="21" t="s">
        <v>2</v>
      </c>
      <c r="E53" s="21" t="s">
        <v>3</v>
      </c>
      <c r="F53" s="18" t="s">
        <v>4</v>
      </c>
      <c r="G53" s="22" t="s">
        <v>5</v>
      </c>
    </row>
    <row r="54" ht="40.5" s="16" customFormat="1">
      <c r="A54" s="23"/>
      <c r="B54" s="24"/>
      <c r="C54" s="106" t="s">
        <v>48</v>
      </c>
      <c r="D54" s="24" t="s">
        <v>13</v>
      </c>
      <c r="E54" s="24"/>
      <c r="F54" s="43" t="s">
        <v>49</v>
      </c>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ht="14.25" s="16" customFormat="1">
      <c r="A63" s="26"/>
      <c r="B63" s="27"/>
      <c r="C63" s="27"/>
      <c r="D63" s="27"/>
      <c r="E63" s="27"/>
      <c r="F63" s="27"/>
      <c r="G63" s="28"/>
    </row>
    <row r="64">
      <c r="A64" s="19">
        <v>42127</v>
      </c>
      <c r="B64" s="19">
        <v>42128</v>
      </c>
      <c r="C64" s="19">
        <v>42129</v>
      </c>
      <c r="D64" s="19">
        <v>42130</v>
      </c>
      <c r="E64" s="19">
        <v>42131</v>
      </c>
      <c r="F64" s="19">
        <v>42132</v>
      </c>
      <c r="G64" s="19">
        <v>42133</v>
      </c>
      <c r="H64" s="29"/>
    </row>
    <row r="65">
      <c r="A65" s="20" t="s">
        <v>7</v>
      </c>
      <c r="B65" s="18" t="s">
        <v>8</v>
      </c>
      <c r="C65" s="39" t="s">
        <v>9</v>
      </c>
      <c r="D65" s="39" t="s">
        <v>2</v>
      </c>
      <c r="E65" s="21" t="s">
        <v>3</v>
      </c>
      <c r="F65" s="18" t="s">
        <v>4</v>
      </c>
      <c r="G65" s="22" t="s">
        <v>5</v>
      </c>
    </row>
    <row r="66" s="16" customFormat="1">
      <c r="A66" s="23"/>
      <c r="B66" s="24"/>
      <c r="C66" s="37"/>
      <c r="D66" s="37" t="s">
        <v>10</v>
      </c>
      <c r="E66" s="47" t="s">
        <v>12</v>
      </c>
      <c r="F66" s="24"/>
      <c r="G66" s="25"/>
    </row>
    <row r="67" s="16" customFormat="1">
      <c r="A67" s="23"/>
      <c r="B67" s="24"/>
      <c r="C67" s="24"/>
      <c r="D67" s="24"/>
      <c r="F67" s="24"/>
      <c r="G67" s="25"/>
    </row>
    <row r="68" s="16" customFormat="1">
      <c r="A68" s="23"/>
      <c r="B68" s="24"/>
      <c r="C68" s="24"/>
      <c r="D68" s="24"/>
      <c r="E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ht="14.25" s="16" customFormat="1">
      <c r="A75" s="26"/>
      <c r="B75" s="27"/>
      <c r="C75" s="27"/>
      <c r="D75" s="27"/>
      <c r="E75" s="27"/>
      <c r="F75" s="27"/>
      <c r="G75" s="28"/>
    </row>
    <row r="76">
      <c r="A76" s="19">
        <v>42134</v>
      </c>
      <c r="B76" s="19">
        <v>42135</v>
      </c>
      <c r="C76" s="19">
        <v>42136</v>
      </c>
      <c r="D76" s="19">
        <v>42137</v>
      </c>
      <c r="E76" s="19">
        <v>42138</v>
      </c>
      <c r="F76" s="19">
        <v>42139</v>
      </c>
      <c r="G76" s="19">
        <v>42140</v>
      </c>
      <c r="H76" s="29"/>
    </row>
    <row r="77">
      <c r="A77" s="20" t="s">
        <v>7</v>
      </c>
      <c r="B77" s="18" t="s">
        <v>8</v>
      </c>
      <c r="C77" s="39" t="s">
        <v>9</v>
      </c>
      <c r="D77" s="39" t="s">
        <v>2</v>
      </c>
      <c r="E77" s="21" t="s">
        <v>3</v>
      </c>
      <c r="F77" s="18" t="s">
        <v>4</v>
      </c>
      <c r="G77" s="22" t="s">
        <v>5</v>
      </c>
    </row>
    <row r="78" s="16" customFormat="1">
      <c r="A78" s="23"/>
      <c r="B78" s="24"/>
      <c r="C78" s="37"/>
      <c r="D78" s="37"/>
      <c r="E78" s="24"/>
      <c r="F78" s="24"/>
      <c r="G78" s="25"/>
    </row>
    <row r="79" s="16" customFormat="1">
      <c r="A79" s="23"/>
      <c r="B79" s="24"/>
      <c r="C79" s="24"/>
      <c r="D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ht="14.25" s="16" customFormat="1">
      <c r="A87" s="26"/>
      <c r="B87" s="27"/>
      <c r="C87" s="27"/>
      <c r="D87" s="27"/>
      <c r="E87" s="27"/>
      <c r="F87" s="27"/>
      <c r="G87" s="28"/>
    </row>
    <row r="88">
      <c r="A88" s="19">
        <v>42141</v>
      </c>
      <c r="B88" s="19">
        <v>42142</v>
      </c>
      <c r="C88" s="19">
        <v>42143</v>
      </c>
      <c r="D88" s="19">
        <v>42144</v>
      </c>
      <c r="E88" s="19">
        <v>42145</v>
      </c>
      <c r="F88" s="19">
        <v>42146</v>
      </c>
      <c r="G88" s="19">
        <v>42147</v>
      </c>
      <c r="H88" s="29"/>
    </row>
    <row r="89">
      <c r="A89" s="20" t="s">
        <v>7</v>
      </c>
      <c r="B89" s="18" t="s">
        <v>8</v>
      </c>
      <c r="C89" s="39" t="s">
        <v>9</v>
      </c>
      <c r="D89" s="40" t="s">
        <v>2</v>
      </c>
      <c r="E89" s="21" t="s">
        <v>3</v>
      </c>
      <c r="F89" s="18" t="s">
        <v>4</v>
      </c>
      <c r="G89" s="22" t="s">
        <v>5</v>
      </c>
    </row>
    <row r="90" s="16" customFormat="1">
      <c r="A90" s="23" t="s">
        <v>14</v>
      </c>
      <c r="B90" s="24"/>
      <c r="C90" s="37"/>
      <c r="D90" s="37"/>
      <c r="E90" s="24"/>
      <c r="F90" s="24"/>
      <c r="G90" s="25"/>
    </row>
    <row r="91" s="16" customFormat="1">
      <c r="A91" s="23"/>
      <c r="B91" s="24"/>
      <c r="C91" s="24"/>
      <c r="D91" s="24"/>
      <c r="F91" s="24"/>
      <c r="G91" s="25"/>
    </row>
    <row r="92" s="16" customFormat="1">
      <c r="A92" s="23"/>
      <c r="B92" s="24"/>
      <c r="C92" s="24"/>
      <c r="D92" s="24"/>
      <c r="E92" s="24"/>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ht="14.25" s="16" customFormat="1">
      <c r="A99" s="26"/>
      <c r="B99" s="27"/>
      <c r="C99" s="27"/>
      <c r="D99" s="27"/>
      <c r="E99" s="27"/>
      <c r="F99" s="27"/>
      <c r="G99" s="28"/>
    </row>
    <row r="100">
      <c r="A100" s="19">
        <v>42148</v>
      </c>
      <c r="B100" s="19">
        <v>42149</v>
      </c>
      <c r="C100" s="19">
        <v>42150</v>
      </c>
      <c r="D100" s="19">
        <v>42151</v>
      </c>
      <c r="E100" s="19">
        <v>42152</v>
      </c>
      <c r="F100" s="19">
        <v>42153</v>
      </c>
      <c r="G100" s="19">
        <v>42154</v>
      </c>
      <c r="H100" s="29"/>
    </row>
    <row r="101">
      <c r="A101" s="20" t="s">
        <v>7</v>
      </c>
      <c r="B101" s="18" t="s">
        <v>8</v>
      </c>
      <c r="C101" s="18" t="s">
        <v>9</v>
      </c>
      <c r="D101" s="21" t="s">
        <v>2</v>
      </c>
      <c r="E101" s="21" t="s">
        <v>3</v>
      </c>
      <c r="F101" s="18" t="s">
        <v>4</v>
      </c>
      <c r="G101" s="22" t="s">
        <v>5</v>
      </c>
    </row>
    <row r="102" s="16" customFormat="1">
      <c r="A102" s="23"/>
      <c r="B102" s="44" t="s">
        <v>41</v>
      </c>
      <c r="C102" s="24"/>
      <c r="D102" s="24" t="s">
        <v>13</v>
      </c>
      <c r="E102" s="24"/>
      <c r="F102" s="24"/>
      <c r="G102" s="25"/>
    </row>
    <row r="103" s="16" customFormat="1">
      <c r="A103" s="23"/>
      <c r="B103" s="24"/>
      <c r="C103" s="24"/>
      <c r="D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ht="14.25" s="16" customFormat="1">
      <c r="A111" s="26"/>
      <c r="B111" s="27"/>
      <c r="C111" s="27"/>
      <c r="D111" s="27"/>
      <c r="E111" s="27"/>
      <c r="F111" s="27"/>
      <c r="G111" s="28"/>
    </row>
    <row r="112">
      <c r="A112" s="19">
        <v>42155</v>
      </c>
      <c r="B112" s="19">
        <v>42156</v>
      </c>
      <c r="C112" s="19">
        <v>42157</v>
      </c>
      <c r="D112" s="19">
        <v>42158</v>
      </c>
      <c r="E112" s="19">
        <v>42159</v>
      </c>
      <c r="F112" s="19">
        <v>42160</v>
      </c>
      <c r="G112" s="19">
        <v>42161</v>
      </c>
      <c r="H112" s="29"/>
    </row>
    <row r="113">
      <c r="A113" s="20" t="s">
        <v>7</v>
      </c>
      <c r="B113" s="18" t="s">
        <v>8</v>
      </c>
      <c r="C113" s="18" t="s">
        <v>9</v>
      </c>
      <c r="D113" s="21" t="s">
        <v>2</v>
      </c>
      <c r="E113" s="21" t="s">
        <v>3</v>
      </c>
      <c r="F113" s="18" t="s">
        <v>4</v>
      </c>
      <c r="G113" s="22" t="s">
        <v>5</v>
      </c>
    </row>
    <row r="114" s="16" customFormat="1">
      <c r="A114" s="23"/>
      <c r="B114" s="24"/>
      <c r="C114" s="24"/>
      <c r="D114" s="24" t="s">
        <v>10</v>
      </c>
      <c r="E114" s="31" t="s">
        <v>50</v>
      </c>
      <c r="F114" s="24"/>
      <c r="G114" s="25"/>
    </row>
    <row r="115" s="16" customFormat="1">
      <c r="A115" s="23"/>
      <c r="B115" s="24"/>
      <c r="C115" s="24"/>
      <c r="D115" s="24"/>
      <c r="F115" s="38"/>
      <c r="G115" s="25"/>
    </row>
    <row r="116" s="16" customFormat="1">
      <c r="A116" s="23"/>
      <c r="B116" s="24"/>
      <c r="C116" s="24"/>
      <c r="D116" s="24"/>
      <c r="E116" s="24"/>
      <c r="F116" s="38"/>
      <c r="G116" s="25"/>
    </row>
    <row r="117" s="16" customFormat="1">
      <c r="A117" s="23"/>
      <c r="B117" s="24"/>
      <c r="C117" s="24"/>
      <c r="D117" s="24"/>
      <c r="E117" s="24"/>
      <c r="F117" s="38"/>
      <c r="G117" s="25"/>
    </row>
    <row r="118" s="16" customFormat="1">
      <c r="A118" s="23"/>
      <c r="B118" s="24"/>
      <c r="C118" s="24"/>
      <c r="D118" s="24"/>
      <c r="E118" s="24"/>
      <c r="F118" s="38"/>
      <c r="G118" s="25"/>
    </row>
    <row r="119" s="16" customFormat="1">
      <c r="A119" s="23"/>
      <c r="B119" s="24"/>
      <c r="C119" s="24"/>
      <c r="D119" s="24"/>
      <c r="E119" s="24"/>
      <c r="F119" s="38"/>
      <c r="G119" s="25"/>
    </row>
    <row r="120" s="16" customFormat="1">
      <c r="A120" s="23"/>
      <c r="B120" s="24"/>
      <c r="C120" s="24"/>
      <c r="D120" s="24"/>
      <c r="E120" s="24"/>
      <c r="F120" s="38"/>
      <c r="G120" s="25"/>
    </row>
    <row r="121" s="16" customFormat="1">
      <c r="A121" s="23"/>
      <c r="B121" s="24"/>
      <c r="C121" s="24"/>
      <c r="D121" s="24"/>
      <c r="E121" s="24"/>
      <c r="F121" s="24"/>
      <c r="G121" s="25"/>
    </row>
    <row r="122" s="16" customFormat="1">
      <c r="A122" s="23"/>
      <c r="B122" s="24"/>
      <c r="C122" s="24"/>
      <c r="D122" s="24"/>
      <c r="E122" s="24"/>
      <c r="F122" s="24"/>
      <c r="G122" s="25"/>
    </row>
    <row r="123" ht="14.25" s="16" customFormat="1">
      <c r="A123" s="26"/>
      <c r="B123" s="27"/>
      <c r="C123" s="27"/>
      <c r="D123" s="27"/>
      <c r="E123" s="27"/>
      <c r="F123" s="27"/>
      <c r="G123" s="28"/>
    </row>
    <row r="124">
      <c r="A124" s="19">
        <v>42162</v>
      </c>
      <c r="B124" s="19">
        <v>42163</v>
      </c>
      <c r="C124" s="19">
        <v>42164</v>
      </c>
      <c r="D124" s="19">
        <v>42165</v>
      </c>
      <c r="E124" s="19">
        <v>42166</v>
      </c>
      <c r="F124" s="19">
        <v>42167</v>
      </c>
      <c r="G124" s="19">
        <v>42168</v>
      </c>
      <c r="H124" s="29"/>
    </row>
    <row r="125">
      <c r="A125" s="20" t="s">
        <v>7</v>
      </c>
      <c r="B125" s="18" t="s">
        <v>8</v>
      </c>
      <c r="C125" s="18" t="s">
        <v>9</v>
      </c>
      <c r="D125" s="21" t="s">
        <v>2</v>
      </c>
      <c r="E125" s="21" t="s">
        <v>3</v>
      </c>
      <c r="F125" s="18" t="s">
        <v>4</v>
      </c>
      <c r="G125" s="22" t="s">
        <v>5</v>
      </c>
    </row>
    <row r="126" s="16" customFormat="1">
      <c r="A126" s="23"/>
      <c r="B126" s="24"/>
      <c r="C126" s="24"/>
      <c r="D126" s="31"/>
      <c r="E126" s="24"/>
      <c r="F126" s="24"/>
      <c r="G126" s="25"/>
    </row>
    <row r="127" s="16" customFormat="1">
      <c r="A127" s="23"/>
      <c r="B127" s="24"/>
      <c r="C127" s="24"/>
      <c r="D127" s="24"/>
      <c r="E127" s="24"/>
      <c r="F127" s="24"/>
      <c r="G127" s="25"/>
    </row>
    <row r="128" s="16" customFormat="1">
      <c r="A128" s="23"/>
      <c r="B128" s="24"/>
      <c r="C128" s="24"/>
      <c r="D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42169</v>
      </c>
      <c r="B136" s="19">
        <v>42170</v>
      </c>
      <c r="C136" s="19">
        <v>42171</v>
      </c>
      <c r="D136" s="19">
        <v>42172</v>
      </c>
      <c r="E136" s="19">
        <v>42173</v>
      </c>
      <c r="F136" s="19">
        <v>42174</v>
      </c>
      <c r="G136" s="19">
        <v>42175</v>
      </c>
      <c r="H136" s="29"/>
    </row>
    <row r="137">
      <c r="A137" s="20" t="s">
        <v>7</v>
      </c>
      <c r="B137" s="18" t="s">
        <v>8</v>
      </c>
      <c r="C137" s="18" t="s">
        <v>9</v>
      </c>
      <c r="D137" s="21" t="s">
        <v>2</v>
      </c>
      <c r="E137" s="21" t="s">
        <v>3</v>
      </c>
      <c r="F137" s="18" t="s">
        <v>4</v>
      </c>
      <c r="G137" s="22" t="s">
        <v>5</v>
      </c>
    </row>
    <row r="138" s="16" customFormat="1">
      <c r="A138" s="23"/>
      <c r="B138" s="24"/>
      <c r="C138" s="24"/>
      <c r="D138" s="24"/>
      <c r="E138" s="24"/>
      <c r="F138" s="24"/>
      <c r="G138" s="25" t="s">
        <v>51</v>
      </c>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42176</v>
      </c>
      <c r="B148" s="19">
        <v>42177</v>
      </c>
      <c r="C148" s="19">
        <v>42178</v>
      </c>
      <c r="D148" s="19">
        <v>42179</v>
      </c>
      <c r="E148" s="19">
        <v>42180</v>
      </c>
      <c r="F148" s="19">
        <v>42181</v>
      </c>
      <c r="G148" s="19">
        <v>42182</v>
      </c>
      <c r="H148" s="29"/>
    </row>
    <row r="149">
      <c r="A149" s="20" t="s">
        <v>7</v>
      </c>
      <c r="B149" s="18" t="s">
        <v>8</v>
      </c>
      <c r="C149" s="18" t="s">
        <v>9</v>
      </c>
      <c r="D149" s="21" t="s">
        <v>2</v>
      </c>
      <c r="E149" s="21" t="s">
        <v>3</v>
      </c>
      <c r="F149" s="18" t="s">
        <v>4</v>
      </c>
      <c r="G149" s="22" t="s">
        <v>5</v>
      </c>
    </row>
    <row r="150" s="16" customFormat="1">
      <c r="A150" s="23"/>
      <c r="B150" s="24"/>
      <c r="C150" s="24"/>
      <c r="D150" s="24" t="s">
        <v>52</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42183</v>
      </c>
      <c r="B160" s="19">
        <v>42184</v>
      </c>
      <c r="C160" s="19">
        <v>42185</v>
      </c>
      <c r="D160" s="19"/>
      <c r="E160" s="19"/>
      <c r="F160" s="19"/>
      <c r="G160" s="19"/>
      <c r="H160" s="29"/>
    </row>
    <row r="161">
      <c r="A161" s="20" t="s">
        <v>7</v>
      </c>
      <c r="B161" s="18" t="s">
        <v>8</v>
      </c>
      <c r="C161" s="18" t="s">
        <v>9</v>
      </c>
      <c r="D161" s="21"/>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pageSetup orientation="portrait"/>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17"/>
    <col min="6" max="7" width="23.375" customWidth="1"/>
  </cols>
  <sheetData>
    <row r="1" s="15" customFormat="1">
      <c r="A1" s="144" t="s">
        <v>0</v>
      </c>
      <c r="B1" s="144"/>
      <c r="C1" s="144"/>
      <c r="D1" s="144"/>
      <c r="E1" s="144"/>
      <c r="F1" s="144"/>
      <c r="G1" s="144"/>
    </row>
    <row r="2" ht="26.1" customHeight="1" s="15" customFormat="1">
      <c r="A2" s="144"/>
      <c r="B2" s="144"/>
      <c r="C2" s="144"/>
      <c r="D2" s="144"/>
      <c r="E2" s="144"/>
      <c r="F2" s="144"/>
      <c r="G2" s="144"/>
    </row>
    <row r="3" ht="48.95" customHeight="1">
      <c r="A3" s="143" t="s">
        <v>1</v>
      </c>
      <c r="B3" s="145"/>
      <c r="C3" s="145"/>
      <c r="D3" s="145"/>
      <c r="E3" s="145"/>
      <c r="F3" s="145"/>
      <c r="G3" s="145"/>
    </row>
    <row r="4">
      <c r="A4" s="18"/>
      <c r="B4" s="19"/>
      <c r="C4" s="19"/>
      <c r="D4" s="19">
        <v>42186</v>
      </c>
      <c r="E4" s="19">
        <v>42187</v>
      </c>
      <c r="F4" s="19">
        <v>42188</v>
      </c>
      <c r="G4" s="19">
        <v>42189</v>
      </c>
    </row>
    <row r="5">
      <c r="A5" s="20"/>
      <c r="B5" s="18"/>
      <c r="C5" s="18"/>
      <c r="D5" s="21" t="s">
        <v>2</v>
      </c>
      <c r="E5" s="21" t="s">
        <v>3</v>
      </c>
      <c r="F5" s="18" t="s">
        <v>4</v>
      </c>
      <c r="G5" s="22" t="s">
        <v>5</v>
      </c>
    </row>
    <row r="6" s="16" customFormat="1">
      <c r="A6" s="23"/>
      <c r="B6" s="24"/>
      <c r="C6" s="24"/>
      <c r="D6" s="24"/>
      <c r="E6" s="24"/>
      <c r="F6" s="24"/>
      <c r="G6" s="45" t="s">
        <v>6</v>
      </c>
    </row>
    <row r="7" s="16" customFormat="1">
      <c r="A7" s="23"/>
      <c r="B7" s="24"/>
      <c r="C7" s="24"/>
      <c r="D7" s="24"/>
      <c r="E7" s="24"/>
      <c r="F7" s="24"/>
      <c r="G7" s="30"/>
    </row>
    <row r="8" s="16" customFormat="1">
      <c r="A8" s="23"/>
      <c r="B8" s="24"/>
      <c r="C8" s="24"/>
      <c r="D8" s="24"/>
      <c r="E8" s="32"/>
      <c r="F8" s="24"/>
      <c r="G8" s="30"/>
    </row>
    <row r="9" s="16" customFormat="1">
      <c r="A9" s="23"/>
      <c r="B9" s="24"/>
      <c r="C9" s="24"/>
      <c r="D9" s="24"/>
      <c r="E9" s="32"/>
      <c r="F9" s="24"/>
      <c r="G9" s="30"/>
    </row>
    <row r="10" s="16" customFormat="1">
      <c r="A10" s="23"/>
      <c r="B10" s="24"/>
      <c r="C10" s="24"/>
      <c r="D10" s="24"/>
      <c r="E10" s="32"/>
      <c r="F10" s="24"/>
      <c r="G10" s="30"/>
    </row>
    <row r="11" s="16" customFormat="1">
      <c r="A11" s="23"/>
      <c r="B11" s="24"/>
      <c r="C11" s="24"/>
      <c r="D11" s="24"/>
      <c r="E11" s="32"/>
      <c r="F11" s="24"/>
      <c r="G11" s="30"/>
    </row>
    <row r="12" s="16" customFormat="1">
      <c r="A12" s="23"/>
      <c r="B12" s="24"/>
      <c r="C12" s="24"/>
      <c r="D12" s="24"/>
      <c r="E12" s="32"/>
      <c r="F12" s="24"/>
      <c r="G12" s="30"/>
    </row>
    <row r="13" s="16" customFormat="1">
      <c r="A13" s="23"/>
      <c r="B13" s="24"/>
      <c r="C13" s="24"/>
      <c r="D13" s="24"/>
      <c r="E13" s="32"/>
      <c r="F13" s="24"/>
      <c r="G13" s="30"/>
    </row>
    <row r="14" s="16" customFormat="1">
      <c r="A14" s="23"/>
      <c r="B14" s="24"/>
      <c r="C14" s="24"/>
      <c r="D14" s="24"/>
      <c r="E14" s="32"/>
      <c r="F14" s="24"/>
      <c r="G14" s="30"/>
    </row>
    <row r="15" s="16" customFormat="1">
      <c r="A15" s="26"/>
      <c r="B15" s="27"/>
      <c r="C15" s="27"/>
      <c r="D15" s="27"/>
      <c r="E15" s="33"/>
      <c r="F15" s="27"/>
      <c r="G15" s="34"/>
    </row>
    <row r="16">
      <c r="A16" s="19">
        <v>42190</v>
      </c>
      <c r="B16" s="19">
        <v>42191</v>
      </c>
      <c r="C16" s="19">
        <v>42192</v>
      </c>
      <c r="D16" s="19">
        <v>42193</v>
      </c>
      <c r="E16" s="19">
        <v>42194</v>
      </c>
      <c r="F16" s="19">
        <v>42195</v>
      </c>
      <c r="G16" s="19">
        <v>42196</v>
      </c>
      <c r="H16" s="29"/>
    </row>
    <row r="17">
      <c r="A17" s="20" t="s">
        <v>7</v>
      </c>
      <c r="B17" s="18" t="s">
        <v>8</v>
      </c>
      <c r="C17" s="18" t="s">
        <v>9</v>
      </c>
      <c r="D17" s="21" t="s">
        <v>2</v>
      </c>
      <c r="E17" s="21" t="s">
        <v>3</v>
      </c>
      <c r="F17" s="18" t="s">
        <v>4</v>
      </c>
      <c r="G17" s="22" t="s">
        <v>5</v>
      </c>
    </row>
    <row r="18" s="16" customFormat="1">
      <c r="A18" s="23"/>
      <c r="B18" s="24"/>
      <c r="C18" s="24"/>
      <c r="D18" s="24" t="s">
        <v>10</v>
      </c>
      <c r="E18" s="24"/>
      <c r="F18" s="24"/>
      <c r="G18" s="25"/>
    </row>
    <row r="19" s="16" customFormat="1">
      <c r="A19" s="23"/>
      <c r="B19" s="24"/>
      <c r="C19" s="24"/>
      <c r="D19" s="24"/>
      <c r="E19" s="24"/>
      <c r="F19" s="24"/>
      <c r="G19" s="25"/>
    </row>
    <row r="20" s="16" customFormat="1">
      <c r="A20" s="23"/>
      <c r="B20" s="24"/>
      <c r="C20" s="24"/>
      <c r="D20" s="24"/>
      <c r="E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42197</v>
      </c>
      <c r="B28" s="19">
        <v>42198</v>
      </c>
      <c r="C28" s="19">
        <v>42199</v>
      </c>
      <c r="D28" s="19">
        <v>42200</v>
      </c>
      <c r="E28" s="19">
        <v>42201</v>
      </c>
      <c r="F28" s="19">
        <v>42202</v>
      </c>
      <c r="G28" s="19">
        <v>42203</v>
      </c>
      <c r="H28" s="29"/>
    </row>
    <row r="29">
      <c r="A29" s="20" t="s">
        <v>7</v>
      </c>
      <c r="B29" s="18" t="s">
        <v>8</v>
      </c>
      <c r="C29" s="18" t="s">
        <v>9</v>
      </c>
      <c r="D29" s="21" t="s">
        <v>2</v>
      </c>
      <c r="E29" s="21" t="s">
        <v>3</v>
      </c>
      <c r="F29" s="18" t="s">
        <v>4</v>
      </c>
      <c r="G29" s="22" t="s">
        <v>5</v>
      </c>
    </row>
    <row r="30" s="16" customFormat="1">
      <c r="A30" s="23"/>
      <c r="B30" s="24"/>
      <c r="C30" s="24"/>
      <c r="D30" s="24"/>
      <c r="E30" s="24"/>
      <c r="F30" s="24"/>
      <c r="G30" s="25"/>
    </row>
    <row r="31" s="16" customFormat="1">
      <c r="A31" s="23"/>
      <c r="B31" s="24"/>
      <c r="C31" s="24"/>
      <c r="D31" s="24"/>
      <c r="E31" s="24"/>
      <c r="F31" s="24"/>
      <c r="G31" s="25"/>
    </row>
    <row r="32" s="16" customFormat="1">
      <c r="A32" s="23"/>
      <c r="B32" s="24"/>
      <c r="C32" s="24"/>
      <c r="D32" s="24"/>
      <c r="E32" s="24"/>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23"/>
      <c r="B36" s="24"/>
      <c r="C36" s="24"/>
      <c r="D36" s="24"/>
      <c r="E36" s="24"/>
      <c r="F36" s="24"/>
      <c r="G36" s="25"/>
    </row>
    <row r="37" s="16" customFormat="1">
      <c r="A37" s="23"/>
      <c r="B37" s="24"/>
      <c r="C37" s="24"/>
      <c r="D37" s="24"/>
      <c r="E37" s="24"/>
      <c r="F37" s="24"/>
      <c r="G37" s="25"/>
    </row>
    <row r="38" s="16" customFormat="1">
      <c r="A38" s="23"/>
      <c r="B38" s="24"/>
      <c r="C38" s="24"/>
      <c r="D38" s="24"/>
      <c r="E38" s="24"/>
      <c r="F38" s="24"/>
      <c r="G38" s="25"/>
    </row>
    <row r="39" s="16" customFormat="1">
      <c r="A39" s="26"/>
      <c r="B39" s="27"/>
      <c r="C39" s="27"/>
      <c r="D39" s="27"/>
      <c r="E39" s="27"/>
      <c r="F39" s="27"/>
      <c r="G39" s="28"/>
    </row>
    <row r="40">
      <c r="A40" s="19">
        <v>42204</v>
      </c>
      <c r="B40" s="19">
        <v>42205</v>
      </c>
      <c r="C40" s="19">
        <v>42206</v>
      </c>
      <c r="D40" s="19">
        <v>42207</v>
      </c>
      <c r="E40" s="19">
        <v>42208</v>
      </c>
      <c r="F40" s="19">
        <v>42209</v>
      </c>
      <c r="G40" s="19">
        <v>42210</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32"/>
      <c r="F43" s="24"/>
      <c r="G43" s="25"/>
    </row>
    <row r="44" s="16" customFormat="1">
      <c r="A44" s="23"/>
      <c r="B44" s="24"/>
      <c r="C44" s="24"/>
      <c r="D44" s="24"/>
      <c r="E44" s="32"/>
      <c r="F44" s="24"/>
      <c r="G44" s="25"/>
    </row>
    <row r="45" s="16" customFormat="1">
      <c r="A45" s="23"/>
      <c r="B45" s="24"/>
      <c r="C45" s="24"/>
      <c r="D45" s="24"/>
      <c r="E45" s="32"/>
      <c r="F45" s="24"/>
      <c r="G45" s="25"/>
    </row>
    <row r="46" s="16" customFormat="1">
      <c r="A46" s="23"/>
      <c r="B46" s="24"/>
      <c r="C46" s="24"/>
      <c r="D46" s="24"/>
      <c r="E46" s="32"/>
      <c r="F46" s="24"/>
      <c r="G46" s="25"/>
    </row>
    <row r="47" s="16" customFormat="1">
      <c r="A47" s="23"/>
      <c r="B47" s="24"/>
      <c r="C47" s="24"/>
      <c r="D47" s="24"/>
      <c r="E47" s="32"/>
      <c r="F47" s="24"/>
      <c r="G47" s="25"/>
    </row>
    <row r="48" s="16" customFormat="1">
      <c r="A48" s="23"/>
      <c r="B48" s="24"/>
      <c r="C48" s="24"/>
      <c r="D48" s="24"/>
      <c r="E48" s="32"/>
      <c r="F48" s="24"/>
      <c r="G48" s="25"/>
    </row>
    <row r="49" s="16" customFormat="1">
      <c r="A49" s="23"/>
      <c r="B49" s="24"/>
      <c r="C49" s="24"/>
      <c r="D49" s="24"/>
      <c r="E49" s="32"/>
      <c r="F49" s="24"/>
      <c r="G49" s="25"/>
    </row>
    <row r="50" s="16" customFormat="1">
      <c r="A50" s="23"/>
      <c r="B50" s="24"/>
      <c r="C50" s="24"/>
      <c r="D50" s="24"/>
      <c r="E50" s="32"/>
      <c r="F50" s="24"/>
      <c r="G50" s="25"/>
    </row>
    <row r="51" s="16" customFormat="1">
      <c r="A51" s="26"/>
      <c r="B51" s="27"/>
      <c r="C51" s="27"/>
      <c r="D51" s="27"/>
      <c r="E51" s="33"/>
      <c r="F51" s="27"/>
      <c r="G51" s="28"/>
    </row>
    <row r="52">
      <c r="A52" s="19">
        <v>42211</v>
      </c>
      <c r="B52" s="19">
        <v>42212</v>
      </c>
      <c r="C52" s="19">
        <v>42213</v>
      </c>
      <c r="D52" s="19">
        <v>42214</v>
      </c>
      <c r="E52" s="19">
        <v>42215</v>
      </c>
      <c r="F52" s="19">
        <v>42216</v>
      </c>
      <c r="G52" s="19">
        <v>42217</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42218</v>
      </c>
      <c r="B64" s="19">
        <v>42219</v>
      </c>
      <c r="C64" s="19">
        <v>42220</v>
      </c>
      <c r="D64" s="19">
        <v>42221</v>
      </c>
      <c r="E64" s="19">
        <v>42222</v>
      </c>
      <c r="F64" s="19">
        <v>42223</v>
      </c>
      <c r="G64" s="19">
        <v>42224</v>
      </c>
      <c r="H64" s="29"/>
    </row>
    <row r="65">
      <c r="A65" s="20" t="s">
        <v>7</v>
      </c>
      <c r="B65" s="18" t="s">
        <v>8</v>
      </c>
      <c r="C65" s="18" t="s">
        <v>9</v>
      </c>
      <c r="D65" s="21" t="s">
        <v>2</v>
      </c>
      <c r="E65" s="21" t="s">
        <v>3</v>
      </c>
      <c r="F65" s="18" t="s">
        <v>4</v>
      </c>
      <c r="G65" s="22" t="s">
        <v>5</v>
      </c>
    </row>
    <row r="66" s="16" customFormat="1">
      <c r="A66" s="23"/>
      <c r="B66" s="24"/>
      <c r="C66" s="24"/>
      <c r="D66" s="24"/>
      <c r="E66" s="24"/>
      <c r="F66" s="24"/>
      <c r="G66" s="25"/>
    </row>
    <row r="67" s="16" customFormat="1">
      <c r="A67" s="23"/>
      <c r="B67" s="24"/>
      <c r="C67" s="24"/>
      <c r="D67" s="24"/>
      <c r="E67" s="32"/>
      <c r="F67" s="24"/>
      <c r="G67" s="25"/>
    </row>
    <row r="68" s="16" customFormat="1">
      <c r="A68" s="23"/>
      <c r="B68" s="24"/>
      <c r="C68" s="24"/>
      <c r="D68" s="24"/>
      <c r="E68" s="32"/>
      <c r="F68" s="24"/>
      <c r="G68" s="25"/>
    </row>
    <row r="69" s="16" customFormat="1">
      <c r="A69" s="23"/>
      <c r="B69" s="24"/>
      <c r="C69" s="24"/>
      <c r="D69" s="24"/>
      <c r="E69" s="32"/>
      <c r="F69" s="24"/>
      <c r="G69" s="25"/>
    </row>
    <row r="70" s="16" customFormat="1">
      <c r="A70" s="23"/>
      <c r="B70" s="24"/>
      <c r="C70" s="24"/>
      <c r="D70" s="24"/>
      <c r="E70" s="32"/>
      <c r="F70" s="24"/>
      <c r="G70" s="25"/>
    </row>
    <row r="71" s="16" customFormat="1">
      <c r="A71" s="23"/>
      <c r="B71" s="24"/>
      <c r="C71" s="24"/>
      <c r="D71" s="24"/>
      <c r="E71" s="32"/>
      <c r="F71" s="24"/>
      <c r="G71" s="25"/>
    </row>
    <row r="72" s="16" customFormat="1">
      <c r="A72" s="23"/>
      <c r="B72" s="24"/>
      <c r="C72" s="24"/>
      <c r="D72" s="24"/>
      <c r="E72" s="32"/>
      <c r="F72" s="24"/>
      <c r="G72" s="25"/>
    </row>
    <row r="73" s="16" customFormat="1">
      <c r="A73" s="23"/>
      <c r="B73" s="24"/>
      <c r="C73" s="24"/>
      <c r="D73" s="24"/>
      <c r="E73" s="32"/>
      <c r="F73" s="24"/>
      <c r="G73" s="25"/>
    </row>
    <row r="74" s="16" customFormat="1">
      <c r="A74" s="23"/>
      <c r="B74" s="24"/>
      <c r="C74" s="24"/>
      <c r="D74" s="24"/>
      <c r="E74" s="32"/>
      <c r="F74" s="24"/>
      <c r="G74" s="25"/>
    </row>
    <row r="75" s="16" customFormat="1">
      <c r="A75" s="26"/>
      <c r="B75" s="27"/>
      <c r="C75" s="27"/>
      <c r="D75" s="27"/>
      <c r="E75" s="33"/>
      <c r="F75" s="27"/>
      <c r="G75" s="28"/>
    </row>
    <row r="76">
      <c r="A76" s="19">
        <v>42225</v>
      </c>
      <c r="B76" s="19">
        <v>42226</v>
      </c>
      <c r="C76" s="19">
        <v>42227</v>
      </c>
      <c r="D76" s="19">
        <v>42228</v>
      </c>
      <c r="E76" s="19">
        <v>42229</v>
      </c>
      <c r="F76" s="19">
        <v>42230</v>
      </c>
      <c r="G76" s="19">
        <v>42231</v>
      </c>
      <c r="H76" s="29"/>
    </row>
    <row r="77">
      <c r="A77" s="20" t="s">
        <v>7</v>
      </c>
      <c r="B77" s="18" t="s">
        <v>8</v>
      </c>
      <c r="C77" s="18" t="s">
        <v>9</v>
      </c>
      <c r="D77" s="21" t="s">
        <v>2</v>
      </c>
      <c r="E77" s="21" t="s">
        <v>3</v>
      </c>
      <c r="F77" s="18" t="s">
        <v>4</v>
      </c>
      <c r="G77" s="22" t="s">
        <v>5</v>
      </c>
    </row>
    <row r="78" s="16" customFormat="1">
      <c r="A78" s="23"/>
      <c r="B78" s="24"/>
      <c r="C78" s="24"/>
      <c r="D78" s="24"/>
      <c r="E78" s="24"/>
      <c r="F78" s="24"/>
      <c r="G78" s="25"/>
    </row>
    <row r="79" s="16" customFormat="1">
      <c r="A79" s="23"/>
      <c r="B79" s="24"/>
      <c r="C79" s="24"/>
      <c r="D79" s="24"/>
      <c r="E79" s="24"/>
      <c r="F79" s="24"/>
      <c r="G79" s="25"/>
    </row>
    <row r="80" s="16" customFormat="1">
      <c r="A80" s="23"/>
      <c r="B80" s="24"/>
      <c r="C80" s="24"/>
      <c r="D80" s="24"/>
      <c r="E80" s="32"/>
      <c r="F80" s="24"/>
      <c r="G80" s="25"/>
    </row>
    <row r="81" s="16" customFormat="1">
      <c r="A81" s="23"/>
      <c r="B81" s="24"/>
      <c r="C81" s="24"/>
      <c r="D81" s="24"/>
      <c r="E81" s="32"/>
      <c r="F81" s="24"/>
      <c r="G81" s="25"/>
    </row>
    <row r="82" s="16" customFormat="1">
      <c r="A82" s="23"/>
      <c r="B82" s="24"/>
      <c r="C82" s="24"/>
      <c r="D82" s="24"/>
      <c r="E82" s="32"/>
      <c r="F82" s="24"/>
      <c r="G82" s="25"/>
    </row>
    <row r="83" s="16" customFormat="1">
      <c r="A83" s="23"/>
      <c r="B83" s="24"/>
      <c r="C83" s="24"/>
      <c r="D83" s="24"/>
      <c r="E83" s="32"/>
      <c r="F83" s="24"/>
      <c r="G83" s="25"/>
    </row>
    <row r="84" s="16" customFormat="1">
      <c r="A84" s="23"/>
      <c r="B84" s="24"/>
      <c r="C84" s="24"/>
      <c r="D84" s="24"/>
      <c r="E84" s="32"/>
      <c r="F84" s="24"/>
      <c r="G84" s="25"/>
    </row>
    <row r="85" s="16" customFormat="1">
      <c r="A85" s="23"/>
      <c r="B85" s="24"/>
      <c r="C85" s="24"/>
      <c r="D85" s="24"/>
      <c r="E85" s="32"/>
      <c r="F85" s="24"/>
      <c r="G85" s="25"/>
    </row>
    <row r="86" s="16" customFormat="1">
      <c r="A86" s="23"/>
      <c r="B86" s="24"/>
      <c r="C86" s="24"/>
      <c r="D86" s="24"/>
      <c r="E86" s="32"/>
      <c r="F86" s="24"/>
      <c r="G86" s="25"/>
    </row>
    <row r="87" s="16" customFormat="1">
      <c r="A87" s="26"/>
      <c r="B87" s="27"/>
      <c r="C87" s="27"/>
      <c r="D87" s="27"/>
      <c r="E87" s="33"/>
      <c r="F87" s="27"/>
      <c r="G87" s="28"/>
    </row>
    <row r="88">
      <c r="A88" s="19">
        <v>42232</v>
      </c>
      <c r="B88" s="19">
        <v>42233</v>
      </c>
      <c r="C88" s="19">
        <v>42234</v>
      </c>
      <c r="D88" s="19">
        <v>42235</v>
      </c>
      <c r="E88" s="19">
        <v>42236</v>
      </c>
      <c r="F88" s="19">
        <v>42237</v>
      </c>
      <c r="G88" s="19">
        <v>42238</v>
      </c>
      <c r="H88" s="29"/>
    </row>
    <row r="89">
      <c r="A89" s="20" t="s">
        <v>7</v>
      </c>
      <c r="B89" s="18" t="s">
        <v>8</v>
      </c>
      <c r="C89" s="18" t="s">
        <v>9</v>
      </c>
      <c r="D89" s="21" t="s">
        <v>2</v>
      </c>
      <c r="E89" s="21" t="s">
        <v>3</v>
      </c>
      <c r="F89" s="18" t="s">
        <v>4</v>
      </c>
      <c r="G89" s="22" t="s">
        <v>5</v>
      </c>
    </row>
    <row r="90" s="16" customFormat="1">
      <c r="A90" s="23" t="s">
        <v>14</v>
      </c>
      <c r="B90" s="24"/>
      <c r="C90" s="24"/>
      <c r="D90" s="24"/>
      <c r="E90" s="24"/>
      <c r="F90" s="24"/>
      <c r="G90" s="25"/>
    </row>
    <row r="91" s="16" customFormat="1">
      <c r="A91" s="23"/>
      <c r="B91" s="24"/>
      <c r="C91" s="24"/>
      <c r="D91" s="24"/>
      <c r="E91" s="32"/>
      <c r="F91" s="24"/>
      <c r="G91" s="25"/>
    </row>
    <row r="92" s="16" customFormat="1">
      <c r="A92" s="23"/>
      <c r="B92" s="24"/>
      <c r="C92" s="24"/>
      <c r="D92" s="24"/>
      <c r="E92" s="32"/>
      <c r="F92" s="24"/>
      <c r="G92" s="25"/>
    </row>
    <row r="93" s="16" customFormat="1">
      <c r="A93" s="23"/>
      <c r="B93" s="24"/>
      <c r="C93" s="24"/>
      <c r="D93" s="24"/>
      <c r="E93" s="32"/>
      <c r="F93" s="24"/>
      <c r="G93" s="25"/>
    </row>
    <row r="94" s="16" customFormat="1">
      <c r="A94" s="23"/>
      <c r="B94" s="24"/>
      <c r="C94" s="24"/>
      <c r="D94" s="24"/>
      <c r="E94" s="32"/>
      <c r="F94" s="24"/>
      <c r="G94" s="25"/>
    </row>
    <row r="95" s="16" customFormat="1">
      <c r="A95" s="23"/>
      <c r="B95" s="24"/>
      <c r="C95" s="24"/>
      <c r="D95" s="24"/>
      <c r="E95" s="32"/>
      <c r="F95" s="24"/>
      <c r="G95" s="25"/>
    </row>
    <row r="96" s="16" customFormat="1">
      <c r="A96" s="23"/>
      <c r="B96" s="24"/>
      <c r="C96" s="24"/>
      <c r="D96" s="24"/>
      <c r="E96" s="32"/>
      <c r="F96" s="24"/>
      <c r="G96" s="25"/>
    </row>
    <row r="97" s="16" customFormat="1">
      <c r="A97" s="23"/>
      <c r="B97" s="24"/>
      <c r="C97" s="24"/>
      <c r="D97" s="24"/>
      <c r="E97" s="32"/>
      <c r="F97" s="24"/>
      <c r="G97" s="25"/>
    </row>
    <row r="98" s="16" customFormat="1">
      <c r="A98" s="23"/>
      <c r="B98" s="24"/>
      <c r="C98" s="24"/>
      <c r="D98" s="24"/>
      <c r="E98" s="32"/>
      <c r="F98" s="24"/>
      <c r="G98" s="25"/>
    </row>
    <row r="99" s="16" customFormat="1">
      <c r="A99" s="26"/>
      <c r="B99" s="27"/>
      <c r="C99" s="27"/>
      <c r="D99" s="27"/>
      <c r="E99" s="33"/>
      <c r="F99" s="27"/>
      <c r="G99" s="28"/>
    </row>
    <row r="100">
      <c r="A100" s="19">
        <v>42239</v>
      </c>
      <c r="B100" s="19">
        <v>42240</v>
      </c>
      <c r="C100" s="19">
        <v>42241</v>
      </c>
      <c r="D100" s="19">
        <v>42242</v>
      </c>
      <c r="E100" s="19">
        <v>42243</v>
      </c>
      <c r="F100" s="19">
        <v>42244</v>
      </c>
      <c r="G100" s="19">
        <v>42245</v>
      </c>
      <c r="H100" s="29"/>
    </row>
    <row r="101">
      <c r="A101" s="20" t="s">
        <v>7</v>
      </c>
      <c r="B101" s="18" t="s">
        <v>8</v>
      </c>
      <c r="C101" s="18" t="s">
        <v>9</v>
      </c>
      <c r="D101" s="21" t="s">
        <v>2</v>
      </c>
      <c r="E101" s="21" t="s">
        <v>3</v>
      </c>
      <c r="F101" s="18" t="s">
        <v>4</v>
      </c>
      <c r="G101" s="22" t="s">
        <v>5</v>
      </c>
    </row>
    <row r="102" s="16" customFormat="1">
      <c r="A102" s="23"/>
      <c r="B102" s="24"/>
      <c r="C102" s="24"/>
      <c r="D102" s="24" t="s">
        <v>13</v>
      </c>
      <c r="E102" s="24"/>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42246</v>
      </c>
      <c r="B112" s="19">
        <v>42247</v>
      </c>
      <c r="C112" s="19">
        <v>42248</v>
      </c>
      <c r="D112" s="19">
        <v>42249</v>
      </c>
      <c r="E112" s="19">
        <v>42250</v>
      </c>
      <c r="F112" s="19">
        <v>42251</v>
      </c>
      <c r="G112" s="19">
        <v>42252</v>
      </c>
      <c r="H112" s="29"/>
    </row>
    <row r="113">
      <c r="A113" s="20" t="s">
        <v>7</v>
      </c>
      <c r="B113" s="18" t="s">
        <v>8</v>
      </c>
      <c r="C113" s="18" t="s">
        <v>9</v>
      </c>
      <c r="D113" s="21" t="s">
        <v>2</v>
      </c>
      <c r="E113" s="21" t="s">
        <v>3</v>
      </c>
      <c r="F113" s="18" t="s">
        <v>4</v>
      </c>
      <c r="G113" s="22" t="s">
        <v>5</v>
      </c>
    </row>
    <row r="114" s="16" customFormat="1">
      <c r="A114" s="23"/>
      <c r="B114" s="24"/>
      <c r="C114" s="35"/>
      <c r="D114" s="31" t="s">
        <v>15</v>
      </c>
      <c r="E114" s="36"/>
      <c r="F114" s="24"/>
      <c r="G114" s="25"/>
    </row>
    <row r="115" s="16" customFormat="1">
      <c r="A115" s="23"/>
      <c r="B115" s="24"/>
      <c r="C115" s="24"/>
      <c r="D115" s="37"/>
      <c r="E115" s="24"/>
      <c r="F115" s="24"/>
      <c r="G115" s="25"/>
    </row>
    <row r="116" s="16" customFormat="1">
      <c r="A116" s="23"/>
      <c r="B116" s="24"/>
      <c r="C116" s="24"/>
      <c r="E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ht="15" customHeight="1"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42253</v>
      </c>
      <c r="B124" s="19">
        <v>42254</v>
      </c>
      <c r="C124" s="19">
        <v>42255</v>
      </c>
      <c r="D124" s="19">
        <v>42256</v>
      </c>
      <c r="E124" s="19">
        <v>42257</v>
      </c>
      <c r="F124" s="19">
        <v>42258</v>
      </c>
      <c r="G124" s="19">
        <v>42259</v>
      </c>
      <c r="H124" s="29"/>
    </row>
    <row r="125">
      <c r="A125" s="20" t="s">
        <v>7</v>
      </c>
      <c r="B125" s="18" t="s">
        <v>8</v>
      </c>
      <c r="C125" s="18" t="s">
        <v>9</v>
      </c>
      <c r="D125" s="21" t="s">
        <v>2</v>
      </c>
      <c r="E125" s="21" t="s">
        <v>3</v>
      </c>
      <c r="F125" s="18" t="s">
        <v>4</v>
      </c>
      <c r="G125" s="22" t="s">
        <v>5</v>
      </c>
    </row>
    <row r="126" s="16" customFormat="1">
      <c r="A126" s="23"/>
      <c r="B126" s="46" t="s">
        <v>16</v>
      </c>
      <c r="C126" s="35"/>
      <c r="D126" s="31" t="s">
        <v>10</v>
      </c>
      <c r="E126" s="36" t="s">
        <v>17</v>
      </c>
      <c r="F126" s="24"/>
      <c r="G126" s="25"/>
    </row>
    <row r="127" s="16" customFormat="1">
      <c r="A127" s="23"/>
      <c r="B127" s="24"/>
      <c r="C127" s="24"/>
      <c r="D127" s="37"/>
      <c r="E127" s="24"/>
      <c r="F127" s="24"/>
      <c r="G127" s="25"/>
    </row>
    <row r="128" s="16" customFormat="1">
      <c r="A128" s="23"/>
      <c r="B128" s="24"/>
      <c r="C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42260</v>
      </c>
      <c r="B136" s="19">
        <v>42261</v>
      </c>
      <c r="C136" s="19">
        <v>42262</v>
      </c>
      <c r="D136" s="19">
        <v>42263</v>
      </c>
      <c r="E136" s="19">
        <v>42264</v>
      </c>
      <c r="F136" s="19">
        <v>42265</v>
      </c>
      <c r="G136" s="19">
        <v>42266</v>
      </c>
      <c r="H136" s="29"/>
    </row>
    <row r="137">
      <c r="A137" s="20" t="s">
        <v>7</v>
      </c>
      <c r="B137" s="18" t="s">
        <v>8</v>
      </c>
      <c r="C137" s="18" t="s">
        <v>9</v>
      </c>
      <c r="D137" s="21" t="s">
        <v>2</v>
      </c>
      <c r="E137" s="21" t="s">
        <v>3</v>
      </c>
      <c r="F137" s="18" t="s">
        <v>4</v>
      </c>
      <c r="G137" s="22" t="s">
        <v>5</v>
      </c>
    </row>
    <row r="138" s="16" customFormat="1">
      <c r="A138" s="23"/>
      <c r="B138" s="24"/>
      <c r="C138" s="24"/>
      <c r="D138" s="31"/>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42267</v>
      </c>
      <c r="B148" s="19">
        <v>42268</v>
      </c>
      <c r="C148" s="19">
        <v>42269</v>
      </c>
      <c r="D148" s="19">
        <v>42270</v>
      </c>
      <c r="E148" s="19">
        <v>42271</v>
      </c>
      <c r="F148" s="19">
        <v>42272</v>
      </c>
      <c r="G148" s="19">
        <v>42273</v>
      </c>
      <c r="H148" s="29"/>
    </row>
    <row r="149">
      <c r="A149" s="20" t="s">
        <v>7</v>
      </c>
      <c r="B149" s="18" t="s">
        <v>8</v>
      </c>
      <c r="C149" s="18" t="s">
        <v>9</v>
      </c>
      <c r="D149" s="21" t="s">
        <v>2</v>
      </c>
      <c r="E149" s="21" t="s">
        <v>3</v>
      </c>
      <c r="F149" s="18" t="s">
        <v>4</v>
      </c>
      <c r="G149" s="22" t="s">
        <v>5</v>
      </c>
    </row>
    <row r="150" s="16" customFormat="1">
      <c r="A150" s="23"/>
      <c r="B150" s="24"/>
      <c r="C150" s="24"/>
      <c r="D150" s="24" t="s">
        <v>13</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42274</v>
      </c>
      <c r="B160" s="19">
        <v>42275</v>
      </c>
      <c r="C160" s="19">
        <v>42276</v>
      </c>
      <c r="D160" s="19">
        <v>42277</v>
      </c>
      <c r="E160" s="19"/>
      <c r="F160" s="19"/>
      <c r="G160" s="19"/>
      <c r="H160" s="29"/>
    </row>
    <row r="161">
      <c r="A161" s="20" t="s">
        <v>7</v>
      </c>
      <c r="B161" s="18" t="s">
        <v>8</v>
      </c>
      <c r="C161" s="18" t="s">
        <v>9</v>
      </c>
      <c r="D161" s="21" t="s">
        <v>2</v>
      </c>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customWidth="1" style="17"/>
  </cols>
  <sheetData>
    <row r="1" s="15" customFormat="1">
      <c r="A1" s="144" t="s">
        <v>53</v>
      </c>
      <c r="B1" s="144"/>
      <c r="C1" s="144"/>
      <c r="D1" s="144"/>
      <c r="E1" s="144"/>
      <c r="F1" s="144"/>
      <c r="G1" s="144"/>
    </row>
    <row r="2" ht="37.5" customHeight="1" s="15" customFormat="1">
      <c r="A2" s="144"/>
      <c r="B2" s="144"/>
      <c r="C2" s="144"/>
      <c r="D2" s="144"/>
      <c r="E2" s="144"/>
      <c r="F2" s="144"/>
      <c r="G2" s="144"/>
    </row>
    <row r="3" ht="37.5" customHeight="1">
      <c r="A3" s="146" t="s">
        <v>54</v>
      </c>
      <c r="B3" s="147"/>
      <c r="C3" s="147"/>
      <c r="D3" s="147"/>
      <c r="E3" s="147"/>
      <c r="F3" s="147"/>
      <c r="G3" s="147"/>
    </row>
    <row r="4">
      <c r="A4" s="18"/>
      <c r="B4" s="19"/>
      <c r="C4" s="19"/>
      <c r="D4" s="19"/>
      <c r="E4" s="19">
        <v>42278</v>
      </c>
      <c r="F4" s="19">
        <v>42279</v>
      </c>
      <c r="G4" s="19">
        <v>42280</v>
      </c>
    </row>
    <row r="5">
      <c r="A5" s="20"/>
      <c r="B5" s="18"/>
      <c r="C5" s="18"/>
      <c r="D5" s="21"/>
      <c r="E5" s="21" t="s">
        <v>3</v>
      </c>
      <c r="F5" s="18" t="s">
        <v>4</v>
      </c>
      <c r="G5" s="22" t="s">
        <v>5</v>
      </c>
    </row>
    <row r="6" s="16" customFormat="1">
      <c r="A6" s="23"/>
      <c r="B6" s="24"/>
      <c r="C6" s="24"/>
      <c r="D6" s="24"/>
      <c r="E6" s="24" t="s">
        <v>55</v>
      </c>
      <c r="F6" s="24" t="s">
        <v>55</v>
      </c>
      <c r="G6" s="24" t="s">
        <v>55</v>
      </c>
    </row>
    <row r="7" s="16" customFormat="1">
      <c r="A7" s="23"/>
      <c r="B7" s="24"/>
      <c r="C7" s="24"/>
      <c r="D7" s="24"/>
      <c r="E7" s="24" t="s">
        <v>56</v>
      </c>
      <c r="F7" s="24"/>
      <c r="G7" s="24"/>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6"/>
      <c r="B15" s="27"/>
      <c r="C15" s="27"/>
      <c r="D15" s="27"/>
      <c r="E15" s="27"/>
      <c r="F15" s="27"/>
      <c r="G15" s="28"/>
    </row>
    <row r="16">
      <c r="A16" s="19">
        <v>42281</v>
      </c>
      <c r="B16" s="19">
        <v>42282</v>
      </c>
      <c r="C16" s="19">
        <v>42283</v>
      </c>
      <c r="D16" s="19">
        <v>42284</v>
      </c>
      <c r="E16" s="19">
        <v>42285</v>
      </c>
      <c r="F16" s="19">
        <v>42286</v>
      </c>
      <c r="G16" s="19">
        <v>42287</v>
      </c>
      <c r="H16" s="29"/>
    </row>
    <row r="17">
      <c r="A17" s="20" t="s">
        <v>7</v>
      </c>
      <c r="B17" s="18" t="s">
        <v>8</v>
      </c>
      <c r="C17" s="18" t="s">
        <v>9</v>
      </c>
      <c r="D17" s="21" t="s">
        <v>2</v>
      </c>
      <c r="E17" s="21" t="s">
        <v>3</v>
      </c>
      <c r="F17" s="18" t="s">
        <v>4</v>
      </c>
      <c r="G17" s="22" t="s">
        <v>5</v>
      </c>
    </row>
    <row r="18" s="16" customFormat="1">
      <c r="A18" s="23"/>
      <c r="B18" s="24"/>
      <c r="C18" s="24"/>
      <c r="D18" s="24" t="s">
        <v>10</v>
      </c>
      <c r="E18" s="24" t="s">
        <v>57</v>
      </c>
      <c r="F18" s="24" t="s">
        <v>57</v>
      </c>
      <c r="G18" s="25"/>
    </row>
    <row r="19" s="16" customFormat="1">
      <c r="A19" s="23"/>
      <c r="B19" s="24"/>
      <c r="C19" s="24"/>
      <c r="D19" s="24" t="s">
        <v>58</v>
      </c>
      <c r="E19" s="24"/>
      <c r="G19" s="25"/>
    </row>
    <row r="20" s="16" customFormat="1">
      <c r="A20" s="23"/>
      <c r="B20" s="24"/>
      <c r="C20" s="24"/>
      <c r="D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42288</v>
      </c>
      <c r="B28" s="19">
        <v>42289</v>
      </c>
      <c r="C28" s="19">
        <v>42290</v>
      </c>
      <c r="D28" s="19">
        <v>42291</v>
      </c>
      <c r="E28" s="19">
        <v>42292</v>
      </c>
      <c r="F28" s="19">
        <v>42293</v>
      </c>
      <c r="G28" s="19">
        <v>42294</v>
      </c>
      <c r="H28" s="29"/>
    </row>
    <row r="29">
      <c r="A29" s="20" t="s">
        <v>7</v>
      </c>
      <c r="B29" s="18" t="s">
        <v>8</v>
      </c>
      <c r="C29" s="18" t="s">
        <v>9</v>
      </c>
      <c r="D29" s="21" t="s">
        <v>2</v>
      </c>
      <c r="E29" s="21" t="s">
        <v>3</v>
      </c>
      <c r="F29" s="18" t="s">
        <v>4</v>
      </c>
      <c r="G29" s="22" t="s">
        <v>5</v>
      </c>
    </row>
    <row r="30" s="16" customFormat="1">
      <c r="A30" s="23"/>
      <c r="B30" s="24" t="s">
        <v>57</v>
      </c>
      <c r="C30" s="24" t="s">
        <v>57</v>
      </c>
      <c r="D30" s="24" t="s">
        <v>57</v>
      </c>
      <c r="E30" s="24" t="s">
        <v>57</v>
      </c>
      <c r="F30" s="24" t="s">
        <v>57</v>
      </c>
      <c r="G30" s="30"/>
    </row>
    <row r="31" s="16" customFormat="1">
      <c r="A31" s="23"/>
      <c r="B31" s="24"/>
      <c r="C31" s="24"/>
      <c r="D31" s="31"/>
      <c r="E31" s="24"/>
      <c r="F31" s="32"/>
      <c r="G31" s="30"/>
    </row>
    <row r="32" s="16" customFormat="1">
      <c r="A32" s="23"/>
      <c r="B32" s="24"/>
      <c r="C32" s="32"/>
      <c r="D32" s="24"/>
      <c r="E32" s="32"/>
      <c r="F32" s="32"/>
      <c r="G32" s="30"/>
    </row>
    <row r="33" s="16" customFormat="1">
      <c r="A33" s="23"/>
      <c r="B33" s="24"/>
      <c r="C33" s="32"/>
      <c r="D33" s="32"/>
      <c r="E33" s="32"/>
      <c r="F33" s="32"/>
      <c r="G33" s="30"/>
    </row>
    <row r="34" s="16" customFormat="1">
      <c r="A34" s="23"/>
      <c r="B34" s="24"/>
      <c r="C34" s="32"/>
      <c r="D34" s="32"/>
      <c r="E34" s="32"/>
      <c r="F34" s="32"/>
      <c r="G34" s="30"/>
    </row>
    <row r="35" s="16" customFormat="1">
      <c r="A35" s="23"/>
      <c r="B35" s="24"/>
      <c r="C35" s="32"/>
      <c r="D35" s="32"/>
      <c r="E35" s="32"/>
      <c r="F35" s="32"/>
      <c r="G35" s="30"/>
    </row>
    <row r="36" s="16" customFormat="1">
      <c r="A36" s="23"/>
      <c r="B36" s="24"/>
      <c r="C36" s="32"/>
      <c r="D36" s="32"/>
      <c r="E36" s="32"/>
      <c r="F36" s="32"/>
      <c r="G36" s="30"/>
    </row>
    <row r="37" s="16" customFormat="1">
      <c r="A37" s="23"/>
      <c r="B37" s="24"/>
      <c r="C37" s="32"/>
      <c r="D37" s="32"/>
      <c r="E37" s="32"/>
      <c r="F37" s="32"/>
      <c r="G37" s="30"/>
    </row>
    <row r="38" s="16" customFormat="1">
      <c r="A38" s="23"/>
      <c r="B38" s="24"/>
      <c r="C38" s="32"/>
      <c r="D38" s="32"/>
      <c r="E38" s="32"/>
      <c r="F38" s="32"/>
      <c r="G38" s="30"/>
    </row>
    <row r="39" s="16" customFormat="1">
      <c r="A39" s="26"/>
      <c r="B39" s="27"/>
      <c r="C39" s="33"/>
      <c r="D39" s="33"/>
      <c r="E39" s="33"/>
      <c r="F39" s="33"/>
      <c r="G39" s="34"/>
    </row>
    <row r="40">
      <c r="A40" s="19">
        <v>42295</v>
      </c>
      <c r="B40" s="19">
        <v>42296</v>
      </c>
      <c r="C40" s="19">
        <v>42297</v>
      </c>
      <c r="D40" s="19">
        <v>42298</v>
      </c>
      <c r="E40" s="19">
        <v>42299</v>
      </c>
      <c r="F40" s="19">
        <v>42300</v>
      </c>
      <c r="G40" s="19">
        <v>42301</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24"/>
      <c r="F43" s="24"/>
      <c r="G43" s="25"/>
    </row>
    <row r="44" s="16" customFormat="1">
      <c r="A44" s="23"/>
      <c r="B44" s="24"/>
      <c r="C44" s="24"/>
      <c r="D44" s="24"/>
      <c r="E44" s="24"/>
      <c r="F44" s="24"/>
      <c r="G44" s="25"/>
    </row>
    <row r="45" s="16" customFormat="1">
      <c r="A45" s="23"/>
      <c r="B45" s="24"/>
      <c r="C45" s="24"/>
      <c r="D45" s="24"/>
      <c r="E45" s="24"/>
      <c r="F45" s="24"/>
      <c r="G45" s="25"/>
    </row>
    <row r="46" s="16" customFormat="1">
      <c r="A46" s="23"/>
      <c r="B46" s="24"/>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42302</v>
      </c>
      <c r="B52" s="19">
        <v>42303</v>
      </c>
      <c r="C52" s="19">
        <v>42304</v>
      </c>
      <c r="D52" s="19">
        <v>42305</v>
      </c>
      <c r="E52" s="19">
        <v>42306</v>
      </c>
      <c r="F52" s="19">
        <v>42307</v>
      </c>
      <c r="G52" s="19">
        <v>42308</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42309</v>
      </c>
      <c r="B64" s="19">
        <v>42310</v>
      </c>
      <c r="C64" s="19">
        <v>42311</v>
      </c>
      <c r="D64" s="19">
        <v>42312</v>
      </c>
      <c r="E64" s="19">
        <v>42313</v>
      </c>
      <c r="F64" s="19">
        <v>42314</v>
      </c>
      <c r="G64" s="19">
        <v>42315</v>
      </c>
      <c r="H64" s="29"/>
    </row>
    <row r="65">
      <c r="A65" s="20" t="s">
        <v>7</v>
      </c>
      <c r="B65" s="18" t="s">
        <v>8</v>
      </c>
      <c r="C65" s="18" t="s">
        <v>9</v>
      </c>
      <c r="D65" s="21" t="s">
        <v>2</v>
      </c>
      <c r="E65" s="21" t="s">
        <v>3</v>
      </c>
      <c r="F65" s="18" t="s">
        <v>4</v>
      </c>
      <c r="G65" s="22" t="s">
        <v>5</v>
      </c>
    </row>
    <row r="66" s="16" customFormat="1">
      <c r="A66" s="23"/>
      <c r="B66" s="24"/>
      <c r="C66" s="24"/>
      <c r="D66" s="24" t="s">
        <v>10</v>
      </c>
      <c r="E66" s="24" t="s">
        <v>50</v>
      </c>
      <c r="F66" s="24"/>
      <c r="G66" s="25"/>
    </row>
    <row r="67" s="16" customFormat="1">
      <c r="A67" s="23"/>
      <c r="B67" s="24"/>
      <c r="C67" s="24"/>
      <c r="D67" s="24"/>
      <c r="E67" s="24"/>
      <c r="F67" s="24"/>
      <c r="G67" s="25"/>
    </row>
    <row r="68" s="16" customFormat="1">
      <c r="A68" s="23"/>
      <c r="B68" s="24"/>
      <c r="C68" s="24"/>
      <c r="D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s="16" customFormat="1">
      <c r="A75" s="26"/>
      <c r="B75" s="27"/>
      <c r="C75" s="27"/>
      <c r="D75" s="27"/>
      <c r="E75" s="27"/>
      <c r="F75" s="27"/>
      <c r="G75" s="28"/>
    </row>
    <row r="76">
      <c r="A76" s="19">
        <v>42316</v>
      </c>
      <c r="B76" s="19">
        <v>42317</v>
      </c>
      <c r="C76" s="19">
        <v>42318</v>
      </c>
      <c r="D76" s="19">
        <v>42319</v>
      </c>
      <c r="E76" s="19">
        <v>42320</v>
      </c>
      <c r="F76" s="19">
        <v>42321</v>
      </c>
      <c r="G76" s="19">
        <v>42322</v>
      </c>
      <c r="H76" s="29"/>
    </row>
    <row r="77">
      <c r="A77" s="20" t="s">
        <v>7</v>
      </c>
      <c r="B77" s="18" t="s">
        <v>8</v>
      </c>
      <c r="C77" s="18" t="s">
        <v>9</v>
      </c>
      <c r="D77" s="21" t="s">
        <v>2</v>
      </c>
      <c r="E77" s="21" t="s">
        <v>3</v>
      </c>
      <c r="F77" s="18" t="s">
        <v>4</v>
      </c>
      <c r="G77" s="22" t="s">
        <v>5</v>
      </c>
    </row>
    <row r="78" s="16" customFormat="1">
      <c r="A78" s="23"/>
      <c r="B78" s="24"/>
      <c r="C78" s="24"/>
      <c r="D78" s="31"/>
      <c r="E78" s="24"/>
      <c r="F78" s="24"/>
      <c r="G78" s="25"/>
    </row>
    <row r="79" s="16" customFormat="1">
      <c r="A79" s="23"/>
      <c r="B79" s="24"/>
      <c r="C79" s="24"/>
      <c r="D79" s="24"/>
      <c r="E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7"/>
      <c r="C87" s="27"/>
      <c r="D87" s="27"/>
      <c r="E87" s="27"/>
      <c r="F87" s="27"/>
      <c r="G87" s="28"/>
    </row>
    <row r="88">
      <c r="A88" s="19">
        <v>42323</v>
      </c>
      <c r="B88" s="19">
        <v>42324</v>
      </c>
      <c r="C88" s="19">
        <v>42325</v>
      </c>
      <c r="D88" s="19">
        <v>42326</v>
      </c>
      <c r="E88" s="19">
        <v>42327</v>
      </c>
      <c r="F88" s="19">
        <v>42328</v>
      </c>
      <c r="G88" s="19">
        <v>42329</v>
      </c>
      <c r="H88" s="29"/>
    </row>
    <row r="89">
      <c r="A89" s="20" t="s">
        <v>7</v>
      </c>
      <c r="B89" s="18" t="s">
        <v>8</v>
      </c>
      <c r="C89" s="18" t="s">
        <v>9</v>
      </c>
      <c r="D89" s="21" t="s">
        <v>2</v>
      </c>
      <c r="E89" s="21" t="s">
        <v>3</v>
      </c>
      <c r="F89" s="18" t="s">
        <v>4</v>
      </c>
      <c r="G89" s="22" t="s">
        <v>5</v>
      </c>
    </row>
    <row r="90" ht="15.75" customHeight="1" s="16" customFormat="1">
      <c r="A90" s="23" t="s">
        <v>14</v>
      </c>
      <c r="B90" s="24"/>
      <c r="C90" s="32"/>
      <c r="D90" s="24"/>
      <c r="E90" s="24"/>
      <c r="F90" s="32"/>
      <c r="G90" s="32"/>
    </row>
    <row r="91" s="16" customFormat="1">
      <c r="A91" s="23"/>
      <c r="B91" s="24"/>
      <c r="C91" s="32"/>
      <c r="D91" s="32"/>
      <c r="E91" s="24"/>
      <c r="F91" s="32"/>
      <c r="G91" s="32"/>
    </row>
    <row r="92" s="16" customFormat="1">
      <c r="A92" s="23"/>
      <c r="B92" s="24"/>
      <c r="C92" s="32"/>
      <c r="D92" s="32"/>
      <c r="E92" s="24"/>
      <c r="F92" s="32"/>
      <c r="G92" s="32"/>
    </row>
    <row r="93" s="16" customFormat="1">
      <c r="A93" s="23"/>
      <c r="B93" s="24"/>
      <c r="C93" s="32"/>
      <c r="D93" s="32"/>
      <c r="E93" s="24"/>
      <c r="F93" s="32"/>
      <c r="G93" s="32"/>
    </row>
    <row r="94" s="16" customFormat="1">
      <c r="A94" s="23"/>
      <c r="B94" s="24"/>
      <c r="C94" s="32"/>
      <c r="D94" s="32"/>
      <c r="E94" s="24"/>
      <c r="F94" s="32"/>
      <c r="G94" s="32"/>
    </row>
    <row r="95" s="16" customFormat="1">
      <c r="A95" s="23"/>
      <c r="B95" s="24"/>
      <c r="C95" s="32"/>
      <c r="D95" s="32"/>
      <c r="E95" s="24"/>
      <c r="F95" s="32"/>
      <c r="G95" s="32"/>
    </row>
    <row r="96" s="16" customFormat="1">
      <c r="A96" s="23"/>
      <c r="B96" s="24"/>
      <c r="C96" s="32"/>
      <c r="D96" s="32"/>
      <c r="E96" s="32"/>
      <c r="F96" s="32"/>
      <c r="G96" s="32"/>
    </row>
    <row r="97" s="16" customFormat="1">
      <c r="A97" s="23"/>
      <c r="B97" s="24"/>
      <c r="C97" s="32"/>
      <c r="D97" s="32"/>
      <c r="E97" s="32"/>
      <c r="F97" s="32"/>
      <c r="G97" s="32"/>
    </row>
    <row r="98" s="16" customFormat="1">
      <c r="A98" s="23"/>
      <c r="B98" s="24"/>
      <c r="C98" s="32"/>
      <c r="D98" s="32"/>
      <c r="E98" s="32"/>
      <c r="F98" s="32"/>
      <c r="G98" s="32"/>
    </row>
    <row r="99" s="16" customFormat="1">
      <c r="A99" s="26"/>
      <c r="B99" s="27"/>
      <c r="C99" s="33"/>
      <c r="D99" s="33"/>
      <c r="E99" s="33"/>
      <c r="F99" s="33"/>
      <c r="G99" s="34"/>
    </row>
    <row r="100">
      <c r="A100" s="19">
        <v>42330</v>
      </c>
      <c r="B100" s="19">
        <v>42331</v>
      </c>
      <c r="C100" s="19">
        <v>42332</v>
      </c>
      <c r="D100" s="19">
        <v>42333</v>
      </c>
      <c r="E100" s="19">
        <v>42334</v>
      </c>
      <c r="F100" s="19">
        <v>42335</v>
      </c>
      <c r="G100" s="19">
        <v>42336</v>
      </c>
      <c r="H100" s="29"/>
    </row>
    <row r="101">
      <c r="A101" s="20" t="s">
        <v>7</v>
      </c>
      <c r="B101" s="18" t="s">
        <v>8</v>
      </c>
      <c r="C101" s="18" t="s">
        <v>9</v>
      </c>
      <c r="D101" s="21" t="s">
        <v>2</v>
      </c>
      <c r="E101" s="21" t="s">
        <v>3</v>
      </c>
      <c r="F101" s="18" t="s">
        <v>4</v>
      </c>
      <c r="G101" s="22" t="s">
        <v>5</v>
      </c>
    </row>
    <row r="102" s="16" customFormat="1">
      <c r="A102" s="23"/>
      <c r="B102" s="24"/>
      <c r="C102" s="24"/>
      <c r="D102" s="24" t="s">
        <v>13</v>
      </c>
      <c r="E102" s="43" t="s">
        <v>59</v>
      </c>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42337</v>
      </c>
      <c r="B112" s="19">
        <v>42338</v>
      </c>
      <c r="C112" s="19">
        <v>42339</v>
      </c>
      <c r="D112" s="19">
        <v>42340</v>
      </c>
      <c r="E112" s="19">
        <v>42341</v>
      </c>
      <c r="F112" s="19">
        <v>42342</v>
      </c>
      <c r="G112" s="19">
        <v>42343</v>
      </c>
      <c r="H112" s="29"/>
    </row>
    <row r="113">
      <c r="A113" s="20" t="s">
        <v>7</v>
      </c>
      <c r="B113" s="18" t="s">
        <v>8</v>
      </c>
      <c r="C113" s="18" t="s">
        <v>9</v>
      </c>
      <c r="D113" s="21" t="s">
        <v>2</v>
      </c>
      <c r="E113" s="21" t="s">
        <v>3</v>
      </c>
      <c r="F113" s="18" t="s">
        <v>4</v>
      </c>
      <c r="G113" s="22" t="s">
        <v>5</v>
      </c>
    </row>
    <row r="114" s="16" customFormat="1">
      <c r="A114" s="23"/>
      <c r="B114" s="24"/>
      <c r="C114" s="24"/>
      <c r="D114" s="24" t="s">
        <v>10</v>
      </c>
      <c r="E114" s="24" t="s">
        <v>50</v>
      </c>
      <c r="F114" s="24"/>
      <c r="G114" s="25"/>
    </row>
    <row r="115" s="16" customFormat="1">
      <c r="A115" s="23"/>
      <c r="B115" s="24"/>
      <c r="C115" s="24"/>
      <c r="D115" s="24"/>
      <c r="E115" s="24"/>
      <c r="F115" s="24"/>
      <c r="G115" s="25"/>
    </row>
    <row r="116" s="16" customFormat="1">
      <c r="A116" s="23"/>
      <c r="B116" s="24"/>
      <c r="C116" s="24"/>
      <c r="D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42344</v>
      </c>
      <c r="B124" s="19">
        <v>42345</v>
      </c>
      <c r="C124" s="19">
        <v>42346</v>
      </c>
      <c r="D124" s="19">
        <v>42347</v>
      </c>
      <c r="E124" s="19">
        <v>42348</v>
      </c>
      <c r="F124" s="19">
        <v>42349</v>
      </c>
      <c r="G124" s="19">
        <v>42350</v>
      </c>
      <c r="H124" s="29"/>
    </row>
    <row r="125">
      <c r="A125" s="20" t="s">
        <v>7</v>
      </c>
      <c r="B125" s="18" t="s">
        <v>8</v>
      </c>
      <c r="C125" s="18" t="s">
        <v>9</v>
      </c>
      <c r="D125" s="21" t="s">
        <v>2</v>
      </c>
      <c r="E125" s="21" t="s">
        <v>3</v>
      </c>
      <c r="F125" s="18" t="s">
        <v>4</v>
      </c>
      <c r="G125" s="22" t="s">
        <v>5</v>
      </c>
    </row>
    <row r="126" s="16" customFormat="1">
      <c r="A126" s="23"/>
      <c r="B126" s="24"/>
      <c r="C126" s="24"/>
      <c r="D126" s="32"/>
      <c r="E126" s="24"/>
      <c r="F126" s="32"/>
      <c r="G126" s="30"/>
    </row>
    <row r="127" s="16" customFormat="1">
      <c r="A127" s="23"/>
      <c r="B127" s="24"/>
      <c r="C127" s="32"/>
      <c r="D127" s="32"/>
      <c r="E127" s="32"/>
      <c r="F127" s="32"/>
      <c r="G127" s="30"/>
    </row>
    <row r="128" s="16" customFormat="1">
      <c r="A128" s="23"/>
      <c r="B128" s="24"/>
      <c r="C128" s="32"/>
      <c r="D128" s="32"/>
      <c r="E128" s="32"/>
      <c r="F128" s="32"/>
      <c r="G128" s="30"/>
    </row>
    <row r="129" s="16" customFormat="1">
      <c r="A129" s="23"/>
      <c r="B129" s="24"/>
      <c r="C129" s="32"/>
      <c r="D129" s="32"/>
      <c r="E129" s="32"/>
      <c r="F129" s="32"/>
      <c r="G129" s="30"/>
    </row>
    <row r="130" s="16" customFormat="1">
      <c r="A130" s="23"/>
      <c r="B130" s="24"/>
      <c r="C130" s="32"/>
      <c r="D130" s="32"/>
      <c r="E130" s="32"/>
      <c r="F130" s="32"/>
      <c r="G130" s="30"/>
    </row>
    <row r="131" s="16" customFormat="1">
      <c r="A131" s="23"/>
      <c r="B131" s="24"/>
      <c r="C131" s="32"/>
      <c r="D131" s="32"/>
      <c r="E131" s="32"/>
      <c r="F131" s="32"/>
      <c r="G131" s="30"/>
    </row>
    <row r="132" s="16" customFormat="1">
      <c r="A132" s="23"/>
      <c r="B132" s="24"/>
      <c r="C132" s="32"/>
      <c r="D132" s="32"/>
      <c r="E132" s="32"/>
      <c r="F132" s="32"/>
      <c r="G132" s="30"/>
    </row>
    <row r="133" s="16" customFormat="1">
      <c r="A133" s="23"/>
      <c r="B133" s="24"/>
      <c r="C133" s="32"/>
      <c r="D133" s="32"/>
      <c r="E133" s="32"/>
      <c r="F133" s="32"/>
      <c r="G133" s="30"/>
    </row>
    <row r="134" s="16" customFormat="1">
      <c r="A134" s="26"/>
      <c r="B134" s="27"/>
      <c r="C134" s="33"/>
      <c r="D134" s="33"/>
      <c r="E134" s="33"/>
      <c r="F134" s="33"/>
      <c r="G134" s="34"/>
    </row>
    <row r="135">
      <c r="A135" s="19">
        <v>42351</v>
      </c>
      <c r="B135" s="19">
        <v>42352</v>
      </c>
      <c r="C135" s="19">
        <v>42353</v>
      </c>
      <c r="D135" s="19">
        <v>42354</v>
      </c>
      <c r="E135" s="19">
        <v>42355</v>
      </c>
      <c r="F135" s="19">
        <v>42356</v>
      </c>
      <c r="G135" s="19">
        <v>42357</v>
      </c>
      <c r="H135" s="29"/>
    </row>
    <row r="136">
      <c r="A136" s="20" t="s">
        <v>7</v>
      </c>
      <c r="B136" s="18" t="s">
        <v>8</v>
      </c>
      <c r="C136" s="18" t="s">
        <v>9</v>
      </c>
      <c r="D136" s="21" t="s">
        <v>2</v>
      </c>
      <c r="E136" s="21" t="s">
        <v>3</v>
      </c>
      <c r="F136" s="18" t="s">
        <v>4</v>
      </c>
      <c r="G136" s="22" t="s">
        <v>5</v>
      </c>
    </row>
    <row r="137" s="16" customFormat="1">
      <c r="A137" s="23"/>
      <c r="B137" s="24"/>
      <c r="C137" s="24"/>
      <c r="D137" s="31"/>
      <c r="E137" s="24"/>
      <c r="F137" s="24"/>
      <c r="G137" s="25"/>
    </row>
    <row r="138" s="16" customFormat="1">
      <c r="A138" s="23"/>
      <c r="B138" s="24"/>
      <c r="C138" s="24"/>
      <c r="D138" s="24"/>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6"/>
      <c r="B146" s="27"/>
      <c r="C146" s="27"/>
      <c r="D146" s="27"/>
      <c r="E146" s="27"/>
      <c r="F146" s="27"/>
      <c r="G146" s="28"/>
    </row>
    <row r="147">
      <c r="A147" s="19">
        <v>42358</v>
      </c>
      <c r="B147" s="19">
        <v>42359</v>
      </c>
      <c r="C147" s="19">
        <v>42360</v>
      </c>
      <c r="D147" s="19">
        <v>42361</v>
      </c>
      <c r="E147" s="19">
        <v>42362</v>
      </c>
      <c r="F147" s="19">
        <v>42363</v>
      </c>
      <c r="G147" s="19">
        <v>42364</v>
      </c>
      <c r="H147" s="29"/>
    </row>
    <row r="148">
      <c r="A148" s="20" t="s">
        <v>7</v>
      </c>
      <c r="B148" s="18" t="s">
        <v>8</v>
      </c>
      <c r="C148" s="18" t="s">
        <v>9</v>
      </c>
      <c r="D148" s="21" t="s">
        <v>2</v>
      </c>
      <c r="E148" s="21" t="s">
        <v>3</v>
      </c>
      <c r="F148" s="18" t="s">
        <v>4</v>
      </c>
      <c r="G148" s="22" t="s">
        <v>5</v>
      </c>
    </row>
    <row r="149" s="16" customFormat="1">
      <c r="A149" s="23"/>
      <c r="B149" s="24"/>
      <c r="C149" s="24"/>
      <c r="D149" s="24"/>
      <c r="E149" s="43" t="s">
        <v>60</v>
      </c>
      <c r="F149" s="43" t="s">
        <v>61</v>
      </c>
      <c r="G149" s="25"/>
    </row>
    <row r="150" s="16" customFormat="1">
      <c r="A150" s="23"/>
      <c r="B150" s="24"/>
      <c r="C150" s="24"/>
      <c r="D150" s="24"/>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6"/>
      <c r="B158" s="27"/>
      <c r="C158" s="27"/>
      <c r="D158" s="27"/>
      <c r="E158" s="27"/>
      <c r="F158" s="27"/>
      <c r="G158" s="28"/>
    </row>
    <row r="159">
      <c r="A159" s="19">
        <v>42365</v>
      </c>
      <c r="B159" s="19">
        <v>42366</v>
      </c>
      <c r="C159" s="19">
        <v>42367</v>
      </c>
      <c r="D159" s="19">
        <v>42368</v>
      </c>
      <c r="E159" s="19">
        <v>42369</v>
      </c>
      <c r="F159" s="19"/>
      <c r="G159" s="19"/>
      <c r="H159" s="29"/>
    </row>
    <row r="160">
      <c r="A160" s="20" t="s">
        <v>7</v>
      </c>
      <c r="B160" s="18" t="s">
        <v>8</v>
      </c>
      <c r="C160" s="18" t="s">
        <v>9</v>
      </c>
      <c r="D160" s="21" t="s">
        <v>2</v>
      </c>
      <c r="E160" s="21" t="s">
        <v>3</v>
      </c>
      <c r="F160" s="18"/>
      <c r="G160" s="22"/>
    </row>
    <row r="161" s="16" customFormat="1">
      <c r="A161" s="23"/>
      <c r="B161" s="24"/>
      <c r="C161" s="24"/>
      <c r="D161" s="24" t="s">
        <v>62</v>
      </c>
      <c r="E161" s="24" t="s">
        <v>63</v>
      </c>
      <c r="F161" s="24"/>
      <c r="G161" s="25"/>
    </row>
    <row r="162" s="16" customFormat="1">
      <c r="A162" s="23" t="s">
        <v>18</v>
      </c>
      <c r="B162" s="24"/>
      <c r="C162" s="24"/>
      <c r="D162" s="24" t="s">
        <v>64</v>
      </c>
      <c r="E162" s="24"/>
      <c r="F162" s="24"/>
      <c r="G162" s="25"/>
    </row>
    <row r="163" s="16" customFormat="1">
      <c r="A163" s="23"/>
      <c r="B163" s="24"/>
      <c r="C163" s="24"/>
      <c r="D163" s="24" t="s">
        <v>65</v>
      </c>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t="s">
        <v>63</v>
      </c>
      <c r="E168" s="24"/>
      <c r="F168" s="24"/>
      <c r="G168" s="25"/>
    </row>
    <row r="169" s="16" customFormat="1">
      <c r="A169" s="23"/>
      <c r="B169" s="24"/>
      <c r="C169" s="24"/>
      <c r="D169" s="24"/>
      <c r="E169" s="24"/>
      <c r="F169" s="24"/>
      <c r="G169" s="25"/>
    </row>
    <row r="170" s="16" customFormat="1">
      <c r="A170" s="26"/>
      <c r="B170" s="27"/>
      <c r="C170" s="27"/>
      <c r="D170" s="27"/>
      <c r="E170" s="27"/>
      <c r="F170" s="27"/>
      <c r="G170" s="28"/>
    </row>
  </sheetData>
  <mergeCells>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C8" sqref="C8"/>
    </sheetView>
  </sheetViews>
  <sheetFormatPr defaultColWidth="11" defaultRowHeight="15.75"/>
  <cols>
    <col min="1" max="1" width="13.125" customWidth="1" style="48"/>
    <col min="2" max="2" width="15.5" customWidth="1" style="48"/>
    <col min="3" max="3" width="28.125" customWidth="1" style="48"/>
    <col min="4" max="4" width="12" customWidth="1" style="48"/>
    <col min="5" max="7" width="24.5" customWidth="1" style="48"/>
    <col min="8" max="8" bestFit="1" width="26.125" customWidth="1" style="48"/>
    <col min="9" max="9" width="10.5" customWidth="1" style="48"/>
    <col min="10" max="10" width="13.625" customWidth="1" style="48"/>
    <col min="11" max="11" width="19.625" customWidth="1" style="70"/>
    <col min="12" max="12" width="22.625" customWidth="1" style="48"/>
    <col min="13" max="13" width="30.875" customWidth="1" style="48"/>
    <col min="14" max="14" width="38.875" customWidth="1" style="48"/>
    <col min="15" max="15" width="44.5" customWidth="1" style="48"/>
    <col min="16" max="18" width="16.125" customWidth="1" style="69"/>
    <col min="19" max="19" width="31.5" customWidth="1" style="48"/>
    <col min="20" max="21" width="13.625" customWidth="1" style="69"/>
    <col min="22" max="22" width="14.375" customWidth="1" style="69"/>
    <col min="23" max="23" width="54.5" customWidth="1" style="48"/>
    <col min="24" max="24" width="14.625" customWidth="1" style="69"/>
    <col min="25" max="26" width="13.625" customWidth="1" style="69"/>
    <col min="27" max="27" width="30.625" customWidth="1" style="48"/>
    <col min="28" max="30" width="14.625" customWidth="1" style="69"/>
    <col min="31" max="31" width="22" customWidth="1" style="48"/>
    <col min="32" max="32" width="12.625" customWidth="1" style="48"/>
    <col min="33" max="34" width="12.5" customWidth="1" style="48"/>
    <col min="35" max="35" width="22" customWidth="1" style="48"/>
    <col min="36" max="36" width="13.875" customWidth="1" style="48"/>
    <col min="37" max="38" width="12.125" customWidth="1" style="48"/>
    <col min="39" max="39" bestFit="1" width="20.625" customWidth="1" style="48"/>
    <col min="40" max="42" width="11" customWidth="1" style="48"/>
    <col min="43" max="43" width="13.75" customWidth="1" style="48"/>
    <col min="44" max="16384" width="11" customWidth="1" style="48"/>
  </cols>
  <sheetData>
    <row r="2" ht="12.75" customHeight="1">
      <c r="A2" s="148" t="s">
        <v>66</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t="s">
        <v>67</v>
      </c>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row>
    <row r="3" ht="12.75" customHeight="1">
      <c r="A3" s="14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48"/>
      <c r="CC3" s="148"/>
      <c r="CD3" s="148"/>
      <c r="CE3" s="148"/>
      <c r="CF3" s="148"/>
      <c r="CG3" s="148"/>
      <c r="CH3" s="148"/>
      <c r="CI3" s="148"/>
    </row>
    <row r="4" ht="12.75" customHeight="1">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c r="BG4" s="148"/>
      <c r="BH4" s="148"/>
      <c r="BI4" s="148"/>
      <c r="BJ4" s="148"/>
      <c r="BK4" s="148"/>
      <c r="BL4" s="148"/>
      <c r="BM4" s="148"/>
      <c r="BN4" s="148"/>
      <c r="BO4" s="148"/>
      <c r="BP4" s="148"/>
      <c r="BQ4" s="148"/>
      <c r="BR4" s="148"/>
      <c r="BS4" s="148"/>
      <c r="BT4" s="148"/>
      <c r="BU4" s="148"/>
      <c r="BV4" s="148"/>
      <c r="BW4" s="148"/>
      <c r="BX4" s="148"/>
      <c r="BY4" s="148"/>
      <c r="BZ4" s="148"/>
      <c r="CA4" s="148"/>
      <c r="CB4" s="148"/>
      <c r="CC4" s="148"/>
      <c r="CD4" s="148"/>
      <c r="CE4" s="148"/>
      <c r="CF4" s="148"/>
      <c r="CG4" s="148"/>
      <c r="CH4" s="148"/>
      <c r="CI4" s="148"/>
    </row>
    <row r="5" ht="12.75" customHeight="1">
      <c r="A5" s="148"/>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row>
    <row r="6" ht="39" customHeight="1">
      <c r="A6" s="49" t="s">
        <v>68</v>
      </c>
      <c r="B6" s="49" t="s">
        <v>69</v>
      </c>
      <c r="C6" s="49" t="s">
        <v>70</v>
      </c>
      <c r="D6" s="49" t="s">
        <v>71</v>
      </c>
      <c r="E6" s="49" t="s">
        <v>72</v>
      </c>
      <c r="F6" s="49" t="s">
        <v>73</v>
      </c>
      <c r="G6" s="49" t="s">
        <v>74</v>
      </c>
      <c r="H6" s="49" t="s">
        <v>75</v>
      </c>
      <c r="I6" s="49" t="s">
        <v>76</v>
      </c>
      <c r="J6" s="49" t="s">
        <v>77</v>
      </c>
      <c r="K6" s="50" t="s">
        <v>78</v>
      </c>
      <c r="L6" s="50" t="s">
        <v>79</v>
      </c>
      <c r="M6" s="49" t="s">
        <v>80</v>
      </c>
      <c r="N6" s="49" t="s">
        <v>81</v>
      </c>
      <c r="O6" s="49" t="s">
        <v>82</v>
      </c>
      <c r="P6" s="51" t="s">
        <v>83</v>
      </c>
      <c r="Q6" s="51" t="s">
        <v>84</v>
      </c>
      <c r="R6" s="51" t="s">
        <v>85</v>
      </c>
      <c r="S6" s="49" t="s">
        <v>86</v>
      </c>
      <c r="T6" s="51" t="s">
        <v>87</v>
      </c>
      <c r="U6" s="51" t="s">
        <v>88</v>
      </c>
      <c r="V6" s="51" t="s">
        <v>89</v>
      </c>
      <c r="W6" s="49" t="s">
        <v>90</v>
      </c>
      <c r="X6" s="51" t="s">
        <v>91</v>
      </c>
      <c r="Y6" s="51" t="s">
        <v>92</v>
      </c>
      <c r="Z6" s="51" t="s">
        <v>93</v>
      </c>
      <c r="AA6" s="49" t="s">
        <v>94</v>
      </c>
      <c r="AB6" s="51" t="s">
        <v>95</v>
      </c>
      <c r="AC6" s="51" t="s">
        <v>96</v>
      </c>
      <c r="AD6" s="51" t="s">
        <v>97</v>
      </c>
      <c r="AE6" s="49" t="s">
        <v>98</v>
      </c>
      <c r="AF6" s="51" t="s">
        <v>99</v>
      </c>
      <c r="AG6" s="51" t="s">
        <v>100</v>
      </c>
      <c r="AH6" s="51" t="s">
        <v>101</v>
      </c>
      <c r="AI6" s="49" t="s">
        <v>102</v>
      </c>
      <c r="AJ6" s="51" t="s">
        <v>103</v>
      </c>
      <c r="AK6" s="51" t="s">
        <v>104</v>
      </c>
      <c r="AL6" s="51" t="s">
        <v>105</v>
      </c>
      <c r="AM6" s="49" t="s">
        <v>106</v>
      </c>
      <c r="AN6" s="51" t="s">
        <v>107</v>
      </c>
      <c r="AO6" s="51" t="s">
        <v>108</v>
      </c>
      <c r="AP6" s="51" t="s">
        <v>109</v>
      </c>
      <c r="AQ6" s="49" t="s">
        <v>110</v>
      </c>
      <c r="AR6" s="51" t="s">
        <v>111</v>
      </c>
      <c r="AS6" s="51" t="s">
        <v>112</v>
      </c>
      <c r="AT6" s="52" t="s">
        <v>113</v>
      </c>
    </row>
    <row r="7" ht="31.5" s="58" customFormat="1">
      <c r="A7" s="112" t="s">
        <v>114</v>
      </c>
      <c r="B7" s="112" t="s">
        <v>115</v>
      </c>
      <c r="C7" s="59" t="s">
        <v>116</v>
      </c>
      <c r="D7" s="59" t="s">
        <v>117</v>
      </c>
      <c r="E7" s="59" t="s">
        <v>118</v>
      </c>
      <c r="F7" s="121" t="s">
        <v>119</v>
      </c>
      <c r="G7" s="121" t="s">
        <v>119</v>
      </c>
      <c r="H7" s="59" t="s">
        <v>120</v>
      </c>
      <c r="I7" s="59" t="s">
        <v>119</v>
      </c>
      <c r="J7" s="59">
        <v>11</v>
      </c>
      <c r="K7" s="54" t="s">
        <v>121</v>
      </c>
      <c r="L7" s="60" t="s">
        <v>121</v>
      </c>
      <c r="M7" s="53" t="s">
        <v>122</v>
      </c>
      <c r="N7" s="109" t="s">
        <v>123</v>
      </c>
      <c r="O7" s="62" t="s">
        <v>124</v>
      </c>
      <c r="P7" s="57" t="s">
        <v>125</v>
      </c>
      <c r="Q7" s="57" t="s">
        <v>126</v>
      </c>
      <c r="R7" s="110" t="s">
        <v>127</v>
      </c>
      <c r="S7" s="55"/>
      <c r="T7" s="108"/>
      <c r="U7" s="56"/>
      <c r="V7" s="56"/>
      <c r="W7" s="53"/>
      <c r="X7" s="56"/>
      <c r="Y7" s="56"/>
      <c r="Z7" s="56"/>
      <c r="AA7" s="53"/>
      <c r="AB7" s="56"/>
      <c r="AC7" s="56"/>
      <c r="AD7" s="56"/>
      <c r="AE7" s="57"/>
      <c r="AF7" s="57"/>
      <c r="AG7" s="57"/>
      <c r="AH7" s="57"/>
      <c r="AI7" s="57"/>
      <c r="AJ7" s="57"/>
      <c r="AK7" s="57"/>
      <c r="AL7" s="57"/>
      <c r="AM7" s="57"/>
      <c r="AN7" s="57"/>
      <c r="AO7" s="57"/>
      <c r="AP7" s="57"/>
      <c r="AQ7" s="57"/>
      <c r="AR7" s="57"/>
      <c r="AS7" s="57"/>
      <c r="AT7" s="57"/>
      <c r="AU7" s="53"/>
      <c r="AV7" s="53"/>
    </row>
    <row r="8" ht="47.25" s="58" customFormat="1">
      <c r="A8" s="59" t="s">
        <v>114</v>
      </c>
      <c r="B8" s="59" t="s">
        <v>128</v>
      </c>
      <c r="C8" s="59" t="s">
        <v>129</v>
      </c>
      <c r="D8" s="59" t="s">
        <v>130</v>
      </c>
      <c r="E8" s="109" t="s">
        <v>131</v>
      </c>
      <c r="F8" s="122">
        <v>42055</v>
      </c>
      <c r="G8" s="122">
        <v>42236</v>
      </c>
      <c r="H8" s="109" t="s">
        <v>132</v>
      </c>
      <c r="I8" s="59" t="s">
        <v>133</v>
      </c>
      <c r="J8" s="59">
        <v>9</v>
      </c>
      <c r="K8" s="60" t="s">
        <v>121</v>
      </c>
      <c r="L8" s="60" t="s">
        <v>121</v>
      </c>
      <c r="M8" s="59" t="s">
        <v>134</v>
      </c>
      <c r="N8" s="109" t="s">
        <v>135</v>
      </c>
      <c r="O8" s="119" t="s">
        <v>136</v>
      </c>
      <c r="P8" s="61" t="s">
        <v>137</v>
      </c>
      <c r="Q8" s="61" t="s">
        <v>121</v>
      </c>
      <c r="R8" s="120" t="s">
        <v>138</v>
      </c>
      <c r="S8" s="119" t="s">
        <v>139</v>
      </c>
      <c r="T8" s="61" t="s">
        <v>137</v>
      </c>
      <c r="U8" s="57" t="s">
        <v>121</v>
      </c>
      <c r="V8" s="126" t="s">
        <v>138</v>
      </c>
      <c r="W8" s="59" t="s">
        <v>140</v>
      </c>
      <c r="X8" s="57" t="s">
        <v>141</v>
      </c>
      <c r="Y8" s="57" t="s">
        <v>121</v>
      </c>
      <c r="Z8" s="57" t="s">
        <v>121</v>
      </c>
      <c r="AA8" s="109" t="s">
        <v>142</v>
      </c>
      <c r="AB8" s="57" t="s">
        <v>143</v>
      </c>
      <c r="AC8" s="57" t="s">
        <v>121</v>
      </c>
      <c r="AD8" s="126" t="s">
        <v>138</v>
      </c>
      <c r="AE8" s="109" t="s">
        <v>144</v>
      </c>
      <c r="AF8" s="57" t="s">
        <v>145</v>
      </c>
      <c r="AG8" s="57" t="s">
        <v>121</v>
      </c>
      <c r="AH8" s="126"/>
      <c r="AI8" s="109" t="s">
        <v>146</v>
      </c>
      <c r="AJ8" s="57" t="s">
        <v>147</v>
      </c>
      <c r="AK8" s="57" t="s">
        <v>121</v>
      </c>
      <c r="AL8" s="126"/>
      <c r="AM8" s="139" t="s">
        <v>148</v>
      </c>
      <c r="AN8" s="57" t="s">
        <v>149</v>
      </c>
      <c r="AO8" s="57" t="s">
        <v>121</v>
      </c>
      <c r="AP8" s="126"/>
      <c r="AQ8" s="139" t="s">
        <v>150</v>
      </c>
      <c r="AR8" s="57" t="s">
        <v>151</v>
      </c>
      <c r="AS8" s="57" t="s">
        <v>121</v>
      </c>
      <c r="AT8" s="126"/>
      <c r="AU8" s="53"/>
      <c r="AV8" s="53"/>
    </row>
    <row r="9">
      <c r="A9" s="59"/>
      <c r="B9" s="53"/>
      <c r="C9" s="65"/>
      <c r="D9" s="59"/>
      <c r="F9" s="59"/>
      <c r="G9" s="59"/>
      <c r="H9" s="59"/>
      <c r="I9" s="59"/>
      <c r="O9" s="65"/>
      <c r="P9" s="65"/>
      <c r="R9" s="57"/>
      <c r="S9" s="62"/>
      <c r="T9" s="57"/>
      <c r="U9" s="57"/>
      <c r="V9" s="57"/>
      <c r="W9" s="62"/>
      <c r="X9" s="57"/>
      <c r="Y9" s="57"/>
      <c r="Z9" s="57"/>
      <c r="AA9" s="63"/>
      <c r="AB9" s="57"/>
      <c r="AC9" s="57"/>
      <c r="AD9" s="57"/>
      <c r="AE9" s="57"/>
      <c r="AF9" s="57"/>
      <c r="AG9" s="57"/>
      <c r="AH9" s="57"/>
      <c r="AI9" s="57"/>
      <c r="AJ9" s="57"/>
      <c r="AK9" s="57"/>
      <c r="AL9" s="57"/>
      <c r="AM9" s="57"/>
      <c r="AN9" s="57"/>
      <c r="AO9" s="57"/>
      <c r="AP9" s="57"/>
      <c r="AQ9" s="57"/>
      <c r="AR9" s="57"/>
      <c r="AS9" s="57"/>
      <c r="AT9" s="57"/>
      <c r="AU9" s="59"/>
      <c r="AV9" s="59"/>
    </row>
    <row r="10" ht="0" hidden="1">
      <c r="A10" s="64"/>
      <c r="B10" s="65"/>
      <c r="E10" s="64"/>
      <c r="F10" s="64"/>
      <c r="G10" s="64"/>
      <c r="H10" s="64"/>
      <c r="I10" s="64"/>
      <c r="J10" s="64"/>
      <c r="K10" s="66"/>
      <c r="L10" s="64"/>
      <c r="M10" s="64"/>
      <c r="N10" s="64"/>
      <c r="O10" s="65"/>
      <c r="P10" s="67"/>
      <c r="Q10" s="67"/>
      <c r="R10" s="67"/>
      <c r="S10" s="64"/>
      <c r="T10" s="68"/>
      <c r="U10" s="68"/>
      <c r="V10" s="68"/>
      <c r="W10" s="64"/>
      <c r="X10" s="68"/>
      <c r="Y10" s="68"/>
      <c r="Z10" s="68"/>
      <c r="AA10" s="64"/>
      <c r="AB10" s="68"/>
      <c r="AC10" s="68"/>
      <c r="AD10" s="68"/>
      <c r="AE10" s="69"/>
      <c r="AF10" s="69"/>
      <c r="AG10" s="69"/>
      <c r="AH10" s="69"/>
      <c r="AI10" s="69" t="s">
        <v>152</v>
      </c>
      <c r="AJ10" s="69"/>
      <c r="AK10" s="69"/>
      <c r="AL10" s="69"/>
      <c r="AM10" s="69" t="s">
        <v>153</v>
      </c>
      <c r="AN10" s="69"/>
      <c r="AO10" s="69"/>
      <c r="AP10" s="69"/>
      <c r="AQ10" s="69"/>
      <c r="AR10" s="69"/>
      <c r="AS10" s="69"/>
      <c r="AT10" s="69"/>
    </row>
    <row r="11" ht="0" hidden="1">
      <c r="O11" s="59"/>
      <c r="P11" s="57"/>
      <c r="AE11" s="69"/>
      <c r="AF11" s="69"/>
      <c r="AG11" s="69"/>
      <c r="AH11" s="69"/>
      <c r="AI11" s="69"/>
      <c r="AJ11" s="69"/>
      <c r="AK11" s="69"/>
      <c r="AL11" s="69"/>
      <c r="AM11" s="69"/>
      <c r="AN11" s="69"/>
      <c r="AO11" s="69"/>
      <c r="AP11" s="69"/>
      <c r="AQ11" s="69"/>
      <c r="AR11" s="69"/>
      <c r="AS11" s="69"/>
      <c r="AT11" s="69"/>
    </row>
    <row r="12" ht="0" hidden="1">
      <c r="O12" s="59"/>
      <c r="P12" s="57"/>
      <c r="AE12" s="69"/>
      <c r="AF12" s="69"/>
      <c r="AG12" s="69"/>
      <c r="AH12" s="69"/>
      <c r="AI12" s="69"/>
      <c r="AJ12" s="69"/>
      <c r="AK12" s="69"/>
      <c r="AL12" s="69"/>
      <c r="AM12" s="69"/>
      <c r="AN12" s="69"/>
      <c r="AO12" s="69"/>
      <c r="AP12" s="69"/>
      <c r="AQ12" s="69"/>
      <c r="AR12" s="69"/>
      <c r="AS12" s="69"/>
      <c r="AT12" s="69"/>
    </row>
    <row r="13" ht="0" hidden="1">
      <c r="O13" s="59"/>
      <c r="P13" s="57"/>
      <c r="AE13" s="69"/>
      <c r="AF13" s="69"/>
      <c r="AG13" s="69"/>
      <c r="AH13" s="69"/>
      <c r="AI13" s="69"/>
      <c r="AJ13" s="69"/>
      <c r="AK13" s="69"/>
      <c r="AL13" s="69"/>
      <c r="AM13" s="69"/>
      <c r="AN13" s="69"/>
      <c r="AO13" s="69"/>
      <c r="AP13" s="69"/>
      <c r="AQ13" s="69"/>
      <c r="AR13" s="69"/>
      <c r="AS13" s="69"/>
      <c r="AT13" s="69"/>
    </row>
    <row r="14" ht="0" hidden="1">
      <c r="O14" s="59"/>
      <c r="P14" s="57"/>
      <c r="AE14" s="69"/>
      <c r="AF14" s="69"/>
      <c r="AG14" s="69"/>
      <c r="AH14" s="69"/>
      <c r="AI14" s="69"/>
      <c r="AJ14" s="69"/>
      <c r="AK14" s="69"/>
      <c r="AL14" s="69"/>
      <c r="AM14" s="69"/>
      <c r="AN14" s="69"/>
      <c r="AO14" s="69"/>
      <c r="AP14" s="69"/>
      <c r="AQ14" s="69"/>
      <c r="AR14" s="69"/>
      <c r="AS14" s="69"/>
      <c r="AT14" s="69"/>
    </row>
    <row r="15" ht="0" hidden="1">
      <c r="O15" s="59"/>
      <c r="P15" s="57"/>
      <c r="AE15" s="69"/>
      <c r="AF15" s="69"/>
      <c r="AG15" s="69"/>
      <c r="AH15" s="69"/>
      <c r="AI15" s="69"/>
      <c r="AJ15" s="69"/>
      <c r="AK15" s="69"/>
      <c r="AL15" s="69"/>
      <c r="AM15" s="69"/>
      <c r="AN15" s="69"/>
      <c r="AO15" s="69"/>
      <c r="AP15" s="69"/>
      <c r="AQ15" s="69"/>
      <c r="AR15" s="69"/>
      <c r="AS15" s="69"/>
      <c r="AT15" s="69"/>
    </row>
    <row r="16" ht="0" hidden="1">
      <c r="O16" s="59"/>
      <c r="P16" s="57"/>
      <c r="AE16" s="69"/>
      <c r="AF16" s="69"/>
      <c r="AG16" s="69"/>
      <c r="AH16" s="69"/>
      <c r="AI16" s="69"/>
      <c r="AJ16" s="69"/>
      <c r="AK16" s="69"/>
      <c r="AL16" s="69"/>
      <c r="AM16" s="69"/>
      <c r="AN16" s="69"/>
      <c r="AO16" s="69"/>
      <c r="AP16" s="69"/>
      <c r="AQ16" s="69"/>
      <c r="AR16" s="69"/>
      <c r="AS16" s="69"/>
      <c r="AT16" s="69"/>
    </row>
    <row r="17" ht="0" hidden="1" s="69" customFormat="1">
      <c r="A17" s="48"/>
      <c r="B17" s="48"/>
      <c r="C17" s="48"/>
      <c r="D17" s="48"/>
      <c r="E17" s="48"/>
      <c r="F17" s="48"/>
      <c r="G17" s="48"/>
      <c r="H17" s="48"/>
      <c r="I17" s="48"/>
      <c r="J17" s="48"/>
      <c r="K17" s="70"/>
      <c r="L17" s="48"/>
      <c r="M17" s="48"/>
      <c r="N17" s="48"/>
      <c r="O17" s="59"/>
      <c r="P17" s="57"/>
      <c r="S17" s="48"/>
      <c r="W17" s="48"/>
      <c r="AA17" s="48"/>
    </row>
    <row r="18" ht="0" hidden="1" s="69" customFormat="1">
      <c r="A18" s="48"/>
      <c r="B18" s="48"/>
      <c r="C18" s="48"/>
      <c r="D18" s="48"/>
      <c r="E18" s="48"/>
      <c r="F18" s="48"/>
      <c r="G18" s="48"/>
      <c r="H18" s="48"/>
      <c r="I18" s="48"/>
      <c r="J18" s="48"/>
      <c r="K18" s="70"/>
      <c r="L18" s="48"/>
      <c r="M18" s="48"/>
      <c r="N18" s="48"/>
      <c r="O18" s="59"/>
      <c r="P18" s="57"/>
      <c r="S18" s="48"/>
      <c r="W18" s="48"/>
      <c r="AA18" s="48"/>
    </row>
    <row r="19" ht="0" hidden="1" s="69" customFormat="1">
      <c r="A19" s="48"/>
      <c r="B19" s="48"/>
      <c r="C19" s="48"/>
      <c r="D19" s="48"/>
      <c r="E19" s="48"/>
      <c r="F19" s="48"/>
      <c r="G19" s="48"/>
      <c r="H19" s="48"/>
      <c r="I19" s="48"/>
      <c r="J19" s="48"/>
      <c r="K19" s="70"/>
      <c r="L19" s="48"/>
      <c r="M19" s="48"/>
      <c r="N19" s="48"/>
      <c r="O19" s="59"/>
      <c r="P19" s="57"/>
      <c r="S19" s="48"/>
      <c r="W19" s="48"/>
      <c r="AA19" s="48"/>
    </row>
    <row r="20" ht="0" hidden="1" s="69" customFormat="1">
      <c r="A20" s="48"/>
      <c r="B20" s="48"/>
      <c r="C20" s="48"/>
      <c r="D20" s="48"/>
      <c r="E20" s="48"/>
      <c r="F20" s="48"/>
      <c r="G20" s="48"/>
      <c r="H20" s="48"/>
      <c r="I20" s="48"/>
      <c r="J20" s="48"/>
      <c r="K20" s="70"/>
      <c r="L20" s="48"/>
      <c r="M20" s="48"/>
      <c r="N20" s="48"/>
      <c r="O20" s="59"/>
      <c r="P20" s="57"/>
      <c r="S20" s="48"/>
      <c r="W20" s="48"/>
      <c r="AA20" s="48"/>
    </row>
    <row r="21" ht="0" hidden="1" s="69" customFormat="1">
      <c r="A21" s="48"/>
      <c r="B21" s="48"/>
      <c r="C21" s="48"/>
      <c r="D21" s="48"/>
      <c r="E21" s="48"/>
      <c r="F21" s="48"/>
      <c r="G21" s="48"/>
      <c r="H21" s="48"/>
      <c r="I21" s="48"/>
      <c r="J21" s="48"/>
      <c r="K21" s="70"/>
      <c r="L21" s="48"/>
      <c r="M21" s="48"/>
      <c r="N21" s="48"/>
      <c r="O21" s="59"/>
      <c r="P21" s="57"/>
      <c r="S21" s="48"/>
      <c r="W21" s="48"/>
      <c r="AA21" s="48"/>
    </row>
    <row r="22" ht="0" hidden="1" s="69" customFormat="1">
      <c r="A22" s="48"/>
      <c r="B22" s="48"/>
      <c r="C22" s="48"/>
      <c r="D22" s="48"/>
      <c r="E22" s="48"/>
      <c r="F22" s="48"/>
      <c r="G22" s="48"/>
      <c r="H22" s="48"/>
      <c r="I22" s="48"/>
      <c r="J22" s="48"/>
      <c r="K22" s="70"/>
      <c r="L22" s="48"/>
      <c r="M22" s="48"/>
      <c r="N22" s="48"/>
      <c r="O22" s="59"/>
      <c r="P22" s="57"/>
      <c r="S22" s="48"/>
      <c r="W22" s="48"/>
      <c r="AA22" s="48"/>
    </row>
    <row r="23" ht="0" hidden="1" s="69" customFormat="1">
      <c r="A23" s="48"/>
      <c r="B23" s="48"/>
      <c r="C23" s="48"/>
      <c r="D23" s="48"/>
      <c r="E23" s="48"/>
      <c r="F23" s="48"/>
      <c r="G23" s="48"/>
      <c r="H23" s="48"/>
      <c r="I23" s="48"/>
      <c r="J23" s="48"/>
      <c r="K23" s="70"/>
      <c r="L23" s="48"/>
      <c r="M23" s="48"/>
      <c r="N23" s="48"/>
      <c r="O23" s="59"/>
      <c r="P23" s="57"/>
      <c r="S23" s="48"/>
      <c r="W23" s="48"/>
      <c r="AA23" s="48"/>
    </row>
    <row r="24" ht="0" hidden="1" s="69" customFormat="1">
      <c r="A24" s="48"/>
      <c r="B24" s="48"/>
      <c r="C24" s="48"/>
      <c r="D24" s="48"/>
      <c r="E24" s="48"/>
      <c r="F24" s="48"/>
      <c r="G24" s="48"/>
      <c r="H24" s="48"/>
      <c r="I24" s="48"/>
      <c r="J24" s="48"/>
      <c r="K24" s="70"/>
      <c r="L24" s="48"/>
      <c r="M24" s="48"/>
      <c r="N24" s="48"/>
      <c r="O24" s="59"/>
      <c r="P24" s="57"/>
      <c r="S24" s="48"/>
      <c r="W24" s="48"/>
      <c r="AA24" s="48"/>
    </row>
    <row r="25" ht="0" hidden="1" s="69" customFormat="1">
      <c r="A25" s="48"/>
      <c r="B25" s="48"/>
      <c r="C25" s="48"/>
      <c r="D25" s="48"/>
      <c r="E25" s="48"/>
      <c r="F25" s="48"/>
      <c r="G25" s="48"/>
      <c r="H25" s="48"/>
      <c r="I25" s="48"/>
      <c r="J25" s="48"/>
      <c r="K25" s="70"/>
      <c r="L25" s="48"/>
      <c r="M25" s="48"/>
      <c r="N25" s="48"/>
      <c r="O25" s="59"/>
      <c r="P25" s="57"/>
      <c r="S25" s="48"/>
      <c r="W25" s="48"/>
      <c r="AA25" s="48"/>
    </row>
    <row r="26" ht="0" hidden="1" s="69" customFormat="1">
      <c r="A26" s="48"/>
      <c r="B26" s="48"/>
      <c r="C26" s="48"/>
      <c r="D26" s="48"/>
      <c r="E26" s="48"/>
      <c r="F26" s="48"/>
      <c r="G26" s="48"/>
      <c r="H26" s="48"/>
      <c r="I26" s="48"/>
      <c r="J26" s="48"/>
      <c r="K26" s="70"/>
      <c r="L26" s="48"/>
      <c r="M26" s="48"/>
      <c r="N26" s="48"/>
      <c r="O26" s="59"/>
      <c r="P26" s="57"/>
      <c r="S26" s="48"/>
      <c r="W26" s="48"/>
      <c r="AA26" s="48"/>
    </row>
    <row r="27" ht="0" hidden="1" s="69" customFormat="1">
      <c r="A27" s="48"/>
      <c r="B27" s="48"/>
      <c r="C27" s="48"/>
      <c r="D27" s="48"/>
      <c r="E27" s="48"/>
      <c r="F27" s="48"/>
      <c r="G27" s="48"/>
      <c r="H27" s="48"/>
      <c r="I27" s="48"/>
      <c r="J27" s="48"/>
      <c r="K27" s="70"/>
      <c r="L27" s="48"/>
      <c r="M27" s="48"/>
      <c r="N27" s="48"/>
      <c r="O27" s="59"/>
      <c r="P27" s="57"/>
      <c r="S27" s="48"/>
      <c r="W27" s="48"/>
      <c r="AA27" s="48"/>
    </row>
    <row r="28" ht="0" hidden="1" s="69" customFormat="1">
      <c r="A28" s="48"/>
      <c r="B28" s="48"/>
      <c r="C28" s="48"/>
      <c r="D28" s="48"/>
      <c r="E28" s="48"/>
      <c r="F28" s="48"/>
      <c r="G28" s="48"/>
      <c r="H28" s="48"/>
      <c r="I28" s="48"/>
      <c r="J28" s="48"/>
      <c r="K28" s="70"/>
      <c r="L28" s="48"/>
      <c r="M28" s="48"/>
      <c r="N28" s="48"/>
      <c r="O28" s="59"/>
      <c r="P28" s="57"/>
      <c r="S28" s="48"/>
      <c r="W28" s="48"/>
      <c r="AA28" s="48"/>
    </row>
    <row r="29" ht="0" hidden="1" s="69" customFormat="1">
      <c r="A29" s="48"/>
      <c r="B29" s="48"/>
      <c r="C29" s="48"/>
      <c r="D29" s="48"/>
      <c r="E29" s="48"/>
      <c r="F29" s="48"/>
      <c r="G29" s="48"/>
      <c r="H29" s="48"/>
      <c r="I29" s="48"/>
      <c r="J29" s="48"/>
      <c r="K29" s="70"/>
      <c r="L29" s="48"/>
      <c r="M29" s="48"/>
      <c r="N29" s="48"/>
      <c r="O29" s="59"/>
      <c r="P29" s="57"/>
      <c r="S29" s="48"/>
      <c r="W29" s="48"/>
      <c r="AA29" s="48"/>
    </row>
    <row r="30" ht="0" hidden="1" s="69" customFormat="1">
      <c r="A30" s="48"/>
      <c r="B30" s="48"/>
      <c r="C30" s="48"/>
      <c r="D30" s="48"/>
      <c r="E30" s="48"/>
      <c r="F30" s="48"/>
      <c r="G30" s="48"/>
      <c r="H30" s="48"/>
      <c r="I30" s="48"/>
      <c r="J30" s="48"/>
      <c r="K30" s="70"/>
      <c r="L30" s="48"/>
      <c r="M30" s="48"/>
      <c r="N30" s="48"/>
      <c r="O30" s="59"/>
      <c r="P30" s="57"/>
      <c r="S30" s="48"/>
      <c r="W30" s="48"/>
      <c r="AA30" s="48"/>
    </row>
    <row r="31" ht="0" hidden="1" s="69" customFormat="1">
      <c r="A31" s="48"/>
      <c r="B31" s="48"/>
      <c r="C31" s="48"/>
      <c r="D31" s="48"/>
      <c r="E31" s="48"/>
      <c r="F31" s="48"/>
      <c r="G31" s="48"/>
      <c r="H31" s="48"/>
      <c r="I31" s="48"/>
      <c r="J31" s="48"/>
      <c r="K31" s="70"/>
      <c r="L31" s="48"/>
      <c r="M31" s="48"/>
      <c r="N31" s="48"/>
      <c r="O31" s="59"/>
      <c r="P31" s="57"/>
      <c r="S31" s="48"/>
      <c r="W31" s="48"/>
      <c r="AA31" s="48"/>
    </row>
    <row r="32" ht="0" hidden="1" s="69" customFormat="1">
      <c r="A32" s="64"/>
      <c r="B32" s="64"/>
      <c r="C32" s="48"/>
      <c r="D32" s="48"/>
      <c r="E32" s="64"/>
      <c r="F32" s="64"/>
      <c r="G32" s="64"/>
      <c r="H32" s="64"/>
      <c r="I32" s="64"/>
      <c r="J32" s="64"/>
      <c r="K32" s="66"/>
      <c r="L32" s="64"/>
      <c r="M32" s="64"/>
      <c r="N32" s="64"/>
      <c r="O32" s="65"/>
      <c r="P32" s="67"/>
      <c r="Q32" s="68"/>
      <c r="R32" s="68"/>
      <c r="S32" s="64"/>
      <c r="T32" s="68"/>
      <c r="U32" s="68"/>
      <c r="V32" s="68"/>
      <c r="W32" s="64"/>
      <c r="X32" s="68"/>
      <c r="Y32" s="68"/>
      <c r="Z32" s="68"/>
      <c r="AA32" s="64"/>
      <c r="AB32" s="68"/>
    </row>
    <row r="33">
      <c r="A33" s="65"/>
      <c r="B33" s="53"/>
      <c r="C33" s="65"/>
      <c r="D33" s="65"/>
      <c r="E33" s="65"/>
      <c r="F33" s="65"/>
      <c r="G33" s="65"/>
      <c r="H33" s="65"/>
      <c r="I33" s="65"/>
      <c r="J33" s="65"/>
      <c r="K33" s="71"/>
      <c r="L33" s="65"/>
      <c r="M33" s="65"/>
      <c r="N33" s="65"/>
      <c r="O33" s="62"/>
      <c r="P33" s="57"/>
      <c r="Q33" s="57"/>
      <c r="R33" s="57"/>
      <c r="S33" s="62"/>
      <c r="T33" s="57"/>
      <c r="U33" s="57"/>
      <c r="V33" s="57"/>
      <c r="W33" s="62"/>
      <c r="X33" s="57"/>
      <c r="Y33" s="57"/>
      <c r="Z33" s="57"/>
      <c r="AA33" s="63"/>
      <c r="AB33" s="57"/>
      <c r="AC33" s="57"/>
      <c r="AD33" s="57"/>
      <c r="AE33" s="57"/>
      <c r="AF33" s="67"/>
      <c r="AG33" s="67"/>
      <c r="AH33" s="67"/>
      <c r="AI33" s="57"/>
      <c r="AJ33" s="67"/>
      <c r="AK33" s="67"/>
      <c r="AL33" s="67"/>
      <c r="AM33" s="57"/>
      <c r="AN33" s="67"/>
      <c r="AO33" s="67"/>
      <c r="AP33" s="67"/>
      <c r="AQ33" s="57"/>
      <c r="AR33" s="57"/>
      <c r="AS33" s="57"/>
      <c r="AT33" s="57"/>
      <c r="AU33" s="59"/>
      <c r="AV33" s="59"/>
    </row>
    <row r="34">
      <c r="A34" s="65"/>
      <c r="B34" s="59"/>
      <c r="C34" s="59"/>
      <c r="D34" s="59"/>
      <c r="E34" s="65"/>
      <c r="F34" s="65"/>
      <c r="G34" s="65"/>
      <c r="H34" s="65"/>
      <c r="I34" s="65"/>
      <c r="J34" s="65"/>
      <c r="K34" s="71"/>
      <c r="L34" s="65"/>
      <c r="M34" s="65"/>
      <c r="N34" s="65"/>
      <c r="O34" s="65"/>
      <c r="P34" s="57"/>
      <c r="Q34" s="57"/>
      <c r="R34" s="57"/>
      <c r="S34" s="59"/>
      <c r="T34" s="57"/>
      <c r="U34" s="57"/>
      <c r="V34" s="57"/>
      <c r="W34" s="59"/>
      <c r="X34" s="57"/>
      <c r="Y34" s="57"/>
      <c r="Z34" s="57"/>
      <c r="AA34" s="59"/>
      <c r="AB34" s="57"/>
      <c r="AC34" s="57"/>
      <c r="AD34" s="57"/>
      <c r="AE34" s="67"/>
      <c r="AF34" s="67"/>
      <c r="AG34" s="67"/>
      <c r="AH34" s="67"/>
      <c r="AI34" s="67"/>
      <c r="AJ34" s="67"/>
      <c r="AK34" s="67"/>
      <c r="AL34" s="67"/>
      <c r="AM34" s="67"/>
      <c r="AN34" s="67"/>
      <c r="AO34" s="67"/>
      <c r="AP34" s="67"/>
      <c r="AQ34" s="57"/>
      <c r="AR34" s="57"/>
      <c r="AS34" s="57"/>
      <c r="AT34" s="57"/>
      <c r="AU34" s="59"/>
      <c r="AV34" s="59"/>
    </row>
    <row r="35">
      <c r="A35" s="65"/>
      <c r="B35" s="59"/>
      <c r="C35" s="53"/>
      <c r="D35" s="53"/>
      <c r="E35" s="65"/>
      <c r="F35" s="65"/>
      <c r="G35" s="65"/>
      <c r="H35" s="65"/>
      <c r="I35" s="65"/>
      <c r="J35" s="65"/>
      <c r="K35" s="71"/>
      <c r="L35" s="65"/>
      <c r="M35" s="65"/>
      <c r="N35" s="65"/>
      <c r="O35" s="65"/>
      <c r="P35" s="59"/>
      <c r="Q35" s="57"/>
      <c r="R35" s="57"/>
      <c r="S35" s="59"/>
      <c r="T35" s="57"/>
      <c r="U35" s="57"/>
      <c r="V35" s="57"/>
      <c r="W35" s="59"/>
      <c r="X35" s="57"/>
      <c r="Y35" s="57"/>
      <c r="Z35" s="57"/>
      <c r="AA35" s="59"/>
      <c r="AB35" s="57"/>
      <c r="AC35" s="57"/>
      <c r="AD35" s="57"/>
      <c r="AE35" s="67"/>
      <c r="AF35" s="67"/>
      <c r="AG35" s="67"/>
      <c r="AH35" s="67"/>
      <c r="AI35" s="67"/>
      <c r="AJ35" s="67"/>
      <c r="AK35" s="67"/>
      <c r="AL35" s="67"/>
      <c r="AM35" s="67"/>
      <c r="AN35" s="67"/>
      <c r="AO35" s="67"/>
      <c r="AP35" s="67"/>
      <c r="AQ35" s="57"/>
      <c r="AR35" s="57"/>
      <c r="AS35" s="57"/>
      <c r="AT35" s="57"/>
      <c r="AU35" s="59"/>
      <c r="AV35" s="59"/>
    </row>
    <row r="36">
      <c r="A36" s="65"/>
      <c r="B36" s="53"/>
      <c r="C36" s="59"/>
      <c r="D36" s="59"/>
      <c r="E36" s="59"/>
      <c r="F36" s="59"/>
      <c r="G36" s="59"/>
      <c r="H36" s="59"/>
      <c r="I36" s="59"/>
      <c r="J36" s="59"/>
      <c r="K36" s="60"/>
      <c r="L36" s="60"/>
      <c r="M36" s="53"/>
      <c r="N36" s="59"/>
      <c r="O36" s="59"/>
      <c r="P36" s="59"/>
      <c r="Q36" s="57"/>
      <c r="R36" s="57"/>
      <c r="S36" s="59"/>
      <c r="T36" s="57"/>
      <c r="U36" s="57"/>
      <c r="V36" s="57"/>
      <c r="W36" s="59"/>
      <c r="X36" s="57"/>
      <c r="Y36" s="57"/>
      <c r="Z36" s="57"/>
      <c r="AA36" s="59"/>
      <c r="AB36" s="57"/>
      <c r="AC36" s="57"/>
      <c r="AD36" s="57"/>
      <c r="AE36" s="57"/>
      <c r="AF36" s="57"/>
      <c r="AG36" s="57"/>
      <c r="AH36" s="57"/>
      <c r="AI36" s="57"/>
      <c r="AJ36" s="57"/>
      <c r="AK36" s="57"/>
      <c r="AL36" s="57"/>
      <c r="AM36" s="57"/>
      <c r="AN36" s="57"/>
      <c r="AO36" s="57"/>
      <c r="AP36" s="57"/>
      <c r="AQ36" s="57"/>
      <c r="AR36" s="57"/>
      <c r="AS36" s="57"/>
      <c r="AT36" s="57"/>
      <c r="AU36" s="59"/>
      <c r="AV36" s="59"/>
    </row>
    <row r="37">
      <c r="A37" s="65"/>
      <c r="B37" s="53"/>
      <c r="C37" s="59"/>
      <c r="D37" s="59"/>
      <c r="E37" s="59"/>
      <c r="F37" s="59"/>
      <c r="G37" s="59"/>
      <c r="H37" s="59"/>
      <c r="I37" s="59"/>
      <c r="J37" s="59"/>
      <c r="K37" s="60"/>
      <c r="L37" s="60"/>
      <c r="M37" s="53"/>
      <c r="N37" s="59"/>
      <c r="O37" s="59"/>
      <c r="P37" s="59"/>
      <c r="Q37" s="57"/>
      <c r="R37" s="57"/>
      <c r="S37" s="59"/>
      <c r="T37" s="57"/>
      <c r="U37" s="57"/>
      <c r="V37" s="57"/>
      <c r="W37" s="59"/>
      <c r="X37" s="57"/>
      <c r="Y37" s="57"/>
      <c r="Z37" s="57"/>
      <c r="AA37" s="59"/>
      <c r="AB37" s="57"/>
      <c r="AC37" s="57"/>
      <c r="AD37" s="57"/>
      <c r="AE37" s="57"/>
      <c r="AF37" s="57"/>
      <c r="AG37" s="57"/>
      <c r="AH37" s="57"/>
      <c r="AI37" s="57"/>
      <c r="AJ37" s="57"/>
      <c r="AK37" s="57"/>
      <c r="AL37" s="57"/>
      <c r="AM37" s="57"/>
      <c r="AN37" s="57"/>
      <c r="AO37" s="57"/>
      <c r="AP37" s="57"/>
      <c r="AQ37" s="57"/>
      <c r="AR37" s="57"/>
      <c r="AS37" s="57"/>
      <c r="AT37" s="57"/>
      <c r="AU37" s="59"/>
      <c r="AV37" s="59"/>
    </row>
    <row r="38">
      <c r="A38" s="59"/>
      <c r="B38" s="59"/>
      <c r="C38" s="59"/>
      <c r="D38" s="59"/>
      <c r="E38" s="59"/>
      <c r="F38" s="59"/>
      <c r="G38" s="59"/>
      <c r="H38" s="59"/>
      <c r="I38" s="59"/>
      <c r="J38" s="59"/>
      <c r="K38" s="60"/>
      <c r="L38" s="59"/>
      <c r="M38" s="59"/>
      <c r="N38" s="59"/>
      <c r="O38" s="59"/>
      <c r="P38" s="59"/>
      <c r="Q38" s="57"/>
      <c r="R38" s="57"/>
      <c r="S38" s="59"/>
      <c r="T38" s="57"/>
      <c r="U38" s="57"/>
      <c r="V38" s="57"/>
      <c r="W38" s="59"/>
      <c r="X38" s="57"/>
      <c r="Y38" s="57"/>
      <c r="Z38" s="57"/>
      <c r="AA38" s="59"/>
      <c r="AB38" s="57"/>
      <c r="AC38" s="57"/>
      <c r="AD38" s="57"/>
      <c r="AE38" s="57"/>
      <c r="AF38" s="57"/>
      <c r="AG38" s="57"/>
      <c r="AH38" s="57"/>
      <c r="AI38" s="57"/>
      <c r="AJ38" s="57"/>
      <c r="AK38" s="57"/>
      <c r="AL38" s="57"/>
      <c r="AM38" s="57"/>
      <c r="AN38" s="57"/>
      <c r="AO38" s="57"/>
      <c r="AP38" s="57"/>
      <c r="AQ38" s="57"/>
      <c r="AR38" s="57"/>
      <c r="AS38" s="57"/>
      <c r="AT38" s="57"/>
      <c r="AU38" s="59"/>
      <c r="AV38" s="59"/>
    </row>
    <row r="39">
      <c r="A39" s="59"/>
      <c r="B39" s="59"/>
      <c r="C39" s="65"/>
      <c r="D39" s="65"/>
      <c r="E39" s="59"/>
      <c r="F39" s="59"/>
      <c r="G39" s="59"/>
      <c r="H39" s="59"/>
      <c r="I39" s="59"/>
      <c r="J39" s="59"/>
      <c r="K39" s="60"/>
      <c r="L39" s="59"/>
      <c r="M39" s="59"/>
      <c r="N39" s="59"/>
      <c r="O39" s="65"/>
      <c r="P39" s="65"/>
      <c r="Q39" s="57"/>
      <c r="R39" s="57"/>
      <c r="S39" s="59"/>
      <c r="T39" s="57"/>
      <c r="U39" s="57"/>
      <c r="V39" s="57"/>
      <c r="W39" s="59"/>
      <c r="X39" s="57"/>
      <c r="Y39" s="57"/>
      <c r="Z39" s="57"/>
      <c r="AA39" s="59"/>
      <c r="AB39" s="57"/>
      <c r="AC39" s="57"/>
      <c r="AD39" s="57"/>
      <c r="AE39" s="57"/>
      <c r="AF39" s="57"/>
      <c r="AG39" s="57"/>
      <c r="AH39" s="57"/>
      <c r="AI39" s="57"/>
      <c r="AJ39" s="57"/>
      <c r="AK39" s="57"/>
      <c r="AL39" s="57"/>
      <c r="AM39" s="57"/>
      <c r="AN39" s="57"/>
      <c r="AO39" s="57"/>
      <c r="AP39" s="57"/>
      <c r="AQ39" s="57"/>
      <c r="AR39" s="57"/>
      <c r="AS39" s="57"/>
      <c r="AT39" s="57"/>
      <c r="AU39" s="59"/>
      <c r="AV39" s="59"/>
    </row>
    <row r="40">
      <c r="A40" s="59"/>
      <c r="B40" s="59"/>
      <c r="C40" s="59"/>
      <c r="D40" s="59"/>
      <c r="E40" s="59"/>
      <c r="F40" s="59"/>
      <c r="G40" s="59"/>
      <c r="H40" s="59"/>
      <c r="I40" s="59"/>
      <c r="J40" s="59"/>
      <c r="K40" s="60"/>
      <c r="L40" s="59"/>
      <c r="M40" s="59"/>
      <c r="N40" s="59"/>
      <c r="O40" s="59"/>
      <c r="P40" s="59"/>
      <c r="Q40" s="57"/>
      <c r="R40" s="57"/>
      <c r="S40" s="59"/>
      <c r="T40" s="57"/>
      <c r="U40" s="57"/>
      <c r="V40" s="57"/>
      <c r="W40" s="59"/>
      <c r="X40" s="57"/>
      <c r="Y40" s="57"/>
      <c r="Z40" s="57"/>
      <c r="AA40" s="59"/>
      <c r="AB40" s="57"/>
      <c r="AC40" s="57"/>
      <c r="AD40" s="57"/>
      <c r="AE40" s="57"/>
      <c r="AF40" s="57"/>
      <c r="AG40" s="57"/>
      <c r="AH40" s="57"/>
      <c r="AI40" s="57"/>
      <c r="AJ40" s="57"/>
      <c r="AK40" s="57"/>
      <c r="AL40" s="57"/>
      <c r="AM40" s="57"/>
      <c r="AN40" s="57"/>
      <c r="AO40" s="57"/>
      <c r="AP40" s="57"/>
      <c r="AQ40" s="57"/>
      <c r="AR40" s="57"/>
      <c r="AS40" s="57"/>
      <c r="AT40" s="57"/>
      <c r="AU40" s="59"/>
      <c r="AV40" s="59"/>
    </row>
    <row r="41">
      <c r="C41" s="65"/>
      <c r="D41" s="65"/>
      <c r="O41" s="65"/>
      <c r="P41" s="65"/>
      <c r="AE41" s="69"/>
      <c r="AF41" s="69"/>
      <c r="AG41" s="69"/>
      <c r="AH41" s="69"/>
      <c r="AI41" s="69"/>
      <c r="AJ41" s="69"/>
      <c r="AK41" s="69"/>
      <c r="AL41" s="69"/>
      <c r="AM41" s="69"/>
      <c r="AN41" s="69"/>
      <c r="AO41" s="69"/>
      <c r="AP41" s="69"/>
      <c r="AQ41" s="69"/>
      <c r="AR41" s="69"/>
      <c r="AS41" s="69"/>
      <c r="AT41" s="69"/>
    </row>
    <row r="42">
      <c r="P42" s="48"/>
      <c r="AE42" s="69"/>
      <c r="AF42" s="69"/>
      <c r="AG42" s="69"/>
      <c r="AH42" s="69"/>
      <c r="AI42" s="69"/>
      <c r="AJ42" s="69"/>
      <c r="AK42" s="69"/>
      <c r="AL42" s="69"/>
      <c r="AM42" s="69"/>
      <c r="AN42" s="69"/>
      <c r="AO42" s="69"/>
      <c r="AP42" s="69"/>
      <c r="AQ42" s="69"/>
      <c r="AR42" s="69"/>
      <c r="AS42" s="69"/>
      <c r="AT42" s="69"/>
    </row>
    <row r="43">
      <c r="C43" s="65"/>
      <c r="D43" s="65"/>
      <c r="O43" s="65"/>
      <c r="P43" s="65"/>
      <c r="AE43" s="69"/>
      <c r="AF43" s="69"/>
      <c r="AG43" s="69"/>
      <c r="AH43" s="69"/>
      <c r="AI43" s="69"/>
      <c r="AJ43" s="69"/>
      <c r="AK43" s="69"/>
      <c r="AL43" s="69"/>
      <c r="AM43" s="69"/>
      <c r="AN43" s="69"/>
      <c r="AO43" s="69"/>
      <c r="AP43" s="69"/>
      <c r="AQ43" s="69"/>
      <c r="AR43" s="69"/>
      <c r="AS43" s="69"/>
      <c r="AT43" s="69"/>
    </row>
    <row r="44">
      <c r="P44" s="48"/>
      <c r="AE44" s="69"/>
      <c r="AF44" s="69"/>
      <c r="AG44" s="69"/>
      <c r="AH44" s="69"/>
      <c r="AI44" s="69"/>
      <c r="AJ44" s="69"/>
      <c r="AK44" s="69"/>
      <c r="AL44" s="69"/>
      <c r="AM44" s="69"/>
      <c r="AN44" s="69"/>
      <c r="AO44" s="69"/>
      <c r="AP44" s="69"/>
      <c r="AQ44" s="69"/>
      <c r="AR44" s="69"/>
      <c r="AS44" s="69"/>
      <c r="AT44" s="69"/>
    </row>
    <row r="45">
      <c r="C45" s="65"/>
      <c r="D45" s="65"/>
      <c r="O45" s="65"/>
      <c r="P45" s="65"/>
      <c r="AE45" s="69"/>
      <c r="AF45" s="69"/>
      <c r="AG45" s="69"/>
      <c r="AH45" s="69"/>
      <c r="AI45" s="69"/>
      <c r="AJ45" s="69"/>
      <c r="AK45" s="69"/>
      <c r="AL45" s="69"/>
      <c r="AM45" s="69"/>
      <c r="AN45" s="69"/>
      <c r="AO45" s="69"/>
      <c r="AP45" s="69"/>
      <c r="AQ45" s="69"/>
      <c r="AR45" s="69"/>
      <c r="AS45" s="69"/>
      <c r="AT45" s="69"/>
    </row>
    <row r="46">
      <c r="P46" s="48"/>
      <c r="AE46" s="69"/>
      <c r="AF46" s="69"/>
      <c r="AG46" s="69"/>
      <c r="AH46" s="69"/>
      <c r="AI46" s="69"/>
      <c r="AJ46" s="69"/>
      <c r="AK46" s="69"/>
      <c r="AL46" s="69"/>
      <c r="AM46" s="69"/>
      <c r="AN46" s="69"/>
      <c r="AO46" s="69"/>
      <c r="AP46" s="69"/>
      <c r="AQ46" s="69"/>
      <c r="AR46" s="69"/>
      <c r="AS46" s="69"/>
      <c r="AT46" s="69"/>
    </row>
    <row r="47">
      <c r="C47" s="65"/>
      <c r="D47" s="65"/>
      <c r="O47" s="65"/>
      <c r="P47" s="65"/>
      <c r="AE47" s="69"/>
      <c r="AF47" s="69"/>
      <c r="AG47" s="69"/>
      <c r="AH47" s="69"/>
      <c r="AI47" s="69"/>
      <c r="AJ47" s="69"/>
      <c r="AK47" s="69"/>
      <c r="AL47" s="69"/>
      <c r="AM47" s="69"/>
      <c r="AN47" s="69"/>
      <c r="AO47" s="69"/>
      <c r="AP47" s="69"/>
      <c r="AQ47" s="69"/>
      <c r="AR47" s="69"/>
      <c r="AS47" s="69"/>
      <c r="AT47" s="69"/>
    </row>
    <row r="48">
      <c r="P48" s="48"/>
      <c r="AE48" s="69"/>
      <c r="AF48" s="69"/>
      <c r="AG48" s="69"/>
      <c r="AH48" s="69"/>
      <c r="AI48" s="69"/>
      <c r="AJ48" s="69"/>
      <c r="AK48" s="69"/>
      <c r="AL48" s="69"/>
      <c r="AM48" s="69"/>
      <c r="AN48" s="69"/>
      <c r="AO48" s="69"/>
      <c r="AP48" s="69"/>
      <c r="AQ48" s="69"/>
      <c r="AR48" s="69"/>
      <c r="AS48" s="69"/>
      <c r="AT48" s="69"/>
    </row>
    <row r="49">
      <c r="C49" s="65"/>
      <c r="D49" s="65"/>
      <c r="O49" s="65"/>
      <c r="P49" s="65"/>
      <c r="AE49" s="69"/>
      <c r="AF49" s="69"/>
      <c r="AG49" s="69"/>
      <c r="AH49" s="69"/>
      <c r="AI49" s="69"/>
      <c r="AJ49" s="69"/>
      <c r="AK49" s="69"/>
      <c r="AL49" s="69"/>
      <c r="AM49" s="69"/>
      <c r="AN49" s="69"/>
      <c r="AO49" s="69"/>
      <c r="AP49" s="69"/>
      <c r="AQ49" s="69"/>
      <c r="AR49" s="69"/>
      <c r="AS49" s="69"/>
      <c r="AT49" s="69"/>
    </row>
    <row r="50">
      <c r="P50" s="48"/>
      <c r="AE50" s="69"/>
      <c r="AF50" s="69"/>
      <c r="AG50" s="69"/>
      <c r="AH50" s="69"/>
      <c r="AI50" s="69"/>
      <c r="AJ50" s="69"/>
      <c r="AK50" s="69"/>
      <c r="AL50" s="69"/>
      <c r="AM50" s="69"/>
      <c r="AN50" s="69"/>
      <c r="AO50" s="69"/>
      <c r="AP50" s="69"/>
      <c r="AQ50" s="69"/>
      <c r="AR50" s="69"/>
      <c r="AS50" s="69"/>
      <c r="AT50" s="69"/>
    </row>
    <row r="51">
      <c r="A51" s="64"/>
      <c r="B51" s="64"/>
      <c r="C51" s="65"/>
      <c r="D51" s="65"/>
      <c r="E51" s="64"/>
      <c r="F51" s="64"/>
      <c r="G51" s="64"/>
      <c r="H51" s="64"/>
      <c r="I51" s="64"/>
      <c r="J51" s="64"/>
      <c r="K51" s="66"/>
      <c r="L51" s="64"/>
      <c r="M51" s="64"/>
      <c r="N51" s="64"/>
      <c r="O51" s="65"/>
      <c r="P51" s="65"/>
      <c r="Q51" s="68"/>
      <c r="R51" s="68"/>
      <c r="S51" s="64"/>
      <c r="T51" s="68"/>
      <c r="U51" s="68"/>
      <c r="V51" s="68"/>
      <c r="W51" s="64"/>
      <c r="X51" s="68"/>
      <c r="Y51" s="68"/>
      <c r="Z51" s="68"/>
      <c r="AA51" s="64"/>
      <c r="AB51" s="68"/>
      <c r="AC51" s="68"/>
      <c r="AD51" s="68"/>
      <c r="AE51" s="68"/>
      <c r="AF51" s="68"/>
      <c r="AG51" s="68"/>
      <c r="AH51" s="68"/>
      <c r="AI51" s="68"/>
      <c r="AJ51" s="68"/>
      <c r="AK51" s="68"/>
      <c r="AL51" s="68"/>
      <c r="AM51" s="68"/>
      <c r="AN51" s="68"/>
      <c r="AO51" s="68"/>
      <c r="AP51" s="68"/>
      <c r="AQ51" s="68"/>
      <c r="AR51" s="68"/>
      <c r="AS51" s="68"/>
      <c r="AT51" s="68"/>
    </row>
  </sheetData>
  <mergeCells>
    <mergeCell ref="A2:AS5"/>
    <mergeCell ref="AT2:CI5"/>
  </mergeCells>
  <pageMargins left="0.75" right="0.75" top="1" bottom="1" header="0.51180555555555551" footer="0.51180555555555551"/>
  <pageSetup orientation="portrait"/>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abSelected="1" topLeftCell="A30" zoomScale="125" zoomScaleNormal="125" zoomScalePageLayoutView="125" workbookViewId="0">
      <selection activeCell="A43" sqref="A43"/>
    </sheetView>
  </sheetViews>
  <sheetFormatPr defaultColWidth="10.875" defaultRowHeight="15"/>
  <cols>
    <col min="1" max="2" width="15.875" customWidth="1" style="73"/>
    <col min="3" max="4" width="22" customWidth="1" style="73"/>
    <col min="5" max="6" width="15.5" customWidth="1" style="74"/>
    <col min="7" max="7" width="14.125" customWidth="1" style="73"/>
    <col min="8" max="9" width="13" customWidth="1" style="73"/>
    <col min="10" max="10" width="19.375" customWidth="1" style="73"/>
    <col min="11" max="11" width="13" customWidth="1" style="75"/>
    <col min="12" max="12" width="21.625" customWidth="1" style="73"/>
    <col min="13" max="13" width="10.875" customWidth="1" style="7"/>
    <col min="14" max="15" width="9.5" customWidth="1" style="73"/>
    <col min="16" max="16" width="39.625" customWidth="1" style="73"/>
    <col min="17" max="16384" width="10.875" customWidth="1" style="73"/>
  </cols>
  <sheetData>
    <row r="1">
      <c r="A1" s="73"/>
      <c r="B1" s="73"/>
      <c r="C1" s="73"/>
      <c r="D1" s="73"/>
      <c r="E1" s="74"/>
      <c r="F1" s="74"/>
      <c r="G1" s="73"/>
      <c r="H1" s="73"/>
      <c r="I1" s="73"/>
      <c r="J1" s="73"/>
      <c r="K1" s="75"/>
      <c r="L1" s="73"/>
      <c r="M1" s="7"/>
      <c r="N1" s="73"/>
      <c r="O1" s="73"/>
      <c r="P1" s="73"/>
      <c r="Q1" s="73"/>
    </row>
    <row r="2" ht="33.75" customHeight="1">
      <c r="A2" s="72" t="s">
        <v>154</v>
      </c>
      <c r="B2" s="72"/>
      <c r="C2" s="73"/>
      <c r="D2" s="73"/>
      <c r="E2" s="74"/>
      <c r="F2" s="74"/>
      <c r="G2" s="73"/>
      <c r="H2" s="73"/>
      <c r="I2" s="73"/>
      <c r="J2" s="73"/>
      <c r="K2" s="75"/>
      <c r="L2" s="73"/>
      <c r="M2" s="7"/>
      <c r="N2" s="73"/>
      <c r="O2" s="73"/>
      <c r="P2" s="73"/>
      <c r="Q2" s="73"/>
    </row>
    <row r="3" ht="18" customHeight="1" s="76" customFormat="1">
      <c r="A3" s="76" t="s">
        <v>68</v>
      </c>
      <c r="B3" s="76" t="s">
        <v>155</v>
      </c>
      <c r="C3" s="76" t="s">
        <v>156</v>
      </c>
      <c r="D3" s="76" t="s">
        <v>72</v>
      </c>
      <c r="E3" s="77" t="s">
        <v>157</v>
      </c>
      <c r="F3" s="76" t="s">
        <v>158</v>
      </c>
      <c r="G3" s="76" t="s">
        <v>159</v>
      </c>
      <c r="H3" s="76" t="s">
        <v>160</v>
      </c>
      <c r="I3" s="76" t="s">
        <v>161</v>
      </c>
      <c r="J3" s="78" t="s">
        <v>162</v>
      </c>
      <c r="K3" s="79" t="s">
        <v>163</v>
      </c>
      <c r="L3" s="78" t="s">
        <v>164</v>
      </c>
      <c r="M3" s="78" t="s">
        <v>165</v>
      </c>
      <c r="N3" s="76" t="s">
        <v>166</v>
      </c>
      <c r="O3" s="80" t="s">
        <v>167</v>
      </c>
      <c r="P3" s="76" t="s">
        <v>168</v>
      </c>
      <c r="Q3" s="76"/>
    </row>
    <row r="4" ht="16.5">
      <c r="A4" s="127" t="s">
        <v>114</v>
      </c>
      <c r="B4" s="127" t="s">
        <v>115</v>
      </c>
      <c r="C4" s="128" t="s">
        <v>116</v>
      </c>
      <c r="D4" s="127" t="s">
        <v>169</v>
      </c>
      <c r="E4" s="129" t="s">
        <v>170</v>
      </c>
      <c r="F4" s="129" t="s">
        <v>171</v>
      </c>
      <c r="G4" s="130">
        <v>1</v>
      </c>
      <c r="H4" s="127">
        <v>497</v>
      </c>
      <c r="I4" s="127">
        <v>497</v>
      </c>
      <c r="J4" s="127" t="s">
        <v>172</v>
      </c>
      <c r="K4" s="131">
        <f>IF(ISBLANK(J4),"0",IF('workload summary'!$J4="H",'workload summary'!#REF!*2,'workload summary'!#REF!*1))</f>
        <v>0</v>
      </c>
      <c r="L4" s="127" t="s">
        <v>172</v>
      </c>
      <c r="M4" s="127">
        <f>IF('workload summary'!$L4="Y",'workload summary'!#REF!,0)</f>
        <v>0</v>
      </c>
      <c r="N4" s="127">
        <v>1.25</v>
      </c>
      <c r="O4" s="127">
        <v>1.25</v>
      </c>
      <c r="P4" s="128" t="s">
        <v>173</v>
      </c>
      <c r="Q4" s="73"/>
    </row>
    <row r="5" ht="15.75">
      <c r="A5" s="127" t="s">
        <v>114</v>
      </c>
      <c r="B5" s="127" t="s">
        <v>128</v>
      </c>
      <c r="C5" s="128" t="s">
        <v>129</v>
      </c>
      <c r="D5" s="127" t="s">
        <v>174</v>
      </c>
      <c r="E5" s="129" t="s">
        <v>171</v>
      </c>
      <c r="F5" s="129" t="s">
        <v>175</v>
      </c>
      <c r="G5" s="130">
        <v>1</v>
      </c>
      <c r="H5" s="127">
        <v>673</v>
      </c>
      <c r="I5" s="127">
        <v>0</v>
      </c>
      <c r="J5" s="127" t="s">
        <v>172</v>
      </c>
      <c r="K5" s="131">
        <f>IF(ISBLANK(J4),"0",IF('workload summary'!$J4="H",'workload summary'!#REF!*2,'workload summary'!#REF!*1))</f>
        <v>0</v>
      </c>
      <c r="L5" s="127" t="s">
        <v>172</v>
      </c>
      <c r="M5" s="127">
        <f>IF('workload summary'!$L4="Y",'workload summary'!#REF!,0)</f>
        <v>0</v>
      </c>
      <c r="N5" s="127">
        <v>2.5</v>
      </c>
      <c r="O5" s="127">
        <v>2.5</v>
      </c>
      <c r="P5" s="128" t="s">
        <v>176</v>
      </c>
      <c r="Q5" s="73"/>
    </row>
    <row r="6" ht="15.75">
      <c r="A6" s="127" t="s">
        <v>114</v>
      </c>
      <c r="B6" s="127" t="s">
        <v>128</v>
      </c>
      <c r="C6" s="128" t="s">
        <v>129</v>
      </c>
      <c r="D6" s="127" t="s">
        <v>177</v>
      </c>
      <c r="E6" s="129" t="s">
        <v>178</v>
      </c>
      <c r="F6" s="129" t="s">
        <v>179</v>
      </c>
      <c r="G6" s="130">
        <v>1</v>
      </c>
      <c r="H6" s="127">
        <v>673</v>
      </c>
      <c r="I6" s="127">
        <v>0</v>
      </c>
      <c r="J6" s="127" t="s">
        <v>172</v>
      </c>
      <c r="K6" s="131">
        <f>IF(ISBLANK(J4),"0",IF('workload summary'!$J4="H",'workload summary'!#REF!*2,'workload summary'!#REF!*1))</f>
        <v>0</v>
      </c>
      <c r="L6" s="127" t="s">
        <v>172</v>
      </c>
      <c r="M6" s="127">
        <f>IF('workload summary'!$L4="Y",'workload summary'!#REF!,0)</f>
        <v>0</v>
      </c>
      <c r="N6" s="127">
        <v>2</v>
      </c>
      <c r="O6" s="127">
        <v>2</v>
      </c>
      <c r="P6" s="128" t="s">
        <v>180</v>
      </c>
      <c r="Q6" s="73"/>
    </row>
    <row r="7" ht="15.75" s="132" customFormat="1">
      <c r="A7" s="127" t="s">
        <v>114</v>
      </c>
      <c r="B7" s="127" t="s">
        <v>128</v>
      </c>
      <c r="C7" s="128" t="s">
        <v>129</v>
      </c>
      <c r="D7" s="127" t="s">
        <v>177</v>
      </c>
      <c r="E7" s="129" t="s">
        <v>181</v>
      </c>
      <c r="F7" s="129" t="s">
        <v>182</v>
      </c>
      <c r="G7" s="130">
        <v>1</v>
      </c>
      <c r="H7" s="127">
        <v>856</v>
      </c>
      <c r="I7" s="127">
        <v>856</v>
      </c>
      <c r="J7" s="127" t="s">
        <v>172</v>
      </c>
      <c r="K7" s="131">
        <f>IF(ISBLANK(J4),"0",IF('workload summary'!$J4="H",'workload summary'!#REF!*2,'workload summary'!#REF!*1))</f>
        <v>0</v>
      </c>
      <c r="L7" s="127" t="s">
        <v>172</v>
      </c>
      <c r="M7" s="127">
        <f>IF('workload summary'!$L4="Y",'workload summary'!#REF!,0)</f>
        <v>0</v>
      </c>
      <c r="N7" s="127">
        <v>2.5</v>
      </c>
      <c r="O7" s="127">
        <v>2.5</v>
      </c>
      <c r="P7" s="128" t="s">
        <v>183</v>
      </c>
      <c r="Q7" s="132"/>
    </row>
    <row r="8" ht="15.75">
      <c r="A8" s="134" t="s">
        <v>114</v>
      </c>
      <c r="B8" s="134" t="s">
        <v>128</v>
      </c>
      <c r="C8" s="134" t="s">
        <v>129</v>
      </c>
      <c r="D8" s="134" t="s">
        <v>177</v>
      </c>
      <c r="E8" s="135" t="s">
        <v>184</v>
      </c>
      <c r="F8" s="135" t="s">
        <v>185</v>
      </c>
      <c r="G8" s="136">
        <v>1</v>
      </c>
      <c r="H8" s="137">
        <v>959</v>
      </c>
      <c r="I8" s="138">
        <v>959</v>
      </c>
      <c r="J8" s="127" t="s">
        <v>172</v>
      </c>
      <c r="K8" s="131">
        <f>IF(ISBLANK(J4),"0",IF('workload summary'!$J4="H",'workload summary'!#REF!*2,'workload summary'!#REF!*1))</f>
        <v>0</v>
      </c>
      <c r="L8" s="127" t="s">
        <v>172</v>
      </c>
      <c r="M8" s="127">
        <f>IF('workload summary'!$L4="Y",'workload summary'!#REF!,0)</f>
        <v>0</v>
      </c>
      <c r="N8" s="127">
        <v>2.5</v>
      </c>
      <c r="O8" s="127">
        <v>3</v>
      </c>
      <c r="P8" s="134" t="s">
        <v>186</v>
      </c>
      <c r="Q8" s="73"/>
    </row>
    <row r="9" ht="15.75">
      <c r="A9" s="127" t="s">
        <v>114</v>
      </c>
      <c r="B9" s="127" t="s">
        <v>128</v>
      </c>
      <c r="C9" s="128" t="s">
        <v>129</v>
      </c>
      <c r="D9" s="127" t="s">
        <v>177</v>
      </c>
      <c r="E9" s="129" t="s">
        <v>187</v>
      </c>
      <c r="F9" s="129" t="s">
        <v>188</v>
      </c>
      <c r="G9" s="130">
        <v>1</v>
      </c>
      <c r="H9" s="127">
        <v>470</v>
      </c>
      <c r="I9" s="127">
        <v>470</v>
      </c>
      <c r="J9" s="127" t="s">
        <v>172</v>
      </c>
      <c r="K9" s="131">
        <f>IF(ISBLANK(J4),"0",IF('workload summary'!$J4="H",'workload summary'!#REF!*2,'workload summary'!#REF!*1))</f>
        <v>0</v>
      </c>
      <c r="L9" s="127" t="s">
        <v>172</v>
      </c>
      <c r="M9" s="127">
        <f>IF('workload summary'!$L4="Y",'workload summary'!#REF!,0)</f>
        <v>0</v>
      </c>
      <c r="N9" s="127">
        <v>1.25</v>
      </c>
      <c r="O9" s="127">
        <v>1.5</v>
      </c>
      <c r="P9" s="128" t="s">
        <v>189</v>
      </c>
      <c r="Q9" s="73"/>
    </row>
    <row r="10" ht="15.75">
      <c r="A10" s="127" t="s">
        <v>114</v>
      </c>
      <c r="B10" s="127" t="s">
        <v>128</v>
      </c>
      <c r="C10" s="128" t="s">
        <v>129</v>
      </c>
      <c r="D10" s="127" t="s">
        <v>177</v>
      </c>
      <c r="E10" s="129" t="s">
        <v>190</v>
      </c>
      <c r="F10" s="129" t="s">
        <v>191</v>
      </c>
      <c r="G10" s="130">
        <v>1</v>
      </c>
      <c r="H10" s="127">
        <v>829</v>
      </c>
      <c r="I10" s="127">
        <v>829</v>
      </c>
      <c r="J10" s="127" t="s">
        <v>172</v>
      </c>
      <c r="K10" s="131">
        <f>IF(ISBLANK(J4),"0",IF('workload summary'!$J4="H",'workload summary'!#REF!*2,'workload summary'!#REF!*1))</f>
        <v>0</v>
      </c>
      <c r="L10" s="127" t="s">
        <v>172</v>
      </c>
      <c r="M10" s="127">
        <f>IF('workload summary'!$L4="Y",'workload summary'!#REF!,0)</f>
        <v>0</v>
      </c>
      <c r="N10" s="127">
        <v>1.5</v>
      </c>
      <c r="O10" s="127">
        <v>1.5</v>
      </c>
      <c r="P10" s="128" t="s">
        <v>192</v>
      </c>
      <c r="Q10" s="73"/>
    </row>
    <row r="11" ht="15.75">
      <c r="A11" s="127" t="s">
        <v>114</v>
      </c>
      <c r="B11" s="127" t="s">
        <v>128</v>
      </c>
      <c r="C11" s="128" t="s">
        <v>129</v>
      </c>
      <c r="D11" s="127" t="s">
        <v>177</v>
      </c>
      <c r="E11" s="129" t="s">
        <v>190</v>
      </c>
      <c r="F11" s="129" t="s">
        <v>191</v>
      </c>
      <c r="G11" s="130">
        <v>1</v>
      </c>
      <c r="H11" s="127">
        <v>799</v>
      </c>
      <c r="I11" s="127">
        <v>799</v>
      </c>
      <c r="J11" s="127" t="s">
        <v>172</v>
      </c>
      <c r="K11" s="131">
        <f>IF(ISBLANK(J4),"0",IF('workload summary'!$J4="H",'workload summary'!#REF!*2,'workload summary'!#REF!*1))</f>
        <v>0</v>
      </c>
      <c r="L11" s="127" t="s">
        <v>172</v>
      </c>
      <c r="M11" s="127">
        <f>IF('workload summary'!$L4="Y",'workload summary'!#REF!,0)</f>
        <v>0</v>
      </c>
      <c r="N11" s="127">
        <v>1.33</v>
      </c>
      <c r="O11" s="127">
        <v>1.33</v>
      </c>
      <c r="P11" s="128" t="s">
        <v>148</v>
      </c>
      <c r="Q11" s="73"/>
    </row>
    <row r="12" ht="15.75">
      <c r="A12" s="142" t="s">
        <v>114</v>
      </c>
      <c r="B12" s="76" t="s">
        <v>128</v>
      </c>
      <c r="C12" s="81" t="s">
        <v>129</v>
      </c>
      <c r="D12" s="76" t="s">
        <v>177</v>
      </c>
      <c r="E12" s="77" t="s">
        <v>193</v>
      </c>
      <c r="F12" s="77" t="s">
        <v>194</v>
      </c>
      <c r="G12" s="82">
        <v>1</v>
      </c>
      <c r="H12" s="76">
        <v>583</v>
      </c>
      <c r="I12" s="76">
        <v>0</v>
      </c>
      <c r="J12" s="76" t="s">
        <v>172</v>
      </c>
      <c r="K12" s="79">
        <f>IF(ISBLANK(J4),"0",IF('workload summary'!$J4="H",'workload summary'!#REF!*2,'workload summary'!#REF!*1))</f>
        <v>0</v>
      </c>
      <c r="L12" s="76" t="s">
        <v>172</v>
      </c>
      <c r="M12" s="76">
        <f>IF('workload summary'!$L4="Y",'workload summary'!#REF!,0)</f>
        <v>0</v>
      </c>
      <c r="N12" s="76">
        <v>1.25</v>
      </c>
      <c r="O12" s="76">
        <v>1.25</v>
      </c>
      <c r="P12" s="81" t="s">
        <v>150</v>
      </c>
      <c r="Q12" s="73"/>
    </row>
    <row r="13" ht="15.75">
      <c r="A13" s="76" t="s">
        <v>172</v>
      </c>
      <c r="B13" s="76" t="s">
        <v>172</v>
      </c>
      <c r="C13" s="81" t="s">
        <v>172</v>
      </c>
      <c r="D13" s="76" t="s">
        <v>172</v>
      </c>
      <c r="E13" s="77" t="s">
        <v>172</v>
      </c>
      <c r="F13" s="77" t="s">
        <v>172</v>
      </c>
      <c r="G13" s="82" t="s">
        <v>172</v>
      </c>
      <c r="H13" s="76" t="s">
        <v>172</v>
      </c>
      <c r="I13" s="76" t="s">
        <v>172</v>
      </c>
      <c r="J13" s="76" t="s">
        <v>172</v>
      </c>
      <c r="K13" s="79" t="str">
        <f>IF(ISBLANK(J4),"0",IF('workload summary'!$J4="H",'workload summary'!#REF!*2,'workload summary'!#REF!*1))</f>
      </c>
      <c r="L13" s="76" t="s">
        <v>172</v>
      </c>
      <c r="M13" s="76" t="str">
        <f>IF('workload summary'!$L4="Y",'workload summary'!#REF!,0)</f>
      </c>
      <c r="N13" s="76" t="s">
        <v>172</v>
      </c>
      <c r="O13" s="76" t="s">
        <v>172</v>
      </c>
      <c r="P13" s="81" t="s">
        <v>172</v>
      </c>
      <c r="Q13" s="73"/>
    </row>
    <row r="14" ht="15.75">
      <c r="A14" s="76" t="s">
        <v>172</v>
      </c>
      <c r="B14" s="76" t="s">
        <v>172</v>
      </c>
      <c r="C14" s="81" t="s">
        <v>172</v>
      </c>
      <c r="D14" s="76" t="s">
        <v>172</v>
      </c>
      <c r="E14" s="77" t="s">
        <v>172</v>
      </c>
      <c r="F14" s="77" t="s">
        <v>172</v>
      </c>
      <c r="G14" s="82" t="s">
        <v>172</v>
      </c>
      <c r="H14" s="76" t="s">
        <v>172</v>
      </c>
      <c r="I14" s="76" t="s">
        <v>172</v>
      </c>
      <c r="J14" s="76" t="s">
        <v>172</v>
      </c>
      <c r="K14" s="79" t="str">
        <f>IF(ISBLANK(J4),"0",IF('workload summary'!$J4="H",'workload summary'!#REF!*2,'workload summary'!#REF!*1))</f>
      </c>
      <c r="L14" s="76" t="s">
        <v>172</v>
      </c>
      <c r="M14" s="76" t="str">
        <f>IF('workload summary'!$L4="Y",'workload summary'!#REF!,0)</f>
      </c>
      <c r="N14" s="76" t="s">
        <v>172</v>
      </c>
      <c r="O14" s="76" t="s">
        <v>172</v>
      </c>
      <c r="P14" s="81" t="s">
        <v>172</v>
      </c>
      <c r="Q14" s="73"/>
    </row>
    <row r="15" ht="15.75">
      <c r="A15" s="76" t="s">
        <v>172</v>
      </c>
      <c r="B15" s="76" t="s">
        <v>172</v>
      </c>
      <c r="C15" s="81" t="s">
        <v>172</v>
      </c>
      <c r="D15" s="76" t="s">
        <v>172</v>
      </c>
      <c r="E15" s="77" t="s">
        <v>172</v>
      </c>
      <c r="F15" s="77" t="s">
        <v>172</v>
      </c>
      <c r="G15" s="82" t="s">
        <v>172</v>
      </c>
      <c r="H15" s="76" t="s">
        <v>172</v>
      </c>
      <c r="I15" s="76" t="s">
        <v>172</v>
      </c>
      <c r="J15" s="76" t="s">
        <v>172</v>
      </c>
      <c r="K15" s="79" t="str">
        <f>IF(ISBLANK(J4),"0",IF('workload summary'!$J4="H",'workload summary'!#REF!*2,'workload summary'!#REF!*1))</f>
      </c>
      <c r="L15" s="76" t="s">
        <v>172</v>
      </c>
      <c r="M15" s="76" t="str">
        <f>IF('workload summary'!$L4="Y",'workload summary'!#REF!,0)</f>
      </c>
      <c r="N15" s="76" t="s">
        <v>172</v>
      </c>
      <c r="O15" s="76" t="s">
        <v>172</v>
      </c>
      <c r="P15" s="81" t="s">
        <v>172</v>
      </c>
      <c r="Q15" s="73"/>
    </row>
    <row r="16" ht="15.75">
      <c r="A16" s="76" t="s">
        <v>172</v>
      </c>
      <c r="B16" s="76" t="s">
        <v>172</v>
      </c>
      <c r="C16" s="81" t="s">
        <v>172</v>
      </c>
      <c r="D16" s="76" t="s">
        <v>172</v>
      </c>
      <c r="E16" s="77" t="s">
        <v>172</v>
      </c>
      <c r="F16" s="77" t="s">
        <v>172</v>
      </c>
      <c r="G16" s="82" t="s">
        <v>172</v>
      </c>
      <c r="H16" s="76" t="s">
        <v>172</v>
      </c>
      <c r="I16" s="76" t="s">
        <v>172</v>
      </c>
      <c r="J16" s="76" t="s">
        <v>172</v>
      </c>
      <c r="K16" s="79" t="str">
        <f>IF(ISBLANK(J4),"0",IF('workload summary'!$J4="H",'workload summary'!#REF!*2,'workload summary'!#REF!*1))</f>
      </c>
      <c r="L16" s="76" t="s">
        <v>172</v>
      </c>
      <c r="M16" s="76" t="str">
        <f>IF('workload summary'!$L4="Y",'workload summary'!#REF!,0)</f>
      </c>
      <c r="N16" s="76" t="s">
        <v>172</v>
      </c>
      <c r="O16" s="76" t="s">
        <v>172</v>
      </c>
      <c r="P16" s="81" t="s">
        <v>172</v>
      </c>
      <c r="Q16" s="73"/>
    </row>
    <row r="17" ht="16.5">
      <c r="A17" s="76" t="s">
        <v>172</v>
      </c>
      <c r="B17" s="76" t="s">
        <v>172</v>
      </c>
      <c r="C17" s="81" t="s">
        <v>172</v>
      </c>
      <c r="D17" s="76" t="s">
        <v>172</v>
      </c>
      <c r="E17" s="77" t="s">
        <v>172</v>
      </c>
      <c r="F17" s="77" t="s">
        <v>172</v>
      </c>
      <c r="G17" s="82" t="s">
        <v>172</v>
      </c>
      <c r="H17" s="76" t="s">
        <v>172</v>
      </c>
      <c r="I17" s="76" t="s">
        <v>172</v>
      </c>
      <c r="J17" s="76" t="s">
        <v>172</v>
      </c>
      <c r="K17" s="79" t="str">
        <f>IF(ISBLANK(J4),"0",IF('workload summary'!$J4="H",'workload summary'!#REF!*2,'workload summary'!#REF!*1))</f>
      </c>
      <c r="L17" s="76" t="s">
        <v>172</v>
      </c>
      <c r="M17" s="76" t="str">
        <f>IF('workload summary'!$L4="Y",'workload summary'!#REF!,0)</f>
      </c>
      <c r="N17" s="76" t="s">
        <v>172</v>
      </c>
      <c r="O17" s="76" t="s">
        <v>172</v>
      </c>
      <c r="P17" s="81" t="s">
        <v>172</v>
      </c>
      <c r="Q17" s="73"/>
    </row>
    <row r="18" ht="16.5">
      <c r="A18" s="113" t="s">
        <v>195</v>
      </c>
      <c r="B18" s="113" t="s">
        <v>172</v>
      </c>
      <c r="C18" s="114" t="s">
        <v>172</v>
      </c>
      <c r="D18" s="114" t="s">
        <v>172</v>
      </c>
      <c r="E18" s="115" t="s">
        <v>172</v>
      </c>
      <c r="F18" s="115" t="s">
        <v>195</v>
      </c>
      <c r="G18" s="116">
        <f>SUM(G4:G17)</f>
        <v>9</v>
      </c>
      <c r="H18" s="116">
        <f>SUM(H4:H17)</f>
        <v>6339</v>
      </c>
      <c r="I18" s="114">
        <f>SUM(I4:I17)</f>
        <v>4410</v>
      </c>
      <c r="J18" s="114" t="s">
        <v>172</v>
      </c>
      <c r="K18" s="117">
        <f>SUM(K4:K17)</f>
        <v>0</v>
      </c>
      <c r="L18" s="114" t="s">
        <v>172</v>
      </c>
      <c r="M18" s="114">
        <f>SUM(M4:M17)</f>
        <v>0</v>
      </c>
      <c r="N18" s="117">
        <f>SUM(N4:N17)</f>
        <v>16.08</v>
      </c>
      <c r="O18" s="117">
        <f>SUM(O4:O17)</f>
        <v>16.83</v>
      </c>
      <c r="P18" s="118">
        <f>(I18+K18+M18)/3000</f>
        <v>1</v>
      </c>
      <c r="Q18" s="73"/>
    </row>
    <row r="19">
      <c r="A19" s="73"/>
      <c r="B19" s="73"/>
      <c r="C19" s="73"/>
      <c r="D19" s="73"/>
      <c r="E19" s="74"/>
      <c r="F19" s="74"/>
      <c r="G19" s="73"/>
      <c r="H19" s="73"/>
      <c r="I19" s="73"/>
      <c r="J19" s="73"/>
      <c r="K19" s="75"/>
      <c r="L19" s="73"/>
      <c r="M19" s="7"/>
      <c r="N19" s="73"/>
      <c r="O19" s="73"/>
      <c r="P19" s="73"/>
      <c r="Q19" s="73"/>
    </row>
    <row r="20">
      <c r="A20" s="73"/>
      <c r="B20" s="73"/>
      <c r="C20" s="73"/>
      <c r="D20" s="73"/>
      <c r="E20" s="74"/>
      <c r="F20" s="74"/>
      <c r="G20" s="73"/>
      <c r="H20" s="73"/>
      <c r="I20" s="73"/>
      <c r="J20" s="73"/>
      <c r="K20" s="75"/>
      <c r="L20" s="73"/>
      <c r="M20" s="7"/>
      <c r="N20" s="73"/>
      <c r="O20" s="73"/>
      <c r="P20" s="73"/>
      <c r="Q20" s="73"/>
    </row>
    <row r="21">
      <c r="A21" s="73"/>
      <c r="B21" s="73"/>
      <c r="C21" s="73"/>
      <c r="D21" s="73"/>
      <c r="E21" s="74"/>
      <c r="F21" s="74"/>
      <c r="G21" s="73"/>
      <c r="H21" s="73"/>
      <c r="I21" s="73"/>
      <c r="J21" s="73"/>
      <c r="K21" s="75"/>
      <c r="L21" s="73"/>
      <c r="M21" s="7"/>
      <c r="N21" s="73"/>
      <c r="O21" s="73"/>
      <c r="P21" s="73"/>
      <c r="Q21" s="73"/>
    </row>
    <row r="22">
      <c r="A22" s="73"/>
      <c r="B22" s="73"/>
      <c r="C22" s="73"/>
      <c r="D22" s="73"/>
      <c r="E22" s="74"/>
      <c r="F22" s="74"/>
      <c r="G22" s="73"/>
      <c r="H22" s="73"/>
      <c r="I22" s="73"/>
      <c r="J22" s="73"/>
      <c r="K22" s="75"/>
      <c r="L22" s="73"/>
      <c r="M22" s="7"/>
      <c r="N22" s="73"/>
      <c r="O22" s="73"/>
      <c r="P22" s="73"/>
      <c r="Q22" s="73"/>
    </row>
    <row r="23">
      <c r="A23" s="73"/>
      <c r="B23" s="73"/>
      <c r="C23" s="73"/>
      <c r="D23" s="73"/>
      <c r="E23" s="74"/>
      <c r="F23" s="74"/>
      <c r="G23" s="73"/>
      <c r="H23" s="73"/>
      <c r="I23" s="73"/>
      <c r="J23" s="73"/>
      <c r="K23" s="75"/>
      <c r="L23" s="73"/>
      <c r="M23" s="7"/>
      <c r="N23" s="73"/>
      <c r="O23" s="73"/>
      <c r="P23" s="73"/>
      <c r="Q23" s="73"/>
    </row>
    <row r="24" ht="23.25">
      <c r="A24" s="72" t="s">
        <v>196</v>
      </c>
      <c r="B24" s="83"/>
      <c r="C24" s="83"/>
      <c r="D24" s="83"/>
      <c r="E24" s="83"/>
      <c r="F24" s="83"/>
      <c r="G24" s="83"/>
      <c r="H24" s="83"/>
      <c r="I24" s="83"/>
      <c r="J24" s="83"/>
      <c r="K24" s="83"/>
      <c r="L24" s="73"/>
      <c r="M24" s="7"/>
      <c r="N24" s="73"/>
      <c r="O24" s="73"/>
      <c r="P24" s="73"/>
      <c r="Q24" s="73"/>
    </row>
    <row r="25" ht="56.25">
      <c r="A25" s="84" t="s">
        <v>68</v>
      </c>
      <c r="B25" s="85" t="s">
        <v>197</v>
      </c>
      <c r="C25" s="85" t="s">
        <v>198</v>
      </c>
      <c r="D25" s="85" t="s">
        <v>199</v>
      </c>
      <c r="E25" s="85" t="s">
        <v>200</v>
      </c>
      <c r="F25" s="86" t="s">
        <v>201</v>
      </c>
      <c r="G25" s="85" t="s">
        <v>202</v>
      </c>
      <c r="H25" s="87" t="s">
        <v>203</v>
      </c>
      <c r="I25" s="87" t="s">
        <v>204</v>
      </c>
      <c r="J25" s="87" t="s">
        <v>205</v>
      </c>
      <c r="K25" s="88" t="s">
        <v>206</v>
      </c>
      <c r="L25" s="73"/>
      <c r="M25" s="7"/>
      <c r="N25" s="73"/>
      <c r="O25" s="73"/>
      <c r="P25" s="73"/>
      <c r="Q25" s="73"/>
    </row>
    <row r="26">
      <c r="A26" s="89" t="s">
        <v>114</v>
      </c>
      <c r="B26" s="90" t="s">
        <v>207</v>
      </c>
      <c r="C26" s="90" t="s">
        <v>208</v>
      </c>
      <c r="D26" s="91" t="s">
        <v>170</v>
      </c>
      <c r="E26" s="91" t="s">
        <v>178</v>
      </c>
      <c r="F26" s="92">
        <v>0</v>
      </c>
      <c r="G26" s="92">
        <v>0</v>
      </c>
      <c r="H26" s="93">
        <v>300</v>
      </c>
      <c r="I26" s="93">
        <v>-300</v>
      </c>
      <c r="J26" s="90" t="s">
        <v>209</v>
      </c>
      <c r="K26" s="94" t="s">
        <v>172</v>
      </c>
      <c r="L26" s="73"/>
      <c r="M26" s="7"/>
      <c r="N26" s="73"/>
      <c r="O26" s="73"/>
      <c r="P26" s="73"/>
      <c r="Q26" s="73"/>
    </row>
    <row r="27">
      <c r="A27" s="89" t="s">
        <v>114</v>
      </c>
      <c r="B27" s="90" t="s">
        <v>207</v>
      </c>
      <c r="C27" s="90" t="s">
        <v>208</v>
      </c>
      <c r="D27" s="91" t="s">
        <v>170</v>
      </c>
      <c r="E27" s="91" t="s">
        <v>210</v>
      </c>
      <c r="F27" s="92">
        <v>0</v>
      </c>
      <c r="G27" s="92">
        <v>0</v>
      </c>
      <c r="H27" s="93">
        <v>300</v>
      </c>
      <c r="I27" s="93">
        <v>-300</v>
      </c>
      <c r="J27" s="90" t="s">
        <v>209</v>
      </c>
      <c r="K27" s="94" t="s">
        <v>172</v>
      </c>
      <c r="L27" s="73"/>
      <c r="M27" s="7"/>
      <c r="N27" s="73"/>
      <c r="O27" s="73"/>
      <c r="P27" s="73"/>
      <c r="Q27" s="73"/>
    </row>
    <row r="28">
      <c r="A28" s="73" t="s">
        <v>114</v>
      </c>
      <c r="B28" s="73" t="s">
        <v>207</v>
      </c>
      <c r="C28" s="73" t="s">
        <v>208</v>
      </c>
      <c r="D28" s="73" t="s">
        <v>170</v>
      </c>
      <c r="E28" s="74" t="s">
        <v>211</v>
      </c>
      <c r="F28" s="74">
        <v>1</v>
      </c>
      <c r="G28" s="73">
        <v>1</v>
      </c>
      <c r="H28" s="73">
        <v>300</v>
      </c>
      <c r="I28" s="73">
        <v>-299</v>
      </c>
      <c r="J28" s="73" t="s">
        <v>209</v>
      </c>
      <c r="K28" s="75" t="s">
        <v>172</v>
      </c>
      <c r="L28" s="73"/>
      <c r="M28" s="7"/>
      <c r="N28" s="73"/>
      <c r="O28" s="73"/>
      <c r="P28" s="73"/>
      <c r="Q28" s="73"/>
    </row>
    <row r="29">
      <c r="A29" s="73" t="s">
        <v>114</v>
      </c>
      <c r="B29" s="73" t="s">
        <v>207</v>
      </c>
      <c r="C29" s="73" t="s">
        <v>208</v>
      </c>
      <c r="D29" s="73" t="s">
        <v>170</v>
      </c>
      <c r="E29" s="74" t="s">
        <v>212</v>
      </c>
      <c r="F29" s="74">
        <v>1</v>
      </c>
      <c r="G29" s="73">
        <v>0</v>
      </c>
      <c r="H29" s="73">
        <v>300</v>
      </c>
      <c r="I29" s="73">
        <v>-299</v>
      </c>
      <c r="J29" s="73" t="s">
        <v>209</v>
      </c>
      <c r="K29" s="75" t="s">
        <v>172</v>
      </c>
      <c r="L29" s="73"/>
      <c r="M29" s="7"/>
      <c r="N29" s="73"/>
      <c r="O29" s="73"/>
      <c r="P29" s="73"/>
      <c r="Q29" s="73"/>
    </row>
    <row r="30">
      <c r="A30" s="73" t="s">
        <v>114</v>
      </c>
      <c r="B30" s="73" t="s">
        <v>207</v>
      </c>
      <c r="C30" s="73" t="s">
        <v>208</v>
      </c>
      <c r="D30" s="73" t="s">
        <v>170</v>
      </c>
      <c r="E30" s="74" t="s">
        <v>213</v>
      </c>
      <c r="F30" s="74">
        <v>1</v>
      </c>
      <c r="G30" s="73">
        <v>0</v>
      </c>
      <c r="H30" s="73">
        <v>300</v>
      </c>
      <c r="I30" s="73">
        <v>-299</v>
      </c>
      <c r="J30" s="73" t="s">
        <v>209</v>
      </c>
      <c r="K30" s="75" t="s">
        <v>172</v>
      </c>
      <c r="L30" s="73"/>
      <c r="M30" s="7"/>
      <c r="N30" s="73"/>
      <c r="O30" s="73"/>
      <c r="P30" s="73"/>
      <c r="Q30" s="73"/>
    </row>
    <row r="31">
      <c r="A31" s="73" t="s">
        <v>114</v>
      </c>
      <c r="B31" s="73" t="s">
        <v>207</v>
      </c>
      <c r="C31" s="73" t="s">
        <v>208</v>
      </c>
      <c r="D31" s="73" t="s">
        <v>170</v>
      </c>
      <c r="E31" s="74" t="s">
        <v>214</v>
      </c>
      <c r="F31" s="74">
        <v>1</v>
      </c>
      <c r="G31" s="73">
        <v>0</v>
      </c>
      <c r="H31" s="73">
        <v>300</v>
      </c>
      <c r="I31" s="73">
        <v>-299</v>
      </c>
      <c r="J31" s="73" t="s">
        <v>209</v>
      </c>
      <c r="K31" s="75" t="s">
        <v>172</v>
      </c>
      <c r="L31" s="73"/>
      <c r="M31" s="7"/>
      <c r="N31" s="73"/>
      <c r="O31" s="73"/>
      <c r="P31" s="73"/>
      <c r="Q31" s="73"/>
    </row>
    <row r="32">
      <c r="A32" s="73"/>
      <c r="B32" s="73"/>
      <c r="C32" s="73"/>
      <c r="D32" s="73"/>
      <c r="E32" s="74"/>
      <c r="F32" s="74"/>
      <c r="G32" s="73"/>
      <c r="H32" s="73"/>
      <c r="I32" s="73"/>
      <c r="J32" s="73"/>
      <c r="K32" s="75"/>
      <c r="L32" s="73"/>
      <c r="M32" s="7"/>
      <c r="N32" s="73"/>
      <c r="O32" s="73"/>
      <c r="P32" s="73"/>
      <c r="Q32" s="73"/>
    </row>
    <row r="33">
      <c r="A33" s="73"/>
      <c r="B33" s="73"/>
      <c r="C33" s="73"/>
      <c r="D33" s="73"/>
      <c r="E33" s="74"/>
      <c r="F33" s="74"/>
      <c r="G33" s="73"/>
      <c r="H33" s="73"/>
      <c r="I33" s="73"/>
      <c r="J33" s="73"/>
      <c r="K33" s="75"/>
      <c r="L33" s="73"/>
      <c r="M33" s="7"/>
      <c r="N33" s="73"/>
      <c r="O33" s="73"/>
      <c r="P33" s="73"/>
      <c r="Q33" s="73"/>
    </row>
    <row r="34">
      <c r="A34" s="73"/>
      <c r="B34" s="73"/>
      <c r="C34" s="73"/>
      <c r="D34" s="73"/>
      <c r="E34" s="74"/>
      <c r="F34" s="74"/>
      <c r="G34" s="73"/>
      <c r="H34" s="73"/>
      <c r="I34" s="73"/>
      <c r="J34" s="73"/>
      <c r="K34" s="75"/>
      <c r="L34" s="73"/>
      <c r="M34" s="7"/>
      <c r="N34" s="73"/>
      <c r="O34" s="73"/>
      <c r="P34" s="73"/>
      <c r="Q34" s="73"/>
    </row>
    <row r="35">
      <c r="A35" s="73"/>
      <c r="B35" s="73"/>
      <c r="C35" s="73"/>
      <c r="D35" s="73"/>
      <c r="E35" s="74"/>
      <c r="F35" s="74"/>
      <c r="G35" s="73"/>
      <c r="H35" s="73"/>
      <c r="I35" s="73"/>
      <c r="J35" s="73"/>
      <c r="K35" s="75"/>
      <c r="L35" s="104"/>
      <c r="M35" s="105"/>
      <c r="N35" s="73"/>
      <c r="O35" s="73"/>
      <c r="P35" s="73"/>
      <c r="Q35" s="73"/>
    </row>
    <row r="36" ht="23.25">
      <c r="A36" s="72" t="s">
        <v>215</v>
      </c>
      <c r="B36" s="73"/>
      <c r="C36" s="73"/>
      <c r="D36" s="73"/>
      <c r="E36" s="73"/>
      <c r="F36" s="74"/>
      <c r="G36" s="74"/>
      <c r="H36" s="73"/>
      <c r="I36" s="73"/>
      <c r="J36" s="73"/>
      <c r="K36" s="7"/>
      <c r="L36" s="73"/>
      <c r="M36" s="7"/>
      <c r="N36" s="73"/>
      <c r="O36" s="73"/>
      <c r="P36" s="73"/>
      <c r="Q36" s="73"/>
    </row>
    <row r="37" ht="78.75">
      <c r="A37" s="95" t="s">
        <v>68</v>
      </c>
      <c r="B37" s="96" t="s">
        <v>197</v>
      </c>
      <c r="C37" s="96" t="s">
        <v>198</v>
      </c>
      <c r="D37" s="96" t="s">
        <v>200</v>
      </c>
      <c r="E37" s="96" t="s">
        <v>216</v>
      </c>
      <c r="F37" s="96" t="s">
        <v>217</v>
      </c>
      <c r="G37" s="96" t="s">
        <v>218</v>
      </c>
      <c r="H37" s="96" t="s">
        <v>219</v>
      </c>
      <c r="I37" s="96" t="s">
        <v>220</v>
      </c>
      <c r="J37" s="96" t="s">
        <v>221</v>
      </c>
      <c r="K37" s="97" t="s">
        <v>222</v>
      </c>
      <c r="L37" s="73"/>
      <c r="M37" s="7"/>
      <c r="N37" s="73"/>
      <c r="O37" s="73"/>
      <c r="P37" s="73"/>
      <c r="Q37" s="73"/>
    </row>
    <row r="38">
      <c r="A38" s="89" t="s">
        <v>114</v>
      </c>
      <c r="B38" s="90" t="s">
        <v>207</v>
      </c>
      <c r="C38" s="98" t="s">
        <v>208</v>
      </c>
      <c r="D38" s="91" t="s">
        <v>178</v>
      </c>
      <c r="E38" s="99" t="s">
        <v>223</v>
      </c>
      <c r="F38" s="99">
        <v>1170</v>
      </c>
      <c r="G38" s="99">
        <v>3.75</v>
      </c>
      <c r="H38" s="99">
        <v>3.75</v>
      </c>
      <c r="I38" s="100">
        <v>312</v>
      </c>
      <c r="J38" s="100" t="s">
        <v>224</v>
      </c>
      <c r="K38" s="101" t="s">
        <v>225</v>
      </c>
      <c r="L38" s="73"/>
      <c r="M38" s="7"/>
      <c r="N38" s="73"/>
      <c r="O38" s="73"/>
      <c r="P38" s="73"/>
      <c r="Q38" s="73"/>
    </row>
    <row r="39">
      <c r="A39" s="89" t="s">
        <v>114</v>
      </c>
      <c r="B39" s="90" t="s">
        <v>207</v>
      </c>
      <c r="C39" s="98" t="s">
        <v>208</v>
      </c>
      <c r="D39" s="91" t="s">
        <v>210</v>
      </c>
      <c r="E39" s="90" t="s">
        <v>223</v>
      </c>
      <c r="F39" s="90">
        <v>1529</v>
      </c>
      <c r="G39" s="102">
        <v>4.5</v>
      </c>
      <c r="H39" s="90">
        <v>4.5</v>
      </c>
      <c r="I39" s="102">
        <v>339.78</v>
      </c>
      <c r="J39" s="102" t="s">
        <v>225</v>
      </c>
      <c r="K39" s="103" t="s">
        <v>226</v>
      </c>
      <c r="L39" s="73"/>
      <c r="M39" s="7"/>
      <c r="N39" s="73"/>
      <c r="O39" s="73"/>
      <c r="P39" s="73"/>
      <c r="Q39" s="73"/>
    </row>
    <row r="40">
      <c r="A40" s="149" t="s">
        <v>114</v>
      </c>
      <c r="B40" s="150" t="s">
        <v>207</v>
      </c>
      <c r="C40" s="151" t="s">
        <v>208</v>
      </c>
      <c r="D40" s="152" t="s">
        <v>211</v>
      </c>
      <c r="E40" s="153" t="s">
        <v>227</v>
      </c>
      <c r="F40" s="153">
        <v>959</v>
      </c>
      <c r="G40" s="154">
        <v>2.5</v>
      </c>
      <c r="H40" s="154">
        <v>3</v>
      </c>
      <c r="I40" s="155">
        <v>383.6</v>
      </c>
      <c r="J40" s="155" t="s">
        <v>228</v>
      </c>
      <c r="K40" s="156" t="s">
        <v>229</v>
      </c>
      <c r="L40" s="73"/>
      <c r="M40" s="7"/>
      <c r="N40" s="73"/>
      <c r="O40" s="73"/>
      <c r="P40" s="73"/>
      <c r="Q40" s="73"/>
    </row>
    <row r="41">
      <c r="A41" s="149" t="s">
        <v>114</v>
      </c>
      <c r="B41" s="150" t="s">
        <v>207</v>
      </c>
      <c r="C41" s="151" t="s">
        <v>208</v>
      </c>
      <c r="D41" s="152" t="s">
        <v>212</v>
      </c>
      <c r="E41" s="153" t="s">
        <v>227</v>
      </c>
      <c r="F41" s="153">
        <v>470</v>
      </c>
      <c r="G41" s="154">
        <v>1.25</v>
      </c>
      <c r="H41" s="154">
        <v>1.5</v>
      </c>
      <c r="I41" s="155">
        <v>376</v>
      </c>
      <c r="J41" s="155" t="s">
        <v>230</v>
      </c>
      <c r="K41" s="156" t="s">
        <v>231</v>
      </c>
      <c r="L41" s="73"/>
      <c r="M41" s="7"/>
      <c r="N41" s="73"/>
      <c r="O41" s="73"/>
      <c r="P41" s="73"/>
      <c r="Q41" s="73"/>
    </row>
    <row r="42">
      <c r="A42" s="149" t="s">
        <v>114</v>
      </c>
      <c r="B42" s="150" t="s">
        <v>207</v>
      </c>
      <c r="C42" s="151" t="s">
        <v>208</v>
      </c>
      <c r="D42" s="152" t="s">
        <v>213</v>
      </c>
      <c r="E42" s="153" t="s">
        <v>223</v>
      </c>
      <c r="F42" s="153">
        <v>1628</v>
      </c>
      <c r="G42" s="154">
        <v>2.83</v>
      </c>
      <c r="H42" s="154">
        <v>2.83</v>
      </c>
      <c r="I42" s="155">
        <v>575.27</v>
      </c>
      <c r="J42" s="155" t="s">
        <v>232</v>
      </c>
      <c r="K42" s="156" t="s">
        <v>233</v>
      </c>
      <c r="L42" s="73"/>
      <c r="M42" s="7"/>
      <c r="N42" s="73"/>
      <c r="O42" s="73"/>
      <c r="P42" s="73"/>
      <c r="Q42" s="73"/>
    </row>
    <row r="43">
      <c r="A43" s="149" t="s">
        <v>114</v>
      </c>
      <c r="B43" s="150" t="s">
        <v>207</v>
      </c>
      <c r="C43" s="151" t="s">
        <v>208</v>
      </c>
      <c r="D43" s="152" t="s">
        <v>214</v>
      </c>
      <c r="E43" s="153" t="s">
        <v>227</v>
      </c>
      <c r="F43" s="153">
        <v>583</v>
      </c>
      <c r="G43" s="154">
        <v>1.25</v>
      </c>
      <c r="H43" s="154">
        <v>1.25</v>
      </c>
      <c r="I43" s="155">
        <v>466.4</v>
      </c>
      <c r="J43" s="155" t="s">
        <v>234</v>
      </c>
      <c r="K43" s="156" t="s">
        <v>235</v>
      </c>
      <c r="L43" s="73"/>
      <c r="M43" s="7"/>
      <c r="N43" s="73"/>
      <c r="O43" s="73"/>
      <c r="P43" s="73"/>
      <c r="Q43" s="73"/>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orientation="portrait"/>
  <headerFooter/>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