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sami\Desktop\Apolish\Job Diary\April Job Diary\"/>
    </mc:Choice>
  </mc:AlternateContent>
  <bookViews>
    <workbookView xWindow="0" yWindow="0" windowWidth="28800" windowHeight="12435" firstSheet="4" activeTab="6"/>
  </bookViews>
  <sheets>
    <sheet name="2015 Exam Calendar" sheetId="9" r:id="rId1"/>
    <sheet name="Q1" sheetId="1" r:id="rId2"/>
    <sheet name="Q2" sheetId="2" r:id="rId3"/>
    <sheet name="Q3" sheetId="3" r:id="rId4"/>
    <sheet name="Q4" sheetId="4" r:id="rId5"/>
    <sheet name="Students Informatio Trackin " sheetId="10" r:id="rId6"/>
    <sheet name="workload summary" sheetId="11" r:id="rId7"/>
  </sheets>
  <definedNames>
    <definedName name="dttl" localSheetId="6">'workload summary'!$P$5</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I18" i="11" l="1"/>
  <c r="K4" i="11"/>
  <c r="K5" i="11"/>
  <c r="K6" i="11"/>
  <c r="K7" i="11"/>
  <c r="K8" i="11"/>
  <c r="K9" i="11"/>
  <c r="K10" i="11"/>
  <c r="K11" i="11"/>
  <c r="K12" i="11"/>
  <c r="K13" i="11"/>
  <c r="K14" i="11"/>
  <c r="K15" i="11"/>
  <c r="K16" i="11"/>
  <c r="K17" i="11"/>
  <c r="K18" i="11"/>
  <c r="M4" i="11"/>
  <c r="M5" i="11"/>
  <c r="M6" i="11"/>
  <c r="M7" i="11"/>
  <c r="M8" i="11"/>
  <c r="M9" i="11"/>
  <c r="M10" i="11"/>
  <c r="M11" i="11"/>
  <c r="M12" i="11"/>
  <c r="M13" i="11"/>
  <c r="M14" i="11"/>
  <c r="M15" i="11"/>
  <c r="M16" i="11"/>
  <c r="M17" i="11"/>
  <c r="O18" i="11"/>
  <c r="N18" i="11"/>
  <c r="H18" i="11"/>
  <c r="G18" i="11"/>
  <c r="M18" i="11" l="1"/>
  <c r="P18" i="11" s="1"/>
</calcChain>
</file>

<file path=xl/comments1.xml><?xml version="1.0" encoding="utf-8"?>
<comments xmlns="http://schemas.openxmlformats.org/spreadsheetml/2006/main">
  <authors>
    <author>QIONG ZHANG</author>
    <author>QIONG (HELEN) ZHANG</author>
  </authors>
  <commentList>
    <comment ref="I6" authorId="0" shapeId="0">
      <text>
        <r>
          <rPr>
            <b/>
            <sz val="9"/>
            <color indexed="81"/>
            <rFont val="Calibri"/>
          </rPr>
          <t>QIONG ZHANG:</t>
        </r>
        <r>
          <rPr>
            <sz val="9"/>
            <color indexed="81"/>
            <rFont val="Calibri"/>
          </rPr>
          <t xml:space="preserve">
CHINA
-Chinese high school students</t>
        </r>
      </text>
    </comment>
    <comment ref="A7" authorId="1" shapeId="0">
      <text>
        <r>
          <rPr>
            <b/>
            <sz val="10"/>
            <color indexed="81"/>
            <rFont val="宋体"/>
            <family val="7"/>
            <charset val="134"/>
          </rPr>
          <t>HELEN ZHANG:</t>
        </r>
        <r>
          <rPr>
            <sz val="10"/>
            <color indexed="81"/>
            <rFont val="宋体"/>
            <family val="7"/>
            <charset val="134"/>
          </rPr>
          <t xml:space="preserve">
First name + Surname  </t>
        </r>
      </text>
    </comment>
    <comment ref="B7" authorId="1" shapeId="0">
      <text>
        <r>
          <rPr>
            <b/>
            <sz val="10"/>
            <color indexed="81"/>
            <rFont val="宋体"/>
            <family val="7"/>
            <charset val="134"/>
          </rPr>
          <t>HELEN ZHANG:</t>
        </r>
        <r>
          <rPr>
            <sz val="10"/>
            <color indexed="81"/>
            <rFont val="宋体"/>
            <family val="7"/>
            <charset val="134"/>
          </rPr>
          <t xml:space="preserve">
TH/TC/TD XXX</t>
        </r>
      </text>
    </comment>
    <comment ref="C7" authorId="1" shapeId="0">
      <text>
        <r>
          <rPr>
            <b/>
            <sz val="10"/>
            <color indexed="81"/>
            <rFont val="宋体"/>
            <family val="7"/>
            <charset val="134"/>
          </rPr>
          <t>HELEN ZHANG:</t>
        </r>
        <r>
          <rPr>
            <sz val="10"/>
            <color indexed="81"/>
            <rFont val="宋体"/>
            <family val="7"/>
            <charset val="134"/>
          </rPr>
          <t xml:space="preserve">
Chinese Name First name+Surname  (English Name)</t>
        </r>
      </text>
    </comment>
    <comment ref="E7" authorId="1" shapeId="0">
      <text>
        <r>
          <rPr>
            <b/>
            <sz val="10"/>
            <color indexed="81"/>
            <rFont val="宋体"/>
            <family val="7"/>
            <charset val="134"/>
          </rPr>
          <t>HELEN ZHANG:</t>
        </r>
        <r>
          <rPr>
            <sz val="10"/>
            <color indexed="81"/>
            <rFont val="宋体"/>
            <family val="7"/>
            <charset val="134"/>
          </rPr>
          <t xml:space="preserve">
Chinese Name First name+Surname  (English Name)</t>
        </r>
      </text>
    </comment>
    <comment ref="J7" authorId="1" shapeId="0">
      <text>
        <r>
          <rPr>
            <b/>
            <sz val="10"/>
            <color indexed="81"/>
            <rFont val="宋体"/>
            <family val="7"/>
            <charset val="134"/>
          </rPr>
          <t>HELEN ZHANG:</t>
        </r>
        <r>
          <rPr>
            <sz val="10"/>
            <color indexed="81"/>
            <rFont val="宋体"/>
            <family val="7"/>
            <charset val="134"/>
          </rPr>
          <t xml:space="preserve">
Only include number;13 for freshman in college</t>
        </r>
      </text>
    </comment>
    <comment ref="K7" authorId="1" shapeId="0">
      <text>
        <r>
          <rPr>
            <b/>
            <sz val="10"/>
            <color indexed="81"/>
            <rFont val="宋体"/>
            <family val="7"/>
            <charset val="134"/>
          </rPr>
          <t>HELEN ZHANG:</t>
        </r>
        <r>
          <rPr>
            <sz val="10"/>
            <color indexed="81"/>
            <rFont val="宋体"/>
            <family val="7"/>
            <charset val="134"/>
          </rPr>
          <t xml:space="preserve">
A for Agent;
CC for College Counsoler
</t>
        </r>
      </text>
    </comment>
    <comment ref="L7" authorId="1" shapeId="0">
      <text>
        <r>
          <rPr>
            <b/>
            <sz val="10"/>
            <color indexed="81"/>
            <rFont val="宋体"/>
            <family val="7"/>
            <charset val="134"/>
          </rPr>
          <t>QIONG (HELEN) ZHANG:</t>
        </r>
        <r>
          <rPr>
            <sz val="10"/>
            <color indexed="81"/>
            <rFont val="宋体"/>
            <family val="7"/>
            <charset val="134"/>
          </rPr>
          <t xml:space="preserve">
Categories include:
HYPS／IVY／TOP30／TOP50／TOP100</t>
        </r>
      </text>
    </comment>
    <comment ref="M7" authorId="1" shapeId="0">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N7" authorId="1" shapeId="0">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O7" authorId="1" shapeId="0">
      <text>
        <r>
          <rPr>
            <b/>
            <sz val="10"/>
            <color indexed="81"/>
            <rFont val="宋体"/>
            <family val="7"/>
            <charset val="134"/>
          </rPr>
          <t>QIONG (HELEN) ZHANG:</t>
        </r>
        <r>
          <rPr>
            <sz val="10"/>
            <color indexed="81"/>
            <rFont val="宋体"/>
            <family val="7"/>
            <charset val="134"/>
          </rPr>
          <t xml:space="preserve">
1.Essay has been submitted and returned: MM/DD/YY Key Words Version No.
2.Must preinput V1(First Draft &amp; Vn (FinalDraft) and specify the dealine 
for each;
3.Only highlight essays has been edited and returned to students.
</t>
        </r>
      </text>
    </comment>
    <comment ref="Q7" authorId="1" shapeId="0">
      <text>
        <r>
          <rPr>
            <b/>
            <sz val="10"/>
            <color indexed="81"/>
            <rFont val="宋体"/>
            <family val="7"/>
            <charset val="134"/>
          </rPr>
          <t>HELEN ZHANG:
1.Essay must be submitted at least three days prior to the deadline;
2.Record this deadline in your job dairy.</t>
        </r>
        <r>
          <rPr>
            <sz val="10"/>
            <color indexed="81"/>
            <rFont val="宋体"/>
            <family val="7"/>
            <charset val="134"/>
          </rPr>
          <t xml:space="preserve">
</t>
        </r>
      </text>
    </comment>
    <comment ref="S7" authorId="1" shapeId="0">
      <text>
        <r>
          <rPr>
            <b/>
            <sz val="10"/>
            <color indexed="81"/>
            <rFont val="宋体"/>
            <family val="7"/>
            <charset val="134"/>
          </rPr>
          <t>HELEN ZHANG:</t>
        </r>
        <r>
          <rPr>
            <sz val="10"/>
            <color indexed="81"/>
            <rFont val="宋体"/>
            <family val="7"/>
            <charset val="134"/>
          </rPr>
          <t xml:space="preserve">
Preinput essay:
Course Name+Key Words+Version No.</t>
        </r>
      </text>
    </comment>
    <comment ref="T7" authorId="1" shapeId="0">
      <text>
        <r>
          <rPr>
            <b/>
            <sz val="10"/>
            <color indexed="81"/>
            <rFont val="宋体"/>
            <family val="7"/>
            <charset val="134"/>
          </rPr>
          <t>QIONG (HELEN) ZHANG:</t>
        </r>
        <r>
          <rPr>
            <sz val="10"/>
            <color indexed="81"/>
            <rFont val="宋体"/>
            <family val="7"/>
            <charset val="134"/>
          </rPr>
          <t xml:space="preserve">
Input Actual word counts after submission.</t>
        </r>
      </text>
    </comment>
    <comment ref="O8" authorId="1" shapeId="0">
      <text>
        <r>
          <rPr>
            <b/>
            <sz val="10"/>
            <color indexed="81"/>
            <rFont val="宋体"/>
            <family val="7"/>
            <charset val="134"/>
          </rPr>
          <t>QIONG (HELEN) ZHANG:</t>
        </r>
        <r>
          <rPr>
            <sz val="10"/>
            <color indexed="81"/>
            <rFont val="宋体"/>
            <family val="7"/>
            <charset val="134"/>
          </rPr>
          <t xml:space="preserve">
1.Essay hasn't been submitted and returned: MM/DD/YY Key Words Version No.
2.Must input V1(First Draft &amp; Vn (FinalDraft) and specify the dealine 
for each;
3.Only highlight essays has been edited and returned to students.
</t>
        </r>
      </text>
    </comment>
    <comment ref="S8" authorId="1" shapeId="0">
      <text>
        <r>
          <rPr>
            <b/>
            <sz val="10"/>
            <color indexed="81"/>
            <rFont val="宋体"/>
            <family val="7"/>
            <charset val="134"/>
          </rPr>
          <t>HELEN ZHANG:</t>
        </r>
        <r>
          <rPr>
            <sz val="10"/>
            <color indexed="81"/>
            <rFont val="宋体"/>
            <family val="7"/>
            <charset val="134"/>
          </rPr>
          <t xml:space="preserve">
Preinput essay that are going to be submited by student:
Course Name+Key Words+Version No.</t>
        </r>
      </text>
    </comment>
    <comment ref="K9" authorId="1" shapeId="0">
      <text>
        <r>
          <rPr>
            <b/>
            <sz val="10"/>
            <color indexed="81"/>
            <rFont val="宋体"/>
            <family val="7"/>
            <charset val="134"/>
          </rPr>
          <t>HELEN ZHANG:</t>
        </r>
        <r>
          <rPr>
            <sz val="10"/>
            <color indexed="81"/>
            <rFont val="宋体"/>
            <family val="7"/>
            <charset val="134"/>
          </rPr>
          <t xml:space="preserve">
A for Agent;
CC for College Counsoler
</t>
        </r>
      </text>
    </comment>
    <comment ref="M9" authorId="1" shapeId="0">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36" authorId="1" shapeId="0">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37" authorId="1" shapeId="0">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<sst xmlns="http://schemas.openxmlformats.org/spreadsheetml/2006/main" count="689" uniqueCount="242">
  <si>
    <t xml:space="preserve"> </t>
  </si>
  <si>
    <t>THINKTOWN 2015 FIRST QUARTER JOB DIARY</t>
  </si>
  <si>
    <t>NEW YEAR'S DAY(NYO)</t>
  </si>
  <si>
    <t>Sun</t>
  </si>
  <si>
    <t>Mon</t>
  </si>
  <si>
    <t>Tue</t>
  </si>
  <si>
    <t>Wed</t>
  </si>
  <si>
    <t>Thu</t>
  </si>
  <si>
    <t>Fri</t>
  </si>
  <si>
    <t>Sat</t>
  </si>
  <si>
    <t>BIRTHDAY OF MARTIN LUTHER KING, JR(NYO)</t>
  </si>
  <si>
    <t>THINKTOWN 2015 SECOND QUARTER JOB DIARY</t>
  </si>
  <si>
    <t>THINKTOWN 2015 THIRD QUARTER JOB DIARY</t>
  </si>
  <si>
    <t>THINKTOWN 2015 FOURTH QUARTER JOB DIARY</t>
  </si>
  <si>
    <t>CHINESE NATIONAL DAY(HZO)</t>
  </si>
  <si>
    <t>TOMB-SWEEPING DAY(HZO)</t>
  </si>
  <si>
    <t>DRAGON BOAT FESTIVAL(HZO)</t>
  </si>
  <si>
    <t>PRESIDENTS DAY(NYO)</t>
  </si>
  <si>
    <t>SPRING FESTIVAL(HZO)</t>
  </si>
  <si>
    <t>Daylight Saving Time Starts Clock change back to 12 hour time difference</t>
  </si>
  <si>
    <t>MEMORIAL DAY(NYO)</t>
  </si>
  <si>
    <t>GOOD FRIDAY(NYO)</t>
  </si>
  <si>
    <t>LABAR DAY(HZO)</t>
  </si>
  <si>
    <t>INDEPENDENCE DAY(NYO)</t>
  </si>
  <si>
    <t>LABOR DAY(NYO)</t>
  </si>
  <si>
    <t>THANKSGIVING DAY(NYO)</t>
    <phoneticPr fontId="4" type="noConversion"/>
  </si>
  <si>
    <t>CHRISTMAS EVE(NYO)</t>
  </si>
  <si>
    <t>CHRISTMAS DAY(NYO)</t>
  </si>
  <si>
    <t>09:00-10:30STAFF TRAINING</t>
  </si>
  <si>
    <t>8:30-17:30NEW STAFF TEAM ACTIVITIES</t>
  </si>
  <si>
    <t>08:30-17:30NEW STAFF TEAM ACTIVITIES</t>
  </si>
  <si>
    <t>The group to send students to test in HK.</t>
  </si>
  <si>
    <t>8:30-17:30ALL STAFF TEAM ACTIVITIES.</t>
  </si>
  <si>
    <t>18:00-21:30COMMENCEMENT</t>
  </si>
  <si>
    <t>ALL STAFF MEDICAL EXAMINATION HOLIDAY</t>
  </si>
  <si>
    <t>16:00-20:30ANNUAL MEETING</t>
  </si>
  <si>
    <t xml:space="preserve">8:30-12:15SUMMARIZATION CONVENTION </t>
  </si>
  <si>
    <t>13:30-15:30STAFF MEETING</t>
  </si>
  <si>
    <t>08:00-09:00STAFF MEETING</t>
  </si>
  <si>
    <t>08:00-09:45STAFF MEETING</t>
  </si>
  <si>
    <t>SUMMER VACATION ACTIVITIES DAY</t>
  </si>
  <si>
    <t>AFTERNOON:LITTLE DOLPHINE</t>
  </si>
  <si>
    <t>Hardworking is an attitude towards life
刻苦，是一种生活态度</t>
  </si>
  <si>
    <t>Neither scorching summer nor frosty winter will prevent you from achieving your determined goal.
夏酷暑，冬严寒，心所向，将所成</t>
  </si>
  <si>
    <t>SAT trip to HK</t>
  </si>
  <si>
    <t>LITTLE DOLPHINE TRAINING</t>
  </si>
  <si>
    <t>Interest is the key to persistence
兴趣是一种恒久的坚持</t>
  </si>
  <si>
    <t>Most importantly educator needs to have a tolerant heart 
教育者首先要有一颗宽容的心</t>
  </si>
  <si>
    <t>SAT trip to Hongkong test center</t>
  </si>
  <si>
    <t>SAT trip to NYC test center</t>
  </si>
  <si>
    <t xml:space="preserve">TGWD Student Information Tracking List </t>
  </si>
  <si>
    <t>TGWD Student Information Tracking List v5</t>
  </si>
  <si>
    <t>Specialist</t>
  </si>
  <si>
    <t>Student ID</t>
    <phoneticPr fontId="0" type="noConversion"/>
  </si>
  <si>
    <t>Student</t>
  </si>
  <si>
    <t>Gender</t>
  </si>
  <si>
    <t>Consultant</t>
  </si>
  <si>
    <t xml:space="preserve">Membership Starts </t>
  </si>
  <si>
    <t>Membership Ends</t>
  </si>
  <si>
    <t>Name of School</t>
  </si>
  <si>
    <t>State</t>
  </si>
  <si>
    <t>Year</t>
  </si>
  <si>
    <t>Agent or Counselor
(Only apply to TD)</t>
    <phoneticPr fontId="0" type="noConversion"/>
  </si>
  <si>
    <t>Targeting School Ranking
(Only apply to TD)</t>
    <phoneticPr fontId="0" type="noConversion"/>
  </si>
  <si>
    <t>English Level</t>
  </si>
  <si>
    <t>Description</t>
    <phoneticPr fontId="0" type="noConversion"/>
  </si>
  <si>
    <t>Essay 1</t>
  </si>
  <si>
    <t>Word Count1</t>
    <phoneticPr fontId="0" type="noConversion"/>
  </si>
  <si>
    <t>Deadline1</t>
    <phoneticPr fontId="0" type="noConversion"/>
  </si>
  <si>
    <t>Notes</t>
  </si>
  <si>
    <t>Essay 2</t>
  </si>
  <si>
    <t>Word Count2</t>
    <phoneticPr fontId="0" type="noConversion"/>
  </si>
  <si>
    <t>Deadline2</t>
    <phoneticPr fontId="0" type="noConversion"/>
  </si>
  <si>
    <t>Notes2</t>
  </si>
  <si>
    <t>Essay 3</t>
  </si>
  <si>
    <t>Word Count3</t>
    <phoneticPr fontId="0" type="noConversion"/>
  </si>
  <si>
    <t>Deadline3</t>
    <phoneticPr fontId="0" type="noConversion"/>
  </si>
  <si>
    <t>Notes3</t>
  </si>
  <si>
    <t>Essay 4</t>
  </si>
  <si>
    <t>Word Count4</t>
    <phoneticPr fontId="0" type="noConversion"/>
  </si>
  <si>
    <t>Deadline4</t>
    <phoneticPr fontId="0" type="noConversion"/>
  </si>
  <si>
    <t>Notes4</t>
  </si>
  <si>
    <t>Essay 5</t>
    <phoneticPr fontId="0" type="noConversion"/>
  </si>
  <si>
    <t>Word Count5</t>
    <phoneticPr fontId="0" type="noConversion"/>
  </si>
  <si>
    <t>Deadline5</t>
    <phoneticPr fontId="0" type="noConversion"/>
  </si>
  <si>
    <t>Notes5</t>
  </si>
  <si>
    <t>Essay 6</t>
    <phoneticPr fontId="0" type="noConversion"/>
  </si>
  <si>
    <t>Word Count6</t>
    <phoneticPr fontId="0" type="noConversion"/>
  </si>
  <si>
    <t>Deadline6</t>
    <phoneticPr fontId="0" type="noConversion"/>
  </si>
  <si>
    <t>Notes6</t>
  </si>
  <si>
    <t>Essay 7</t>
    <phoneticPr fontId="0" type="noConversion"/>
  </si>
  <si>
    <t>Word Count7</t>
    <phoneticPr fontId="0" type="noConversion"/>
  </si>
  <si>
    <t>Deadline7</t>
    <phoneticPr fontId="0" type="noConversion"/>
  </si>
  <si>
    <t>Notes7</t>
  </si>
  <si>
    <t>Essay 8</t>
    <phoneticPr fontId="0" type="noConversion"/>
  </si>
  <si>
    <t>Word Count8</t>
    <phoneticPr fontId="0" type="noConversion"/>
  </si>
  <si>
    <t>Deadline8</t>
    <phoneticPr fontId="0" type="noConversion"/>
  </si>
  <si>
    <t>Notes8</t>
  </si>
  <si>
    <t>Art history paper #1 V1</t>
    <phoneticPr fontId="0" type="noConversion"/>
  </si>
  <si>
    <t>Art history paper #2 V1</t>
    <phoneticPr fontId="0" type="noConversion"/>
  </si>
  <si>
    <t>Thinktwon NY Writing Specialist Workload Summary</t>
    <phoneticPr fontId="0" type="noConversion"/>
  </si>
  <si>
    <t>Specialist</t>
    <phoneticPr fontId="0" type="noConversion"/>
  </si>
  <si>
    <t>Student's ID</t>
  </si>
  <si>
    <t>Student's Name</t>
    <phoneticPr fontId="0" type="noConversion"/>
  </si>
  <si>
    <t>Consultant</t>
    <phoneticPr fontId="0" type="noConversion"/>
  </si>
  <si>
    <t>Date Received</t>
    <phoneticPr fontId="0" type="noConversion"/>
  </si>
  <si>
    <t>Date replied</t>
    <phoneticPr fontId="0" type="noConversion"/>
  </si>
  <si>
    <t>No. of Articles</t>
  </si>
  <si>
    <t>No. of Words</t>
    <phoneticPr fontId="0" type="noConversion"/>
  </si>
  <si>
    <t>Base</t>
  </si>
  <si>
    <t>Weekend/Holiday</t>
  </si>
  <si>
    <t>Bonus 1</t>
  </si>
  <si>
    <t>Student's Evaluation</t>
  </si>
  <si>
    <t>Bonus 2</t>
  </si>
  <si>
    <t>Hours(Editing)</t>
  </si>
  <si>
    <t>Hours(Including non-editing work)</t>
  </si>
  <si>
    <t>Key words of Article</t>
    <phoneticPr fontId="0" type="noConversion"/>
  </si>
  <si>
    <t>Total</t>
    <phoneticPr fontId="0" type="noConversion"/>
  </si>
  <si>
    <t>Total</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</si>
  <si>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</si>
  <si>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</si>
  <si>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</si>
  <si>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</si>
  <si>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</si>
  <si>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</si>
  <si>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</si>
  <si>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</si>
  <si>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</si>
  <si>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</si>
  <si>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</si>
  <si>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</si>
  <si>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</si>
  <si>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</si>
  <si>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</si>
  <si>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</si>
  <si>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</si>
  <si>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</si>
  <si>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</si>
  <si>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16:30 - return notes/Job Diary to Ben</t>
  </si>
  <si>
    <t>10:30-12:30-Read Stage1 docs</t>
  </si>
  <si>
    <t>16:30-20:00-WeChat, Notes/Questions</t>
  </si>
  <si>
    <t>15:00-16:00-Consolidate job Diary.</t>
  </si>
  <si>
    <t>09:00-receive feedback</t>
  </si>
  <si>
    <t xml:space="preserve">17:00 - 22:00 Stage 2 Training. </t>
  </si>
  <si>
    <t xml:space="preserve">19:00-20:00 skim article. </t>
  </si>
  <si>
    <r>
      <rPr>
        <b/>
        <sz val="10"/>
        <color indexed="8"/>
        <rFont val="宋体"/>
      </rPr>
      <t>17:00 - 22:00</t>
    </r>
    <r>
      <rPr>
        <sz val="10"/>
        <color indexed="8"/>
        <rFont val="宋体"/>
      </rPr>
      <t xml:space="preserve"> </t>
    </r>
    <r>
      <rPr>
        <sz val="11"/>
        <color indexed="8"/>
        <rFont val="宋体"/>
        <charset val="134"/>
      </rPr>
      <t xml:space="preserve">- make notes and questions. </t>
    </r>
  </si>
  <si>
    <t xml:space="preserve">16:30 - 17:00 watch Job Diary Video form Julia. </t>
  </si>
  <si>
    <t>17:00 - 17:10 Common Mistakes spreadsheet tutorial</t>
  </si>
  <si>
    <t>17:15 -18:00 Editing Efficiency v1 from Julia Reilly</t>
  </si>
  <si>
    <t xml:space="preserve">18:00 - Familiarise with Common Mistakes Spreadsheet. </t>
  </si>
  <si>
    <t>19:00-20:00 - Dropbox</t>
  </si>
  <si>
    <t>10:00-12:00-Dropbox</t>
  </si>
  <si>
    <t>17:00-20:30-Dropbox</t>
  </si>
  <si>
    <t>12-13pm-read dropbox items, diagnostic prompts</t>
  </si>
  <si>
    <t>14-16pm-edit Yiyao Zhang DT</t>
  </si>
  <si>
    <t>19-18.15pm-finalise Yiyao documents.</t>
  </si>
  <si>
    <t>13-16pm -complete diagnostic.</t>
  </si>
  <si>
    <t>Samantha Kenny</t>
  </si>
  <si>
    <t xml:space="preserve">TD0200 </t>
  </si>
  <si>
    <t>Pu Yang AP</t>
  </si>
  <si>
    <t>China</t>
  </si>
  <si>
    <t>C</t>
  </si>
  <si>
    <t>Top 30-50</t>
  </si>
  <si>
    <t>TOEFL 92</t>
  </si>
  <si>
    <t>Polite</t>
  </si>
  <si>
    <t>F</t>
  </si>
  <si>
    <t>Ricky Rui Li</t>
  </si>
  <si>
    <t>Yiyao Zhang</t>
  </si>
  <si>
    <t>20:00-Email Helen tax form</t>
  </si>
  <si>
    <t>18-20:15 edit Yizeng Zhang bk report</t>
  </si>
  <si>
    <t>20:30:compose WC email to Ben</t>
  </si>
  <si>
    <t>19-21pm- Edit Yizeng 2nd draft</t>
  </si>
  <si>
    <t>Yizeng Zhang</t>
  </si>
  <si>
    <t>Yunjie Hou (Cecile)</t>
  </si>
  <si>
    <t>04.08.15</t>
  </si>
  <si>
    <t>04.12.15</t>
  </si>
  <si>
    <t>The Giver Book Report v3</t>
  </si>
  <si>
    <t>The Giver Book Report v1</t>
  </si>
  <si>
    <t>TH0254</t>
  </si>
  <si>
    <t>04.09.15</t>
  </si>
  <si>
    <t>04.10.15</t>
  </si>
  <si>
    <t>M</t>
  </si>
  <si>
    <t>Hun</t>
  </si>
  <si>
    <t>NJ</t>
  </si>
  <si>
    <t>N/A</t>
  </si>
  <si>
    <t>TOEFL 86</t>
  </si>
  <si>
    <t xml:space="preserve">He is in China now, but will go to the us for his high school in September. Cooperative, cleve and has his own thoughts. </t>
  </si>
  <si>
    <t>072914 TH0254 Yizang Zhang book report v1</t>
  </si>
  <si>
    <t>548</t>
  </si>
  <si>
    <t>TH0253</t>
  </si>
  <si>
    <t>Yi Lu (Lucy)</t>
  </si>
  <si>
    <t>TOEFL 99</t>
  </si>
  <si>
    <t>770</t>
  </si>
  <si>
    <t>2015/2/23</t>
  </si>
  <si>
    <t>04.14.15</t>
  </si>
  <si>
    <t>04.15.15</t>
  </si>
  <si>
    <t>20-22pm-edit yi Lu draft Blake comparative essay</t>
  </si>
  <si>
    <t>23pm - email ben (WC)</t>
  </si>
  <si>
    <t>Ben (?)</t>
  </si>
  <si>
    <t>TEMP</t>
  </si>
  <si>
    <t>Miaomiao Xu</t>
  </si>
  <si>
    <t>Maggie</t>
  </si>
  <si>
    <t>Wenzhou Middle school</t>
  </si>
  <si>
    <t>TOEFL 97, SAT 1900</t>
  </si>
  <si>
    <t xml:space="preserve">She decided to go to the Furman university major in Pscyhology. She is very outgoing and positive girl. </t>
  </si>
  <si>
    <t>041615 TEMP Miaomiao XU Suicide V1</t>
  </si>
  <si>
    <t>847</t>
  </si>
  <si>
    <t>041815</t>
  </si>
  <si>
    <t>04.17.15</t>
  </si>
  <si>
    <t>Suicide V1</t>
  </si>
  <si>
    <t>Xiujun Dai (Teresa)</t>
  </si>
  <si>
    <t>Tmi The Episcopal School</t>
  </si>
  <si>
    <t>TX</t>
  </si>
  <si>
    <t>TOEFL99</t>
  </si>
  <si>
    <t xml:space="preserve">Work hard with her courses. Active, very cooperative, and careful. </t>
  </si>
  <si>
    <r>
      <t>12-12.30pm-</t>
    </r>
    <r>
      <rPr>
        <b/>
        <sz val="10"/>
        <color indexed="8"/>
        <rFont val="华文细黑"/>
      </rPr>
      <t>make changes to Miaomiao edit/diagnostic</t>
    </r>
  </si>
  <si>
    <t>04.20.15</t>
  </si>
  <si>
    <t>04.19.15</t>
  </si>
  <si>
    <t>18.30-21.30-Miaomiao Xu edit essay + diagnostic</t>
  </si>
  <si>
    <t>0201515 TH0006 Yi Lu Chimney Sweeper V3</t>
  </si>
  <si>
    <t>883</t>
  </si>
  <si>
    <t>Yi Lu Chimney Sweeper v1</t>
  </si>
  <si>
    <t>Yi Lu Chimney Sweeper v3</t>
  </si>
  <si>
    <t>W</t>
  </si>
  <si>
    <t>20-21-30-Edit Yi Lu essay (training)</t>
  </si>
  <si>
    <t>Samantha (training)</t>
  </si>
  <si>
    <t xml:space="preserve">Samantha </t>
  </si>
  <si>
    <t>Samantha</t>
  </si>
  <si>
    <t>Yi Mi</t>
  </si>
  <si>
    <t>Lucas</t>
  </si>
  <si>
    <t>04.30.15</t>
  </si>
  <si>
    <t>Yi Mi Remix Letter</t>
  </si>
  <si>
    <t>samantha Kenny</t>
  </si>
  <si>
    <t>TC 0222</t>
  </si>
  <si>
    <t>?</t>
  </si>
  <si>
    <t>samantha KennyTH0507</t>
  </si>
  <si>
    <t>Wenjing Yang</t>
  </si>
  <si>
    <t>Xinxin Ye (Crystal) &amp;Miao Zhou(Mandy)</t>
  </si>
  <si>
    <t>The High School Attached to Zhejiang University</t>
  </si>
  <si>
    <t>Hang Zhou</t>
  </si>
  <si>
    <t>TOEFL: 89</t>
  </si>
  <si>
    <t>Royal student; outgoing, easy to communicate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</si>
</sst>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804]aaaa;@"/>
    <numFmt numFmtId="165" formatCode="0_ "/>
  </numFmts>
  <fonts count="44">
    <font>
      <sz val="11"/>
      <color indexed="8"/>
      <name val="宋体"/>
      <charset val="134"/>
    </font>
    <font>
      <sz val="12"/>
      <color theme="1"/>
      <name val="Calibri"/>
      <family val="2"/>
      <scheme val="minor"/>
    </font>
    <font>
      <sz val="12"/>
      <color theme="1"/>
      <name val="Calibri"/>
      <family val="2"/>
      <scheme val="minor"/>
    </font>
    <font>
      <b/>
      <sz val="11"/>
      <color indexed="8"/>
      <name val="华文细黑"/>
      <family val="3"/>
      <charset val="134"/>
    </font>
    <font>
      <b/>
      <sz val="16"/>
      <color indexed="8"/>
      <name val="华文细黑"/>
      <family val="3"/>
      <charset val="134"/>
    </font>
    <font>
      <b/>
      <sz val="14"/>
      <color indexed="8"/>
      <name val="华文细黑"/>
      <family val="3"/>
      <charset val="134"/>
    </font>
    <font>
      <sz val="11"/>
      <color indexed="8"/>
      <name val="宋体"/>
      <family val="3"/>
      <charset val="134"/>
    </font>
    <font>
      <sz val="9"/>
      <name val="宋体"/>
      <family val="3"/>
      <charset val="134"/>
    </font>
    <font>
      <sz val="9"/>
      <name val="宋体"/>
      <family val="3"/>
      <charset val="134"/>
    </font>
    <font>
      <b/>
      <sz val="11"/>
      <color rgb="FFFF0000"/>
      <name val="华文细黑"/>
    </font>
    <font>
      <b/>
      <sz val="11"/>
      <color theme="1"/>
      <name val="华文细黑"/>
      <family val="2"/>
      <charset val="134"/>
    </font>
    <font>
      <u/>
      <sz val="11"/>
      <color theme="10"/>
      <name val="宋体"/>
      <charset val="134"/>
    </font>
    <font>
      <u/>
      <sz val="11"/>
      <color theme="11"/>
      <name val="宋体"/>
      <charset val="134"/>
    </font>
    <font>
      <sz val="12"/>
      <name val="宋体"/>
      <charset val="134"/>
    </font>
    <font>
      <sz val="11"/>
      <color theme="1"/>
      <name val="Calibri"/>
      <family val="3"/>
      <scheme val="minor"/>
    </font>
    <font>
      <b/>
      <sz val="11"/>
      <color rgb="FF000000"/>
      <name val="华文细黑"/>
      <family val="2"/>
      <charset val="134"/>
    </font>
    <font>
      <b/>
      <sz val="14"/>
      <name val="Times"/>
    </font>
    <font>
      <sz val="12"/>
      <name val="Times"/>
    </font>
    <font>
      <b/>
      <sz val="12"/>
      <name val="Times"/>
    </font>
    <font>
      <sz val="12"/>
      <name val="Times New Roman"/>
    </font>
    <font>
      <sz val="12"/>
      <color theme="1"/>
      <name val="Times New Roman"/>
    </font>
    <font>
      <b/>
      <sz val="12"/>
      <color theme="1"/>
      <name val="Times New Roman"/>
    </font>
    <font>
      <sz val="12"/>
      <color theme="1"/>
      <name val="TimesNewRomanPSMT"/>
      <family val="1"/>
    </font>
    <font>
      <b/>
      <sz val="9"/>
      <color indexed="81"/>
      <name val="Calibri"/>
    </font>
    <font>
      <sz val="9"/>
      <color indexed="81"/>
      <name val="Calibri"/>
    </font>
    <font>
      <b/>
      <sz val="10"/>
      <color indexed="81"/>
      <name val="宋体"/>
      <family val="7"/>
      <charset val="134"/>
    </font>
    <font>
      <sz val="10"/>
      <color indexed="81"/>
      <name val="宋体"/>
      <family val="7"/>
      <charset val="134"/>
    </font>
    <font>
      <sz val="18"/>
      <color theme="1"/>
      <name val="Times New Roman"/>
    </font>
    <font>
      <sz val="12"/>
      <color theme="1"/>
      <name val="华文细黑"/>
      <charset val="134"/>
    </font>
    <font>
      <sz val="12"/>
      <color theme="1"/>
      <name val="Times"/>
    </font>
    <font>
      <b/>
      <sz val="12"/>
      <color rgb="FFFFFFFF"/>
      <name val="Times"/>
    </font>
    <font>
      <b/>
      <sz val="12"/>
      <color theme="0"/>
      <name val="Times New Roman"/>
    </font>
    <font>
      <sz val="14"/>
      <color theme="1"/>
      <name val="Times"/>
    </font>
    <font>
      <sz val="14"/>
      <name val="Times New Roman"/>
    </font>
    <font>
      <b/>
      <sz val="12"/>
      <name val="Times New Roman"/>
    </font>
    <font>
      <sz val="11"/>
      <name val="Times New Roman"/>
    </font>
    <font>
      <b/>
      <sz val="10"/>
      <color indexed="8"/>
      <name val="宋体"/>
    </font>
    <font>
      <sz val="10"/>
      <color indexed="8"/>
      <name val="宋体"/>
    </font>
    <font>
      <sz val="11"/>
      <color indexed="8"/>
      <name val="宋体"/>
    </font>
    <font>
      <b/>
      <sz val="10"/>
      <color indexed="8"/>
      <name val="华文细黑"/>
    </font>
    <font>
      <sz val="12"/>
      <name val="Times New Roman"/>
      <family val="1"/>
    </font>
    <font>
      <b/>
      <sz val="12"/>
      <color indexed="8"/>
      <name val="Times New Roman"/>
      <family val="1"/>
    </font>
    <font>
      <sz val="11"/>
      <color rgb="FF000000"/>
      <name val="Arial"/>
      <family val="2"/>
    </font>
    <font>
      <sz val="11"/>
      <color rgb="FF000000"/>
      <name val="Times New Roman"/>
      <family val="1"/>
    </font>
  </fonts>
  <fills count="10">
    <fill>
      <patternFill patternType="none"/>
    </fill>
    <fill>
      <patternFill patternType="gray125"/>
    </fill>
    <fill>
      <patternFill patternType="solid">
        <fgColor indexed="13"/>
        <bgColor indexed="64"/>
      </patternFill>
    </fill>
    <fill>
      <patternFill patternType="solid">
        <fgColor indexed="43"/>
        <bgColor indexed="64"/>
      </patternFill>
    </fill>
    <fill>
      <patternFill patternType="solid">
        <fgColor theme="6"/>
        <bgColor indexed="64"/>
      </patternFill>
    </fill>
    <fill>
      <patternFill patternType="solid">
        <fgColor rgb="FF4F81BD"/>
        <bgColor rgb="FF4F81BD"/>
      </patternFill>
    </fill>
    <fill>
      <patternFill patternType="solid">
        <fgColor theme="4"/>
        <bgColor theme="4"/>
      </patternFill>
    </fill>
    <fill>
      <patternFill patternType="solid">
        <fgColor rgb="FF9BBB59"/>
        <bgColor rgb="FF9BBB59"/>
      </patternFill>
    </fill>
    <fill>
      <patternFill patternType="solid">
        <fgColor rgb="FFF2DCDB"/>
        <bgColor rgb="FFF2DCDB"/>
      </patternFill>
    </fill>
    <fill>
      <patternFill patternType="solid">
        <fgColor rgb="FFFFFF00"/>
        <bgColor indexed="64"/>
      </patternFill>
    </fill>
  </fills>
  <borders count="23">
    <border>
      <left/>
      <right/>
      <top/>
      <bottom/>
      <diagonal/>
    </border>
    <border>
      <left/>
      <right/>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rgb="FFFFFFFF"/>
      </left>
      <right style="thin">
        <color rgb="FFFFFFFF"/>
      </right>
      <top/>
      <bottom style="thick">
        <color rgb="FFFFFFFF"/>
      </bottom>
      <diagonal/>
    </border>
    <border>
      <left/>
      <right style="thin">
        <color theme="0"/>
      </right>
      <top style="thick">
        <color theme="0"/>
      </top>
      <bottom/>
      <diagonal/>
    </border>
    <border>
      <left style="thin">
        <color theme="0"/>
      </left>
      <right style="thin">
        <color theme="0"/>
      </right>
      <top style="thick">
        <color theme="0"/>
      </top>
      <bottom/>
      <diagonal/>
    </border>
    <border>
      <left style="thin">
        <color theme="0"/>
      </left>
      <right/>
      <top style="thick">
        <color theme="0"/>
      </top>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15">
    <xf numFmtId="0" fontId="0" fillId="0" borderId="0">
      <alignment vertical="center"/>
    </xf>
    <xf numFmtId="164" fontId="6" fillId="0" borderId="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lignment vertical="center"/>
    </xf>
    <xf numFmtId="0" fontId="14" fillId="0" borderId="0">
      <alignment vertical="center"/>
    </xf>
    <xf numFmtId="0" fontId="14" fillId="0" borderId="0">
      <alignment vertical="center"/>
    </xf>
    <xf numFmtId="0" fontId="2" fillId="0" borderId="0"/>
    <xf numFmtId="0" fontId="2" fillId="0" borderId="0"/>
    <xf numFmtId="0" fontId="14" fillId="0" borderId="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 fillId="0" borderId="0"/>
  </cellStyleXfs>
  <cellXfs count="125">
    <xf numFmtId="0" fontId="0" fillId="0" borderId="0" xfId="0">
      <alignment vertical="center"/>
    </xf>
    <xf numFmtId="0" fontId="3"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3" fillId="3" borderId="0" xfId="0" applyFont="1" applyFill="1" applyBorder="1" applyAlignment="1">
      <alignment horizontal="center" vertical="center"/>
    </xf>
    <xf numFmtId="14" fontId="3" fillId="3" borderId="0" xfId="0" applyNumberFormat="1" applyFont="1" applyFill="1" applyBorder="1" applyAlignment="1">
      <alignment horizontal="center" vertical="center" wrapText="1"/>
    </xf>
    <xf numFmtId="0" fontId="3" fillId="3" borderId="2" xfId="0" applyFont="1" applyFill="1" applyBorder="1" applyAlignment="1">
      <alignment horizontal="center" vertical="center"/>
    </xf>
    <xf numFmtId="0" fontId="3" fillId="3" borderId="0" xfId="0" applyFont="1" applyFill="1" applyBorder="1" applyAlignment="1">
      <alignment horizontal="center" vertical="center" wrapText="1"/>
    </xf>
    <xf numFmtId="0" fontId="3" fillId="3" borderId="3" xfId="0" applyFont="1" applyFill="1" applyBorder="1" applyAlignment="1">
      <alignment horizontal="center" vertical="center"/>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0" fillId="0" borderId="2" xfId="0" applyBorder="1">
      <alignment vertical="center"/>
    </xf>
    <xf numFmtId="0" fontId="3" fillId="0" borderId="6" xfId="0" applyFont="1" applyBorder="1" applyAlignment="1">
      <alignment horizontal="center" vertical="center"/>
    </xf>
    <xf numFmtId="0" fontId="3" fillId="0" borderId="5" xfId="0" applyFont="1" applyFill="1" applyBorder="1" applyAlignment="1">
      <alignment horizontal="left" vertical="center"/>
    </xf>
    <xf numFmtId="0" fontId="3" fillId="0" borderId="5"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left" vertical="center"/>
    </xf>
    <xf numFmtId="0" fontId="3" fillId="0" borderId="11" xfId="0" applyFont="1" applyBorder="1" applyAlignment="1">
      <alignment horizontal="left" vertical="center"/>
    </xf>
    <xf numFmtId="0" fontId="3" fillId="0" borderId="12" xfId="0" applyFont="1" applyBorder="1" applyAlignment="1">
      <alignment horizontal="left" vertical="center"/>
    </xf>
    <xf numFmtId="0" fontId="0" fillId="0" borderId="5" xfId="0" applyBorder="1" applyAlignment="1">
      <alignment horizontal="left" vertical="center"/>
    </xf>
    <xf numFmtId="0" fontId="3" fillId="3" borderId="13" xfId="0" applyFont="1" applyFill="1" applyBorder="1" applyAlignment="1">
      <alignment horizontal="center" vertical="center"/>
    </xf>
    <xf numFmtId="0" fontId="3" fillId="3" borderId="13" xfId="0" applyFont="1" applyFill="1" applyBorder="1" applyAlignment="1">
      <alignment horizontal="center" vertical="center" wrapText="1"/>
    </xf>
    <xf numFmtId="0" fontId="9" fillId="0" borderId="5" xfId="0" applyFont="1" applyBorder="1" applyAlignment="1">
      <alignment horizontal="left" vertical="center"/>
    </xf>
    <xf numFmtId="0" fontId="10" fillId="0" borderId="5" xfId="0" applyFont="1" applyBorder="1" applyAlignment="1">
      <alignment horizontal="left" vertical="center"/>
    </xf>
    <xf numFmtId="0" fontId="10" fillId="0" borderId="5" xfId="0" applyFont="1" applyBorder="1" applyAlignment="1">
      <alignment horizontal="center" vertical="center"/>
    </xf>
    <xf numFmtId="0" fontId="10" fillId="0" borderId="4" xfId="0" applyFont="1" applyBorder="1" applyAlignment="1">
      <alignment horizontal="center" vertical="center"/>
    </xf>
    <xf numFmtId="0" fontId="10" fillId="0" borderId="6" xfId="0" applyFont="1" applyBorder="1" applyAlignment="1">
      <alignment horizontal="center" vertical="center"/>
    </xf>
    <xf numFmtId="164" fontId="10" fillId="0" borderId="5" xfId="0" applyNumberFormat="1" applyFont="1" applyBorder="1" applyAlignment="1">
      <alignment horizontal="center" vertical="center"/>
    </xf>
    <xf numFmtId="0" fontId="15" fillId="0" borderId="5" xfId="0" applyFont="1" applyBorder="1" applyAlignment="1">
      <alignment horizontal="left" vertical="center"/>
    </xf>
    <xf numFmtId="0" fontId="17" fillId="0" borderId="0" xfId="6" applyFont="1">
      <alignment vertical="center"/>
    </xf>
    <xf numFmtId="0" fontId="18" fillId="0" borderId="0" xfId="6" applyFont="1" applyFill="1" applyAlignment="1">
      <alignment horizontal="center" vertical="center"/>
    </xf>
    <xf numFmtId="0" fontId="18" fillId="0" borderId="0" xfId="6" applyFont="1" applyFill="1" applyAlignment="1">
      <alignment horizontal="center" vertical="center" wrapText="1"/>
    </xf>
    <xf numFmtId="49" fontId="18" fillId="0" borderId="0" xfId="6" applyNumberFormat="1" applyFont="1" applyFill="1" applyAlignment="1">
      <alignment horizontal="center" vertical="center"/>
    </xf>
    <xf numFmtId="49" fontId="18" fillId="4" borderId="0" xfId="6" applyNumberFormat="1" applyFont="1" applyFill="1" applyAlignment="1">
      <alignment horizontal="center" vertical="center"/>
    </xf>
    <xf numFmtId="0" fontId="19" fillId="0" borderId="0" xfId="6" applyFont="1" applyFill="1">
      <alignment vertical="center"/>
    </xf>
    <xf numFmtId="0" fontId="19" fillId="0" borderId="0" xfId="6" applyFont="1" applyFill="1" applyAlignment="1">
      <alignment horizontal="right" vertical="center"/>
    </xf>
    <xf numFmtId="0" fontId="20" fillId="0" borderId="0" xfId="6" applyFont="1" applyFill="1" applyAlignment="1"/>
    <xf numFmtId="49" fontId="20" fillId="0" borderId="0" xfId="6" applyNumberFormat="1" applyFont="1" applyFill="1" applyAlignment="1">
      <alignment horizontal="right"/>
    </xf>
    <xf numFmtId="49" fontId="21" fillId="0" borderId="0" xfId="6" applyNumberFormat="1" applyFont="1" applyFill="1" applyAlignment="1">
      <alignment horizontal="right"/>
    </xf>
    <xf numFmtId="49" fontId="19" fillId="0" borderId="0" xfId="6" applyNumberFormat="1" applyFont="1" applyFill="1" applyAlignment="1">
      <alignment horizontal="right" vertical="center"/>
    </xf>
    <xf numFmtId="49" fontId="17" fillId="0" borderId="0" xfId="6" applyNumberFormat="1" applyFont="1" applyFill="1" applyAlignment="1">
      <alignment horizontal="right" vertical="center"/>
    </xf>
    <xf numFmtId="0" fontId="19" fillId="0" borderId="0" xfId="6" applyFont="1">
      <alignment vertical="center"/>
    </xf>
    <xf numFmtId="0" fontId="17" fillId="0" borderId="0" xfId="6" applyFont="1" applyFill="1">
      <alignment vertical="center"/>
    </xf>
    <xf numFmtId="0" fontId="17" fillId="0" borderId="0" xfId="6" applyFont="1" applyFill="1" applyAlignment="1">
      <alignment horizontal="right" vertical="center"/>
    </xf>
    <xf numFmtId="49" fontId="17" fillId="0" borderId="0" xfId="6" applyNumberFormat="1" applyFont="1" applyFill="1" applyAlignment="1">
      <alignment horizontal="right"/>
    </xf>
    <xf numFmtId="49" fontId="18" fillId="0" borderId="0" xfId="6" applyNumberFormat="1" applyFont="1" applyFill="1" applyAlignment="1">
      <alignment horizontal="right"/>
    </xf>
    <xf numFmtId="0" fontId="22" fillId="0" borderId="0" xfId="7" applyFont="1" applyFill="1">
      <alignment vertical="center"/>
    </xf>
    <xf numFmtId="49" fontId="17" fillId="0" borderId="0" xfId="6" applyNumberFormat="1" applyFont="1" applyFill="1" applyAlignment="1">
      <alignment horizontal="left" vertical="center"/>
    </xf>
    <xf numFmtId="0" fontId="17" fillId="0" borderId="0" xfId="6" applyFont="1" applyBorder="1">
      <alignment vertical="center"/>
    </xf>
    <xf numFmtId="0" fontId="17" fillId="0" borderId="0" xfId="6" applyFont="1" applyFill="1" applyBorder="1">
      <alignment vertical="center"/>
    </xf>
    <xf numFmtId="0" fontId="17" fillId="0" borderId="0" xfId="6" applyFont="1" applyBorder="1" applyAlignment="1">
      <alignment horizontal="right" vertical="center"/>
    </xf>
    <xf numFmtId="49" fontId="17" fillId="0" borderId="0" xfId="6" applyNumberFormat="1" applyFont="1" applyFill="1" applyBorder="1" applyAlignment="1">
      <alignment horizontal="right" vertical="center"/>
    </xf>
    <xf numFmtId="49" fontId="17" fillId="0" borderId="0" xfId="6" applyNumberFormat="1" applyFont="1" applyBorder="1" applyAlignment="1">
      <alignment horizontal="right" vertical="center"/>
    </xf>
    <xf numFmtId="49" fontId="17" fillId="0" borderId="0" xfId="6" applyNumberFormat="1" applyFont="1" applyAlignment="1">
      <alignment horizontal="right" vertical="center"/>
    </xf>
    <xf numFmtId="0" fontId="17" fillId="0" borderId="0" xfId="6" applyFont="1" applyAlignment="1">
      <alignment horizontal="right" vertical="center"/>
    </xf>
    <xf numFmtId="0" fontId="17" fillId="0" borderId="0" xfId="6" applyFont="1" applyFill="1" applyBorder="1" applyAlignment="1">
      <alignment horizontal="right" vertical="center"/>
    </xf>
    <xf numFmtId="0" fontId="27" fillId="0" borderId="0" xfId="14" applyFont="1" applyAlignment="1">
      <alignment vertical="center"/>
    </xf>
    <xf numFmtId="0" fontId="28" fillId="0" borderId="0" xfId="14" applyFont="1"/>
    <xf numFmtId="49" fontId="28" fillId="0" borderId="0" xfId="14" applyNumberFormat="1" applyFont="1"/>
    <xf numFmtId="0" fontId="28" fillId="0" borderId="0" xfId="14" applyFont="1" applyAlignment="1">
      <alignment horizontal="right"/>
    </xf>
    <xf numFmtId="0" fontId="14" fillId="0" borderId="0" xfId="11">
      <alignment vertical="center"/>
    </xf>
    <xf numFmtId="0" fontId="29" fillId="0" borderId="0" xfId="14" applyFont="1"/>
    <xf numFmtId="49" fontId="29" fillId="0" borderId="0" xfId="14" applyNumberFormat="1" applyFont="1"/>
    <xf numFmtId="0" fontId="29" fillId="0" borderId="0" xfId="14" applyFont="1" applyAlignment="1">
      <alignment horizontal="center"/>
    </xf>
    <xf numFmtId="0" fontId="29" fillId="0" borderId="0" xfId="14" applyFont="1" applyAlignment="1">
      <alignment horizontal="right"/>
    </xf>
    <xf numFmtId="0" fontId="30" fillId="5" borderId="14" xfId="11" applyFont="1" applyFill="1" applyBorder="1" applyAlignment="1"/>
    <xf numFmtId="0" fontId="29" fillId="0" borderId="0" xfId="8" applyFont="1">
      <alignment vertical="center"/>
    </xf>
    <xf numFmtId="0" fontId="29" fillId="0" borderId="0" xfId="14" applyFont="1" applyAlignment="1">
      <alignment horizontal="left"/>
    </xf>
    <xf numFmtId="0" fontId="32" fillId="0" borderId="0" xfId="11" applyFont="1">
      <alignment vertical="center"/>
    </xf>
    <xf numFmtId="0" fontId="33" fillId="0" borderId="18" xfId="11" applyFont="1" applyFill="1" applyBorder="1" applyAlignment="1">
      <alignment horizontal="center" vertical="center"/>
    </xf>
    <xf numFmtId="0" fontId="16" fillId="0" borderId="12" xfId="11" applyFont="1" applyFill="1" applyBorder="1" applyAlignment="1">
      <alignment horizontal="center" vertical="center" wrapText="1"/>
    </xf>
    <xf numFmtId="165" fontId="16" fillId="0" borderId="12" xfId="11" applyNumberFormat="1" applyFont="1" applyFill="1" applyBorder="1" applyAlignment="1">
      <alignment horizontal="center" vertical="center" wrapText="1"/>
    </xf>
    <xf numFmtId="0" fontId="34" fillId="7" borderId="12" xfId="11" applyFont="1" applyFill="1" applyBorder="1" applyAlignment="1">
      <alignment horizontal="center" vertical="center" wrapText="1"/>
    </xf>
    <xf numFmtId="0" fontId="16" fillId="0" borderId="19" xfId="11" applyFont="1" applyFill="1" applyBorder="1" applyAlignment="1">
      <alignment horizontal="center" vertical="center" wrapText="1"/>
    </xf>
    <xf numFmtId="0" fontId="35" fillId="0" borderId="20" xfId="11" applyFont="1" applyFill="1" applyBorder="1" applyAlignment="1">
      <alignment horizontal="center" vertical="center"/>
    </xf>
    <xf numFmtId="0" fontId="35" fillId="0" borderId="21" xfId="11" applyFont="1" applyFill="1" applyBorder="1" applyAlignment="1">
      <alignment horizontal="center" vertical="center"/>
    </xf>
    <xf numFmtId="14" fontId="35" fillId="0" borderId="21" xfId="11" applyNumberFormat="1" applyFont="1" applyFill="1" applyBorder="1" applyAlignment="1">
      <alignment horizontal="center" vertical="center"/>
    </xf>
    <xf numFmtId="1" fontId="35" fillId="0" borderId="21" xfId="11" applyNumberFormat="1" applyFont="1" applyFill="1" applyBorder="1" applyAlignment="1">
      <alignment horizontal="center" vertical="center"/>
    </xf>
    <xf numFmtId="165" fontId="35" fillId="0" borderId="21" xfId="11" applyNumberFormat="1" applyFont="1" applyFill="1" applyBorder="1" applyAlignment="1">
      <alignment horizontal="center" vertical="center"/>
    </xf>
    <xf numFmtId="14" fontId="35" fillId="0" borderId="22" xfId="11" applyNumberFormat="1" applyFont="1" applyFill="1" applyBorder="1" applyAlignment="1">
      <alignment horizontal="center" vertical="center"/>
    </xf>
    <xf numFmtId="0" fontId="34" fillId="0" borderId="18" xfId="11" applyFont="1" applyFill="1" applyBorder="1" applyAlignment="1">
      <alignment horizontal="center" vertical="center" wrapText="1"/>
    </xf>
    <xf numFmtId="0" fontId="34" fillId="0" borderId="12" xfId="11" applyFont="1" applyFill="1" applyBorder="1" applyAlignment="1">
      <alignment horizontal="center" vertical="center" wrapText="1"/>
    </xf>
    <xf numFmtId="0" fontId="34" fillId="0" borderId="19" xfId="11" applyFont="1" applyFill="1" applyBorder="1" applyAlignment="1">
      <alignment horizontal="center" vertical="center" wrapText="1"/>
    </xf>
    <xf numFmtId="0" fontId="35" fillId="0" borderId="21" xfId="11" applyNumberFormat="1" applyFont="1" applyFill="1" applyBorder="1" applyAlignment="1">
      <alignment horizontal="center" vertical="center"/>
    </xf>
    <xf numFmtId="0" fontId="35" fillId="8" borderId="21" xfId="11" applyFont="1" applyFill="1" applyBorder="1" applyAlignment="1">
      <alignment horizontal="center" vertical="center"/>
    </xf>
    <xf numFmtId="2" fontId="35" fillId="8" borderId="21" xfId="11" applyNumberFormat="1" applyFont="1" applyFill="1" applyBorder="1" applyAlignment="1">
      <alignment horizontal="center" vertical="center"/>
    </xf>
    <xf numFmtId="2" fontId="35" fillId="8" borderId="22" xfId="11" applyNumberFormat="1" applyFont="1" applyFill="1" applyBorder="1" applyAlignment="1">
      <alignment horizontal="center" vertical="center"/>
    </xf>
    <xf numFmtId="2" fontId="35" fillId="0" borderId="21" xfId="11" applyNumberFormat="1" applyFont="1" applyFill="1" applyBorder="1" applyAlignment="1">
      <alignment horizontal="center" vertical="center"/>
    </xf>
    <xf numFmtId="2" fontId="35" fillId="0" borderId="22" xfId="11" applyNumberFormat="1" applyFont="1" applyFill="1" applyBorder="1" applyAlignment="1">
      <alignment horizontal="center" vertical="center"/>
    </xf>
    <xf numFmtId="0" fontId="28" fillId="0" borderId="0" xfId="14" applyFont="1" applyFill="1"/>
    <xf numFmtId="0" fontId="14" fillId="0" borderId="0" xfId="11" applyFill="1">
      <alignment vertical="center"/>
    </xf>
    <xf numFmtId="0" fontId="3" fillId="9" borderId="5" xfId="0" applyFont="1" applyFill="1" applyBorder="1" applyAlignment="1">
      <alignment horizontal="left" vertical="center"/>
    </xf>
    <xf numFmtId="20" fontId="3" fillId="9" borderId="5" xfId="0" applyNumberFormat="1" applyFont="1" applyFill="1" applyBorder="1" applyAlignment="1">
      <alignment horizontal="left" vertical="center"/>
    </xf>
    <xf numFmtId="0" fontId="3" fillId="9" borderId="4" xfId="0" applyFont="1" applyFill="1" applyBorder="1" applyAlignment="1">
      <alignment horizontal="left" vertical="center"/>
    </xf>
    <xf numFmtId="0" fontId="38" fillId="9" borderId="0" xfId="0" applyFont="1" applyFill="1">
      <alignment vertical="center"/>
    </xf>
    <xf numFmtId="0" fontId="3" fillId="9" borderId="8" xfId="0" applyFont="1" applyFill="1" applyBorder="1" applyAlignment="1">
      <alignment horizontal="left" vertical="center"/>
    </xf>
    <xf numFmtId="0" fontId="39" fillId="9" borderId="5" xfId="0" applyFont="1" applyFill="1" applyBorder="1" applyAlignment="1">
      <alignment horizontal="left" vertical="center"/>
    </xf>
    <xf numFmtId="0" fontId="40" fillId="0" borderId="0" xfId="6" applyFont="1" applyFill="1">
      <alignment vertical="center"/>
    </xf>
    <xf numFmtId="0" fontId="40" fillId="0" borderId="0" xfId="6" applyFont="1" applyFill="1" applyAlignment="1">
      <alignment horizontal="right" vertical="center"/>
    </xf>
    <xf numFmtId="0" fontId="41" fillId="0" borderId="0" xfId="0" applyFont="1">
      <alignment vertical="center"/>
    </xf>
    <xf numFmtId="0" fontId="31" fillId="6" borderId="15" xfId="0" applyNumberFormat="1" applyFont="1" applyFill="1" applyBorder="1" applyAlignment="1" applyProtection="1"/>
    <xf numFmtId="0" fontId="31" fillId="6" borderId="16" xfId="0" applyNumberFormat="1" applyFont="1" applyFill="1" applyBorder="1" applyAlignment="1" applyProtection="1"/>
    <xf numFmtId="49" fontId="31" fillId="6" borderId="16" xfId="0" applyNumberFormat="1" applyFont="1" applyFill="1" applyBorder="1" applyAlignment="1" applyProtection="1"/>
    <xf numFmtId="0" fontId="31" fillId="6" borderId="16" xfId="0" applyNumberFormat="1" applyFont="1" applyFill="1" applyBorder="1" applyAlignment="1" applyProtection="1">
      <alignment horizontal="left"/>
    </xf>
    <xf numFmtId="0" fontId="31" fillId="6" borderId="16" xfId="0" applyNumberFormat="1" applyFont="1" applyFill="1" applyBorder="1" applyAlignment="1" applyProtection="1">
      <alignment horizontal="right"/>
    </xf>
    <xf numFmtId="1" fontId="31" fillId="6" borderId="17" xfId="0" applyNumberFormat="1" applyFont="1" applyFill="1" applyBorder="1" applyAlignment="1" applyProtection="1"/>
    <xf numFmtId="0" fontId="29" fillId="0" borderId="0" xfId="10" applyFont="1" applyFill="1" applyAlignment="1">
      <alignment horizontal="left"/>
    </xf>
    <xf numFmtId="0" fontId="29" fillId="0" borderId="0" xfId="10" applyFont="1" applyFill="1"/>
    <xf numFmtId="14" fontId="17" fillId="0" borderId="0" xfId="6" applyNumberFormat="1" applyFont="1" applyFill="1">
      <alignment vertical="center"/>
    </xf>
    <xf numFmtId="14" fontId="17" fillId="0" borderId="0" xfId="6" applyNumberFormat="1" applyFont="1" applyFill="1" applyBorder="1">
      <alignment vertical="center"/>
    </xf>
    <xf numFmtId="0" fontId="3" fillId="9" borderId="6" xfId="0" applyFont="1" applyFill="1" applyBorder="1" applyAlignment="1">
      <alignment horizontal="left" vertical="center"/>
    </xf>
    <xf numFmtId="49" fontId="29" fillId="0" borderId="0" xfId="14" applyNumberFormat="1" applyFont="1" applyFill="1"/>
    <xf numFmtId="0" fontId="5" fillId="2" borderId="0" xfId="0" applyFont="1" applyFill="1" applyBorder="1" applyAlignment="1">
      <alignment horizontal="center" vertical="center" wrapText="1"/>
    </xf>
    <xf numFmtId="0" fontId="4" fillId="0" borderId="0" xfId="0" applyFont="1" applyAlignment="1">
      <alignment horizontal="center" vertical="center" wrapText="1"/>
    </xf>
    <xf numFmtId="0" fontId="5" fillId="2" borderId="0" xfId="0" applyFont="1" applyFill="1" applyBorder="1" applyAlignment="1">
      <alignment horizontal="center" vertical="center"/>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16" fillId="0" borderId="0" xfId="6" applyFont="1" applyAlignment="1">
      <alignment horizontal="center" vertical="center"/>
    </xf>
    <xf numFmtId="0" fontId="42" fillId="0" borderId="0" xfId="0" applyFont="1">
      <alignment vertical="center"/>
    </xf>
    <xf numFmtId="0" fontId="43" fillId="0" borderId="0" xfId="0" applyFont="1">
      <alignment vertical="center"/>
    </xf>
  </cellXfs>
  <cellStyles count="15">
    <cellStyle name="Followed Hyperlink" xfId="3" builtinId="9" hidden="1"/>
    <cellStyle name="Followed Hyperlink" xfId="5" builtinId="9" hidden="1"/>
    <cellStyle name="Followed Hyperlink" xfId="13" builtinId="9" hidden="1"/>
    <cellStyle name="Hyperlink" xfId="2" builtinId="8" hidden="1"/>
    <cellStyle name="Hyperlink" xfId="4" builtinId="8" hidden="1"/>
    <cellStyle name="Hyperlink" xfId="12" builtinId="8" hidden="1"/>
    <cellStyle name="Normal" xfId="0" builtinId="0"/>
    <cellStyle name="Normal 2" xfId="11"/>
    <cellStyle name="常规 2" xfId="1"/>
    <cellStyle name="常规 3" xfId="7"/>
    <cellStyle name="常规 4" xfId="8"/>
    <cellStyle name="普通 2" xfId="6"/>
    <cellStyle name="普通 3" xfId="9"/>
    <cellStyle name="普通 3 2" xfId="10"/>
    <cellStyle name="普通 3 2 2" xfId="14"/>
  </cellStyles>
  <dxfs count="113">
    <dxf>
      <font>
        <b/>
        <i val="0"/>
        <strike val="0"/>
        <condense val="0"/>
        <extend val="0"/>
        <outline val="0"/>
        <shadow val="0"/>
        <u val="none"/>
        <vertAlign val="baseline"/>
        <sz val="12"/>
        <color theme="0"/>
        <name val="Times New Roman"/>
        <scheme val="none"/>
      </font>
      <numFmt numFmtId="1" formatCode="0"/>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lef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lef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right style="thin">
          <color theme="0"/>
        </right>
        <top style="thick">
          <color theme="0"/>
        </top>
        <bottom/>
      </border>
      <protection locked="1" hidden="0"/>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fill>
        <patternFill patternType="solid">
          <fgColor rgb="FF9BBB59"/>
          <bgColor rgb="FF9BBB59"/>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border>
    </dxf>
    <dxf>
      <font>
        <strike val="0"/>
        <outline val="0"/>
        <shadow val="0"/>
        <u val="none"/>
        <vertAlign val="baseline"/>
        <sz val="12"/>
        <color theme="1"/>
        <name val="Times"/>
        <scheme val="none"/>
      </font>
    </dxf>
    <dxf>
      <font>
        <b val="0"/>
        <i val="0"/>
        <strike val="0"/>
        <condense val="0"/>
        <extend val="0"/>
        <outline val="0"/>
        <shadow val="0"/>
        <u val="none"/>
        <vertAlign val="baseline"/>
        <sz val="12"/>
        <color theme="1"/>
        <name val="Times"/>
        <scheme val="none"/>
      </font>
    </dxf>
    <dxf>
      <font>
        <b val="0"/>
        <i val="0"/>
        <strike val="0"/>
        <condense val="0"/>
        <extend val="0"/>
        <outline val="0"/>
        <shadow val="0"/>
        <u val="none"/>
        <vertAlign val="baseline"/>
        <sz val="12"/>
        <color theme="1"/>
        <name val="Times"/>
        <scheme val="none"/>
      </font>
    </dxf>
    <dxf>
      <font>
        <b val="0"/>
        <i val="0"/>
        <strike val="0"/>
        <condense val="0"/>
        <extend val="0"/>
        <outline val="0"/>
        <shadow val="0"/>
        <u val="none"/>
        <vertAlign val="baseline"/>
        <sz val="12"/>
        <color theme="1"/>
        <name val="Times"/>
        <scheme val="none"/>
      </font>
    </dxf>
    <dxf>
      <font>
        <b val="0"/>
        <i val="0"/>
        <strike val="0"/>
        <condense val="0"/>
        <extend val="0"/>
        <outline val="0"/>
        <shadow val="0"/>
        <u val="none"/>
        <vertAlign val="baseline"/>
        <sz val="12"/>
        <color theme="1"/>
        <name val="Times"/>
        <scheme val="none"/>
      </font>
    </dxf>
    <dxf>
      <font>
        <b val="0"/>
        <i val="0"/>
        <strike val="0"/>
        <condense val="0"/>
        <extend val="0"/>
        <outline val="0"/>
        <shadow val="0"/>
        <u val="none"/>
        <vertAlign val="baseline"/>
        <sz val="12"/>
        <color theme="1"/>
        <name val="Times"/>
        <scheme val="none"/>
      </font>
      <numFmt numFmtId="0" formatCode="General"/>
      <alignment horizontal="right" vertical="bottom" textRotation="0" wrapText="0" justifyLastLine="0" shrinkToFit="0"/>
    </dxf>
    <dxf>
      <font>
        <b val="0"/>
        <i val="0"/>
        <strike val="0"/>
        <condense val="0"/>
        <extend val="0"/>
        <outline val="0"/>
        <shadow val="0"/>
        <u val="none"/>
        <vertAlign val="baseline"/>
        <sz val="12"/>
        <color theme="1"/>
        <name val="Times"/>
        <scheme val="none"/>
      </font>
    </dxf>
    <dxf>
      <font>
        <strike val="0"/>
        <outline val="0"/>
        <shadow val="0"/>
        <u val="none"/>
        <vertAlign val="baseline"/>
        <sz val="12"/>
        <color theme="1"/>
        <name val="Times"/>
        <scheme val="none"/>
      </font>
    </dxf>
    <dxf>
      <font>
        <b val="0"/>
        <i val="0"/>
        <strike val="0"/>
        <condense val="0"/>
        <extend val="0"/>
        <outline val="0"/>
        <shadow val="0"/>
        <u val="none"/>
        <vertAlign val="baseline"/>
        <sz val="12"/>
        <color theme="1"/>
        <name val="Times"/>
        <scheme val="none"/>
      </font>
      <alignment horizontal="left" vertical="bottom" textRotation="0" wrapText="0" indent="0" justifyLastLine="0" shrinkToFit="0" readingOrder="0"/>
    </dxf>
    <dxf>
      <font>
        <strike val="0"/>
        <outline val="0"/>
        <shadow val="0"/>
        <u val="none"/>
        <vertAlign val="baseline"/>
        <sz val="12"/>
        <color theme="1"/>
        <name val="Times"/>
        <scheme val="none"/>
      </font>
      <alignment horizontal="left" vertical="bottom" textRotation="0" wrapText="0" indent="0" justifyLastLine="0" shrinkToFit="0"/>
    </dxf>
    <dxf>
      <font>
        <b val="0"/>
        <i val="0"/>
        <strike val="0"/>
        <condense val="0"/>
        <extend val="0"/>
        <outline val="0"/>
        <shadow val="0"/>
        <u val="none"/>
        <vertAlign val="baseline"/>
        <sz val="12"/>
        <color theme="1"/>
        <name val="Times"/>
        <scheme val="none"/>
      </font>
      <numFmt numFmtId="30" formatCode="@"/>
    </dxf>
    <dxf>
      <font>
        <b val="0"/>
        <i val="0"/>
        <strike val="0"/>
        <condense val="0"/>
        <extend val="0"/>
        <outline val="0"/>
        <shadow val="0"/>
        <u val="none"/>
        <vertAlign val="baseline"/>
        <sz val="12"/>
        <color theme="1"/>
        <name val="Times"/>
        <scheme val="none"/>
      </font>
      <numFmt numFmtId="30" formatCode="@"/>
    </dxf>
    <dxf>
      <font>
        <b val="0"/>
        <i val="0"/>
        <strike val="0"/>
        <condense val="0"/>
        <extend val="0"/>
        <outline val="0"/>
        <shadow val="0"/>
        <u val="none"/>
        <vertAlign val="baseline"/>
        <sz val="12"/>
        <color theme="1"/>
        <name val="Times"/>
        <scheme val="none"/>
      </font>
    </dxf>
    <dxf>
      <font>
        <strike val="0"/>
        <outline val="0"/>
        <shadow val="0"/>
        <u val="none"/>
        <vertAlign val="baseline"/>
        <sz val="12"/>
        <color theme="1"/>
        <name val="Times"/>
        <scheme val="none"/>
      </font>
    </dxf>
    <dxf>
      <font>
        <b val="0"/>
        <i val="0"/>
        <strike val="0"/>
        <condense val="0"/>
        <extend val="0"/>
        <outline val="0"/>
        <shadow val="0"/>
        <u val="none"/>
        <vertAlign val="baseline"/>
        <sz val="12"/>
        <color theme="1"/>
        <name val="Times"/>
        <scheme val="none"/>
      </font>
    </dxf>
    <dxf>
      <font>
        <strike val="0"/>
        <outline val="0"/>
        <shadow val="0"/>
        <u val="none"/>
        <vertAlign val="baseline"/>
        <sz val="12"/>
        <color theme="1"/>
        <name val="Times"/>
        <scheme val="none"/>
      </font>
    </dxf>
    <dxf>
      <font>
        <strike val="0"/>
        <outline val="0"/>
        <shadow val="0"/>
        <u val="none"/>
        <vertAlign val="baseline"/>
        <sz val="12"/>
        <color theme="1"/>
        <name val="Times"/>
        <scheme val="none"/>
      </font>
    </dxf>
    <dxf>
      <font>
        <strike val="0"/>
        <outline val="0"/>
        <shadow val="0"/>
        <u val="none"/>
        <vertAlign val="baseline"/>
        <sz val="12"/>
        <color theme="1"/>
        <name val="Times"/>
        <scheme val="none"/>
      </font>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fill>
        <patternFill patternType="solid">
          <fgColor indexed="64"/>
          <bgColor rgb="FFFFFF00"/>
        </patternFill>
      </fill>
      <alignment horizontal="right" textRotation="0" wrapText="0" justifyLastLine="0" shrinkToFit="0"/>
    </dxf>
    <dxf>
      <font>
        <strike val="0"/>
        <outline val="0"/>
        <shadow val="0"/>
        <u val="none"/>
        <vertAlign val="baseline"/>
        <sz val="12"/>
        <color auto="1"/>
        <name val="Times"/>
        <scheme val="none"/>
      </font>
      <fill>
        <patternFill patternType="solid">
          <fgColor indexed="64"/>
          <bgColor rgb="FFFFFF00"/>
        </patternFill>
      </fill>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alignment horizontal="right" vertical="center" textRotation="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fill>
        <patternFill patternType="none">
          <fgColor indexed="64"/>
          <bgColor indexed="65"/>
        </patternFill>
      </fill>
    </dxf>
    <dxf>
      <font>
        <b/>
        <i val="0"/>
        <strike val="0"/>
        <condense val="0"/>
        <extend val="0"/>
        <outline val="0"/>
        <shadow val="0"/>
        <u val="none"/>
        <vertAlign val="baseline"/>
        <sz val="12"/>
        <color auto="1"/>
        <name val="Times"/>
        <scheme val="none"/>
      </font>
      <fill>
        <patternFill patternType="solid">
          <fgColor indexed="64"/>
          <bgColor theme="0"/>
        </patternFill>
      </fill>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6"/>
        </patternFill>
      </fill>
      <alignment horizontal="center"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xdr:colOff>
      <xdr:row>0</xdr:row>
      <xdr:rowOff>2</xdr:rowOff>
    </xdr:from>
    <xdr:to>
      <xdr:col>11</xdr:col>
      <xdr:colOff>228600</xdr:colOff>
      <xdr:row>68</xdr:row>
      <xdr:rowOff>1096</xdr:rowOff>
    </xdr:to>
    <xdr:pic>
      <xdr:nvPicPr>
        <xdr:cNvPr id="2" name="图片 1" descr="2015考试日历.jpg"/>
        <xdr:cNvPicPr>
          <a:picLocks noChangeAspect="1"/>
        </xdr:cNvPicPr>
      </xdr:nvPicPr>
      <xdr:blipFill>
        <a:blip xmlns:r="http://schemas.openxmlformats.org/officeDocument/2006/relationships" r:embed="rId1" cstate="print"/>
        <a:stretch>
          <a:fillRect/>
        </a:stretch>
      </xdr:blipFill>
      <xdr:spPr>
        <a:xfrm>
          <a:off x="2" y="2"/>
          <a:ext cx="7772398" cy="11659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104775</xdr:rowOff>
    </xdr:from>
    <xdr:to>
      <xdr:col>0</xdr:col>
      <xdr:colOff>1104900</xdr:colOff>
      <xdr:row>1</xdr:row>
      <xdr:rowOff>400050</xdr:rowOff>
    </xdr:to>
    <xdr:pic>
      <xdr:nvPicPr>
        <xdr:cNvPr id="1662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104775"/>
          <a:ext cx="981075" cy="4953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17409"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50482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1114425</xdr:colOff>
      <xdr:row>2</xdr:row>
      <xdr:rowOff>54428</xdr:rowOff>
    </xdr:to>
    <xdr:pic>
      <xdr:nvPicPr>
        <xdr:cNvPr id="1969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990600" cy="50482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21743"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51435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表格1_820" displayName="表格1_820" ref="A6:AT51" totalsRowShown="0" headerRowDxfId="112" dataDxfId="111">
  <autoFilter ref="A6:AT51">
    <filterColumn colId="0">
      <customFilters and="1">
        <customFilter operator="notEqual" val=" "/>
      </customFilters>
    </filterColumn>
  </autoFilter>
  <tableColumns count="46">
    <tableColumn id="1" name="Specialist" dataDxfId="110"/>
    <tableColumn id="18" name="Student ID" dataDxfId="109"/>
    <tableColumn id="2" name="Student" dataDxfId="108"/>
    <tableColumn id="16" name="Gender" dataDxfId="107" dataCellStyle="普通 2"/>
    <tableColumn id="3" name="Consultant" dataDxfId="106"/>
    <tableColumn id="17" name="Membership Starts " dataDxfId="105" dataCellStyle="普通 2"/>
    <tableColumn id="11" name="Membership Ends" dataDxfId="104" dataCellStyle="普通 2"/>
    <tableColumn id="40" name="Name of School" dataDxfId="103" dataCellStyle="普通 2"/>
    <tableColumn id="41" name="State" dataDxfId="102" dataCellStyle="普通 2"/>
    <tableColumn id="4" name="Year" dataDxfId="101"/>
    <tableColumn id="24" name="Agent or Counselor_x000a_(Only apply to TD)" dataDxfId="100"/>
    <tableColumn id="26" name="Targeting School Ranking_x000a_(Only apply to TD)" dataDxfId="99"/>
    <tableColumn id="5" name="English Level" dataDxfId="98"/>
    <tableColumn id="6" name="Description" dataDxfId="97"/>
    <tableColumn id="7" name="Essay 1" dataDxfId="96"/>
    <tableColumn id="12" name="Word Count1" dataDxfId="95"/>
    <tableColumn id="21" name="Deadline1" dataDxfId="94"/>
    <tableColumn id="43" name="Notes" dataDxfId="93" dataCellStyle="普通 2"/>
    <tableColumn id="8" name="Essay 2" dataDxfId="92"/>
    <tableColumn id="13" name="Word Count2" dataDxfId="91"/>
    <tableColumn id="19" name="Deadline2" dataDxfId="90"/>
    <tableColumn id="44" name="Notes2" dataDxfId="89" dataCellStyle="普通 2"/>
    <tableColumn id="9" name="Essay 3" dataDxfId="88"/>
    <tableColumn id="14" name="Word Count3" dataDxfId="87"/>
    <tableColumn id="20" name="Deadline3" dataDxfId="86"/>
    <tableColumn id="45" name="Notes3" dataDxfId="85" dataCellStyle="普通 2"/>
    <tableColumn id="10" name="Essay 4" dataDxfId="84"/>
    <tableColumn id="15" name="Word Count4" dataDxfId="83"/>
    <tableColumn id="23" name="Deadline4" dataDxfId="82"/>
    <tableColumn id="46" name="Notes4" dataDxfId="81" dataCellStyle="普通 2"/>
    <tableColumn id="28" name="Essay 5" dataDxfId="80"/>
    <tableColumn id="29" name="Word Count5" dataDxfId="79"/>
    <tableColumn id="30" name="Deadline5" dataDxfId="78"/>
    <tableColumn id="47" name="Notes5" dataDxfId="77" dataCellStyle="普通 2"/>
    <tableColumn id="31" name="Essay 6" dataDxfId="76"/>
    <tableColumn id="32" name="Word Count6" dataDxfId="75"/>
    <tableColumn id="33" name="Deadline6" dataDxfId="74"/>
    <tableColumn id="48" name="Notes6" dataDxfId="73" dataCellStyle="普通 2"/>
    <tableColumn id="34" name="Essay 7" dataDxfId="72"/>
    <tableColumn id="35" name="Word Count7" dataDxfId="71"/>
    <tableColumn id="36" name="Deadline7" dataDxfId="70"/>
    <tableColumn id="49" name="Notes7" dataDxfId="69" dataCellStyle="普通 2"/>
    <tableColumn id="37" name="Essay 8" dataDxfId="68"/>
    <tableColumn id="38" name="Word Count8" dataDxfId="67"/>
    <tableColumn id="39" name="Deadline8" dataDxfId="66"/>
    <tableColumn id="50" name="Notes8" dataDxfId="65"/>
  </tableColumns>
  <tableStyleInfo name="TableStyleMedium11" showFirstColumn="0" showLastColumn="0" showRowStripes="1" showColumnStripes="0"/>
</table>
</file>

<file path=xl/tables/table2.xml><?xml version="1.0" encoding="utf-8"?>
<table xmlns="http://schemas.openxmlformats.org/spreadsheetml/2006/main" id="2" name="表格1_3" displayName="表格1_3" ref="A3:P18" totalsRowCount="1" headerRowDxfId="64" dataDxfId="63">
  <autoFilter ref="A3:P17"/>
  <tableColumns count="16">
    <tableColumn id="1" name="Specialist" totalsRowLabel="Total" dataDxfId="62" totalsRowDxfId="15"/>
    <tableColumn id="10" name="Student's ID" dataDxfId="61" totalsRowDxfId="14" dataCellStyle="普通 3 2"/>
    <tableColumn id="2" name="Student's Name" dataDxfId="60" totalsRowDxfId="13"/>
    <tableColumn id="9" name="Consultant" dataDxfId="59" totalsRowDxfId="12"/>
    <tableColumn id="7" name="Date Received" dataDxfId="58" totalsRowDxfId="11"/>
    <tableColumn id="8" name="Date replied" totalsRowLabel="Total" dataDxfId="57" totalsRowDxfId="10"/>
    <tableColumn id="3" name="No. of Articles" totalsRowFunction="custom" dataDxfId="56" totalsRowDxfId="9">
      <totalsRowFormula>SUM(G4:G17)</totalsRowFormula>
    </tableColumn>
    <tableColumn id="15" name="No. of Words" totalsRowFunction="custom" dataDxfId="55" totalsRowDxfId="8" dataCellStyle="普通 3 2">
      <totalsRowFormula>SUM(H5:H17)</totalsRowFormula>
    </tableColumn>
    <tableColumn id="4" name="Base" totalsRowFunction="custom" dataDxfId="54" totalsRowDxfId="7">
      <totalsRowFormula>SUM(I5:I17)</totalsRowFormula>
    </tableColumn>
    <tableColumn id="13" name="Weekend/Holiday" dataDxfId="53" totalsRowDxfId="6" dataCellStyle="普通 3 2"/>
    <tableColumn id="14" name="Bonus 1" totalsRowFunction="custom" dataDxfId="52" totalsRowDxfId="5" dataCellStyle="普通 3 2">
      <calculatedColumnFormula>IF(ISBLANK(J4),"0",IF('workload summary'!$J4="H",'workload summary'!$I5*2,'workload summary'!$I5*1))</calculatedColumnFormula>
      <totalsRowFormula>SUM(K4:K17)</totalsRowFormula>
    </tableColumn>
    <tableColumn id="12" name="Student's Evaluation" dataDxfId="51" totalsRowDxfId="4" dataCellStyle="普通 3 2"/>
    <tableColumn id="11" name="Bonus 2" totalsRowFunction="custom" dataDxfId="50" totalsRowDxfId="3" dataCellStyle="普通 3 2">
      <calculatedColumnFormula>IF('workload summary'!$L4="Y",'workload summary'!$I5,0)</calculatedColumnFormula>
      <totalsRowFormula>SUM(M4:M17)</totalsRowFormula>
    </tableColumn>
    <tableColumn id="6" name="Hours(Editing)" totalsRowFunction="custom" dataDxfId="49" totalsRowDxfId="2">
      <totalsRowFormula>SUM(N5:N17)</totalsRowFormula>
    </tableColumn>
    <tableColumn id="16" name="Hours(Including non-editing work)" totalsRowFunction="custom" dataDxfId="48" totalsRowDxfId="1" dataCellStyle="普通 3 2">
      <totalsRowFormula>SUM(O5:O17)</totalsRowFormula>
    </tableColumn>
    <tableColumn id="5" name="Key words of Article" totalsRowFunction="custom" dataDxfId="47" totalsRowDxfId="0">
      <totalsRowFormula>(I18+K18+M18)/3000</totalsRowFormula>
    </tableColumn>
  </tableColumns>
  <tableStyleInfo name="TableStyleMedium9" showFirstColumn="0" showLastColumn="0" showRowStripes="1" showColumnStripes="0"/>
</table>
</file>

<file path=xl/tables/table3.xml><?xml version="1.0" encoding="utf-8"?>
<table xmlns="http://schemas.openxmlformats.org/spreadsheetml/2006/main" id="3" name="Table64" displayName="Table64" ref="A33:K35" totalsRowShown="0" headerRowDxfId="46" headerRowBorderDxfId="45" tableBorderDxfId="44" totalsRowBorderDxfId="43">
  <autoFilter ref="A33:K35"/>
  <tableColumns count="11">
    <tableColumn id="1" name="Specialist" dataDxfId="42"/>
    <tableColumn id="2" name="Office" dataDxfId="41"/>
    <tableColumn id="3" name="Current Level" dataDxfId="40"/>
    <tableColumn id="4" name="Calculation Date" dataDxfId="39"/>
    <tableColumn id="5" name="Number of Article" dataDxfId="38"/>
    <tableColumn id="6" name="Total Word Count this period" dataDxfId="37"/>
    <tableColumn id="7" name="Total Editing Hours this period" dataDxfId="36"/>
    <tableColumn id="8" name="Total Hours this period(Incl. Non-editing Work)" dataDxfId="35"/>
    <tableColumn id="9" name="Word/Hour this period" dataDxfId="34"/>
    <tableColumn id="10" name="Word/Hour Last period" dataDxfId="33"/>
    <tableColumn id="11" name="Word/Hour AVERAGE" dataDxfId="32"/>
  </tableColumns>
  <tableStyleInfo name="TableStyleMedium3" showFirstColumn="0" showLastColumn="0" showRowStripes="1" showColumnStripes="0"/>
</table>
</file>

<file path=xl/tables/table4.xml><?xml version="1.0" encoding="utf-8"?>
<table xmlns="http://schemas.openxmlformats.org/spreadsheetml/2006/main" id="4" name="Table65" displayName="Table65" ref="A25:K27" totalsRowShown="0" headerRowDxfId="31" dataDxfId="29" headerRowBorderDxfId="30" tableBorderDxfId="28" totalsRowBorderDxfId="27">
  <autoFilter ref="A25:K27"/>
  <tableColumns count="11">
    <tableColumn id="1" name="Specialist" dataDxfId="26"/>
    <tableColumn id="2" name="Office" dataDxfId="25"/>
    <tableColumn id="3" name="Current Level" dataDxfId="24"/>
    <tableColumn id="4" name="Commencement Date" dataDxfId="23"/>
    <tableColumn id="5" name="Calculation Date" dataDxfId="22"/>
    <tableColumn id="6" name="Credit in total" dataDxfId="21"/>
    <tableColumn id="7" name="Credit current month" dataDxfId="20"/>
    <tableColumn id="8" name="Total credit for next level" dataDxfId="19"/>
    <tableColumn id="9" name="Credit needed for Upgrading" dataDxfId="18"/>
    <tableColumn id="10" name="Next Level" dataDxfId="17"/>
    <tableColumn id="11" name="Memo" dataDxfId="16"/>
  </tableColumns>
  <tableStyleInfo name="TableStyleMedium4"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5" workbookViewId="0">
      <selection activeCell="M2" sqref="M2"/>
    </sheetView>
  </sheetViews>
  <sheetFormatPr defaultColWidth="8.875" defaultRowHeight="13.5"/>
  <sheetData/>
  <phoneticPr fontId="8" type="noConversion"/>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22" zoomScale="70" zoomScaleNormal="70" zoomScalePageLayoutView="70" workbookViewId="0">
      <selection activeCell="J152" sqref="J152"/>
    </sheetView>
  </sheetViews>
  <sheetFormatPr defaultColWidth="9" defaultRowHeight="13.5"/>
  <cols>
    <col min="1" max="1" width="23.375" customWidth="1"/>
    <col min="2" max="2" width="23.375" style="3" customWidth="1"/>
    <col min="3" max="3" width="23.625" style="3" customWidth="1"/>
    <col min="4" max="7" width="23.375" style="3" customWidth="1"/>
  </cols>
  <sheetData>
    <row r="1" spans="1:8" s="1" customFormat="1">
      <c r="A1" s="118" t="s">
        <v>1</v>
      </c>
      <c r="B1" s="118"/>
      <c r="C1" s="118"/>
      <c r="D1" s="118"/>
      <c r="E1" s="118"/>
      <c r="F1" s="118"/>
      <c r="G1" s="118"/>
    </row>
    <row r="2" spans="1:8" s="1" customFormat="1" ht="37.5" customHeight="1">
      <c r="A2" s="118"/>
      <c r="B2" s="118"/>
      <c r="C2" s="118"/>
      <c r="D2" s="118"/>
      <c r="E2" s="118"/>
      <c r="F2" s="118"/>
      <c r="G2" s="118"/>
    </row>
    <row r="3" spans="1:8" s="1" customFormat="1" ht="37.5" customHeight="1">
      <c r="A3" s="117" t="s">
        <v>42</v>
      </c>
      <c r="B3" s="117"/>
      <c r="C3" s="117"/>
      <c r="D3" s="117"/>
      <c r="E3" s="117"/>
      <c r="F3" s="117"/>
      <c r="G3" s="117"/>
    </row>
    <row r="4" spans="1:8">
      <c r="A4" s="4"/>
      <c r="B4" s="5"/>
      <c r="C4" s="5"/>
      <c r="D4" s="5"/>
      <c r="E4" s="5">
        <v>42005</v>
      </c>
      <c r="F4" s="5">
        <v>42006</v>
      </c>
      <c r="G4" s="5">
        <v>42007</v>
      </c>
      <c r="H4" s="15"/>
    </row>
    <row r="5" spans="1:8">
      <c r="A5" s="6"/>
      <c r="B5" s="4"/>
      <c r="C5" s="4"/>
      <c r="D5" s="4"/>
      <c r="E5" s="7" t="s">
        <v>7</v>
      </c>
      <c r="F5" s="7" t="s">
        <v>8</v>
      </c>
      <c r="G5" s="7" t="s">
        <v>9</v>
      </c>
    </row>
    <row r="6" spans="1:8" s="2" customFormat="1">
      <c r="A6" s="9"/>
      <c r="B6" s="10"/>
      <c r="C6" s="10"/>
      <c r="D6" s="10"/>
      <c r="E6" s="18" t="s">
        <v>2</v>
      </c>
      <c r="F6" s="10"/>
      <c r="G6" s="11"/>
    </row>
    <row r="7" spans="1:8" s="2" customFormat="1">
      <c r="A7" s="9"/>
      <c r="B7" s="10"/>
      <c r="C7" s="10"/>
      <c r="D7" s="10"/>
      <c r="E7" s="10"/>
      <c r="F7" s="10"/>
      <c r="G7" s="11"/>
    </row>
    <row r="8" spans="1:8" s="2" customFormat="1">
      <c r="A8" s="9"/>
      <c r="B8" s="10"/>
      <c r="C8" s="10"/>
      <c r="D8" s="10"/>
      <c r="E8" s="10"/>
      <c r="F8" s="10"/>
      <c r="G8" s="11"/>
    </row>
    <row r="9" spans="1:8" s="2" customFormat="1">
      <c r="A9" s="9"/>
      <c r="B9" s="10"/>
      <c r="C9" s="10"/>
      <c r="D9" s="10"/>
      <c r="E9" s="10"/>
      <c r="F9" s="10"/>
      <c r="G9" s="11"/>
    </row>
    <row r="10" spans="1:8" s="2" customFormat="1">
      <c r="A10" s="9"/>
      <c r="B10" s="10"/>
      <c r="C10" s="10"/>
      <c r="D10" s="10"/>
      <c r="E10" s="10"/>
      <c r="F10" s="10"/>
      <c r="G10" s="11"/>
    </row>
    <row r="11" spans="1:8" s="2" customFormat="1">
      <c r="A11" s="9"/>
      <c r="B11" s="10"/>
      <c r="C11" s="10"/>
      <c r="D11" s="10"/>
      <c r="E11" s="10"/>
      <c r="F11" s="10"/>
      <c r="G11" s="11"/>
    </row>
    <row r="12" spans="1:8" s="2" customFormat="1">
      <c r="A12" s="9"/>
      <c r="B12" s="10"/>
      <c r="C12" s="10"/>
      <c r="D12" s="10"/>
      <c r="E12" s="10"/>
      <c r="F12" s="10"/>
      <c r="G12" s="11"/>
    </row>
    <row r="13" spans="1:8" s="2" customFormat="1">
      <c r="A13" s="9"/>
      <c r="B13" s="10"/>
      <c r="C13" s="10"/>
      <c r="D13" s="10"/>
      <c r="E13" s="10"/>
      <c r="F13" s="10"/>
      <c r="G13" s="11"/>
    </row>
    <row r="14" spans="1:8" s="2" customFormat="1">
      <c r="A14" s="9"/>
      <c r="B14" s="10"/>
      <c r="C14" s="10"/>
      <c r="D14" s="10"/>
      <c r="E14" s="10"/>
      <c r="F14" s="10"/>
      <c r="G14" s="11"/>
    </row>
    <row r="15" spans="1:8" s="2" customFormat="1">
      <c r="A15" s="9"/>
      <c r="B15" s="10"/>
      <c r="C15" s="10"/>
      <c r="D15" s="10"/>
      <c r="E15" s="10"/>
      <c r="F15" s="10"/>
      <c r="G15" s="11"/>
    </row>
    <row r="16" spans="1:8">
      <c r="A16" s="5">
        <v>42008</v>
      </c>
      <c r="B16" s="5">
        <v>42009</v>
      </c>
      <c r="C16" s="5">
        <v>42010</v>
      </c>
      <c r="D16" s="5">
        <v>42011</v>
      </c>
      <c r="E16" s="5">
        <v>42012</v>
      </c>
      <c r="F16" s="5">
        <v>42013</v>
      </c>
      <c r="G16" s="5">
        <v>42014</v>
      </c>
      <c r="H16" s="15"/>
    </row>
    <row r="17" spans="1:8">
      <c r="A17" s="6" t="s">
        <v>3</v>
      </c>
      <c r="B17" s="4" t="s">
        <v>4</v>
      </c>
      <c r="C17" s="4" t="s">
        <v>5</v>
      </c>
      <c r="D17" s="7" t="s">
        <v>6</v>
      </c>
      <c r="E17" s="7" t="s">
        <v>7</v>
      </c>
      <c r="F17" s="4" t="s">
        <v>8</v>
      </c>
      <c r="G17" s="8" t="s">
        <v>9</v>
      </c>
    </row>
    <row r="18" spans="1:8" s="2" customFormat="1">
      <c r="A18" s="10"/>
      <c r="B18" s="10"/>
      <c r="C18" s="10"/>
      <c r="D18" s="10" t="s">
        <v>28</v>
      </c>
      <c r="E18" s="10"/>
      <c r="F18" s="10"/>
      <c r="G18" s="11"/>
    </row>
    <row r="19" spans="1:8" s="2" customFormat="1">
      <c r="A19" s="10"/>
      <c r="B19" s="10"/>
      <c r="C19" s="10"/>
      <c r="D19" s="10"/>
      <c r="E19" s="10"/>
      <c r="F19" s="10"/>
      <c r="G19" s="11"/>
    </row>
    <row r="20" spans="1:8" s="2" customFormat="1">
      <c r="A20" s="10"/>
      <c r="B20" s="10"/>
      <c r="C20" s="10"/>
      <c r="D20" s="10"/>
      <c r="E20" s="10"/>
      <c r="F20" s="10"/>
      <c r="G20" s="11"/>
    </row>
    <row r="21" spans="1:8" s="2" customFormat="1">
      <c r="A21" s="10"/>
      <c r="B21" s="10"/>
      <c r="C21" s="10"/>
      <c r="D21" s="10"/>
      <c r="E21" s="10"/>
      <c r="F21" s="10"/>
      <c r="G21" s="11"/>
    </row>
    <row r="22" spans="1:8" s="2" customFormat="1">
      <c r="A22" s="10"/>
      <c r="B22" s="10"/>
      <c r="C22" s="10"/>
      <c r="D22" s="10"/>
      <c r="E22" s="10"/>
      <c r="F22" s="10"/>
      <c r="G22" s="11"/>
    </row>
    <row r="23" spans="1:8" s="2" customFormat="1">
      <c r="A23" s="10"/>
      <c r="B23" s="10"/>
      <c r="C23" s="10"/>
      <c r="D23" s="10"/>
      <c r="E23" s="10"/>
      <c r="F23" s="10"/>
      <c r="G23" s="11"/>
    </row>
    <row r="24" spans="1:8" s="2" customFormat="1">
      <c r="A24" s="10"/>
      <c r="B24" s="10"/>
      <c r="C24" s="10"/>
      <c r="D24" s="10"/>
      <c r="E24" s="10"/>
      <c r="F24" s="10"/>
      <c r="G24" s="11"/>
    </row>
    <row r="25" spans="1:8" s="2" customFormat="1">
      <c r="A25" s="10"/>
      <c r="B25" s="10"/>
      <c r="C25" s="10"/>
      <c r="D25" s="10"/>
      <c r="E25" s="10"/>
      <c r="F25" s="10"/>
      <c r="G25" s="11"/>
    </row>
    <row r="26" spans="1:8" s="2" customFormat="1">
      <c r="A26" s="10"/>
      <c r="B26" s="10"/>
      <c r="C26" s="10"/>
      <c r="D26" s="10"/>
      <c r="E26" s="10"/>
      <c r="F26" s="10"/>
      <c r="G26" s="11"/>
    </row>
    <row r="27" spans="1:8" s="2" customFormat="1">
      <c r="A27" s="13"/>
      <c r="B27" s="13"/>
      <c r="C27" s="13"/>
      <c r="D27" s="13"/>
      <c r="E27" s="13"/>
      <c r="F27" s="13"/>
      <c r="G27" s="14"/>
    </row>
    <row r="28" spans="1:8">
      <c r="A28" s="5">
        <v>42015</v>
      </c>
      <c r="B28" s="5">
        <v>42016</v>
      </c>
      <c r="C28" s="5">
        <v>42017</v>
      </c>
      <c r="D28" s="5">
        <v>42018</v>
      </c>
      <c r="E28" s="5">
        <v>42019</v>
      </c>
      <c r="F28" s="5">
        <v>42020</v>
      </c>
      <c r="G28" s="5">
        <v>42021</v>
      </c>
      <c r="H28" s="15"/>
    </row>
    <row r="29" spans="1:8">
      <c r="A29" s="6" t="s">
        <v>3</v>
      </c>
      <c r="B29" s="4" t="s">
        <v>4</v>
      </c>
      <c r="C29" s="4" t="s">
        <v>5</v>
      </c>
      <c r="D29" s="7" t="s">
        <v>6</v>
      </c>
      <c r="E29" s="7" t="s">
        <v>7</v>
      </c>
      <c r="F29" s="4" t="s">
        <v>8</v>
      </c>
      <c r="G29" s="8" t="s">
        <v>9</v>
      </c>
    </row>
    <row r="30" spans="1:8" s="2" customFormat="1">
      <c r="A30" s="10"/>
      <c r="B30" s="10"/>
      <c r="C30" s="18"/>
      <c r="D30" s="10" t="s">
        <v>29</v>
      </c>
      <c r="E30" s="10"/>
      <c r="F30" s="18"/>
      <c r="G30" s="16"/>
    </row>
    <row r="31" spans="1:8" s="2" customFormat="1">
      <c r="A31" s="10"/>
      <c r="B31" s="10"/>
      <c r="C31" s="18"/>
      <c r="E31" s="10"/>
      <c r="F31" s="18"/>
      <c r="G31" s="16"/>
    </row>
    <row r="32" spans="1:8" s="2" customFormat="1">
      <c r="A32" s="10"/>
      <c r="B32" s="10"/>
      <c r="C32" s="18"/>
      <c r="D32" s="18"/>
      <c r="E32" s="18"/>
      <c r="F32" s="18"/>
      <c r="G32" s="16"/>
    </row>
    <row r="33" spans="1:8" s="2" customFormat="1">
      <c r="A33" s="10"/>
      <c r="B33" s="10"/>
      <c r="C33" s="18"/>
      <c r="D33" s="18"/>
      <c r="E33" s="18"/>
      <c r="F33" s="18"/>
      <c r="G33" s="16"/>
    </row>
    <row r="34" spans="1:8" s="2" customFormat="1">
      <c r="A34" s="10"/>
      <c r="B34" s="10"/>
      <c r="C34" s="18"/>
      <c r="D34" s="18"/>
      <c r="E34" s="18"/>
      <c r="F34" s="18"/>
      <c r="G34" s="16"/>
    </row>
    <row r="35" spans="1:8" s="2" customFormat="1">
      <c r="A35" s="10"/>
      <c r="B35" s="10"/>
      <c r="C35" s="18"/>
      <c r="D35" s="18"/>
      <c r="E35" s="18"/>
      <c r="F35" s="18"/>
      <c r="G35" s="16"/>
    </row>
    <row r="36" spans="1:8" s="2" customFormat="1">
      <c r="A36" s="10"/>
      <c r="B36" s="10"/>
      <c r="C36" s="18"/>
      <c r="D36" s="18"/>
      <c r="E36" s="18"/>
      <c r="F36" s="18"/>
      <c r="G36" s="16"/>
    </row>
    <row r="37" spans="1:8" s="2" customFormat="1">
      <c r="A37" s="10"/>
      <c r="B37" s="10"/>
      <c r="C37" s="18"/>
      <c r="D37" s="18"/>
      <c r="E37" s="18"/>
      <c r="F37" s="18"/>
      <c r="G37" s="16"/>
    </row>
    <row r="38" spans="1:8" s="2" customFormat="1">
      <c r="A38" s="10"/>
      <c r="B38" s="10"/>
      <c r="C38" s="18"/>
      <c r="D38" s="18"/>
      <c r="E38" s="18"/>
      <c r="F38" s="18"/>
      <c r="G38" s="16"/>
    </row>
    <row r="39" spans="1:8" s="2" customFormat="1">
      <c r="A39" s="13"/>
      <c r="B39" s="13"/>
      <c r="C39" s="19"/>
      <c r="D39" s="19"/>
      <c r="E39" s="19"/>
      <c r="F39" s="19"/>
      <c r="G39" s="20"/>
    </row>
    <row r="40" spans="1:8">
      <c r="A40" s="5">
        <v>42022</v>
      </c>
      <c r="B40" s="5">
        <v>42023</v>
      </c>
      <c r="C40" s="5">
        <v>42024</v>
      </c>
      <c r="D40" s="5">
        <v>42025</v>
      </c>
      <c r="E40" s="5">
        <v>42026</v>
      </c>
      <c r="F40" s="5">
        <v>42027</v>
      </c>
      <c r="G40" s="5">
        <v>42028</v>
      </c>
      <c r="H40" s="15"/>
    </row>
    <row r="41" spans="1:8">
      <c r="A41" s="6" t="s">
        <v>3</v>
      </c>
      <c r="B41" s="4" t="s">
        <v>4</v>
      </c>
      <c r="C41" s="4" t="s">
        <v>5</v>
      </c>
      <c r="D41" s="7" t="s">
        <v>6</v>
      </c>
      <c r="E41" s="7" t="s">
        <v>7</v>
      </c>
      <c r="F41" s="4" t="s">
        <v>8</v>
      </c>
      <c r="G41" s="8" t="s">
        <v>9</v>
      </c>
    </row>
    <row r="42" spans="1:8" s="2" customFormat="1">
      <c r="A42" s="10"/>
      <c r="B42" s="10" t="s">
        <v>10</v>
      </c>
      <c r="C42" s="10"/>
      <c r="D42" s="10" t="s">
        <v>32</v>
      </c>
      <c r="E42" s="28" t="s">
        <v>48</v>
      </c>
      <c r="F42" s="10"/>
      <c r="G42" s="11"/>
    </row>
    <row r="43" spans="1:8" s="2" customFormat="1">
      <c r="A43" s="10"/>
      <c r="B43" s="10"/>
      <c r="C43" s="10"/>
      <c r="D43" s="10"/>
      <c r="E43" s="10"/>
      <c r="F43" s="10"/>
      <c r="G43" s="11"/>
    </row>
    <row r="44" spans="1:8" s="2" customFormat="1">
      <c r="A44" s="10"/>
      <c r="B44" s="10"/>
      <c r="C44" s="10"/>
      <c r="D44" s="10"/>
      <c r="E44" s="10"/>
      <c r="F44" s="10"/>
      <c r="G44" s="11"/>
    </row>
    <row r="45" spans="1:8" s="2" customFormat="1">
      <c r="A45" s="10"/>
      <c r="B45" s="10"/>
      <c r="C45" s="10"/>
      <c r="D45" s="10"/>
      <c r="E45" s="10"/>
      <c r="F45" s="10"/>
      <c r="G45" s="11"/>
    </row>
    <row r="46" spans="1:8" s="2" customFormat="1">
      <c r="A46" s="10"/>
      <c r="B46" s="10"/>
      <c r="C46" s="10"/>
      <c r="D46" s="10"/>
      <c r="E46" s="10"/>
      <c r="F46" s="10"/>
      <c r="G46" s="11"/>
    </row>
    <row r="47" spans="1:8" s="2" customFormat="1">
      <c r="A47" s="10"/>
      <c r="B47" s="10"/>
      <c r="C47" s="10"/>
      <c r="D47" s="10"/>
      <c r="E47" s="10"/>
      <c r="F47" s="10"/>
      <c r="G47" s="11"/>
    </row>
    <row r="48" spans="1:8" s="2" customFormat="1">
      <c r="A48" s="10"/>
      <c r="B48" s="10"/>
      <c r="C48" s="10"/>
      <c r="D48" s="10"/>
      <c r="E48" s="10"/>
      <c r="F48" s="10"/>
      <c r="G48" s="11"/>
    </row>
    <row r="49" spans="1:8" s="2" customFormat="1">
      <c r="A49" s="10"/>
      <c r="B49" s="10"/>
      <c r="C49" s="10"/>
      <c r="D49" s="10"/>
      <c r="E49" s="10"/>
      <c r="F49" s="10"/>
      <c r="G49" s="11"/>
    </row>
    <row r="50" spans="1:8" s="2" customFormat="1">
      <c r="A50" s="10"/>
      <c r="B50" s="10"/>
      <c r="C50" s="10"/>
      <c r="D50" s="10"/>
      <c r="E50" s="10"/>
      <c r="F50" s="10"/>
      <c r="G50" s="11"/>
    </row>
    <row r="51" spans="1:8" s="2" customFormat="1">
      <c r="A51" s="13"/>
      <c r="B51" s="13"/>
      <c r="C51" s="13"/>
      <c r="D51" s="13"/>
      <c r="E51" s="13"/>
      <c r="F51" s="13"/>
      <c r="G51" s="14"/>
    </row>
    <row r="52" spans="1:8">
      <c r="A52" s="5">
        <v>42029</v>
      </c>
      <c r="B52" s="5">
        <v>42030</v>
      </c>
      <c r="C52" s="5">
        <v>42031</v>
      </c>
      <c r="D52" s="5">
        <v>42032</v>
      </c>
      <c r="E52" s="5">
        <v>42033</v>
      </c>
      <c r="F52" s="5">
        <v>42034</v>
      </c>
      <c r="G52" s="5">
        <v>42035</v>
      </c>
      <c r="H52" s="15"/>
    </row>
    <row r="53" spans="1:8">
      <c r="A53" s="6" t="s">
        <v>3</v>
      </c>
      <c r="B53" s="4" t="s">
        <v>4</v>
      </c>
      <c r="C53" s="4" t="s">
        <v>5</v>
      </c>
      <c r="D53" s="7" t="s">
        <v>6</v>
      </c>
      <c r="E53" s="7" t="s">
        <v>7</v>
      </c>
      <c r="F53" s="4" t="s">
        <v>8</v>
      </c>
      <c r="G53" s="8" t="s">
        <v>9</v>
      </c>
    </row>
    <row r="54" spans="1:8" s="2" customFormat="1">
      <c r="A54" s="10"/>
      <c r="B54" s="10"/>
      <c r="C54" s="10"/>
      <c r="D54" s="10" t="s">
        <v>38</v>
      </c>
      <c r="E54" s="10"/>
      <c r="F54" s="10"/>
      <c r="G54" s="10"/>
    </row>
    <row r="55" spans="1:8" s="2" customFormat="1">
      <c r="A55" s="10"/>
      <c r="B55" s="10"/>
      <c r="C55" s="10"/>
      <c r="D55" s="10"/>
      <c r="E55" s="10"/>
      <c r="F55" s="10"/>
      <c r="G55" s="10"/>
    </row>
    <row r="56" spans="1:8" s="2" customFormat="1">
      <c r="A56" s="10"/>
      <c r="B56" s="10"/>
      <c r="C56" s="10"/>
      <c r="D56" s="10"/>
      <c r="E56" s="10"/>
      <c r="F56" s="10"/>
      <c r="G56" s="10"/>
    </row>
    <row r="57" spans="1:8" s="2" customFormat="1">
      <c r="A57" s="10"/>
      <c r="B57" s="10"/>
      <c r="C57" s="10"/>
      <c r="D57" s="10"/>
      <c r="E57" s="10"/>
      <c r="F57" s="10"/>
      <c r="G57" s="10"/>
    </row>
    <row r="58" spans="1:8" s="2" customFormat="1">
      <c r="A58" s="10"/>
      <c r="B58" s="10"/>
      <c r="C58" s="10"/>
      <c r="D58" s="10"/>
      <c r="E58" s="10"/>
      <c r="F58" s="10"/>
      <c r="G58" s="10"/>
    </row>
    <row r="59" spans="1:8" s="2" customFormat="1">
      <c r="A59" s="10"/>
      <c r="B59" s="10"/>
      <c r="C59" s="10"/>
      <c r="D59" s="10"/>
      <c r="E59" s="10"/>
      <c r="F59" s="10"/>
      <c r="G59" s="10"/>
    </row>
    <row r="60" spans="1:8" s="2" customFormat="1">
      <c r="A60" s="10"/>
      <c r="B60" s="10"/>
      <c r="C60" s="10"/>
      <c r="D60" s="10"/>
      <c r="E60" s="10"/>
      <c r="F60" s="10"/>
      <c r="G60" s="10"/>
    </row>
    <row r="61" spans="1:8" s="2" customFormat="1">
      <c r="A61" s="10"/>
      <c r="B61" s="10"/>
      <c r="C61" s="10"/>
      <c r="D61" s="10"/>
      <c r="E61" s="10"/>
      <c r="F61" s="10"/>
      <c r="G61" s="10"/>
    </row>
    <row r="62" spans="1:8" s="2" customFormat="1">
      <c r="A62" s="10"/>
      <c r="B62" s="10"/>
      <c r="C62" s="10"/>
      <c r="D62" s="10"/>
      <c r="E62" s="10"/>
      <c r="F62" s="10"/>
      <c r="G62" s="10"/>
    </row>
    <row r="63" spans="1:8" s="2" customFormat="1">
      <c r="A63" s="13"/>
      <c r="B63" s="13"/>
      <c r="C63" s="13"/>
      <c r="D63" s="13"/>
      <c r="E63" s="13"/>
      <c r="F63" s="13"/>
      <c r="G63" s="13"/>
    </row>
    <row r="64" spans="1:8">
      <c r="A64" s="5">
        <v>42036</v>
      </c>
      <c r="B64" s="5">
        <v>42037</v>
      </c>
      <c r="C64" s="5">
        <v>42038</v>
      </c>
      <c r="D64" s="5">
        <v>42039</v>
      </c>
      <c r="E64" s="5">
        <v>42040</v>
      </c>
      <c r="F64" s="5">
        <v>42041</v>
      </c>
      <c r="G64" s="5">
        <v>42042</v>
      </c>
      <c r="H64" s="15"/>
    </row>
    <row r="65" spans="1:8">
      <c r="A65" s="6" t="s">
        <v>3</v>
      </c>
      <c r="B65" s="4" t="s">
        <v>4</v>
      </c>
      <c r="C65" s="4" t="s">
        <v>5</v>
      </c>
      <c r="D65" s="7" t="s">
        <v>6</v>
      </c>
      <c r="E65" s="7" t="s">
        <v>7</v>
      </c>
      <c r="F65" s="4" t="s">
        <v>8</v>
      </c>
      <c r="G65" s="8" t="s">
        <v>9</v>
      </c>
    </row>
    <row r="66" spans="1:8" s="2" customFormat="1">
      <c r="A66" s="10"/>
      <c r="B66" s="10"/>
      <c r="C66" s="10"/>
      <c r="D66" s="10"/>
      <c r="E66" s="10"/>
      <c r="F66" s="10"/>
      <c r="G66" s="11"/>
    </row>
    <row r="67" spans="1:8" s="2" customFormat="1">
      <c r="A67" s="10"/>
      <c r="B67" s="10"/>
      <c r="C67" s="10"/>
      <c r="D67" s="10"/>
      <c r="E67" s="10"/>
      <c r="F67" s="10"/>
      <c r="G67" s="11"/>
    </row>
    <row r="68" spans="1:8" s="2" customFormat="1">
      <c r="A68" s="10"/>
      <c r="B68" s="10"/>
      <c r="C68" s="10"/>
      <c r="D68" s="10"/>
      <c r="E68" s="10"/>
      <c r="F68" s="10"/>
      <c r="G68" s="11"/>
    </row>
    <row r="69" spans="1:8" s="2" customFormat="1">
      <c r="A69" s="10"/>
      <c r="B69" s="10"/>
      <c r="C69" s="10"/>
      <c r="D69" s="10"/>
      <c r="E69" s="10"/>
      <c r="F69" s="10"/>
      <c r="G69" s="11"/>
    </row>
    <row r="70" spans="1:8" s="2" customFormat="1">
      <c r="A70" s="10"/>
      <c r="B70" s="10"/>
      <c r="C70" s="10"/>
      <c r="D70" s="10"/>
      <c r="E70" s="10"/>
      <c r="F70" s="10"/>
      <c r="G70" s="11"/>
    </row>
    <row r="71" spans="1:8" s="2" customFormat="1">
      <c r="A71" s="10"/>
      <c r="B71" s="10"/>
      <c r="C71" s="10"/>
      <c r="D71" s="10"/>
      <c r="E71" s="10"/>
      <c r="F71" s="10"/>
      <c r="G71" s="11"/>
    </row>
    <row r="72" spans="1:8" s="2" customFormat="1">
      <c r="A72" s="10"/>
      <c r="B72" s="10"/>
      <c r="C72" s="10"/>
      <c r="D72" s="10"/>
      <c r="E72" s="10"/>
      <c r="F72" s="10"/>
      <c r="G72" s="11"/>
    </row>
    <row r="73" spans="1:8" s="2" customFormat="1">
      <c r="A73" s="10"/>
      <c r="B73" s="10"/>
      <c r="C73" s="10"/>
      <c r="D73" s="10"/>
      <c r="E73" s="10"/>
      <c r="F73" s="10"/>
      <c r="G73" s="11"/>
    </row>
    <row r="74" spans="1:8" s="2" customFormat="1">
      <c r="A74" s="10"/>
      <c r="B74" s="10"/>
      <c r="C74" s="10"/>
      <c r="D74" s="10"/>
      <c r="E74" s="10"/>
      <c r="F74" s="10"/>
      <c r="G74" s="11"/>
    </row>
    <row r="75" spans="1:8" s="2" customFormat="1">
      <c r="A75" s="10"/>
      <c r="B75" s="10"/>
      <c r="C75" s="10"/>
      <c r="D75" s="13"/>
      <c r="E75" s="13"/>
      <c r="F75" s="13"/>
      <c r="G75" s="14"/>
    </row>
    <row r="76" spans="1:8">
      <c r="A76" s="5">
        <v>42043</v>
      </c>
      <c r="B76" s="5">
        <v>42044</v>
      </c>
      <c r="C76" s="5">
        <v>42045</v>
      </c>
      <c r="D76" s="5">
        <v>42046</v>
      </c>
      <c r="E76" s="5">
        <v>42047</v>
      </c>
      <c r="F76" s="5">
        <v>42048</v>
      </c>
      <c r="G76" s="5">
        <v>42049</v>
      </c>
      <c r="H76" s="15"/>
    </row>
    <row r="77" spans="1:8">
      <c r="A77" s="6" t="s">
        <v>3</v>
      </c>
      <c r="B77" s="4" t="s">
        <v>4</v>
      </c>
      <c r="C77" s="4" t="s">
        <v>5</v>
      </c>
      <c r="D77" s="7" t="s">
        <v>6</v>
      </c>
      <c r="E77" s="7" t="s">
        <v>7</v>
      </c>
      <c r="F77" s="4" t="s">
        <v>8</v>
      </c>
      <c r="G77" s="8" t="s">
        <v>9</v>
      </c>
    </row>
    <row r="78" spans="1:8" s="2" customFormat="1">
      <c r="A78" s="9"/>
      <c r="B78" s="10"/>
      <c r="C78" s="10"/>
      <c r="D78" s="10"/>
      <c r="E78" s="10"/>
      <c r="F78" s="10"/>
      <c r="G78" s="11"/>
    </row>
    <row r="79" spans="1:8" s="2" customFormat="1">
      <c r="A79" s="9"/>
      <c r="B79" s="10"/>
      <c r="C79" s="10"/>
      <c r="D79" s="10"/>
      <c r="E79" s="10"/>
      <c r="F79" s="10"/>
      <c r="G79" s="11"/>
    </row>
    <row r="80" spans="1:8" s="2" customFormat="1">
      <c r="A80" s="9"/>
      <c r="B80" s="10"/>
      <c r="C80" s="10"/>
      <c r="D80" s="10"/>
      <c r="E80" s="10"/>
      <c r="F80" s="10"/>
      <c r="G80" s="11"/>
    </row>
    <row r="81" spans="1:8" s="2" customFormat="1">
      <c r="A81" s="9"/>
      <c r="B81" s="10"/>
      <c r="C81" s="10"/>
      <c r="D81" s="10"/>
      <c r="E81" s="10"/>
      <c r="F81" s="10"/>
      <c r="G81" s="11"/>
    </row>
    <row r="82" spans="1:8" s="2" customFormat="1">
      <c r="A82" s="9"/>
      <c r="B82" s="10"/>
      <c r="C82" s="10"/>
      <c r="D82" s="10"/>
      <c r="E82" s="10"/>
      <c r="F82" s="10"/>
      <c r="G82" s="11"/>
    </row>
    <row r="83" spans="1:8" s="2" customFormat="1">
      <c r="A83" s="9"/>
      <c r="B83" s="10"/>
      <c r="C83" s="10"/>
      <c r="D83" s="10"/>
      <c r="E83" s="10"/>
      <c r="F83" s="10"/>
      <c r="G83" s="11"/>
    </row>
    <row r="84" spans="1:8" s="2" customFormat="1">
      <c r="A84" s="9"/>
      <c r="B84" s="10"/>
      <c r="C84" s="10"/>
      <c r="D84" s="10"/>
      <c r="E84" s="10"/>
      <c r="F84" s="10"/>
      <c r="G84" s="11"/>
    </row>
    <row r="85" spans="1:8" s="2" customFormat="1">
      <c r="A85" s="9"/>
      <c r="B85" s="10"/>
      <c r="C85" s="10"/>
      <c r="D85" s="10"/>
      <c r="E85" s="10"/>
      <c r="F85" s="10"/>
      <c r="G85" s="11"/>
    </row>
    <row r="86" spans="1:8" s="2" customFormat="1">
      <c r="A86" s="9"/>
      <c r="B86" s="10"/>
      <c r="C86" s="10"/>
      <c r="D86" s="10"/>
      <c r="E86" s="10"/>
      <c r="F86" s="10"/>
      <c r="G86" s="11"/>
    </row>
    <row r="87" spans="1:8" s="2" customFormat="1">
      <c r="A87" s="12"/>
      <c r="B87" s="10"/>
      <c r="C87" s="13"/>
      <c r="D87" s="13"/>
      <c r="E87" s="13"/>
      <c r="F87" s="13"/>
      <c r="G87" s="14"/>
    </row>
    <row r="88" spans="1:8">
      <c r="A88" s="5">
        <v>42050</v>
      </c>
      <c r="B88" s="5">
        <v>42051</v>
      </c>
      <c r="C88" s="5">
        <v>42052</v>
      </c>
      <c r="D88" s="5">
        <v>42053</v>
      </c>
      <c r="E88" s="5">
        <v>42054</v>
      </c>
      <c r="F88" s="5">
        <v>42055</v>
      </c>
      <c r="G88" s="5">
        <v>42056</v>
      </c>
      <c r="H88" s="15"/>
    </row>
    <row r="89" spans="1:8">
      <c r="A89" s="6" t="s">
        <v>3</v>
      </c>
      <c r="B89" s="4" t="s">
        <v>4</v>
      </c>
      <c r="C89" s="4" t="s">
        <v>5</v>
      </c>
      <c r="D89" s="7" t="s">
        <v>6</v>
      </c>
      <c r="E89" s="7" t="s">
        <v>7</v>
      </c>
      <c r="F89" s="4" t="s">
        <v>8</v>
      </c>
      <c r="G89" s="8" t="s">
        <v>9</v>
      </c>
    </row>
    <row r="90" spans="1:8" s="2" customFormat="1">
      <c r="A90" s="9" t="s">
        <v>40</v>
      </c>
      <c r="B90" s="10" t="s">
        <v>17</v>
      </c>
      <c r="C90" s="10"/>
      <c r="D90" s="10" t="s">
        <v>18</v>
      </c>
      <c r="E90" s="10" t="s">
        <v>18</v>
      </c>
      <c r="F90" s="10" t="s">
        <v>18</v>
      </c>
      <c r="G90" s="10" t="s">
        <v>18</v>
      </c>
    </row>
    <row r="91" spans="1:8" s="2" customFormat="1" ht="15">
      <c r="A91" s="9"/>
      <c r="B91" s="27" t="s">
        <v>19</v>
      </c>
      <c r="C91" s="10"/>
      <c r="D91" s="10"/>
      <c r="E91" s="10"/>
      <c r="F91" s="10"/>
      <c r="G91" s="11"/>
    </row>
    <row r="92" spans="1:8" s="2" customFormat="1">
      <c r="A92" s="9"/>
      <c r="B92" s="10"/>
      <c r="C92" s="10"/>
      <c r="D92" s="10"/>
      <c r="E92" s="10"/>
      <c r="F92" s="10"/>
      <c r="G92" s="11"/>
    </row>
    <row r="93" spans="1:8" s="2" customFormat="1">
      <c r="A93" s="9"/>
      <c r="B93" s="10"/>
      <c r="C93" s="10"/>
      <c r="D93" s="10"/>
      <c r="E93" s="10"/>
      <c r="F93" s="10"/>
      <c r="G93" s="11"/>
    </row>
    <row r="94" spans="1:8" s="2" customFormat="1">
      <c r="A94" s="9"/>
      <c r="B94" s="10"/>
      <c r="C94" s="10"/>
      <c r="D94" s="10"/>
      <c r="E94" s="10"/>
      <c r="F94" s="10"/>
      <c r="G94" s="11"/>
    </row>
    <row r="95" spans="1:8" s="2" customFormat="1">
      <c r="A95" s="9"/>
      <c r="B95" s="10"/>
      <c r="C95" s="10"/>
      <c r="D95" s="10"/>
      <c r="E95" s="10"/>
      <c r="F95" s="10"/>
      <c r="G95" s="11"/>
    </row>
    <row r="96" spans="1:8" s="2" customFormat="1">
      <c r="A96" s="9"/>
      <c r="B96" s="10"/>
      <c r="C96" s="10"/>
      <c r="D96" s="10"/>
      <c r="E96" s="10"/>
      <c r="F96" s="10"/>
      <c r="G96" s="11"/>
    </row>
    <row r="97" spans="1:8" s="2" customFormat="1">
      <c r="A97" s="9"/>
      <c r="B97" s="10"/>
      <c r="C97" s="10"/>
      <c r="D97" s="10"/>
      <c r="E97" s="10"/>
      <c r="F97" s="10"/>
      <c r="G97" s="11"/>
    </row>
    <row r="98" spans="1:8" s="2" customFormat="1">
      <c r="A98" s="9"/>
      <c r="B98" s="10"/>
      <c r="C98" s="10"/>
      <c r="D98" s="10"/>
      <c r="E98" s="10"/>
      <c r="F98" s="10"/>
      <c r="G98" s="11"/>
    </row>
    <row r="99" spans="1:8" s="2" customFormat="1">
      <c r="A99" s="12"/>
      <c r="B99" s="13"/>
      <c r="C99" s="13"/>
      <c r="D99" s="13"/>
      <c r="E99" s="13"/>
      <c r="F99" s="13"/>
      <c r="G99" s="14"/>
    </row>
    <row r="100" spans="1:8">
      <c r="A100" s="5">
        <v>42057</v>
      </c>
      <c r="B100" s="5">
        <v>42058</v>
      </c>
      <c r="C100" s="5">
        <v>42059</v>
      </c>
      <c r="D100" s="5">
        <v>42060</v>
      </c>
      <c r="E100" s="5">
        <v>42061</v>
      </c>
      <c r="F100" s="5">
        <v>42062</v>
      </c>
      <c r="G100" s="5">
        <v>42063</v>
      </c>
      <c r="H100" s="15"/>
    </row>
    <row r="101" spans="1:8">
      <c r="A101" s="6" t="s">
        <v>3</v>
      </c>
      <c r="B101" s="4" t="s">
        <v>4</v>
      </c>
      <c r="C101" s="4" t="s">
        <v>5</v>
      </c>
      <c r="D101" s="7" t="s">
        <v>6</v>
      </c>
      <c r="E101" s="7" t="s">
        <v>7</v>
      </c>
      <c r="F101" s="4" t="s">
        <v>8</v>
      </c>
      <c r="G101" s="8" t="s">
        <v>9</v>
      </c>
    </row>
    <row r="102" spans="1:8" s="2" customFormat="1">
      <c r="A102" s="9"/>
      <c r="B102" s="10"/>
      <c r="C102" s="10"/>
      <c r="D102" s="10" t="s">
        <v>38</v>
      </c>
      <c r="E102" s="10"/>
      <c r="F102" s="10"/>
      <c r="G102" s="11"/>
    </row>
    <row r="103" spans="1:8" s="2" customFormat="1">
      <c r="A103" s="9"/>
      <c r="B103" s="10"/>
      <c r="C103" s="10"/>
      <c r="D103" s="10"/>
      <c r="E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c r="A111" s="12"/>
      <c r="B111" s="13"/>
      <c r="C111" s="13"/>
      <c r="D111" s="13"/>
      <c r="E111" s="13"/>
      <c r="F111" s="13"/>
      <c r="G111" s="14"/>
    </row>
    <row r="112" spans="1:8">
      <c r="A112" s="5">
        <v>42064</v>
      </c>
      <c r="B112" s="5">
        <v>42065</v>
      </c>
      <c r="C112" s="5">
        <v>42066</v>
      </c>
      <c r="D112" s="5">
        <v>42067</v>
      </c>
      <c r="E112" s="5">
        <v>42068</v>
      </c>
      <c r="F112" s="5">
        <v>42069</v>
      </c>
      <c r="G112" s="5">
        <v>42070</v>
      </c>
      <c r="H112" s="15"/>
    </row>
    <row r="113" spans="1:8">
      <c r="A113" s="6" t="s">
        <v>3</v>
      </c>
      <c r="B113" s="4" t="s">
        <v>4</v>
      </c>
      <c r="C113" s="4" t="s">
        <v>5</v>
      </c>
      <c r="D113" s="7" t="s">
        <v>6</v>
      </c>
      <c r="E113" s="7" t="s">
        <v>7</v>
      </c>
      <c r="F113" s="4" t="s">
        <v>8</v>
      </c>
      <c r="G113" s="8" t="s">
        <v>9</v>
      </c>
    </row>
    <row r="114" spans="1:8" s="2" customFormat="1">
      <c r="A114" s="9"/>
      <c r="B114" s="10"/>
      <c r="C114" s="10"/>
      <c r="D114" s="10" t="s">
        <v>28</v>
      </c>
      <c r="E114" s="10"/>
      <c r="F114" s="10"/>
      <c r="G114" s="11"/>
    </row>
    <row r="115" spans="1:8" s="2" customFormat="1">
      <c r="A115" s="9"/>
      <c r="B115" s="10"/>
      <c r="C115" s="10"/>
      <c r="D115" s="10"/>
      <c r="E115" s="10"/>
      <c r="F115" s="10"/>
      <c r="G115" s="11"/>
    </row>
    <row r="116" spans="1:8" s="2" customFormat="1">
      <c r="A116" s="9"/>
      <c r="B116" s="10"/>
      <c r="C116" s="10"/>
      <c r="D116" s="10"/>
      <c r="E116" s="10"/>
      <c r="F116" s="10"/>
      <c r="G116" s="11"/>
    </row>
    <row r="117" spans="1:8" s="2" customFormat="1">
      <c r="A117" s="9"/>
      <c r="B117" s="10"/>
      <c r="C117" s="10"/>
      <c r="D117" s="10"/>
      <c r="E117" s="10"/>
      <c r="F117" s="10"/>
      <c r="G117" s="11"/>
    </row>
    <row r="118" spans="1:8" s="2" customFormat="1">
      <c r="A118" s="9"/>
      <c r="B118" s="10"/>
      <c r="C118" s="10"/>
      <c r="D118" s="10"/>
      <c r="E118" s="10"/>
      <c r="F118" s="10"/>
      <c r="G118" s="11"/>
    </row>
    <row r="119" spans="1:8" s="2" customFormat="1">
      <c r="A119" s="9"/>
      <c r="B119" s="10"/>
      <c r="C119" s="10"/>
      <c r="D119" s="10"/>
      <c r="E119" s="10"/>
      <c r="F119" s="10"/>
      <c r="G119" s="11"/>
    </row>
    <row r="120" spans="1:8" s="2" customFormat="1">
      <c r="A120" s="9"/>
      <c r="B120" s="10"/>
      <c r="C120" s="10"/>
      <c r="D120" s="10"/>
      <c r="E120" s="10"/>
      <c r="F120" s="10"/>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c r="A123" s="12"/>
      <c r="B123" s="13"/>
      <c r="C123" s="13"/>
      <c r="D123" s="13"/>
      <c r="E123" s="13"/>
      <c r="F123" s="13"/>
      <c r="G123" s="14"/>
    </row>
    <row r="124" spans="1:8">
      <c r="A124" s="5">
        <v>42071</v>
      </c>
      <c r="B124" s="5">
        <v>42072</v>
      </c>
      <c r="C124" s="5">
        <v>42073</v>
      </c>
      <c r="D124" s="5">
        <v>42074</v>
      </c>
      <c r="E124" s="5">
        <v>42075</v>
      </c>
      <c r="F124" s="5">
        <v>42076</v>
      </c>
      <c r="G124" s="5">
        <v>42077</v>
      </c>
      <c r="H124" s="15"/>
    </row>
    <row r="125" spans="1:8">
      <c r="A125" s="6" t="s">
        <v>3</v>
      </c>
      <c r="B125" s="4" t="s">
        <v>4</v>
      </c>
      <c r="C125" s="4" t="s">
        <v>5</v>
      </c>
      <c r="D125" s="7" t="s">
        <v>6</v>
      </c>
      <c r="E125" s="7" t="s">
        <v>7</v>
      </c>
      <c r="F125" s="4" t="s">
        <v>8</v>
      </c>
      <c r="G125" s="8" t="s">
        <v>9</v>
      </c>
    </row>
    <row r="126" spans="1:8" s="2" customFormat="1">
      <c r="A126" s="9"/>
      <c r="B126" s="10"/>
      <c r="C126" s="33" t="s">
        <v>49</v>
      </c>
      <c r="D126" s="10"/>
      <c r="E126" s="10"/>
      <c r="F126" s="10"/>
      <c r="G126" s="11"/>
    </row>
    <row r="127" spans="1:8" s="2" customFormat="1">
      <c r="A127" s="9"/>
      <c r="B127" s="10"/>
      <c r="C127" s="10"/>
      <c r="D127" s="10"/>
      <c r="E127" s="10"/>
      <c r="F127" s="10"/>
      <c r="G127" s="11"/>
    </row>
    <row r="128" spans="1:8" s="2" customFormat="1">
      <c r="A128" s="9"/>
      <c r="B128" s="10"/>
      <c r="C128" s="10"/>
      <c r="D128" s="10"/>
      <c r="E128" s="10"/>
      <c r="F128" s="10"/>
      <c r="G128" s="11"/>
    </row>
    <row r="129" spans="1:8" s="2" customFormat="1">
      <c r="A129" s="9"/>
      <c r="B129" s="10"/>
      <c r="C129" s="10"/>
      <c r="D129" s="10"/>
      <c r="E129" s="10"/>
      <c r="F129" s="10"/>
      <c r="G129" s="11"/>
    </row>
    <row r="130" spans="1:8" s="2" customFormat="1">
      <c r="A130" s="9"/>
      <c r="B130" s="10"/>
      <c r="C130" s="10"/>
      <c r="D130" s="10"/>
      <c r="E130" s="10"/>
      <c r="F130" s="10"/>
      <c r="G130" s="11"/>
    </row>
    <row r="131" spans="1:8" s="2" customFormat="1">
      <c r="A131" s="9"/>
      <c r="B131" s="10"/>
      <c r="C131" s="10"/>
      <c r="D131" s="10"/>
      <c r="E131" s="10"/>
      <c r="F131" s="10"/>
      <c r="G131" s="11"/>
    </row>
    <row r="132" spans="1:8" s="2" customFormat="1">
      <c r="A132" s="9"/>
      <c r="B132" s="10"/>
      <c r="C132" s="10"/>
      <c r="D132" s="10"/>
      <c r="E132" s="10"/>
      <c r="F132" s="10"/>
      <c r="G132" s="11"/>
    </row>
    <row r="133" spans="1:8" s="2" customFormat="1">
      <c r="A133" s="9"/>
      <c r="B133" s="10"/>
      <c r="C133" s="10"/>
      <c r="D133" s="10"/>
      <c r="E133" s="10"/>
      <c r="F133" s="10"/>
      <c r="G133" s="11"/>
    </row>
    <row r="134" spans="1:8" s="2" customFormat="1">
      <c r="A134" s="9"/>
      <c r="B134" s="10"/>
      <c r="C134" s="10"/>
      <c r="D134" s="10"/>
      <c r="E134" s="10"/>
      <c r="F134" s="10"/>
      <c r="G134" s="11"/>
    </row>
    <row r="135" spans="1:8" s="2" customFormat="1">
      <c r="A135" s="12"/>
      <c r="B135" s="13"/>
      <c r="C135" s="13"/>
      <c r="D135" s="13"/>
      <c r="E135" s="13"/>
      <c r="F135" s="13"/>
      <c r="G135" s="14"/>
    </row>
    <row r="136" spans="1:8">
      <c r="A136" s="5">
        <v>42078</v>
      </c>
      <c r="B136" s="5">
        <v>42079</v>
      </c>
      <c r="C136" s="5">
        <v>42080</v>
      </c>
      <c r="D136" s="5">
        <v>42081</v>
      </c>
      <c r="E136" s="5">
        <v>42082</v>
      </c>
      <c r="F136" s="5">
        <v>42083</v>
      </c>
      <c r="G136" s="5">
        <v>42084</v>
      </c>
      <c r="H136" s="15"/>
    </row>
    <row r="137" spans="1:8">
      <c r="A137" s="6" t="s">
        <v>3</v>
      </c>
      <c r="B137" s="4" t="s">
        <v>4</v>
      </c>
      <c r="C137" s="4" t="s">
        <v>5</v>
      </c>
      <c r="D137" s="7" t="s">
        <v>6</v>
      </c>
      <c r="E137" s="7" t="s">
        <v>7</v>
      </c>
      <c r="F137" s="4" t="s">
        <v>8</v>
      </c>
      <c r="G137" s="8" t="s">
        <v>9</v>
      </c>
    </row>
    <row r="138" spans="1:8" s="2" customFormat="1">
      <c r="A138" s="9"/>
      <c r="B138" s="10"/>
      <c r="C138" s="10"/>
      <c r="D138" s="10"/>
      <c r="E138" s="10"/>
      <c r="F138" s="10"/>
      <c r="G138" s="11"/>
    </row>
    <row r="139" spans="1:8" s="2" customFormat="1">
      <c r="A139" s="9"/>
      <c r="B139" s="10"/>
      <c r="C139" s="96" t="s">
        <v>139</v>
      </c>
      <c r="D139" s="10"/>
      <c r="E139" s="10"/>
      <c r="F139" s="97" t="s">
        <v>142</v>
      </c>
      <c r="G139" s="11"/>
    </row>
    <row r="140" spans="1:8" s="2" customFormat="1">
      <c r="A140" s="9"/>
      <c r="B140" s="10"/>
      <c r="C140" s="10"/>
      <c r="D140" s="10"/>
      <c r="E140" s="10"/>
      <c r="F140" s="10"/>
      <c r="G140" s="11"/>
    </row>
    <row r="141" spans="1:8" s="2" customFormat="1">
      <c r="A141" s="9"/>
      <c r="B141" s="10"/>
      <c r="C141" s="10"/>
      <c r="D141" s="10"/>
      <c r="E141" s="96" t="s">
        <v>141</v>
      </c>
      <c r="F141" s="10"/>
      <c r="G141" s="11"/>
    </row>
    <row r="142" spans="1:8" s="2" customFormat="1">
      <c r="A142" s="9"/>
      <c r="B142" s="10"/>
      <c r="C142" s="10"/>
      <c r="D142" s="10"/>
      <c r="E142" s="10"/>
      <c r="F142" s="96" t="s">
        <v>143</v>
      </c>
      <c r="G142" s="11"/>
    </row>
    <row r="143" spans="1:8" s="2" customFormat="1">
      <c r="A143" s="9"/>
      <c r="B143" s="10"/>
      <c r="C143" s="10"/>
      <c r="D143" s="10"/>
      <c r="E143" s="10"/>
      <c r="F143" s="10"/>
      <c r="G143" s="11"/>
    </row>
    <row r="144" spans="1:8" s="2" customFormat="1">
      <c r="A144" s="9"/>
      <c r="B144" s="10"/>
      <c r="C144" s="10"/>
      <c r="D144" s="96" t="s">
        <v>140</v>
      </c>
      <c r="E144" s="10"/>
      <c r="F144" s="10"/>
      <c r="G144" s="11"/>
    </row>
    <row r="145" spans="1:8" s="2" customFormat="1">
      <c r="A145" s="9"/>
      <c r="B145" s="10"/>
      <c r="C145" s="10"/>
      <c r="D145" s="10"/>
      <c r="E145" s="10"/>
      <c r="F145" s="10"/>
      <c r="G145" s="11"/>
    </row>
    <row r="146" spans="1:8" s="2" customFormat="1">
      <c r="A146" s="9"/>
      <c r="B146" s="10"/>
      <c r="C146" s="10"/>
      <c r="D146" s="10"/>
      <c r="E146" s="96" t="s">
        <v>138</v>
      </c>
      <c r="F146" s="10"/>
      <c r="G146" s="11"/>
    </row>
    <row r="147" spans="1:8" s="2" customFormat="1">
      <c r="A147" s="12"/>
      <c r="B147" s="13"/>
      <c r="C147" s="13"/>
      <c r="D147" s="13"/>
      <c r="E147" s="13"/>
      <c r="F147" s="13"/>
      <c r="G147" s="14"/>
    </row>
    <row r="148" spans="1:8">
      <c r="A148" s="5">
        <v>42085</v>
      </c>
      <c r="B148" s="5">
        <v>42086</v>
      </c>
      <c r="C148" s="5">
        <v>42087</v>
      </c>
      <c r="D148" s="5">
        <v>42088</v>
      </c>
      <c r="E148" s="5">
        <v>42089</v>
      </c>
      <c r="F148" s="5">
        <v>42090</v>
      </c>
      <c r="G148" s="5">
        <v>42091</v>
      </c>
      <c r="H148" s="15"/>
    </row>
    <row r="149" spans="1:8">
      <c r="A149" s="6" t="s">
        <v>3</v>
      </c>
      <c r="B149" s="4" t="s">
        <v>4</v>
      </c>
      <c r="C149" s="4" t="s">
        <v>5</v>
      </c>
      <c r="D149" s="7" t="s">
        <v>6</v>
      </c>
      <c r="E149" s="7" t="s">
        <v>7</v>
      </c>
      <c r="F149" s="4" t="s">
        <v>8</v>
      </c>
      <c r="G149" s="8" t="s">
        <v>9</v>
      </c>
    </row>
    <row r="150" spans="1:8" s="2" customFormat="1">
      <c r="A150" s="9"/>
      <c r="B150" s="10"/>
      <c r="C150" s="10"/>
      <c r="D150" s="10" t="s">
        <v>38</v>
      </c>
      <c r="E150" s="10"/>
      <c r="F150" s="10"/>
      <c r="G150" s="11"/>
    </row>
    <row r="151" spans="1:8" s="2" customFormat="1">
      <c r="A151" s="9"/>
      <c r="B151" s="10"/>
      <c r="C151" s="10"/>
      <c r="D151" s="10" t="s">
        <v>20</v>
      </c>
      <c r="E151" s="10"/>
      <c r="F151" s="96" t="s">
        <v>151</v>
      </c>
      <c r="G151" s="11"/>
    </row>
    <row r="152" spans="1:8" s="2" customFormat="1">
      <c r="A152" s="9"/>
      <c r="B152" s="99" t="s">
        <v>145</v>
      </c>
      <c r="C152" s="10"/>
      <c r="D152" s="10"/>
      <c r="E152" s="10"/>
      <c r="F152" s="10"/>
      <c r="G152" s="11"/>
    </row>
    <row r="153" spans="1:8" s="2" customFormat="1">
      <c r="A153" s="9"/>
      <c r="B153" s="10"/>
      <c r="C153" s="10"/>
      <c r="D153" s="10"/>
      <c r="E153" s="10"/>
      <c r="F153" s="10"/>
      <c r="G153" s="11"/>
    </row>
    <row r="154" spans="1:8" s="2" customFormat="1">
      <c r="A154" s="9"/>
      <c r="B154" s="10"/>
      <c r="C154" s="10"/>
      <c r="D154" s="10"/>
      <c r="E154" s="96" t="s">
        <v>150</v>
      </c>
      <c r="F154" s="96" t="s">
        <v>152</v>
      </c>
      <c r="G154" s="11"/>
    </row>
    <row r="155" spans="1:8" s="2" customFormat="1">
      <c r="A155" s="98" t="s">
        <v>144</v>
      </c>
      <c r="B155" s="10"/>
      <c r="C155" s="10"/>
      <c r="D155" s="10"/>
      <c r="E155" s="10"/>
      <c r="F155" s="10"/>
      <c r="G155" s="11"/>
    </row>
    <row r="156" spans="1:8" s="2" customFormat="1">
      <c r="A156" s="9"/>
      <c r="B156" s="10"/>
      <c r="C156" s="10"/>
      <c r="D156" s="96" t="s">
        <v>146</v>
      </c>
      <c r="E156" s="10"/>
      <c r="F156" s="10"/>
      <c r="G156" s="11"/>
    </row>
    <row r="157" spans="1:8" s="2" customFormat="1">
      <c r="A157" s="9"/>
      <c r="B157" s="10"/>
      <c r="C157" s="10"/>
      <c r="D157" s="96" t="s">
        <v>147</v>
      </c>
      <c r="E157" s="10"/>
      <c r="F157" s="10"/>
      <c r="G157" s="11"/>
    </row>
    <row r="158" spans="1:8" s="2" customFormat="1">
      <c r="A158" s="9"/>
      <c r="B158" s="10"/>
      <c r="C158" s="10"/>
      <c r="D158" s="96" t="s">
        <v>148</v>
      </c>
      <c r="E158" s="10"/>
      <c r="F158" s="10"/>
      <c r="G158" s="11"/>
    </row>
    <row r="159" spans="1:8" s="2" customFormat="1">
      <c r="A159" s="12"/>
      <c r="B159" s="13"/>
      <c r="C159" s="13"/>
      <c r="D159" s="100" t="s">
        <v>149</v>
      </c>
      <c r="E159" s="13"/>
      <c r="F159" s="13"/>
      <c r="G159" s="14"/>
    </row>
    <row r="160" spans="1:8">
      <c r="A160" s="5">
        <v>42092</v>
      </c>
      <c r="B160" s="5">
        <v>42093</v>
      </c>
      <c r="C160" s="5">
        <v>42094</v>
      </c>
      <c r="D160" s="5"/>
      <c r="E160" s="5"/>
      <c r="F160" s="5"/>
      <c r="G160" s="5"/>
      <c r="H160" s="15"/>
    </row>
    <row r="161" spans="1:7">
      <c r="A161" s="6" t="s">
        <v>3</v>
      </c>
      <c r="B161" s="4" t="s">
        <v>4</v>
      </c>
      <c r="C161" s="4" t="s">
        <v>5</v>
      </c>
      <c r="D161" s="7"/>
      <c r="E161" s="7"/>
      <c r="F161" s="4"/>
      <c r="G161" s="8"/>
    </row>
    <row r="162" spans="1:7" s="2" customFormat="1">
      <c r="A162" s="9" t="s">
        <v>33</v>
      </c>
      <c r="B162" s="18"/>
      <c r="C162" s="18"/>
      <c r="D162" s="18"/>
      <c r="E162" s="18"/>
      <c r="F162" s="18"/>
      <c r="G162" s="16"/>
    </row>
    <row r="163" spans="1:7" s="2" customFormat="1">
      <c r="A163" s="9"/>
      <c r="B163" s="18"/>
      <c r="C163" s="18"/>
      <c r="D163" s="18"/>
      <c r="E163" s="18"/>
      <c r="F163" s="18"/>
      <c r="G163" s="16"/>
    </row>
    <row r="164" spans="1:7" s="2" customFormat="1">
      <c r="A164" s="9"/>
      <c r="B164" s="18"/>
      <c r="C164" s="18"/>
      <c r="D164" s="18"/>
      <c r="E164" s="18"/>
      <c r="F164" s="18"/>
      <c r="G164" s="16"/>
    </row>
    <row r="165" spans="1:7" s="2" customFormat="1">
      <c r="A165" s="9"/>
      <c r="B165" s="18"/>
      <c r="C165" s="18"/>
      <c r="D165" s="18"/>
      <c r="E165" s="18"/>
      <c r="F165" s="18"/>
      <c r="G165" s="16"/>
    </row>
    <row r="166" spans="1:7" s="2" customFormat="1">
      <c r="A166" s="9"/>
      <c r="B166" s="18"/>
      <c r="C166" s="18"/>
      <c r="D166" s="18"/>
      <c r="E166" s="18"/>
      <c r="F166" s="18"/>
      <c r="G166" s="16"/>
    </row>
    <row r="167" spans="1:7" s="2" customFormat="1">
      <c r="A167" s="9"/>
      <c r="B167" s="18"/>
      <c r="C167" s="18"/>
      <c r="D167" s="18"/>
      <c r="E167" s="18"/>
      <c r="F167" s="18"/>
      <c r="G167" s="16"/>
    </row>
    <row r="168" spans="1:7" s="2" customFormat="1">
      <c r="A168" s="9"/>
      <c r="B168" s="18"/>
      <c r="C168" s="18"/>
      <c r="D168" s="18"/>
      <c r="E168" s="18"/>
      <c r="F168" s="18"/>
      <c r="G168" s="16"/>
    </row>
    <row r="169" spans="1:7" s="2" customFormat="1">
      <c r="A169" s="9"/>
      <c r="B169" s="18"/>
      <c r="C169" s="18"/>
      <c r="D169" s="18"/>
      <c r="E169" s="18"/>
      <c r="F169" s="18"/>
      <c r="G169" s="16"/>
    </row>
    <row r="170" spans="1:7" s="2" customFormat="1">
      <c r="A170" s="9"/>
      <c r="B170" s="18"/>
      <c r="C170" s="18"/>
      <c r="D170" s="18"/>
      <c r="E170" s="18"/>
      <c r="F170" s="18"/>
      <c r="G170" s="16"/>
    </row>
    <row r="171" spans="1:7" s="2" customFormat="1">
      <c r="A171" s="12"/>
      <c r="B171" s="19"/>
      <c r="C171" s="19"/>
      <c r="D171" s="19"/>
      <c r="E171" s="19"/>
      <c r="F171" s="19"/>
      <c r="G171" s="20"/>
    </row>
  </sheetData>
  <mergeCells count="2">
    <mergeCell ref="A3:G3"/>
    <mergeCell ref="A1:G2"/>
  </mergeCells>
  <phoneticPr fontId="7" type="noConversion"/>
  <pageMargins left="0.69930555555555596" right="0.69930555555555596" top="0.75" bottom="0.75" header="0.3" footer="0.3"/>
  <pageSetup paperSize="9" orientation="portrait" r:id="rId1"/>
  <headerFooter alignWithMargins="0"/>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25" zoomScale="70" zoomScaleNormal="70" zoomScalePageLayoutView="70" workbookViewId="0">
      <selection activeCell="D52" sqref="D52"/>
    </sheetView>
  </sheetViews>
  <sheetFormatPr defaultColWidth="9" defaultRowHeight="13.5"/>
  <cols>
    <col min="1" max="7" width="23.375" style="3" customWidth="1"/>
  </cols>
  <sheetData>
    <row r="1" spans="1:8" s="1" customFormat="1">
      <c r="A1" s="118" t="s">
        <v>11</v>
      </c>
      <c r="B1" s="118"/>
      <c r="C1" s="118"/>
      <c r="D1" s="118"/>
      <c r="E1" s="118"/>
      <c r="F1" s="118"/>
      <c r="G1" s="118"/>
    </row>
    <row r="2" spans="1:8" s="1" customFormat="1" ht="37.5" customHeight="1">
      <c r="A2" s="118"/>
      <c r="B2" s="118"/>
      <c r="C2" s="118"/>
      <c r="D2" s="118"/>
      <c r="E2" s="118"/>
      <c r="F2" s="118"/>
      <c r="G2" s="118"/>
    </row>
    <row r="3" spans="1:8" ht="35.25" customHeight="1">
      <c r="A3" s="117" t="s">
        <v>47</v>
      </c>
      <c r="B3" s="119"/>
      <c r="C3" s="119"/>
      <c r="D3" s="119"/>
      <c r="E3" s="119"/>
      <c r="F3" s="119"/>
      <c r="G3" s="119"/>
    </row>
    <row r="4" spans="1:8">
      <c r="A4" s="4"/>
      <c r="B4" s="5"/>
      <c r="C4" s="5"/>
      <c r="D4" s="5">
        <v>42095</v>
      </c>
      <c r="E4" s="5">
        <v>42096</v>
      </c>
      <c r="F4" s="5">
        <v>42097</v>
      </c>
      <c r="G4" s="5">
        <v>42098</v>
      </c>
    </row>
    <row r="5" spans="1:8">
      <c r="A5" s="6"/>
      <c r="B5" s="4"/>
      <c r="C5" s="4"/>
      <c r="D5" s="7" t="s">
        <v>6</v>
      </c>
      <c r="E5" s="7" t="s">
        <v>7</v>
      </c>
      <c r="F5" s="4" t="s">
        <v>8</v>
      </c>
      <c r="G5" s="8" t="s">
        <v>9</v>
      </c>
    </row>
    <row r="6" spans="1:8" s="2" customFormat="1">
      <c r="A6" s="9"/>
      <c r="B6" s="10"/>
      <c r="C6" s="10"/>
      <c r="D6" s="10" t="s">
        <v>28</v>
      </c>
      <c r="E6" s="10"/>
      <c r="F6" s="28" t="s">
        <v>21</v>
      </c>
      <c r="G6" s="11"/>
    </row>
    <row r="7" spans="1:8" s="2" customFormat="1">
      <c r="A7" s="9"/>
      <c r="B7" s="10"/>
      <c r="C7" s="10"/>
      <c r="D7" s="10"/>
      <c r="E7" s="10"/>
      <c r="F7" s="10"/>
      <c r="G7" s="11"/>
    </row>
    <row r="8" spans="1:8" s="2" customFormat="1">
      <c r="A8" s="9"/>
      <c r="B8" s="10"/>
      <c r="C8" s="10"/>
      <c r="D8" s="10"/>
      <c r="E8" s="10"/>
      <c r="F8" s="10"/>
      <c r="G8" s="11"/>
    </row>
    <row r="9" spans="1:8" s="2" customFormat="1">
      <c r="A9" s="9"/>
      <c r="B9" s="10"/>
      <c r="C9" s="10"/>
      <c r="D9" s="10"/>
      <c r="E9" s="10"/>
      <c r="F9" s="10"/>
      <c r="G9" s="11"/>
    </row>
    <row r="10" spans="1:8" s="2" customFormat="1">
      <c r="A10" s="9"/>
      <c r="B10" s="10"/>
      <c r="C10" s="10"/>
      <c r="D10" s="10"/>
      <c r="E10" s="101" t="s">
        <v>153</v>
      </c>
      <c r="F10" s="10"/>
      <c r="G10" s="11"/>
    </row>
    <row r="11" spans="1:8" s="2" customFormat="1">
      <c r="A11" s="9"/>
      <c r="B11" s="10"/>
      <c r="C11" s="10"/>
      <c r="D11" s="10"/>
      <c r="E11" s="10"/>
      <c r="F11" s="10"/>
      <c r="G11" s="11"/>
    </row>
    <row r="12" spans="1:8" s="2" customFormat="1">
      <c r="A12" s="9"/>
      <c r="B12" s="10"/>
      <c r="C12" s="10"/>
      <c r="D12" s="10"/>
      <c r="E12" s="96" t="s">
        <v>154</v>
      </c>
      <c r="F12" s="96" t="s">
        <v>156</v>
      </c>
      <c r="G12" s="11"/>
    </row>
    <row r="13" spans="1:8" s="2" customFormat="1">
      <c r="A13" s="9"/>
      <c r="B13" s="10"/>
      <c r="C13" s="10"/>
      <c r="D13" s="10"/>
      <c r="E13" s="10"/>
      <c r="F13" s="10"/>
      <c r="G13" s="11"/>
    </row>
    <row r="14" spans="1:8" s="2" customFormat="1">
      <c r="A14" s="9"/>
      <c r="B14" s="10"/>
      <c r="C14" s="10"/>
      <c r="D14" s="10"/>
      <c r="E14" s="10"/>
      <c r="F14" s="96" t="s">
        <v>155</v>
      </c>
      <c r="G14" s="11"/>
    </row>
    <row r="15" spans="1:8" s="2" customFormat="1">
      <c r="A15" s="12"/>
      <c r="B15" s="13"/>
      <c r="C15" s="13"/>
      <c r="D15" s="13"/>
      <c r="E15" s="13"/>
      <c r="F15" s="13"/>
      <c r="G15" s="14"/>
    </row>
    <row r="16" spans="1:8">
      <c r="A16" s="5">
        <v>42099</v>
      </c>
      <c r="B16" s="5">
        <v>42100</v>
      </c>
      <c r="C16" s="5">
        <v>42101</v>
      </c>
      <c r="D16" s="5">
        <v>42102</v>
      </c>
      <c r="E16" s="5">
        <v>42103</v>
      </c>
      <c r="F16" s="5">
        <v>42104</v>
      </c>
      <c r="G16" s="5">
        <v>42105</v>
      </c>
      <c r="H16" s="15"/>
    </row>
    <row r="17" spans="1:8">
      <c r="A17" s="6" t="s">
        <v>3</v>
      </c>
      <c r="B17" s="4" t="s">
        <v>4</v>
      </c>
      <c r="C17" s="4" t="s">
        <v>5</v>
      </c>
      <c r="D17" s="7" t="s">
        <v>6</v>
      </c>
      <c r="E17" s="7" t="s">
        <v>7</v>
      </c>
      <c r="F17" s="4" t="s">
        <v>8</v>
      </c>
      <c r="G17" s="8" t="s">
        <v>9</v>
      </c>
    </row>
    <row r="18" spans="1:8" s="2" customFormat="1">
      <c r="A18" s="9" t="s">
        <v>15</v>
      </c>
      <c r="B18" s="10"/>
      <c r="C18" s="10"/>
      <c r="D18" s="10" t="s">
        <v>28</v>
      </c>
      <c r="E18" s="10"/>
      <c r="F18" s="10"/>
      <c r="G18" s="11"/>
    </row>
    <row r="19" spans="1:8" s="2" customFormat="1">
      <c r="A19" s="9"/>
      <c r="B19" s="10"/>
      <c r="C19" s="10"/>
      <c r="D19" s="10"/>
      <c r="E19" s="10"/>
      <c r="F19" s="10"/>
      <c r="G19" s="11"/>
    </row>
    <row r="20" spans="1:8" s="2" customFormat="1">
      <c r="A20" s="9"/>
      <c r="B20" s="10"/>
      <c r="C20" s="10"/>
      <c r="D20" s="10"/>
      <c r="E20" s="10"/>
      <c r="F20" s="10"/>
      <c r="G20" s="11"/>
    </row>
    <row r="21" spans="1:8" s="2" customFormat="1">
      <c r="A21" s="9"/>
      <c r="B21" s="10"/>
      <c r="C21" s="10"/>
      <c r="D21" s="10"/>
      <c r="E21" s="10"/>
      <c r="F21" s="10"/>
      <c r="G21" s="11"/>
    </row>
    <row r="22" spans="1:8" s="2" customFormat="1">
      <c r="A22" s="9"/>
      <c r="B22" s="10"/>
      <c r="C22" s="10"/>
      <c r="D22" s="10"/>
      <c r="E22" s="96" t="s">
        <v>169</v>
      </c>
      <c r="F22" s="10"/>
      <c r="G22" s="11"/>
    </row>
    <row r="23" spans="1:8" s="2" customFormat="1">
      <c r="A23" s="9"/>
      <c r="B23" s="10"/>
      <c r="C23" s="10"/>
      <c r="D23" s="10"/>
      <c r="E23" s="10"/>
      <c r="F23" s="10"/>
      <c r="G23" s="11"/>
    </row>
    <row r="24" spans="1:8" s="2" customFormat="1">
      <c r="A24" s="9"/>
      <c r="B24" s="10"/>
      <c r="C24" s="10"/>
      <c r="D24" s="10"/>
      <c r="E24" s="96" t="s">
        <v>170</v>
      </c>
      <c r="F24" s="10"/>
      <c r="G24" s="11"/>
    </row>
    <row r="25" spans="1:8" s="2" customFormat="1">
      <c r="A25" s="9"/>
      <c r="B25" s="10"/>
      <c r="C25" s="10"/>
      <c r="D25" s="10"/>
      <c r="E25" s="10"/>
      <c r="F25" s="10"/>
      <c r="G25" s="11"/>
    </row>
    <row r="26" spans="1:8" s="2" customFormat="1">
      <c r="A26" s="9"/>
      <c r="B26" s="10"/>
      <c r="C26" s="10"/>
      <c r="D26" s="10"/>
      <c r="E26" s="96" t="s">
        <v>168</v>
      </c>
      <c r="F26" s="10"/>
      <c r="G26" s="11"/>
    </row>
    <row r="27" spans="1:8" s="2" customFormat="1">
      <c r="A27" s="12"/>
      <c r="B27" s="13"/>
      <c r="C27" s="13"/>
      <c r="D27" s="13"/>
      <c r="E27" s="13"/>
      <c r="F27" s="13"/>
      <c r="G27" s="14"/>
    </row>
    <row r="28" spans="1:8">
      <c r="A28" s="5">
        <v>42106</v>
      </c>
      <c r="B28" s="5">
        <v>42107</v>
      </c>
      <c r="C28" s="5">
        <v>42108</v>
      </c>
      <c r="D28" s="5">
        <v>42109</v>
      </c>
      <c r="E28" s="5">
        <v>42110</v>
      </c>
      <c r="F28" s="5">
        <v>42111</v>
      </c>
      <c r="G28" s="5">
        <v>42112</v>
      </c>
      <c r="H28" s="15"/>
    </row>
    <row r="29" spans="1:8">
      <c r="A29" s="6" t="s">
        <v>3</v>
      </c>
      <c r="B29" s="4" t="s">
        <v>4</v>
      </c>
      <c r="C29" s="4" t="s">
        <v>5</v>
      </c>
      <c r="D29" s="7" t="s">
        <v>6</v>
      </c>
      <c r="E29" s="7" t="s">
        <v>7</v>
      </c>
      <c r="F29" s="4" t="s">
        <v>8</v>
      </c>
      <c r="G29" s="8" t="s">
        <v>9</v>
      </c>
    </row>
    <row r="30" spans="1:8" s="2" customFormat="1">
      <c r="A30" s="9"/>
      <c r="B30" s="10"/>
      <c r="C30" s="10"/>
      <c r="D30" s="10"/>
      <c r="E30" s="10"/>
      <c r="F30" s="10"/>
      <c r="G30" s="11"/>
    </row>
    <row r="31" spans="1:8" s="2" customFormat="1">
      <c r="A31" s="9"/>
      <c r="B31" s="10"/>
      <c r="C31" s="10"/>
      <c r="D31" s="10"/>
      <c r="E31" s="10"/>
      <c r="F31" s="10"/>
      <c r="G31" s="11"/>
    </row>
    <row r="32" spans="1:8" s="2" customFormat="1">
      <c r="A32" s="9"/>
      <c r="B32" s="10"/>
      <c r="C32" s="10"/>
      <c r="D32" s="10"/>
      <c r="E32" s="10"/>
      <c r="F32" s="10"/>
      <c r="G32" s="11"/>
    </row>
    <row r="33" spans="1:8" s="2" customFormat="1">
      <c r="A33" s="9"/>
      <c r="B33" s="10"/>
      <c r="C33" s="10"/>
      <c r="D33" s="10"/>
      <c r="E33" s="10"/>
      <c r="F33" s="10"/>
      <c r="G33" s="11"/>
    </row>
    <row r="34" spans="1:8" s="2" customFormat="1">
      <c r="A34" s="9"/>
      <c r="B34" s="10"/>
      <c r="C34" s="10"/>
      <c r="D34" s="10"/>
      <c r="E34" s="10"/>
      <c r="F34" s="10"/>
      <c r="G34" s="11"/>
    </row>
    <row r="35" spans="1:8" s="2" customFormat="1">
      <c r="A35" s="9"/>
      <c r="B35" s="10"/>
      <c r="C35" s="10"/>
      <c r="D35" s="10"/>
      <c r="E35" s="10"/>
      <c r="F35" s="10"/>
      <c r="G35" s="11"/>
    </row>
    <row r="36" spans="1:8" s="2" customFormat="1">
      <c r="A36" s="98" t="s">
        <v>171</v>
      </c>
      <c r="B36" s="10"/>
      <c r="C36" s="10"/>
      <c r="D36" s="96" t="s">
        <v>196</v>
      </c>
      <c r="E36" s="10"/>
      <c r="F36" s="10"/>
      <c r="G36" s="11"/>
    </row>
    <row r="37" spans="1:8" s="2" customFormat="1">
      <c r="A37" s="9"/>
      <c r="B37" s="10"/>
      <c r="C37" s="10"/>
      <c r="D37" s="10"/>
      <c r="E37" s="10"/>
      <c r="F37" s="10"/>
      <c r="G37" s="115" t="s">
        <v>218</v>
      </c>
    </row>
    <row r="38" spans="1:8" s="2" customFormat="1">
      <c r="A38" s="9"/>
      <c r="B38" s="10"/>
      <c r="C38" s="10"/>
      <c r="D38" s="96" t="s">
        <v>197</v>
      </c>
      <c r="E38" s="10"/>
      <c r="F38" s="10"/>
      <c r="G38" s="11"/>
    </row>
    <row r="39" spans="1:8" s="2" customFormat="1">
      <c r="A39" s="12"/>
      <c r="B39" s="13"/>
      <c r="C39" s="13"/>
      <c r="D39" s="13"/>
      <c r="E39" s="13"/>
      <c r="F39" s="13"/>
      <c r="G39" s="14"/>
    </row>
    <row r="40" spans="1:8">
      <c r="A40" s="5">
        <v>42113</v>
      </c>
      <c r="B40" s="5">
        <v>42114</v>
      </c>
      <c r="C40" s="5">
        <v>42115</v>
      </c>
      <c r="D40" s="5">
        <v>42116</v>
      </c>
      <c r="E40" s="5">
        <v>42117</v>
      </c>
      <c r="F40" s="5">
        <v>42118</v>
      </c>
      <c r="G40" s="5">
        <v>42119</v>
      </c>
      <c r="H40" s="15"/>
    </row>
    <row r="41" spans="1:8">
      <c r="A41" s="6" t="s">
        <v>3</v>
      </c>
      <c r="B41" s="4" t="s">
        <v>4</v>
      </c>
      <c r="C41" s="4" t="s">
        <v>5</v>
      </c>
      <c r="D41" s="7" t="s">
        <v>6</v>
      </c>
      <c r="E41" s="7" t="s">
        <v>7</v>
      </c>
      <c r="F41" s="4" t="s">
        <v>8</v>
      </c>
      <c r="G41" s="8" t="s">
        <v>9</v>
      </c>
    </row>
    <row r="42" spans="1:8" s="2" customFormat="1">
      <c r="A42" s="9"/>
      <c r="B42" s="10"/>
      <c r="C42" s="10"/>
      <c r="D42" s="10" t="s">
        <v>32</v>
      </c>
      <c r="E42" s="28" t="s">
        <v>48</v>
      </c>
      <c r="F42" s="10"/>
      <c r="G42" s="11"/>
    </row>
    <row r="43" spans="1:8" s="2" customFormat="1">
      <c r="A43" s="9"/>
      <c r="B43" s="10"/>
      <c r="C43" s="10"/>
      <c r="D43" s="10"/>
      <c r="E43" s="10"/>
      <c r="F43" s="10"/>
      <c r="G43" s="11"/>
    </row>
    <row r="44" spans="1:8" s="2" customFormat="1">
      <c r="A44" s="98" t="s">
        <v>215</v>
      </c>
      <c r="B44" s="10"/>
      <c r="C44" s="10"/>
      <c r="D44" s="10"/>
      <c r="E44" s="10"/>
      <c r="F44" s="10"/>
      <c r="G44" s="11"/>
    </row>
    <row r="45" spans="1:8" s="2" customFormat="1">
      <c r="A45" s="9"/>
      <c r="B45" s="10"/>
      <c r="C45" s="10"/>
      <c r="D45" s="10"/>
      <c r="E45" s="10"/>
      <c r="F45" s="10"/>
      <c r="G45" s="11"/>
    </row>
    <row r="46" spans="1:8" s="2" customFormat="1">
      <c r="A46" s="9"/>
      <c r="B46" s="96" t="s">
        <v>224</v>
      </c>
      <c r="C46" s="10"/>
      <c r="D46" s="10"/>
      <c r="E46" s="10"/>
      <c r="F46" s="10"/>
      <c r="G46" s="11"/>
    </row>
    <row r="47" spans="1:8" s="2" customFormat="1">
      <c r="A47" s="9"/>
      <c r="B47" s="10"/>
      <c r="C47" s="10"/>
      <c r="D47" s="10"/>
      <c r="E47" s="10"/>
      <c r="F47" s="10"/>
      <c r="G47" s="11"/>
    </row>
    <row r="48" spans="1:8" s="2" customFormat="1">
      <c r="A48" s="9"/>
      <c r="B48" s="10"/>
      <c r="C48" s="10"/>
      <c r="D48" s="10"/>
      <c r="E48" s="10"/>
      <c r="F48" s="10"/>
      <c r="G48" s="11"/>
    </row>
    <row r="49" spans="1:8" s="2" customFormat="1">
      <c r="A49" s="9"/>
      <c r="B49" s="10"/>
      <c r="C49" s="10"/>
      <c r="D49" s="10"/>
      <c r="E49" s="10"/>
      <c r="F49" s="10"/>
      <c r="G49" s="11"/>
    </row>
    <row r="50" spans="1:8" s="2" customFormat="1">
      <c r="A50" s="9"/>
      <c r="B50" s="10"/>
      <c r="C50" s="10"/>
      <c r="D50" s="10"/>
      <c r="E50" s="10"/>
      <c r="F50" s="10"/>
      <c r="G50" s="11"/>
    </row>
    <row r="51" spans="1:8" s="2" customFormat="1">
      <c r="A51" s="12"/>
      <c r="B51" s="13"/>
      <c r="C51" s="13"/>
      <c r="D51" s="13"/>
      <c r="E51" s="13"/>
      <c r="F51" s="13"/>
      <c r="G51" s="14"/>
    </row>
    <row r="52" spans="1:8">
      <c r="A52" s="5">
        <v>42120</v>
      </c>
      <c r="B52" s="5">
        <v>42121</v>
      </c>
      <c r="C52" s="5">
        <v>42122</v>
      </c>
      <c r="D52" s="5">
        <v>42123</v>
      </c>
      <c r="E52" s="5">
        <v>42124</v>
      </c>
      <c r="F52" s="5">
        <v>42125</v>
      </c>
      <c r="G52" s="5">
        <v>42126</v>
      </c>
      <c r="H52" s="15"/>
    </row>
    <row r="53" spans="1:8">
      <c r="A53" s="6" t="s">
        <v>3</v>
      </c>
      <c r="B53" s="4" t="s">
        <v>4</v>
      </c>
      <c r="C53" s="4" t="s">
        <v>5</v>
      </c>
      <c r="D53" s="7" t="s">
        <v>6</v>
      </c>
      <c r="E53" s="7" t="s">
        <v>7</v>
      </c>
      <c r="F53" s="4" t="s">
        <v>8</v>
      </c>
      <c r="G53" s="8" t="s">
        <v>9</v>
      </c>
    </row>
    <row r="54" spans="1:8" s="2" customFormat="1">
      <c r="A54" s="9"/>
      <c r="B54" s="10"/>
      <c r="C54" s="10"/>
      <c r="D54" s="10" t="s">
        <v>38</v>
      </c>
      <c r="E54" s="10"/>
      <c r="F54" s="29" t="s">
        <v>22</v>
      </c>
      <c r="G54" s="11"/>
    </row>
    <row r="55" spans="1:8" s="2" customFormat="1">
      <c r="A55" s="9"/>
      <c r="B55" s="10"/>
      <c r="C55" s="10"/>
      <c r="D55" s="10"/>
      <c r="E55" s="10"/>
      <c r="F55" s="10"/>
      <c r="G55" s="11"/>
    </row>
    <row r="56" spans="1:8" s="2" customFormat="1">
      <c r="A56" s="9"/>
      <c r="B56" s="10"/>
      <c r="C56" s="10"/>
      <c r="D56" s="10"/>
      <c r="E56" s="10"/>
      <c r="F56" s="10"/>
      <c r="G56" s="11"/>
    </row>
    <row r="57" spans="1:8" s="2" customFormat="1">
      <c r="A57" s="9"/>
      <c r="B57" s="10"/>
      <c r="C57" s="10"/>
      <c r="D57" s="10"/>
      <c r="E57" s="10"/>
      <c r="F57" s="10"/>
      <c r="G57" s="11"/>
    </row>
    <row r="58" spans="1:8" s="2" customFormat="1">
      <c r="A58" s="9"/>
      <c r="B58" s="10"/>
      <c r="C58" s="10"/>
      <c r="D58" s="10"/>
      <c r="E58" s="10"/>
      <c r="F58" s="10"/>
      <c r="G58" s="11"/>
    </row>
    <row r="59" spans="1:8" s="2" customFormat="1">
      <c r="A59" s="9"/>
      <c r="B59" s="10"/>
      <c r="C59" s="10"/>
      <c r="D59" s="10"/>
      <c r="E59" s="10"/>
      <c r="F59" s="10"/>
      <c r="G59" s="11"/>
    </row>
    <row r="60" spans="1:8" s="2" customFormat="1">
      <c r="A60" s="9"/>
      <c r="B60" s="10"/>
      <c r="C60" s="10"/>
      <c r="D60" s="10"/>
      <c r="E60" s="10"/>
      <c r="F60" s="10"/>
      <c r="G60" s="11"/>
    </row>
    <row r="61" spans="1:8" s="2" customFormat="1">
      <c r="A61" s="9"/>
      <c r="B61" s="10"/>
      <c r="C61" s="10"/>
      <c r="D61" s="10"/>
      <c r="E61" s="10"/>
      <c r="F61" s="10"/>
      <c r="G61" s="11"/>
    </row>
    <row r="62" spans="1:8" s="2" customFormat="1">
      <c r="A62" s="9"/>
      <c r="B62" s="10"/>
      <c r="C62" s="10"/>
      <c r="D62" s="10"/>
      <c r="E62" s="10"/>
      <c r="F62" s="10"/>
      <c r="G62" s="11"/>
    </row>
    <row r="63" spans="1:8" s="2" customFormat="1" ht="14.25" thickBot="1">
      <c r="A63" s="12"/>
      <c r="B63" s="13"/>
      <c r="C63" s="13"/>
      <c r="D63" s="13"/>
      <c r="E63" s="13"/>
      <c r="F63" s="13"/>
      <c r="G63" s="14"/>
    </row>
    <row r="64" spans="1:8">
      <c r="A64" s="5">
        <v>42127</v>
      </c>
      <c r="B64" s="5">
        <v>42128</v>
      </c>
      <c r="C64" s="5">
        <v>42129</v>
      </c>
      <c r="D64" s="5">
        <v>42130</v>
      </c>
      <c r="E64" s="5">
        <v>42131</v>
      </c>
      <c r="F64" s="5">
        <v>42132</v>
      </c>
      <c r="G64" s="5">
        <v>42133</v>
      </c>
      <c r="H64" s="15"/>
    </row>
    <row r="65" spans="1:8">
      <c r="A65" s="6" t="s">
        <v>3</v>
      </c>
      <c r="B65" s="4" t="s">
        <v>4</v>
      </c>
      <c r="C65" s="25" t="s">
        <v>5</v>
      </c>
      <c r="D65" s="25" t="s">
        <v>6</v>
      </c>
      <c r="E65" s="7" t="s">
        <v>7</v>
      </c>
      <c r="F65" s="4" t="s">
        <v>8</v>
      </c>
      <c r="G65" s="8" t="s">
        <v>9</v>
      </c>
    </row>
    <row r="66" spans="1:8" s="2" customFormat="1">
      <c r="A66" s="9"/>
      <c r="B66" s="10"/>
      <c r="C66" s="23"/>
      <c r="D66" s="23" t="s">
        <v>28</v>
      </c>
      <c r="E66" s="33" t="s">
        <v>48</v>
      </c>
      <c r="F66" s="10"/>
      <c r="G66" s="11"/>
    </row>
    <row r="67" spans="1:8" s="2" customFormat="1">
      <c r="A67" s="9"/>
      <c r="B67" s="10"/>
      <c r="C67" s="10"/>
      <c r="D67" s="10"/>
      <c r="F67" s="10"/>
      <c r="G67" s="11"/>
    </row>
    <row r="68" spans="1:8" s="2" customFormat="1">
      <c r="A68" s="9"/>
      <c r="B68" s="10"/>
      <c r="C68" s="10"/>
      <c r="D68" s="10"/>
      <c r="E68" s="10"/>
      <c r="F68" s="10"/>
      <c r="G68" s="11"/>
    </row>
    <row r="69" spans="1:8" s="2" customFormat="1">
      <c r="A69" s="9"/>
      <c r="B69" s="10"/>
      <c r="C69" s="10"/>
      <c r="D69" s="10"/>
      <c r="E69" s="10"/>
      <c r="F69" s="10"/>
      <c r="G69" s="11"/>
    </row>
    <row r="70" spans="1:8" s="2" customFormat="1">
      <c r="A70" s="9"/>
      <c r="B70" s="10"/>
      <c r="C70" s="10"/>
      <c r="D70" s="10"/>
      <c r="E70" s="10"/>
      <c r="F70" s="10"/>
      <c r="G70" s="11"/>
    </row>
    <row r="71" spans="1:8" s="2" customFormat="1">
      <c r="A71" s="9"/>
      <c r="B71" s="10"/>
      <c r="C71" s="10"/>
      <c r="D71" s="10"/>
      <c r="E71" s="10"/>
      <c r="F71" s="10"/>
      <c r="G71" s="11"/>
    </row>
    <row r="72" spans="1:8" s="2" customFormat="1">
      <c r="A72" s="9"/>
      <c r="B72" s="10"/>
      <c r="C72" s="10"/>
      <c r="D72" s="10"/>
      <c r="E72" s="10"/>
      <c r="F72" s="10"/>
      <c r="G72" s="11"/>
    </row>
    <row r="73" spans="1:8" s="2" customFormat="1">
      <c r="A73" s="9"/>
      <c r="B73" s="10"/>
      <c r="C73" s="10"/>
      <c r="D73" s="10"/>
      <c r="E73" s="10"/>
      <c r="F73" s="10"/>
      <c r="G73" s="11"/>
    </row>
    <row r="74" spans="1:8" s="2" customFormat="1">
      <c r="A74" s="9"/>
      <c r="B74" s="10"/>
      <c r="C74" s="10"/>
      <c r="D74" s="10"/>
      <c r="E74" s="10"/>
      <c r="F74" s="10"/>
      <c r="G74" s="11"/>
    </row>
    <row r="75" spans="1:8" s="2" customFormat="1" ht="14.25" thickBot="1">
      <c r="A75" s="12"/>
      <c r="B75" s="13"/>
      <c r="C75" s="13"/>
      <c r="D75" s="13"/>
      <c r="E75" s="13"/>
      <c r="F75" s="13"/>
      <c r="G75" s="14"/>
    </row>
    <row r="76" spans="1:8">
      <c r="A76" s="5">
        <v>42134</v>
      </c>
      <c r="B76" s="5">
        <v>42135</v>
      </c>
      <c r="C76" s="5">
        <v>42136</v>
      </c>
      <c r="D76" s="5">
        <v>42137</v>
      </c>
      <c r="E76" s="5">
        <v>42138</v>
      </c>
      <c r="F76" s="5">
        <v>42139</v>
      </c>
      <c r="G76" s="5">
        <v>42140</v>
      </c>
      <c r="H76" s="15"/>
    </row>
    <row r="77" spans="1:8">
      <c r="A77" s="6" t="s">
        <v>3</v>
      </c>
      <c r="B77" s="4" t="s">
        <v>4</v>
      </c>
      <c r="C77" s="25" t="s">
        <v>5</v>
      </c>
      <c r="D77" s="25" t="s">
        <v>6</v>
      </c>
      <c r="E77" s="7" t="s">
        <v>7</v>
      </c>
      <c r="F77" s="4" t="s">
        <v>8</v>
      </c>
      <c r="G77" s="8" t="s">
        <v>9</v>
      </c>
    </row>
    <row r="78" spans="1:8" s="2" customFormat="1">
      <c r="A78" s="9"/>
      <c r="B78" s="10"/>
      <c r="C78" s="23"/>
      <c r="D78" s="23"/>
      <c r="E78" s="10"/>
      <c r="F78" s="10"/>
      <c r="G78" s="11"/>
    </row>
    <row r="79" spans="1:8" s="2" customFormat="1">
      <c r="A79" s="9"/>
      <c r="B79" s="10"/>
      <c r="C79" s="10"/>
      <c r="D79" s="10"/>
      <c r="F79" s="10"/>
      <c r="G79" s="11"/>
    </row>
    <row r="80" spans="1:8" s="2" customFormat="1">
      <c r="A80" s="9"/>
      <c r="B80" s="10"/>
      <c r="C80" s="10"/>
      <c r="D80" s="10"/>
      <c r="E80" s="10"/>
      <c r="F80" s="10"/>
      <c r="G80" s="11"/>
    </row>
    <row r="81" spans="1:8" s="2" customFormat="1">
      <c r="A81" s="9"/>
      <c r="B81" s="10"/>
      <c r="C81" s="10"/>
      <c r="D81" s="10"/>
      <c r="E81" s="10"/>
      <c r="F81" s="10"/>
      <c r="G81" s="11"/>
    </row>
    <row r="82" spans="1:8" s="2" customFormat="1">
      <c r="A82" s="9"/>
      <c r="B82" s="10"/>
      <c r="C82" s="10"/>
      <c r="D82" s="10"/>
      <c r="E82" s="10"/>
      <c r="F82" s="10"/>
      <c r="G82" s="11"/>
    </row>
    <row r="83" spans="1:8" s="2" customFormat="1">
      <c r="A83" s="9"/>
      <c r="B83" s="10"/>
      <c r="C83" s="10"/>
      <c r="D83" s="10"/>
      <c r="E83" s="10"/>
      <c r="F83" s="10"/>
      <c r="G83" s="11"/>
    </row>
    <row r="84" spans="1:8" s="2" customFormat="1">
      <c r="A84" s="9"/>
      <c r="B84" s="10"/>
      <c r="C84" s="10"/>
      <c r="D84" s="10"/>
      <c r="E84" s="10"/>
      <c r="F84" s="10"/>
      <c r="G84" s="11"/>
    </row>
    <row r="85" spans="1:8" s="2" customFormat="1">
      <c r="A85" s="9"/>
      <c r="B85" s="10"/>
      <c r="C85" s="10"/>
      <c r="D85" s="10"/>
      <c r="E85" s="10"/>
      <c r="F85" s="10"/>
      <c r="G85" s="11"/>
    </row>
    <row r="86" spans="1:8" s="2" customFormat="1">
      <c r="A86" s="9"/>
      <c r="B86" s="10"/>
      <c r="C86" s="10"/>
      <c r="D86" s="10"/>
      <c r="E86" s="10"/>
      <c r="F86" s="10"/>
      <c r="G86" s="11"/>
    </row>
    <row r="87" spans="1:8" s="2" customFormat="1" ht="14.25" thickBot="1">
      <c r="A87" s="12"/>
      <c r="B87" s="13"/>
      <c r="C87" s="13"/>
      <c r="D87" s="13"/>
      <c r="E87" s="13"/>
      <c r="F87" s="13"/>
      <c r="G87" s="14"/>
    </row>
    <row r="88" spans="1:8">
      <c r="A88" s="5">
        <v>42141</v>
      </c>
      <c r="B88" s="5">
        <v>42142</v>
      </c>
      <c r="C88" s="5">
        <v>42143</v>
      </c>
      <c r="D88" s="5">
        <v>42144</v>
      </c>
      <c r="E88" s="5">
        <v>42145</v>
      </c>
      <c r="F88" s="5">
        <v>42146</v>
      </c>
      <c r="G88" s="5">
        <v>42147</v>
      </c>
      <c r="H88" s="15"/>
    </row>
    <row r="89" spans="1:8">
      <c r="A89" s="6" t="s">
        <v>3</v>
      </c>
      <c r="B89" s="4" t="s">
        <v>4</v>
      </c>
      <c r="C89" s="25" t="s">
        <v>5</v>
      </c>
      <c r="D89" s="26" t="s">
        <v>6</v>
      </c>
      <c r="E89" s="7" t="s">
        <v>7</v>
      </c>
      <c r="F89" s="4" t="s">
        <v>8</v>
      </c>
      <c r="G89" s="8" t="s">
        <v>9</v>
      </c>
    </row>
    <row r="90" spans="1:8" s="2" customFormat="1">
      <c r="A90" s="9" t="s">
        <v>40</v>
      </c>
      <c r="B90" s="10"/>
      <c r="C90" s="23"/>
      <c r="D90" s="23"/>
      <c r="E90" s="10"/>
      <c r="F90" s="10"/>
      <c r="G90" s="11"/>
    </row>
    <row r="91" spans="1:8" s="2" customFormat="1">
      <c r="A91" s="9"/>
      <c r="B91" s="10"/>
      <c r="C91" s="10"/>
      <c r="D91" s="10"/>
      <c r="F91" s="10"/>
      <c r="G91" s="11"/>
    </row>
    <row r="92" spans="1:8" s="2" customFormat="1">
      <c r="A92" s="9"/>
      <c r="B92" s="10"/>
      <c r="C92" s="10"/>
      <c r="D92" s="10"/>
      <c r="E92" s="10"/>
      <c r="F92" s="10"/>
      <c r="G92" s="11"/>
    </row>
    <row r="93" spans="1:8" s="2" customFormat="1">
      <c r="A93" s="9"/>
      <c r="B93" s="10"/>
      <c r="C93" s="10"/>
      <c r="D93" s="10"/>
      <c r="E93" s="10"/>
      <c r="F93" s="10"/>
      <c r="G93" s="11"/>
    </row>
    <row r="94" spans="1:8" s="2" customFormat="1">
      <c r="A94" s="9"/>
      <c r="B94" s="10"/>
      <c r="C94" s="10"/>
      <c r="D94" s="10"/>
      <c r="E94" s="10"/>
      <c r="F94" s="10"/>
      <c r="G94" s="11"/>
    </row>
    <row r="95" spans="1:8" s="2" customFormat="1">
      <c r="A95" s="9"/>
      <c r="B95" s="10"/>
      <c r="C95" s="10"/>
      <c r="D95" s="10"/>
      <c r="E95" s="10"/>
      <c r="F95" s="10"/>
      <c r="G95" s="11"/>
    </row>
    <row r="96" spans="1:8" s="2" customFormat="1">
      <c r="A96" s="9"/>
      <c r="B96" s="10"/>
      <c r="C96" s="10"/>
      <c r="D96" s="10"/>
      <c r="E96" s="10"/>
      <c r="F96" s="10"/>
      <c r="G96" s="11"/>
    </row>
    <row r="97" spans="1:8" s="2" customFormat="1">
      <c r="A97" s="9"/>
      <c r="B97" s="10"/>
      <c r="C97" s="10"/>
      <c r="D97" s="10"/>
      <c r="E97" s="10"/>
      <c r="F97" s="10"/>
      <c r="G97" s="11"/>
    </row>
    <row r="98" spans="1:8" s="2" customFormat="1">
      <c r="A98" s="9"/>
      <c r="B98" s="10"/>
      <c r="C98" s="10"/>
      <c r="D98" s="10"/>
      <c r="E98" s="10"/>
      <c r="F98" s="10"/>
      <c r="G98" s="11"/>
    </row>
    <row r="99" spans="1:8" s="2" customFormat="1" ht="14.25" thickBot="1">
      <c r="A99" s="12"/>
      <c r="B99" s="13"/>
      <c r="C99" s="13"/>
      <c r="D99" s="13"/>
      <c r="E99" s="13"/>
      <c r="F99" s="13"/>
      <c r="G99" s="14"/>
    </row>
    <row r="100" spans="1:8">
      <c r="A100" s="5">
        <v>42148</v>
      </c>
      <c r="B100" s="5">
        <v>42149</v>
      </c>
      <c r="C100" s="5">
        <v>42150</v>
      </c>
      <c r="D100" s="5">
        <v>42151</v>
      </c>
      <c r="E100" s="5">
        <v>42152</v>
      </c>
      <c r="F100" s="5">
        <v>42153</v>
      </c>
      <c r="G100" s="5">
        <v>42154</v>
      </c>
      <c r="H100" s="15"/>
    </row>
    <row r="101" spans="1:8">
      <c r="A101" s="6" t="s">
        <v>3</v>
      </c>
      <c r="B101" s="4" t="s">
        <v>4</v>
      </c>
      <c r="C101" s="4" t="s">
        <v>5</v>
      </c>
      <c r="D101" s="7" t="s">
        <v>6</v>
      </c>
      <c r="E101" s="7" t="s">
        <v>7</v>
      </c>
      <c r="F101" s="4" t="s">
        <v>8</v>
      </c>
      <c r="G101" s="8" t="s">
        <v>9</v>
      </c>
    </row>
    <row r="102" spans="1:8" s="2" customFormat="1">
      <c r="A102" s="9"/>
      <c r="B102" s="30" t="s">
        <v>20</v>
      </c>
      <c r="C102" s="10"/>
      <c r="D102" s="10" t="s">
        <v>38</v>
      </c>
      <c r="E102" s="10"/>
      <c r="F102" s="10"/>
      <c r="G102" s="11"/>
    </row>
    <row r="103" spans="1:8" s="2" customFormat="1">
      <c r="A103" s="9"/>
      <c r="B103" s="10"/>
      <c r="C103" s="10"/>
      <c r="D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ht="14.25" thickBot="1">
      <c r="A111" s="12"/>
      <c r="B111" s="13"/>
      <c r="C111" s="13"/>
      <c r="D111" s="13"/>
      <c r="E111" s="13"/>
      <c r="F111" s="13"/>
      <c r="G111" s="14"/>
    </row>
    <row r="112" spans="1:8">
      <c r="A112" s="5">
        <v>42155</v>
      </c>
      <c r="B112" s="5">
        <v>42156</v>
      </c>
      <c r="C112" s="5">
        <v>42157</v>
      </c>
      <c r="D112" s="5">
        <v>42158</v>
      </c>
      <c r="E112" s="5">
        <v>42159</v>
      </c>
      <c r="F112" s="5">
        <v>42160</v>
      </c>
      <c r="G112" s="5">
        <v>42161</v>
      </c>
      <c r="H112" s="15"/>
    </row>
    <row r="113" spans="1:8">
      <c r="A113" s="6" t="s">
        <v>3</v>
      </c>
      <c r="B113" s="4" t="s">
        <v>4</v>
      </c>
      <c r="C113" s="4" t="s">
        <v>5</v>
      </c>
      <c r="D113" s="7" t="s">
        <v>6</v>
      </c>
      <c r="E113" s="7" t="s">
        <v>7</v>
      </c>
      <c r="F113" s="4" t="s">
        <v>8</v>
      </c>
      <c r="G113" s="8" t="s">
        <v>9</v>
      </c>
    </row>
    <row r="114" spans="1:8" s="2" customFormat="1">
      <c r="A114" s="9"/>
      <c r="B114" s="10"/>
      <c r="C114" s="10"/>
      <c r="D114" s="10" t="s">
        <v>28</v>
      </c>
      <c r="E114" s="17" t="s">
        <v>31</v>
      </c>
      <c r="F114" s="10"/>
      <c r="G114" s="11"/>
    </row>
    <row r="115" spans="1:8" s="2" customFormat="1">
      <c r="A115" s="9"/>
      <c r="B115" s="10"/>
      <c r="C115" s="10"/>
      <c r="D115" s="10"/>
      <c r="F115" s="24"/>
      <c r="G115" s="11"/>
    </row>
    <row r="116" spans="1:8" s="2" customFormat="1">
      <c r="A116" s="9"/>
      <c r="B116" s="10"/>
      <c r="C116" s="10"/>
      <c r="D116" s="10"/>
      <c r="E116" s="10"/>
      <c r="F116" s="24"/>
      <c r="G116" s="11"/>
    </row>
    <row r="117" spans="1:8" s="2" customFormat="1">
      <c r="A117" s="9"/>
      <c r="B117" s="10"/>
      <c r="C117" s="10"/>
      <c r="D117" s="10"/>
      <c r="E117" s="10"/>
      <c r="F117" s="24"/>
      <c r="G117" s="11"/>
    </row>
    <row r="118" spans="1:8" s="2" customFormat="1">
      <c r="A118" s="9"/>
      <c r="B118" s="10"/>
      <c r="C118" s="10"/>
      <c r="D118" s="10"/>
      <c r="E118" s="10"/>
      <c r="F118" s="24"/>
      <c r="G118" s="11"/>
    </row>
    <row r="119" spans="1:8" s="2" customFormat="1">
      <c r="A119" s="9"/>
      <c r="B119" s="10"/>
      <c r="C119" s="10"/>
      <c r="D119" s="10"/>
      <c r="E119" s="10"/>
      <c r="F119" s="24"/>
      <c r="G119" s="11"/>
    </row>
    <row r="120" spans="1:8" s="2" customFormat="1">
      <c r="A120" s="9"/>
      <c r="B120" s="10"/>
      <c r="C120" s="10"/>
      <c r="D120" s="10"/>
      <c r="E120" s="10"/>
      <c r="F120" s="24"/>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ht="14.25" thickBot="1">
      <c r="A123" s="12"/>
      <c r="B123" s="13"/>
      <c r="C123" s="13"/>
      <c r="D123" s="13"/>
      <c r="E123" s="13"/>
      <c r="F123" s="13"/>
      <c r="G123" s="14"/>
    </row>
    <row r="124" spans="1:8">
      <c r="A124" s="5">
        <v>42162</v>
      </c>
      <c r="B124" s="5">
        <v>42163</v>
      </c>
      <c r="C124" s="5">
        <v>42164</v>
      </c>
      <c r="D124" s="5">
        <v>42165</v>
      </c>
      <c r="E124" s="5">
        <v>42166</v>
      </c>
      <c r="F124" s="5">
        <v>42167</v>
      </c>
      <c r="G124" s="5">
        <v>42168</v>
      </c>
      <c r="H124" s="15"/>
    </row>
    <row r="125" spans="1:8">
      <c r="A125" s="6" t="s">
        <v>3</v>
      </c>
      <c r="B125" s="4" t="s">
        <v>4</v>
      </c>
      <c r="C125" s="4" t="s">
        <v>5</v>
      </c>
      <c r="D125" s="7" t="s">
        <v>6</v>
      </c>
      <c r="E125" s="7" t="s">
        <v>7</v>
      </c>
      <c r="F125" s="4" t="s">
        <v>8</v>
      </c>
      <c r="G125" s="8" t="s">
        <v>9</v>
      </c>
    </row>
    <row r="126" spans="1:8" s="2" customFormat="1">
      <c r="A126" s="9"/>
      <c r="B126" s="10"/>
      <c r="C126" s="10"/>
      <c r="D126" s="17"/>
      <c r="E126" s="10"/>
      <c r="F126" s="10"/>
      <c r="G126" s="11"/>
    </row>
    <row r="127" spans="1:8" s="2" customFormat="1">
      <c r="A127" s="9"/>
      <c r="B127" s="10"/>
      <c r="C127" s="10"/>
      <c r="D127" s="10"/>
      <c r="E127" s="10"/>
      <c r="F127" s="10"/>
      <c r="G127" s="11"/>
    </row>
    <row r="128" spans="1:8" s="2" customFormat="1">
      <c r="A128" s="9"/>
      <c r="B128" s="10"/>
      <c r="C128" s="10"/>
      <c r="D128" s="10"/>
      <c r="E128" s="10"/>
      <c r="F128" s="10"/>
      <c r="G128" s="11"/>
    </row>
    <row r="129" spans="1:8" s="2" customFormat="1">
      <c r="A129" s="9"/>
      <c r="B129" s="10"/>
      <c r="C129" s="10"/>
      <c r="D129" s="10"/>
      <c r="E129" s="10"/>
      <c r="F129" s="10"/>
      <c r="G129" s="11"/>
    </row>
    <row r="130" spans="1:8" s="2" customFormat="1">
      <c r="A130" s="9"/>
      <c r="B130" s="10"/>
      <c r="C130" s="10"/>
      <c r="D130" s="10"/>
      <c r="E130" s="10"/>
      <c r="F130" s="10"/>
      <c r="G130" s="11"/>
    </row>
    <row r="131" spans="1:8" s="2" customFormat="1">
      <c r="A131" s="9"/>
      <c r="B131" s="10"/>
      <c r="C131" s="10"/>
      <c r="D131" s="10"/>
      <c r="E131" s="10"/>
      <c r="F131" s="10"/>
      <c r="G131" s="11"/>
    </row>
    <row r="132" spans="1:8" s="2" customFormat="1">
      <c r="A132" s="9"/>
      <c r="B132" s="10"/>
      <c r="C132" s="10"/>
      <c r="D132" s="10"/>
      <c r="E132" s="10"/>
      <c r="F132" s="10"/>
      <c r="G132" s="11"/>
    </row>
    <row r="133" spans="1:8" s="2" customFormat="1">
      <c r="A133" s="9"/>
      <c r="B133" s="10"/>
      <c r="C133" s="10"/>
      <c r="D133" s="10"/>
      <c r="E133" s="10"/>
      <c r="F133" s="10"/>
      <c r="G133" s="11"/>
    </row>
    <row r="134" spans="1:8" s="2" customFormat="1">
      <c r="A134" s="9"/>
      <c r="B134" s="10"/>
      <c r="C134" s="10"/>
      <c r="D134" s="10"/>
      <c r="E134" s="10"/>
      <c r="F134" s="10"/>
      <c r="G134" s="11"/>
    </row>
    <row r="135" spans="1:8" s="2" customFormat="1">
      <c r="A135" s="12"/>
      <c r="B135" s="13"/>
      <c r="C135" s="13"/>
      <c r="D135" s="13"/>
      <c r="E135" s="13"/>
      <c r="F135" s="13"/>
      <c r="G135" s="14"/>
    </row>
    <row r="136" spans="1:8">
      <c r="A136" s="5">
        <v>42169</v>
      </c>
      <c r="B136" s="5">
        <v>42170</v>
      </c>
      <c r="C136" s="5">
        <v>42171</v>
      </c>
      <c r="D136" s="5">
        <v>42172</v>
      </c>
      <c r="E136" s="5">
        <v>42173</v>
      </c>
      <c r="F136" s="5">
        <v>42174</v>
      </c>
      <c r="G136" s="5">
        <v>42175</v>
      </c>
      <c r="H136" s="15"/>
    </row>
    <row r="137" spans="1:8">
      <c r="A137" s="6" t="s">
        <v>3</v>
      </c>
      <c r="B137" s="4" t="s">
        <v>4</v>
      </c>
      <c r="C137" s="4" t="s">
        <v>5</v>
      </c>
      <c r="D137" s="7" t="s">
        <v>6</v>
      </c>
      <c r="E137" s="7" t="s">
        <v>7</v>
      </c>
      <c r="F137" s="4" t="s">
        <v>8</v>
      </c>
      <c r="G137" s="8" t="s">
        <v>9</v>
      </c>
    </row>
    <row r="138" spans="1:8" s="2" customFormat="1">
      <c r="A138" s="9"/>
      <c r="B138" s="10"/>
      <c r="C138" s="10"/>
      <c r="D138" s="10"/>
      <c r="E138" s="10"/>
      <c r="F138" s="10"/>
      <c r="G138" s="11" t="s">
        <v>16</v>
      </c>
    </row>
    <row r="139" spans="1:8" s="2" customFormat="1">
      <c r="A139" s="9"/>
      <c r="B139" s="10"/>
      <c r="C139" s="10"/>
      <c r="D139" s="10"/>
      <c r="E139" s="10"/>
      <c r="F139" s="10"/>
      <c r="G139" s="11"/>
    </row>
    <row r="140" spans="1:8" s="2" customFormat="1">
      <c r="A140" s="9"/>
      <c r="B140" s="10"/>
      <c r="C140" s="10"/>
      <c r="D140" s="10"/>
      <c r="E140" s="10"/>
      <c r="F140" s="10"/>
      <c r="G140" s="11"/>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9"/>
      <c r="B146" s="10"/>
      <c r="C146" s="10"/>
      <c r="D146" s="10"/>
      <c r="E146" s="10"/>
      <c r="F146" s="10"/>
      <c r="G146" s="11"/>
    </row>
    <row r="147" spans="1:8" s="2" customFormat="1">
      <c r="A147" s="12"/>
      <c r="B147" s="13"/>
      <c r="C147" s="13"/>
      <c r="D147" s="13"/>
      <c r="E147" s="13"/>
      <c r="F147" s="13"/>
      <c r="G147" s="14"/>
    </row>
    <row r="148" spans="1:8">
      <c r="A148" s="5">
        <v>42176</v>
      </c>
      <c r="B148" s="5">
        <v>42177</v>
      </c>
      <c r="C148" s="5">
        <v>42178</v>
      </c>
      <c r="D148" s="5">
        <v>42179</v>
      </c>
      <c r="E148" s="5">
        <v>42180</v>
      </c>
      <c r="F148" s="5">
        <v>42181</v>
      </c>
      <c r="G148" s="5">
        <v>42182</v>
      </c>
      <c r="H148" s="15"/>
    </row>
    <row r="149" spans="1:8">
      <c r="A149" s="6" t="s">
        <v>3</v>
      </c>
      <c r="B149" s="4" t="s">
        <v>4</v>
      </c>
      <c r="C149" s="4" t="s">
        <v>5</v>
      </c>
      <c r="D149" s="7" t="s">
        <v>6</v>
      </c>
      <c r="E149" s="7" t="s">
        <v>7</v>
      </c>
      <c r="F149" s="4" t="s">
        <v>8</v>
      </c>
      <c r="G149" s="8" t="s">
        <v>9</v>
      </c>
    </row>
    <row r="150" spans="1:8" s="2" customFormat="1">
      <c r="A150" s="9"/>
      <c r="B150" s="10"/>
      <c r="C150" s="10"/>
      <c r="D150" s="10" t="s">
        <v>39</v>
      </c>
      <c r="E150" s="10"/>
      <c r="F150" s="10"/>
      <c r="G150" s="11"/>
    </row>
    <row r="151" spans="1:8" s="2" customFormat="1">
      <c r="A151" s="9"/>
      <c r="B151" s="10"/>
      <c r="C151" s="10"/>
      <c r="D151" s="10"/>
      <c r="E151" s="10"/>
      <c r="F151" s="10"/>
      <c r="G151" s="11"/>
    </row>
    <row r="152" spans="1:8" s="2" customFormat="1">
      <c r="A152" s="9"/>
      <c r="B152" s="10"/>
      <c r="C152" s="10"/>
      <c r="D152" s="10"/>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9"/>
      <c r="B158" s="10"/>
      <c r="C158" s="10"/>
      <c r="D158" s="10"/>
      <c r="E158" s="10"/>
      <c r="F158" s="10"/>
      <c r="G158" s="11"/>
    </row>
    <row r="159" spans="1:8" s="2" customFormat="1">
      <c r="A159" s="12"/>
      <c r="B159" s="13"/>
      <c r="C159" s="13"/>
      <c r="D159" s="13"/>
      <c r="E159" s="13"/>
      <c r="F159" s="13"/>
      <c r="G159" s="14"/>
    </row>
    <row r="160" spans="1:8">
      <c r="A160" s="5">
        <v>42183</v>
      </c>
      <c r="B160" s="5">
        <v>42184</v>
      </c>
      <c r="C160" s="5">
        <v>42185</v>
      </c>
      <c r="D160" s="5"/>
      <c r="E160" s="5"/>
      <c r="F160" s="5"/>
      <c r="G160" s="5"/>
      <c r="H160" s="15"/>
    </row>
    <row r="161" spans="1:7">
      <c r="A161" s="6" t="s">
        <v>3</v>
      </c>
      <c r="B161" s="4" t="s">
        <v>4</v>
      </c>
      <c r="C161" s="4" t="s">
        <v>5</v>
      </c>
      <c r="D161" s="7"/>
      <c r="E161" s="7"/>
      <c r="F161" s="4"/>
      <c r="G161" s="8"/>
    </row>
    <row r="162" spans="1:7" s="2" customFormat="1">
      <c r="A162" s="9" t="s">
        <v>33</v>
      </c>
      <c r="B162" s="10"/>
      <c r="C162" s="10"/>
      <c r="D162" s="10"/>
      <c r="E162" s="10"/>
      <c r="F162" s="10"/>
      <c r="G162" s="11"/>
    </row>
    <row r="163" spans="1:7" s="2" customFormat="1">
      <c r="A163" s="9"/>
      <c r="B163" s="10"/>
      <c r="C163" s="10"/>
      <c r="D163" s="10"/>
      <c r="E163" s="10"/>
      <c r="F163" s="10"/>
      <c r="G163" s="11"/>
    </row>
    <row r="164" spans="1:7" s="2" customFormat="1">
      <c r="A164" s="9"/>
      <c r="B164" s="10"/>
      <c r="C164" s="10"/>
      <c r="D164" s="10"/>
      <c r="E164" s="10"/>
      <c r="F164" s="10"/>
      <c r="G164" s="11"/>
    </row>
    <row r="165" spans="1:7" s="2" customFormat="1">
      <c r="A165" s="9"/>
      <c r="B165" s="10"/>
      <c r="C165" s="10"/>
      <c r="D165" s="10"/>
      <c r="E165" s="10"/>
      <c r="F165" s="10"/>
      <c r="G165" s="11"/>
    </row>
    <row r="166" spans="1:7" s="2" customFormat="1">
      <c r="A166" s="9"/>
      <c r="B166" s="10"/>
      <c r="C166" s="10"/>
      <c r="D166" s="10"/>
      <c r="E166" s="10"/>
      <c r="F166" s="10"/>
      <c r="G166" s="11"/>
    </row>
    <row r="167" spans="1:7" s="2" customFormat="1">
      <c r="A167" s="9"/>
      <c r="B167" s="10"/>
      <c r="C167" s="10"/>
      <c r="D167" s="10"/>
      <c r="E167" s="10"/>
      <c r="F167" s="10"/>
      <c r="G167" s="11"/>
    </row>
    <row r="168" spans="1:7" s="2" customFormat="1">
      <c r="A168" s="9"/>
      <c r="B168" s="10"/>
      <c r="C168" s="10"/>
      <c r="D168" s="10"/>
      <c r="E168" s="10"/>
      <c r="F168" s="10"/>
      <c r="G168" s="11"/>
    </row>
    <row r="169" spans="1:7" s="2" customFormat="1">
      <c r="A169" s="9"/>
      <c r="B169" s="10"/>
      <c r="C169" s="10"/>
      <c r="D169" s="10"/>
      <c r="E169" s="10"/>
      <c r="F169" s="10"/>
      <c r="G169" s="11"/>
    </row>
    <row r="170" spans="1:7" s="2" customFormat="1">
      <c r="A170" s="9"/>
      <c r="B170" s="10"/>
      <c r="C170" s="10"/>
      <c r="D170" s="10"/>
      <c r="E170" s="10"/>
      <c r="F170" s="10"/>
      <c r="G170" s="11"/>
    </row>
    <row r="171" spans="1:7" s="2" customFormat="1">
      <c r="A171" s="12"/>
      <c r="B171" s="13"/>
      <c r="C171" s="13"/>
      <c r="D171" s="13"/>
      <c r="E171" s="13"/>
      <c r="F171" s="13"/>
      <c r="G171" s="14"/>
    </row>
  </sheetData>
  <mergeCells count="2">
    <mergeCell ref="A3:G3"/>
    <mergeCell ref="A1:G2"/>
  </mergeCells>
  <phoneticPr fontId="7" type="noConversion"/>
  <pageMargins left="0.69930555555555596" right="0.69930555555555596" top="0.75" bottom="0.75" header="0.3" footer="0.3"/>
  <pageSetup paperSize="9" orientation="portrait" r:id="rId1"/>
  <headerFooter alignWithMargins="0"/>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4" zoomScale="70" zoomScaleNormal="70" zoomScalePageLayoutView="70" workbookViewId="0">
      <selection activeCell="E42" sqref="E42"/>
    </sheetView>
  </sheetViews>
  <sheetFormatPr defaultColWidth="9" defaultRowHeight="13.5"/>
  <cols>
    <col min="1" max="4" width="23.375" customWidth="1"/>
    <col min="5" max="5" width="23.375" style="3" customWidth="1"/>
    <col min="6" max="7" width="23.375" customWidth="1"/>
  </cols>
  <sheetData>
    <row r="1" spans="1:8" s="1" customFormat="1">
      <c r="A1" s="118" t="s">
        <v>12</v>
      </c>
      <c r="B1" s="118"/>
      <c r="C1" s="118"/>
      <c r="D1" s="118"/>
      <c r="E1" s="118"/>
      <c r="F1" s="118"/>
      <c r="G1" s="118"/>
    </row>
    <row r="2" spans="1:8" s="1" customFormat="1" ht="26.1" customHeight="1">
      <c r="A2" s="118"/>
      <c r="B2" s="118"/>
      <c r="C2" s="118"/>
      <c r="D2" s="118"/>
      <c r="E2" s="118"/>
      <c r="F2" s="118"/>
      <c r="G2" s="118"/>
    </row>
    <row r="3" spans="1:8" ht="48.95" customHeight="1">
      <c r="A3" s="117" t="s">
        <v>43</v>
      </c>
      <c r="B3" s="119"/>
      <c r="C3" s="119"/>
      <c r="D3" s="119"/>
      <c r="E3" s="119"/>
      <c r="F3" s="119"/>
      <c r="G3" s="119"/>
    </row>
    <row r="4" spans="1:8">
      <c r="A4" s="4"/>
      <c r="B4" s="5"/>
      <c r="C4" s="5"/>
      <c r="D4" s="5">
        <v>42186</v>
      </c>
      <c r="E4" s="5">
        <v>42187</v>
      </c>
      <c r="F4" s="5">
        <v>42188</v>
      </c>
      <c r="G4" s="5">
        <v>42189</v>
      </c>
    </row>
    <row r="5" spans="1:8">
      <c r="A5" s="6"/>
      <c r="B5" s="4"/>
      <c r="C5" s="4"/>
      <c r="D5" s="7" t="s">
        <v>6</v>
      </c>
      <c r="E5" s="7" t="s">
        <v>7</v>
      </c>
      <c r="F5" s="4" t="s">
        <v>8</v>
      </c>
      <c r="G5" s="8" t="s">
        <v>9</v>
      </c>
    </row>
    <row r="6" spans="1:8" s="2" customFormat="1">
      <c r="A6" s="9"/>
      <c r="B6" s="10"/>
      <c r="C6" s="10"/>
      <c r="D6" s="10"/>
      <c r="E6" s="10"/>
      <c r="F6" s="10"/>
      <c r="G6" s="31" t="s">
        <v>23</v>
      </c>
    </row>
    <row r="7" spans="1:8" s="2" customFormat="1">
      <c r="A7" s="9"/>
      <c r="B7" s="10"/>
      <c r="C7" s="10"/>
      <c r="D7" s="10"/>
      <c r="E7" s="10"/>
      <c r="F7" s="10"/>
      <c r="G7" s="16"/>
    </row>
    <row r="8" spans="1:8" s="2" customFormat="1">
      <c r="A8" s="9"/>
      <c r="B8" s="10"/>
      <c r="C8" s="10"/>
      <c r="D8" s="10"/>
      <c r="E8" s="18"/>
      <c r="F8" s="10"/>
      <c r="G8" s="16"/>
    </row>
    <row r="9" spans="1:8" s="2" customFormat="1">
      <c r="A9" s="9"/>
      <c r="B9" s="10"/>
      <c r="C9" s="10"/>
      <c r="D9" s="10"/>
      <c r="E9" s="18"/>
      <c r="F9" s="10"/>
      <c r="G9" s="16"/>
    </row>
    <row r="10" spans="1:8" s="2" customFormat="1">
      <c r="A10" s="9"/>
      <c r="B10" s="10"/>
      <c r="C10" s="10"/>
      <c r="D10" s="10"/>
      <c r="E10" s="18"/>
      <c r="F10" s="10"/>
      <c r="G10" s="16"/>
    </row>
    <row r="11" spans="1:8" s="2" customFormat="1">
      <c r="A11" s="9"/>
      <c r="B11" s="10"/>
      <c r="C11" s="10"/>
      <c r="D11" s="10"/>
      <c r="E11" s="18"/>
      <c r="F11" s="10"/>
      <c r="G11" s="16"/>
    </row>
    <row r="12" spans="1:8" s="2" customFormat="1">
      <c r="A12" s="9"/>
      <c r="B12" s="10"/>
      <c r="C12" s="10"/>
      <c r="D12" s="10"/>
      <c r="E12" s="18"/>
      <c r="F12" s="10"/>
      <c r="G12" s="16"/>
    </row>
    <row r="13" spans="1:8" s="2" customFormat="1">
      <c r="A13" s="9"/>
      <c r="B13" s="10"/>
      <c r="C13" s="10"/>
      <c r="D13" s="10"/>
      <c r="E13" s="18"/>
      <c r="F13" s="10"/>
      <c r="G13" s="16"/>
    </row>
    <row r="14" spans="1:8" s="2" customFormat="1">
      <c r="A14" s="9"/>
      <c r="B14" s="10"/>
      <c r="C14" s="10"/>
      <c r="D14" s="10"/>
      <c r="E14" s="18"/>
      <c r="F14" s="10"/>
      <c r="G14" s="16"/>
    </row>
    <row r="15" spans="1:8" s="2" customFormat="1">
      <c r="A15" s="12"/>
      <c r="B15" s="13"/>
      <c r="C15" s="13"/>
      <c r="D15" s="13"/>
      <c r="E15" s="19"/>
      <c r="F15" s="13"/>
      <c r="G15" s="20"/>
    </row>
    <row r="16" spans="1:8">
      <c r="A16" s="5">
        <v>42190</v>
      </c>
      <c r="B16" s="5">
        <v>42191</v>
      </c>
      <c r="C16" s="5">
        <v>42192</v>
      </c>
      <c r="D16" s="5">
        <v>42193</v>
      </c>
      <c r="E16" s="5">
        <v>42194</v>
      </c>
      <c r="F16" s="5">
        <v>42195</v>
      </c>
      <c r="G16" s="5">
        <v>42196</v>
      </c>
      <c r="H16" s="15"/>
    </row>
    <row r="17" spans="1:8">
      <c r="A17" s="6" t="s">
        <v>3</v>
      </c>
      <c r="B17" s="4" t="s">
        <v>4</v>
      </c>
      <c r="C17" s="4" t="s">
        <v>5</v>
      </c>
      <c r="D17" s="7" t="s">
        <v>6</v>
      </c>
      <c r="E17" s="7" t="s">
        <v>7</v>
      </c>
      <c r="F17" s="4" t="s">
        <v>8</v>
      </c>
      <c r="G17" s="8" t="s">
        <v>9</v>
      </c>
    </row>
    <row r="18" spans="1:8" s="2" customFormat="1">
      <c r="A18" s="9"/>
      <c r="B18" s="10"/>
      <c r="C18" s="10"/>
      <c r="D18" s="10" t="s">
        <v>28</v>
      </c>
      <c r="E18" s="10"/>
      <c r="F18" s="10"/>
      <c r="G18" s="11"/>
    </row>
    <row r="19" spans="1:8" s="2" customFormat="1">
      <c r="A19" s="9"/>
      <c r="B19" s="10"/>
      <c r="C19" s="10"/>
      <c r="D19" s="10"/>
      <c r="E19" s="10"/>
      <c r="F19" s="10"/>
      <c r="G19" s="11"/>
    </row>
    <row r="20" spans="1:8" s="2" customFormat="1">
      <c r="A20" s="9"/>
      <c r="B20" s="10"/>
      <c r="C20" s="10"/>
      <c r="D20" s="10"/>
      <c r="E20" s="10"/>
      <c r="F20" s="10"/>
      <c r="G20" s="11"/>
    </row>
    <row r="21" spans="1:8" s="2" customFormat="1">
      <c r="A21" s="9"/>
      <c r="B21" s="10"/>
      <c r="C21" s="10"/>
      <c r="D21" s="10"/>
      <c r="E21" s="10"/>
      <c r="F21" s="10"/>
      <c r="G21" s="11"/>
    </row>
    <row r="22" spans="1:8" s="2" customFormat="1">
      <c r="A22" s="9"/>
      <c r="B22" s="10"/>
      <c r="C22" s="10"/>
      <c r="D22" s="10"/>
      <c r="E22" s="10"/>
      <c r="F22" s="10"/>
      <c r="G22" s="11"/>
    </row>
    <row r="23" spans="1:8" s="2" customFormat="1">
      <c r="A23" s="9"/>
      <c r="B23" s="10"/>
      <c r="C23" s="10"/>
      <c r="D23" s="10"/>
      <c r="E23" s="10"/>
      <c r="F23" s="10"/>
      <c r="G23" s="11"/>
    </row>
    <row r="24" spans="1:8" s="2" customFormat="1">
      <c r="A24" s="9"/>
      <c r="B24" s="10"/>
      <c r="C24" s="10"/>
      <c r="D24" s="10"/>
      <c r="E24" s="10"/>
      <c r="F24" s="10"/>
      <c r="G24" s="11"/>
    </row>
    <row r="25" spans="1:8" s="2" customFormat="1">
      <c r="A25" s="9"/>
      <c r="B25" s="10"/>
      <c r="C25" s="10"/>
      <c r="D25" s="10"/>
      <c r="E25" s="10"/>
      <c r="F25" s="10"/>
      <c r="G25" s="11"/>
    </row>
    <row r="26" spans="1:8" s="2" customFormat="1">
      <c r="A26" s="9"/>
      <c r="B26" s="10"/>
      <c r="C26" s="10"/>
      <c r="D26" s="10"/>
      <c r="E26" s="10"/>
      <c r="F26" s="10"/>
      <c r="G26" s="11"/>
    </row>
    <row r="27" spans="1:8" s="2" customFormat="1">
      <c r="A27" s="12"/>
      <c r="B27" s="13"/>
      <c r="C27" s="13"/>
      <c r="D27" s="13"/>
      <c r="E27" s="13"/>
      <c r="F27" s="13"/>
      <c r="G27" s="14"/>
    </row>
    <row r="28" spans="1:8">
      <c r="A28" s="5">
        <v>42197</v>
      </c>
      <c r="B28" s="5">
        <v>42198</v>
      </c>
      <c r="C28" s="5">
        <v>42199</v>
      </c>
      <c r="D28" s="5">
        <v>42200</v>
      </c>
      <c r="E28" s="5">
        <v>42201</v>
      </c>
      <c r="F28" s="5">
        <v>42202</v>
      </c>
      <c r="G28" s="5">
        <v>42203</v>
      </c>
      <c r="H28" s="15"/>
    </row>
    <row r="29" spans="1:8">
      <c r="A29" s="6" t="s">
        <v>3</v>
      </c>
      <c r="B29" s="4" t="s">
        <v>4</v>
      </c>
      <c r="C29" s="4" t="s">
        <v>5</v>
      </c>
      <c r="D29" s="7" t="s">
        <v>6</v>
      </c>
      <c r="E29" s="7" t="s">
        <v>7</v>
      </c>
      <c r="F29" s="4" t="s">
        <v>8</v>
      </c>
      <c r="G29" s="8" t="s">
        <v>9</v>
      </c>
    </row>
    <row r="30" spans="1:8" s="2" customFormat="1">
      <c r="A30" s="9"/>
      <c r="B30" s="10"/>
      <c r="C30" s="10"/>
      <c r="D30" s="10"/>
      <c r="E30" s="10"/>
      <c r="F30" s="10"/>
      <c r="G30" s="11"/>
    </row>
    <row r="31" spans="1:8" s="2" customFormat="1">
      <c r="A31" s="9"/>
      <c r="B31" s="10"/>
      <c r="C31" s="10"/>
      <c r="D31" s="10"/>
      <c r="E31" s="10"/>
      <c r="F31" s="10"/>
      <c r="G31" s="11"/>
    </row>
    <row r="32" spans="1:8" s="2" customFormat="1">
      <c r="A32" s="9"/>
      <c r="B32" s="10"/>
      <c r="C32" s="10"/>
      <c r="D32" s="10"/>
      <c r="E32" s="10"/>
      <c r="F32" s="10"/>
      <c r="G32" s="11"/>
    </row>
    <row r="33" spans="1:8" s="2" customFormat="1">
      <c r="A33" s="9"/>
      <c r="B33" s="10"/>
      <c r="C33" s="10"/>
      <c r="D33" s="10"/>
      <c r="E33" s="10"/>
      <c r="F33" s="10"/>
      <c r="G33" s="11"/>
    </row>
    <row r="34" spans="1:8" s="2" customFormat="1">
      <c r="A34" s="9"/>
      <c r="B34" s="10"/>
      <c r="C34" s="10"/>
      <c r="D34" s="10"/>
      <c r="E34" s="10"/>
      <c r="F34" s="10"/>
      <c r="G34" s="11"/>
    </row>
    <row r="35" spans="1:8" s="2" customFormat="1">
      <c r="A35" s="9"/>
      <c r="B35" s="10"/>
      <c r="C35" s="10"/>
      <c r="D35" s="10"/>
      <c r="E35" s="10"/>
      <c r="F35" s="10"/>
      <c r="G35" s="11"/>
    </row>
    <row r="36" spans="1:8" s="2" customFormat="1">
      <c r="A36" s="9"/>
      <c r="B36" s="10"/>
      <c r="C36" s="10"/>
      <c r="D36" s="10"/>
      <c r="E36" s="10"/>
      <c r="F36" s="10"/>
      <c r="G36" s="11"/>
    </row>
    <row r="37" spans="1:8" s="2" customFormat="1">
      <c r="A37" s="9"/>
      <c r="B37" s="10"/>
      <c r="C37" s="10"/>
      <c r="D37" s="10"/>
      <c r="E37" s="10"/>
      <c r="F37" s="10"/>
      <c r="G37" s="11"/>
    </row>
    <row r="38" spans="1:8" s="2" customFormat="1">
      <c r="A38" s="9"/>
      <c r="B38" s="10"/>
      <c r="C38" s="10"/>
      <c r="D38" s="10"/>
      <c r="E38" s="10"/>
      <c r="F38" s="10"/>
      <c r="G38" s="11"/>
    </row>
    <row r="39" spans="1:8" s="2" customFormat="1">
      <c r="A39" s="12"/>
      <c r="B39" s="13"/>
      <c r="C39" s="13"/>
      <c r="D39" s="13"/>
      <c r="E39" s="13"/>
      <c r="F39" s="13"/>
      <c r="G39" s="14"/>
    </row>
    <row r="40" spans="1:8">
      <c r="A40" s="5">
        <v>42204</v>
      </c>
      <c r="B40" s="5">
        <v>42205</v>
      </c>
      <c r="C40" s="5">
        <v>42206</v>
      </c>
      <c r="D40" s="5">
        <v>42207</v>
      </c>
      <c r="E40" s="5">
        <v>42208</v>
      </c>
      <c r="F40" s="5">
        <v>42209</v>
      </c>
      <c r="G40" s="5">
        <v>42210</v>
      </c>
      <c r="H40" s="15"/>
    </row>
    <row r="41" spans="1:8">
      <c r="A41" s="6" t="s">
        <v>3</v>
      </c>
      <c r="B41" s="4" t="s">
        <v>4</v>
      </c>
      <c r="C41" s="4" t="s">
        <v>5</v>
      </c>
      <c r="D41" s="7" t="s">
        <v>6</v>
      </c>
      <c r="E41" s="7" t="s">
        <v>7</v>
      </c>
      <c r="F41" s="4" t="s">
        <v>8</v>
      </c>
      <c r="G41" s="8" t="s">
        <v>9</v>
      </c>
    </row>
    <row r="42" spans="1:8" s="2" customFormat="1">
      <c r="A42" s="9"/>
      <c r="B42" s="10"/>
      <c r="C42" s="10"/>
      <c r="D42" s="10" t="s">
        <v>32</v>
      </c>
      <c r="E42" s="33" t="s">
        <v>48</v>
      </c>
      <c r="F42" s="10"/>
      <c r="G42" s="11"/>
    </row>
    <row r="43" spans="1:8" s="2" customFormat="1">
      <c r="A43" s="9"/>
      <c r="B43" s="10"/>
      <c r="C43" s="10"/>
      <c r="D43" s="10"/>
      <c r="E43" s="18"/>
      <c r="F43" s="10"/>
      <c r="G43" s="11"/>
    </row>
    <row r="44" spans="1:8" s="2" customFormat="1">
      <c r="A44" s="9"/>
      <c r="B44" s="10"/>
      <c r="C44" s="10"/>
      <c r="D44" s="10"/>
      <c r="E44" s="18"/>
      <c r="F44" s="10"/>
      <c r="G44" s="11"/>
    </row>
    <row r="45" spans="1:8" s="2" customFormat="1">
      <c r="A45" s="9"/>
      <c r="B45" s="10"/>
      <c r="C45" s="10"/>
      <c r="D45" s="10"/>
      <c r="E45" s="18"/>
      <c r="F45" s="10"/>
      <c r="G45" s="11"/>
    </row>
    <row r="46" spans="1:8" s="2" customFormat="1">
      <c r="A46" s="9"/>
      <c r="B46" s="10"/>
      <c r="C46" s="10"/>
      <c r="D46" s="10"/>
      <c r="E46" s="18"/>
      <c r="F46" s="10"/>
      <c r="G46" s="11"/>
    </row>
    <row r="47" spans="1:8" s="2" customFormat="1">
      <c r="A47" s="9"/>
      <c r="B47" s="10"/>
      <c r="C47" s="10"/>
      <c r="D47" s="10"/>
      <c r="E47" s="18"/>
      <c r="F47" s="10"/>
      <c r="G47" s="11"/>
    </row>
    <row r="48" spans="1:8" s="2" customFormat="1">
      <c r="A48" s="9"/>
      <c r="B48" s="10"/>
      <c r="C48" s="10"/>
      <c r="D48" s="10"/>
      <c r="E48" s="18"/>
      <c r="F48" s="10"/>
      <c r="G48" s="11"/>
    </row>
    <row r="49" spans="1:8" s="2" customFormat="1">
      <c r="A49" s="9"/>
      <c r="B49" s="10"/>
      <c r="C49" s="10"/>
      <c r="D49" s="10"/>
      <c r="E49" s="18"/>
      <c r="F49" s="10"/>
      <c r="G49" s="11"/>
    </row>
    <row r="50" spans="1:8" s="2" customFormat="1">
      <c r="A50" s="9"/>
      <c r="B50" s="10"/>
      <c r="C50" s="10"/>
      <c r="D50" s="10"/>
      <c r="E50" s="18"/>
      <c r="F50" s="10"/>
      <c r="G50" s="11"/>
    </row>
    <row r="51" spans="1:8" s="2" customFormat="1">
      <c r="A51" s="12"/>
      <c r="B51" s="13"/>
      <c r="C51" s="13"/>
      <c r="D51" s="13"/>
      <c r="E51" s="19"/>
      <c r="F51" s="13"/>
      <c r="G51" s="14"/>
    </row>
    <row r="52" spans="1:8">
      <c r="A52" s="5">
        <v>42211</v>
      </c>
      <c r="B52" s="5">
        <v>42212</v>
      </c>
      <c r="C52" s="5">
        <v>42213</v>
      </c>
      <c r="D52" s="5">
        <v>42214</v>
      </c>
      <c r="E52" s="5">
        <v>42215</v>
      </c>
      <c r="F52" s="5">
        <v>42216</v>
      </c>
      <c r="G52" s="5">
        <v>42217</v>
      </c>
      <c r="H52" s="15"/>
    </row>
    <row r="53" spans="1:8">
      <c r="A53" s="6" t="s">
        <v>3</v>
      </c>
      <c r="B53" s="4" t="s">
        <v>4</v>
      </c>
      <c r="C53" s="4" t="s">
        <v>5</v>
      </c>
      <c r="D53" s="7" t="s">
        <v>6</v>
      </c>
      <c r="E53" s="7" t="s">
        <v>7</v>
      </c>
      <c r="F53" s="4" t="s">
        <v>8</v>
      </c>
      <c r="G53" s="8" t="s">
        <v>9</v>
      </c>
    </row>
    <row r="54" spans="1:8" s="2" customFormat="1">
      <c r="A54" s="9"/>
      <c r="B54" s="10"/>
      <c r="C54" s="10"/>
      <c r="D54" s="10" t="s">
        <v>38</v>
      </c>
      <c r="E54" s="10"/>
      <c r="F54" s="10"/>
      <c r="G54" s="11"/>
    </row>
    <row r="55" spans="1:8" s="2" customFormat="1">
      <c r="A55" s="9"/>
      <c r="B55" s="10"/>
      <c r="C55" s="10"/>
      <c r="D55" s="10"/>
      <c r="E55" s="10"/>
      <c r="F55" s="10"/>
      <c r="G55" s="11"/>
    </row>
    <row r="56" spans="1:8" s="2" customFormat="1">
      <c r="A56" s="9"/>
      <c r="B56" s="10"/>
      <c r="C56" s="10"/>
      <c r="D56" s="10"/>
      <c r="E56" s="10"/>
      <c r="F56" s="10"/>
      <c r="G56" s="11"/>
    </row>
    <row r="57" spans="1:8" s="2" customFormat="1">
      <c r="A57" s="9"/>
      <c r="B57" s="10"/>
      <c r="C57" s="10"/>
      <c r="D57" s="10"/>
      <c r="E57" s="10"/>
      <c r="F57" s="10"/>
      <c r="G57" s="11"/>
    </row>
    <row r="58" spans="1:8" s="2" customFormat="1">
      <c r="A58" s="9"/>
      <c r="B58" s="10"/>
      <c r="C58" s="10"/>
      <c r="D58" s="10"/>
      <c r="E58" s="10"/>
      <c r="F58" s="10"/>
      <c r="G58" s="11"/>
    </row>
    <row r="59" spans="1:8" s="2" customFormat="1">
      <c r="A59" s="9"/>
      <c r="B59" s="10"/>
      <c r="C59" s="10"/>
      <c r="D59" s="10"/>
      <c r="E59" s="10"/>
      <c r="F59" s="10"/>
      <c r="G59" s="11"/>
    </row>
    <row r="60" spans="1:8" s="2" customFormat="1">
      <c r="A60" s="9"/>
      <c r="B60" s="10"/>
      <c r="C60" s="10"/>
      <c r="D60" s="10"/>
      <c r="E60" s="10"/>
      <c r="F60" s="10"/>
      <c r="G60" s="11"/>
    </row>
    <row r="61" spans="1:8" s="2" customFormat="1">
      <c r="A61" s="9"/>
      <c r="B61" s="10"/>
      <c r="C61" s="10"/>
      <c r="D61" s="10"/>
      <c r="E61" s="10"/>
      <c r="F61" s="10"/>
      <c r="G61" s="11"/>
    </row>
    <row r="62" spans="1:8" s="2" customFormat="1">
      <c r="A62" s="9"/>
      <c r="B62" s="10"/>
      <c r="C62" s="10"/>
      <c r="D62" s="10"/>
      <c r="E62" s="10"/>
      <c r="F62" s="10"/>
      <c r="G62" s="11"/>
    </row>
    <row r="63" spans="1:8" s="2" customFormat="1">
      <c r="A63" s="12"/>
      <c r="B63" s="13"/>
      <c r="C63" s="13"/>
      <c r="D63" s="13"/>
      <c r="E63" s="13"/>
      <c r="F63" s="13"/>
      <c r="G63" s="14"/>
    </row>
    <row r="64" spans="1:8">
      <c r="A64" s="5">
        <v>42218</v>
      </c>
      <c r="B64" s="5">
        <v>42219</v>
      </c>
      <c r="C64" s="5">
        <v>42220</v>
      </c>
      <c r="D64" s="5">
        <v>42221</v>
      </c>
      <c r="E64" s="5">
        <v>42222</v>
      </c>
      <c r="F64" s="5">
        <v>42223</v>
      </c>
      <c r="G64" s="5">
        <v>42224</v>
      </c>
      <c r="H64" s="15"/>
    </row>
    <row r="65" spans="1:8">
      <c r="A65" s="6" t="s">
        <v>3</v>
      </c>
      <c r="B65" s="4" t="s">
        <v>4</v>
      </c>
      <c r="C65" s="4" t="s">
        <v>5</v>
      </c>
      <c r="D65" s="7" t="s">
        <v>6</v>
      </c>
      <c r="E65" s="7" t="s">
        <v>7</v>
      </c>
      <c r="F65" s="4" t="s">
        <v>8</v>
      </c>
      <c r="G65" s="8" t="s">
        <v>9</v>
      </c>
    </row>
    <row r="66" spans="1:8" s="2" customFormat="1">
      <c r="A66" s="9"/>
      <c r="B66" s="10"/>
      <c r="C66" s="10"/>
      <c r="D66" s="10"/>
      <c r="E66" s="10"/>
      <c r="F66" s="10"/>
      <c r="G66" s="11"/>
    </row>
    <row r="67" spans="1:8" s="2" customFormat="1">
      <c r="A67" s="9"/>
      <c r="B67" s="10"/>
      <c r="C67" s="10"/>
      <c r="D67" s="10"/>
      <c r="E67" s="18"/>
      <c r="F67" s="10"/>
      <c r="G67" s="11"/>
    </row>
    <row r="68" spans="1:8" s="2" customFormat="1">
      <c r="A68" s="9"/>
      <c r="B68" s="10"/>
      <c r="C68" s="10"/>
      <c r="D68" s="10"/>
      <c r="E68" s="18"/>
      <c r="F68" s="10"/>
      <c r="G68" s="11"/>
    </row>
    <row r="69" spans="1:8" s="2" customFormat="1">
      <c r="A69" s="9"/>
      <c r="B69" s="10"/>
      <c r="C69" s="10"/>
      <c r="D69" s="10"/>
      <c r="E69" s="18"/>
      <c r="F69" s="10"/>
      <c r="G69" s="11"/>
    </row>
    <row r="70" spans="1:8" s="2" customFormat="1">
      <c r="A70" s="9"/>
      <c r="B70" s="10"/>
      <c r="C70" s="10"/>
      <c r="D70" s="10"/>
      <c r="E70" s="18"/>
      <c r="F70" s="10"/>
      <c r="G70" s="11"/>
    </row>
    <row r="71" spans="1:8" s="2" customFormat="1">
      <c r="A71" s="9"/>
      <c r="B71" s="10"/>
      <c r="C71" s="10"/>
      <c r="D71" s="10"/>
      <c r="E71" s="18"/>
      <c r="F71" s="10"/>
      <c r="G71" s="11"/>
    </row>
    <row r="72" spans="1:8" s="2" customFormat="1">
      <c r="A72" s="9"/>
      <c r="B72" s="10"/>
      <c r="C72" s="10"/>
      <c r="D72" s="10"/>
      <c r="E72" s="18"/>
      <c r="F72" s="10"/>
      <c r="G72" s="11"/>
    </row>
    <row r="73" spans="1:8" s="2" customFormat="1">
      <c r="A73" s="9"/>
      <c r="B73" s="10"/>
      <c r="C73" s="10"/>
      <c r="D73" s="10"/>
      <c r="E73" s="18"/>
      <c r="F73" s="10"/>
      <c r="G73" s="11"/>
    </row>
    <row r="74" spans="1:8" s="2" customFormat="1">
      <c r="A74" s="9"/>
      <c r="B74" s="10"/>
      <c r="C74" s="10"/>
      <c r="D74" s="10"/>
      <c r="E74" s="18"/>
      <c r="F74" s="10"/>
      <c r="G74" s="11"/>
    </row>
    <row r="75" spans="1:8" s="2" customFormat="1">
      <c r="A75" s="12"/>
      <c r="B75" s="13"/>
      <c r="C75" s="13"/>
      <c r="D75" s="13"/>
      <c r="E75" s="19"/>
      <c r="F75" s="13"/>
      <c r="G75" s="14"/>
    </row>
    <row r="76" spans="1:8">
      <c r="A76" s="5">
        <v>42225</v>
      </c>
      <c r="B76" s="5">
        <v>42226</v>
      </c>
      <c r="C76" s="5">
        <v>42227</v>
      </c>
      <c r="D76" s="5">
        <v>42228</v>
      </c>
      <c r="E76" s="5">
        <v>42229</v>
      </c>
      <c r="F76" s="5">
        <v>42230</v>
      </c>
      <c r="G76" s="5">
        <v>42231</v>
      </c>
      <c r="H76" s="15"/>
    </row>
    <row r="77" spans="1:8">
      <c r="A77" s="6" t="s">
        <v>3</v>
      </c>
      <c r="B77" s="4" t="s">
        <v>4</v>
      </c>
      <c r="C77" s="4" t="s">
        <v>5</v>
      </c>
      <c r="D77" s="7" t="s">
        <v>6</v>
      </c>
      <c r="E77" s="7" t="s">
        <v>7</v>
      </c>
      <c r="F77" s="4" t="s">
        <v>8</v>
      </c>
      <c r="G77" s="8" t="s">
        <v>9</v>
      </c>
    </row>
    <row r="78" spans="1:8" s="2" customFormat="1">
      <c r="A78" s="9"/>
      <c r="B78" s="10"/>
      <c r="C78" s="10"/>
      <c r="D78" s="10"/>
      <c r="E78" s="10"/>
      <c r="F78" s="10"/>
      <c r="G78" s="11"/>
    </row>
    <row r="79" spans="1:8" s="2" customFormat="1">
      <c r="A79" s="9"/>
      <c r="B79" s="10"/>
      <c r="C79" s="10"/>
      <c r="D79" s="10"/>
      <c r="E79" s="10"/>
      <c r="F79" s="10"/>
      <c r="G79" s="11"/>
    </row>
    <row r="80" spans="1:8" s="2" customFormat="1">
      <c r="A80" s="9"/>
      <c r="B80" s="10"/>
      <c r="C80" s="10"/>
      <c r="D80" s="10"/>
      <c r="E80" s="18"/>
      <c r="F80" s="10"/>
      <c r="G80" s="11"/>
    </row>
    <row r="81" spans="1:8" s="2" customFormat="1">
      <c r="A81" s="9"/>
      <c r="B81" s="10"/>
      <c r="C81" s="10"/>
      <c r="D81" s="10"/>
      <c r="E81" s="18"/>
      <c r="F81" s="10"/>
      <c r="G81" s="11"/>
    </row>
    <row r="82" spans="1:8" s="2" customFormat="1">
      <c r="A82" s="9"/>
      <c r="B82" s="10"/>
      <c r="C82" s="10"/>
      <c r="D82" s="10"/>
      <c r="E82" s="18"/>
      <c r="F82" s="10"/>
      <c r="G82" s="11"/>
    </row>
    <row r="83" spans="1:8" s="2" customFormat="1">
      <c r="A83" s="9"/>
      <c r="B83" s="10"/>
      <c r="C83" s="10"/>
      <c r="D83" s="10"/>
      <c r="E83" s="18"/>
      <c r="F83" s="10"/>
      <c r="G83" s="11"/>
    </row>
    <row r="84" spans="1:8" s="2" customFormat="1">
      <c r="A84" s="9"/>
      <c r="B84" s="10"/>
      <c r="C84" s="10"/>
      <c r="D84" s="10"/>
      <c r="E84" s="18"/>
      <c r="F84" s="10"/>
      <c r="G84" s="11"/>
    </row>
    <row r="85" spans="1:8" s="2" customFormat="1">
      <c r="A85" s="9"/>
      <c r="B85" s="10"/>
      <c r="C85" s="10"/>
      <c r="D85" s="10"/>
      <c r="E85" s="18"/>
      <c r="F85" s="10"/>
      <c r="G85" s="11"/>
    </row>
    <row r="86" spans="1:8" s="2" customFormat="1">
      <c r="A86" s="9"/>
      <c r="B86" s="10"/>
      <c r="C86" s="10"/>
      <c r="D86" s="10"/>
      <c r="E86" s="18"/>
      <c r="F86" s="10"/>
      <c r="G86" s="11"/>
    </row>
    <row r="87" spans="1:8" s="2" customFormat="1">
      <c r="A87" s="12"/>
      <c r="B87" s="13"/>
      <c r="C87" s="13"/>
      <c r="D87" s="13"/>
      <c r="E87" s="19"/>
      <c r="F87" s="13"/>
      <c r="G87" s="14"/>
    </row>
    <row r="88" spans="1:8">
      <c r="A88" s="5">
        <v>42232</v>
      </c>
      <c r="B88" s="5">
        <v>42233</v>
      </c>
      <c r="C88" s="5">
        <v>42234</v>
      </c>
      <c r="D88" s="5">
        <v>42235</v>
      </c>
      <c r="E88" s="5">
        <v>42236</v>
      </c>
      <c r="F88" s="5">
        <v>42237</v>
      </c>
      <c r="G88" s="5">
        <v>42238</v>
      </c>
      <c r="H88" s="15"/>
    </row>
    <row r="89" spans="1:8">
      <c r="A89" s="6" t="s">
        <v>3</v>
      </c>
      <c r="B89" s="4" t="s">
        <v>4</v>
      </c>
      <c r="C89" s="4" t="s">
        <v>5</v>
      </c>
      <c r="D89" s="7" t="s">
        <v>6</v>
      </c>
      <c r="E89" s="7" t="s">
        <v>7</v>
      </c>
      <c r="F89" s="4" t="s">
        <v>8</v>
      </c>
      <c r="G89" s="8" t="s">
        <v>9</v>
      </c>
    </row>
    <row r="90" spans="1:8" s="2" customFormat="1">
      <c r="A90" s="9" t="s">
        <v>40</v>
      </c>
      <c r="B90" s="10"/>
      <c r="C90" s="10"/>
      <c r="D90" s="10"/>
      <c r="E90" s="10"/>
      <c r="F90" s="10"/>
      <c r="G90" s="11"/>
    </row>
    <row r="91" spans="1:8" s="2" customFormat="1">
      <c r="A91" s="9"/>
      <c r="B91" s="10"/>
      <c r="C91" s="10"/>
      <c r="D91" s="10"/>
      <c r="E91" s="18"/>
      <c r="F91" s="10"/>
      <c r="G91" s="11"/>
    </row>
    <row r="92" spans="1:8" s="2" customFormat="1">
      <c r="A92" s="9"/>
      <c r="B92" s="10"/>
      <c r="C92" s="10"/>
      <c r="D92" s="10"/>
      <c r="E92" s="18"/>
      <c r="F92" s="10"/>
      <c r="G92" s="11"/>
    </row>
    <row r="93" spans="1:8" s="2" customFormat="1">
      <c r="A93" s="9"/>
      <c r="B93" s="10"/>
      <c r="C93" s="10"/>
      <c r="D93" s="10"/>
      <c r="E93" s="18"/>
      <c r="F93" s="10"/>
      <c r="G93" s="11"/>
    </row>
    <row r="94" spans="1:8" s="2" customFormat="1">
      <c r="A94" s="9"/>
      <c r="B94" s="10"/>
      <c r="C94" s="10"/>
      <c r="D94" s="10"/>
      <c r="E94" s="18"/>
      <c r="F94" s="10"/>
      <c r="G94" s="11"/>
    </row>
    <row r="95" spans="1:8" s="2" customFormat="1">
      <c r="A95" s="9"/>
      <c r="B95" s="10"/>
      <c r="C95" s="10"/>
      <c r="D95" s="10"/>
      <c r="E95" s="18"/>
      <c r="F95" s="10"/>
      <c r="G95" s="11"/>
    </row>
    <row r="96" spans="1:8" s="2" customFormat="1">
      <c r="A96" s="9"/>
      <c r="B96" s="10"/>
      <c r="C96" s="10"/>
      <c r="D96" s="10"/>
      <c r="E96" s="18"/>
      <c r="F96" s="10"/>
      <c r="G96" s="11"/>
    </row>
    <row r="97" spans="1:8" s="2" customFormat="1">
      <c r="A97" s="9"/>
      <c r="B97" s="10"/>
      <c r="C97" s="10"/>
      <c r="D97" s="10"/>
      <c r="E97" s="18"/>
      <c r="F97" s="10"/>
      <c r="G97" s="11"/>
    </row>
    <row r="98" spans="1:8" s="2" customFormat="1">
      <c r="A98" s="9"/>
      <c r="B98" s="10"/>
      <c r="C98" s="10"/>
      <c r="D98" s="10"/>
      <c r="E98" s="18"/>
      <c r="F98" s="10"/>
      <c r="G98" s="11"/>
    </row>
    <row r="99" spans="1:8" s="2" customFormat="1">
      <c r="A99" s="12"/>
      <c r="B99" s="13"/>
      <c r="C99" s="13"/>
      <c r="D99" s="13"/>
      <c r="E99" s="19"/>
      <c r="F99" s="13"/>
      <c r="G99" s="14"/>
    </row>
    <row r="100" spans="1:8">
      <c r="A100" s="5">
        <v>42239</v>
      </c>
      <c r="B100" s="5">
        <v>42240</v>
      </c>
      <c r="C100" s="5">
        <v>42241</v>
      </c>
      <c r="D100" s="5">
        <v>42242</v>
      </c>
      <c r="E100" s="5">
        <v>42243</v>
      </c>
      <c r="F100" s="5">
        <v>42244</v>
      </c>
      <c r="G100" s="5">
        <v>42245</v>
      </c>
      <c r="H100" s="15"/>
    </row>
    <row r="101" spans="1:8">
      <c r="A101" s="6" t="s">
        <v>3</v>
      </c>
      <c r="B101" s="4" t="s">
        <v>4</v>
      </c>
      <c r="C101" s="4" t="s">
        <v>5</v>
      </c>
      <c r="D101" s="7" t="s">
        <v>6</v>
      </c>
      <c r="E101" s="7" t="s">
        <v>7</v>
      </c>
      <c r="F101" s="4" t="s">
        <v>8</v>
      </c>
      <c r="G101" s="8" t="s">
        <v>9</v>
      </c>
    </row>
    <row r="102" spans="1:8" s="2" customFormat="1">
      <c r="A102" s="9"/>
      <c r="B102" s="10"/>
      <c r="C102" s="10"/>
      <c r="D102" s="10" t="s">
        <v>38</v>
      </c>
      <c r="E102" s="10"/>
      <c r="F102" s="10"/>
      <c r="G102" s="11"/>
    </row>
    <row r="103" spans="1:8" s="2" customFormat="1">
      <c r="A103" s="9"/>
      <c r="B103" s="10"/>
      <c r="C103" s="10"/>
      <c r="D103" s="10"/>
      <c r="E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c r="A111" s="12"/>
      <c r="B111" s="13"/>
      <c r="C111" s="13"/>
      <c r="D111" s="13"/>
      <c r="E111" s="13"/>
      <c r="F111" s="13"/>
      <c r="G111" s="14"/>
    </row>
    <row r="112" spans="1:8">
      <c r="A112" s="5">
        <v>42246</v>
      </c>
      <c r="B112" s="5">
        <v>42247</v>
      </c>
      <c r="C112" s="5">
        <v>42248</v>
      </c>
      <c r="D112" s="5">
        <v>42249</v>
      </c>
      <c r="E112" s="5">
        <v>42250</v>
      </c>
      <c r="F112" s="5">
        <v>42251</v>
      </c>
      <c r="G112" s="5">
        <v>42252</v>
      </c>
      <c r="H112" s="15"/>
    </row>
    <row r="113" spans="1:8">
      <c r="A113" s="6" t="s">
        <v>3</v>
      </c>
      <c r="B113" s="4" t="s">
        <v>4</v>
      </c>
      <c r="C113" s="4" t="s">
        <v>5</v>
      </c>
      <c r="D113" s="7" t="s">
        <v>6</v>
      </c>
      <c r="E113" s="7" t="s">
        <v>7</v>
      </c>
      <c r="F113" s="4" t="s">
        <v>8</v>
      </c>
      <c r="G113" s="8" t="s">
        <v>9</v>
      </c>
    </row>
    <row r="114" spans="1:8" s="2" customFormat="1">
      <c r="A114" s="9"/>
      <c r="B114" s="10"/>
      <c r="C114" s="21"/>
      <c r="D114" s="17" t="s">
        <v>30</v>
      </c>
      <c r="E114" s="22"/>
      <c r="F114" s="10"/>
      <c r="G114" s="11"/>
    </row>
    <row r="115" spans="1:8" s="2" customFormat="1">
      <c r="A115" s="9"/>
      <c r="B115" s="10"/>
      <c r="C115" s="10"/>
      <c r="D115" s="23"/>
      <c r="E115" s="10"/>
      <c r="F115" s="10"/>
      <c r="G115" s="11"/>
    </row>
    <row r="116" spans="1:8" s="2" customFormat="1">
      <c r="A116" s="9"/>
      <c r="B116" s="10"/>
      <c r="C116" s="10"/>
      <c r="E116" s="10"/>
      <c r="F116" s="10"/>
      <c r="G116" s="11"/>
    </row>
    <row r="117" spans="1:8" s="2" customFormat="1">
      <c r="A117" s="9"/>
      <c r="B117" s="10"/>
      <c r="C117" s="10"/>
      <c r="D117" s="10"/>
      <c r="E117" s="10"/>
      <c r="F117" s="10"/>
      <c r="G117" s="11"/>
    </row>
    <row r="118" spans="1:8" s="2" customFormat="1">
      <c r="A118" s="9"/>
      <c r="B118" s="10"/>
      <c r="C118" s="10"/>
      <c r="D118" s="10"/>
      <c r="E118" s="10"/>
      <c r="F118" s="10"/>
      <c r="G118" s="11"/>
    </row>
    <row r="119" spans="1:8" s="2" customFormat="1">
      <c r="A119" s="9"/>
      <c r="B119" s="10"/>
      <c r="C119" s="10"/>
      <c r="D119" s="10"/>
      <c r="E119" s="10"/>
      <c r="F119" s="10"/>
      <c r="G119" s="11"/>
    </row>
    <row r="120" spans="1:8" s="2" customFormat="1" ht="15" customHeight="1">
      <c r="A120" s="9"/>
      <c r="B120" s="10"/>
      <c r="C120" s="10"/>
      <c r="D120" s="10"/>
      <c r="E120" s="10"/>
      <c r="F120" s="10"/>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c r="A123" s="12"/>
      <c r="B123" s="13"/>
      <c r="C123" s="13"/>
      <c r="D123" s="13"/>
      <c r="E123" s="13"/>
      <c r="F123" s="13"/>
      <c r="G123" s="14"/>
    </row>
    <row r="124" spans="1:8">
      <c r="A124" s="5">
        <v>42253</v>
      </c>
      <c r="B124" s="5">
        <v>42254</v>
      </c>
      <c r="C124" s="5">
        <v>42255</v>
      </c>
      <c r="D124" s="5">
        <v>42256</v>
      </c>
      <c r="E124" s="5">
        <v>42257</v>
      </c>
      <c r="F124" s="5">
        <v>42258</v>
      </c>
      <c r="G124" s="5">
        <v>42259</v>
      </c>
      <c r="H124" s="15"/>
    </row>
    <row r="125" spans="1:8">
      <c r="A125" s="6" t="s">
        <v>3</v>
      </c>
      <c r="B125" s="4" t="s">
        <v>4</v>
      </c>
      <c r="C125" s="4" t="s">
        <v>5</v>
      </c>
      <c r="D125" s="7" t="s">
        <v>6</v>
      </c>
      <c r="E125" s="7" t="s">
        <v>7</v>
      </c>
      <c r="F125" s="4" t="s">
        <v>8</v>
      </c>
      <c r="G125" s="8" t="s">
        <v>9</v>
      </c>
    </row>
    <row r="126" spans="1:8" s="2" customFormat="1">
      <c r="A126" s="9"/>
      <c r="B126" s="32" t="s">
        <v>24</v>
      </c>
      <c r="C126" s="21"/>
      <c r="D126" s="17" t="s">
        <v>28</v>
      </c>
      <c r="E126" s="22" t="s">
        <v>34</v>
      </c>
      <c r="F126" s="10"/>
      <c r="G126" s="11"/>
    </row>
    <row r="127" spans="1:8" s="2" customFormat="1">
      <c r="A127" s="9"/>
      <c r="B127" s="10"/>
      <c r="C127" s="10"/>
      <c r="D127" s="23"/>
      <c r="E127" s="10"/>
      <c r="F127" s="10"/>
      <c r="G127" s="11"/>
    </row>
    <row r="128" spans="1:8" s="2" customFormat="1">
      <c r="A128" s="9"/>
      <c r="B128" s="10"/>
      <c r="C128" s="10"/>
      <c r="E128" s="10"/>
      <c r="F128" s="10"/>
      <c r="G128" s="11"/>
    </row>
    <row r="129" spans="1:8" s="2" customFormat="1">
      <c r="A129" s="9"/>
      <c r="B129" s="10"/>
      <c r="C129" s="10"/>
      <c r="D129" s="10"/>
      <c r="E129" s="10"/>
      <c r="F129" s="10"/>
      <c r="G129" s="11"/>
    </row>
    <row r="130" spans="1:8" s="2" customFormat="1">
      <c r="A130" s="9"/>
      <c r="B130" s="10"/>
      <c r="C130" s="10"/>
      <c r="D130" s="10"/>
      <c r="E130" s="10"/>
      <c r="F130" s="10"/>
      <c r="G130" s="11"/>
    </row>
    <row r="131" spans="1:8" s="2" customFormat="1">
      <c r="A131" s="9"/>
      <c r="B131" s="10"/>
      <c r="C131" s="10"/>
      <c r="D131" s="10"/>
      <c r="E131" s="10"/>
      <c r="F131" s="10"/>
      <c r="G131" s="11"/>
    </row>
    <row r="132" spans="1:8" s="2" customFormat="1">
      <c r="A132" s="9"/>
      <c r="B132" s="10"/>
      <c r="C132" s="10"/>
      <c r="D132" s="10"/>
      <c r="E132" s="10"/>
      <c r="F132" s="10"/>
      <c r="G132" s="11"/>
    </row>
    <row r="133" spans="1:8" s="2" customFormat="1">
      <c r="A133" s="9"/>
      <c r="B133" s="10"/>
      <c r="C133" s="10"/>
      <c r="D133" s="10"/>
      <c r="E133" s="10"/>
      <c r="F133" s="10"/>
      <c r="G133" s="11"/>
    </row>
    <row r="134" spans="1:8" s="2" customFormat="1">
      <c r="A134" s="9"/>
      <c r="B134" s="10"/>
      <c r="C134" s="10"/>
      <c r="D134" s="10"/>
      <c r="E134" s="10"/>
      <c r="F134" s="10"/>
      <c r="G134" s="11"/>
    </row>
    <row r="135" spans="1:8" s="2" customFormat="1">
      <c r="A135" s="12"/>
      <c r="B135" s="13"/>
      <c r="C135" s="13"/>
      <c r="D135" s="13"/>
      <c r="E135" s="13"/>
      <c r="F135" s="13"/>
      <c r="G135" s="14"/>
    </row>
    <row r="136" spans="1:8">
      <c r="A136" s="5">
        <v>42260</v>
      </c>
      <c r="B136" s="5">
        <v>42261</v>
      </c>
      <c r="C136" s="5">
        <v>42262</v>
      </c>
      <c r="D136" s="5">
        <v>42263</v>
      </c>
      <c r="E136" s="5">
        <v>42264</v>
      </c>
      <c r="F136" s="5">
        <v>42265</v>
      </c>
      <c r="G136" s="5">
        <v>42266</v>
      </c>
      <c r="H136" s="15"/>
    </row>
    <row r="137" spans="1:8">
      <c r="A137" s="6" t="s">
        <v>3</v>
      </c>
      <c r="B137" s="4" t="s">
        <v>4</v>
      </c>
      <c r="C137" s="4" t="s">
        <v>5</v>
      </c>
      <c r="D137" s="7" t="s">
        <v>6</v>
      </c>
      <c r="E137" s="7" t="s">
        <v>7</v>
      </c>
      <c r="F137" s="4" t="s">
        <v>8</v>
      </c>
      <c r="G137" s="8" t="s">
        <v>9</v>
      </c>
    </row>
    <row r="138" spans="1:8" s="2" customFormat="1">
      <c r="A138" s="9"/>
      <c r="B138" s="10"/>
      <c r="C138" s="10"/>
      <c r="D138" s="17"/>
      <c r="E138" s="10"/>
      <c r="F138" s="10"/>
      <c r="G138" s="11"/>
    </row>
    <row r="139" spans="1:8" s="2" customFormat="1">
      <c r="A139" s="9"/>
      <c r="B139" s="10"/>
      <c r="C139" s="10"/>
      <c r="D139" s="10"/>
      <c r="E139" s="10"/>
      <c r="F139" s="10"/>
      <c r="G139" s="11"/>
    </row>
    <row r="140" spans="1:8" s="2" customFormat="1">
      <c r="A140" s="9"/>
      <c r="B140" s="10"/>
      <c r="C140" s="10"/>
      <c r="D140" s="10"/>
      <c r="E140" s="10"/>
      <c r="F140" s="10"/>
      <c r="G140" s="11"/>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9"/>
      <c r="B146" s="10"/>
      <c r="C146" s="10"/>
      <c r="D146" s="10"/>
      <c r="E146" s="10"/>
      <c r="F146" s="10"/>
      <c r="G146" s="11"/>
    </row>
    <row r="147" spans="1:8" s="2" customFormat="1">
      <c r="A147" s="12"/>
      <c r="B147" s="13"/>
      <c r="C147" s="13"/>
      <c r="D147" s="13"/>
      <c r="E147" s="13"/>
      <c r="F147" s="13"/>
      <c r="G147" s="14"/>
    </row>
    <row r="148" spans="1:8">
      <c r="A148" s="5">
        <v>42267</v>
      </c>
      <c r="B148" s="5">
        <v>42268</v>
      </c>
      <c r="C148" s="5">
        <v>42269</v>
      </c>
      <c r="D148" s="5">
        <v>42270</v>
      </c>
      <c r="E148" s="5">
        <v>42271</v>
      </c>
      <c r="F148" s="5">
        <v>42272</v>
      </c>
      <c r="G148" s="5">
        <v>42273</v>
      </c>
      <c r="H148" s="15"/>
    </row>
    <row r="149" spans="1:8">
      <c r="A149" s="6" t="s">
        <v>3</v>
      </c>
      <c r="B149" s="4" t="s">
        <v>4</v>
      </c>
      <c r="C149" s="4" t="s">
        <v>5</v>
      </c>
      <c r="D149" s="7" t="s">
        <v>6</v>
      </c>
      <c r="E149" s="7" t="s">
        <v>7</v>
      </c>
      <c r="F149" s="4" t="s">
        <v>8</v>
      </c>
      <c r="G149" s="8" t="s">
        <v>9</v>
      </c>
    </row>
    <row r="150" spans="1:8" s="2" customFormat="1">
      <c r="A150" s="9"/>
      <c r="B150" s="10"/>
      <c r="C150" s="10"/>
      <c r="D150" s="10" t="s">
        <v>38</v>
      </c>
      <c r="E150" s="10"/>
      <c r="F150" s="10"/>
      <c r="G150" s="11"/>
    </row>
    <row r="151" spans="1:8" s="2" customFormat="1">
      <c r="A151" s="9"/>
      <c r="B151" s="10"/>
      <c r="C151" s="10"/>
      <c r="D151" s="10"/>
      <c r="E151" s="10"/>
      <c r="F151" s="10"/>
      <c r="G151" s="11"/>
    </row>
    <row r="152" spans="1:8" s="2" customFormat="1">
      <c r="A152" s="9"/>
      <c r="B152" s="10"/>
      <c r="C152" s="10"/>
      <c r="D152" s="10"/>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9"/>
      <c r="B158" s="10"/>
      <c r="C158" s="10"/>
      <c r="D158" s="10"/>
      <c r="E158" s="10"/>
      <c r="F158" s="10"/>
      <c r="G158" s="11"/>
    </row>
    <row r="159" spans="1:8" s="2" customFormat="1">
      <c r="A159" s="12"/>
      <c r="B159" s="13"/>
      <c r="C159" s="13"/>
      <c r="D159" s="13"/>
      <c r="E159" s="13"/>
      <c r="F159" s="13"/>
      <c r="G159" s="14"/>
    </row>
    <row r="160" spans="1:8">
      <c r="A160" s="5">
        <v>42274</v>
      </c>
      <c r="B160" s="5">
        <v>42275</v>
      </c>
      <c r="C160" s="5">
        <v>42276</v>
      </c>
      <c r="D160" s="5">
        <v>42277</v>
      </c>
      <c r="E160" s="5"/>
      <c r="F160" s="5"/>
      <c r="G160" s="5"/>
      <c r="H160" s="15"/>
    </row>
    <row r="161" spans="1:7">
      <c r="A161" s="6" t="s">
        <v>3</v>
      </c>
      <c r="B161" s="4" t="s">
        <v>4</v>
      </c>
      <c r="C161" s="4" t="s">
        <v>5</v>
      </c>
      <c r="D161" s="7" t="s">
        <v>6</v>
      </c>
      <c r="E161" s="7"/>
      <c r="F161" s="4"/>
      <c r="G161" s="8"/>
    </row>
    <row r="162" spans="1:7" s="2" customFormat="1">
      <c r="A162" s="9" t="s">
        <v>33</v>
      </c>
      <c r="B162" s="10"/>
      <c r="C162" s="10"/>
      <c r="D162" s="10"/>
      <c r="E162" s="10"/>
      <c r="F162" s="10"/>
      <c r="G162" s="11"/>
    </row>
    <row r="163" spans="1:7" s="2" customFormat="1">
      <c r="A163" s="9"/>
      <c r="B163" s="10"/>
      <c r="C163" s="10"/>
      <c r="D163" s="10"/>
      <c r="E163" s="10"/>
      <c r="F163" s="10"/>
      <c r="G163" s="11"/>
    </row>
    <row r="164" spans="1:7" s="2" customFormat="1">
      <c r="A164" s="9"/>
      <c r="B164" s="10"/>
      <c r="C164" s="10"/>
      <c r="D164" s="10"/>
      <c r="E164" s="10"/>
      <c r="F164" s="10"/>
      <c r="G164" s="11"/>
    </row>
    <row r="165" spans="1:7" s="2" customFormat="1">
      <c r="A165" s="9"/>
      <c r="B165" s="10"/>
      <c r="C165" s="10"/>
      <c r="D165" s="10"/>
      <c r="E165" s="10"/>
      <c r="F165" s="10"/>
      <c r="G165" s="11"/>
    </row>
    <row r="166" spans="1:7" s="2" customFormat="1">
      <c r="A166" s="9"/>
      <c r="B166" s="10"/>
      <c r="C166" s="10"/>
      <c r="D166" s="10"/>
      <c r="E166" s="10"/>
      <c r="F166" s="10"/>
      <c r="G166" s="11"/>
    </row>
    <row r="167" spans="1:7" s="2" customFormat="1">
      <c r="A167" s="9"/>
      <c r="B167" s="10"/>
      <c r="C167" s="10"/>
      <c r="D167" s="10"/>
      <c r="E167" s="10"/>
      <c r="F167" s="10"/>
      <c r="G167" s="11"/>
    </row>
    <row r="168" spans="1:7" s="2" customFormat="1">
      <c r="A168" s="9"/>
      <c r="B168" s="10"/>
      <c r="C168" s="10"/>
      <c r="D168" s="10"/>
      <c r="E168" s="10"/>
      <c r="F168" s="10"/>
      <c r="G168" s="11"/>
    </row>
    <row r="169" spans="1:7" s="2" customFormat="1">
      <c r="A169" s="9"/>
      <c r="B169" s="10"/>
      <c r="C169" s="10"/>
      <c r="D169" s="10"/>
      <c r="E169" s="10"/>
      <c r="F169" s="10"/>
      <c r="G169" s="11"/>
    </row>
    <row r="170" spans="1:7" s="2" customFormat="1">
      <c r="A170" s="9"/>
      <c r="B170" s="10"/>
      <c r="C170" s="10"/>
      <c r="D170" s="10"/>
      <c r="E170" s="10"/>
      <c r="F170" s="10"/>
      <c r="G170" s="11"/>
    </row>
    <row r="171" spans="1:7" s="2" customFormat="1">
      <c r="A171" s="12"/>
      <c r="B171" s="13"/>
      <c r="C171" s="13"/>
      <c r="D171" s="13"/>
      <c r="E171" s="13"/>
      <c r="F171" s="13"/>
      <c r="G171" s="14"/>
    </row>
  </sheetData>
  <mergeCells count="2">
    <mergeCell ref="A3:G3"/>
    <mergeCell ref="A1:G2"/>
  </mergeCells>
  <phoneticPr fontId="7"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topLeftCell="A8" zoomScale="70" zoomScaleNormal="70" zoomScalePageLayoutView="70" workbookViewId="0">
      <selection activeCell="E42" sqref="E42"/>
    </sheetView>
  </sheetViews>
  <sheetFormatPr defaultColWidth="9" defaultRowHeight="13.5"/>
  <cols>
    <col min="1" max="2" width="23.375" customWidth="1"/>
    <col min="3" max="7" width="23.375" style="3" customWidth="1"/>
  </cols>
  <sheetData>
    <row r="1" spans="1:8" s="1" customFormat="1">
      <c r="A1" s="118" t="s">
        <v>13</v>
      </c>
      <c r="B1" s="118"/>
      <c r="C1" s="118"/>
      <c r="D1" s="118"/>
      <c r="E1" s="118"/>
      <c r="F1" s="118"/>
      <c r="G1" s="118"/>
    </row>
    <row r="2" spans="1:8" s="1" customFormat="1" ht="37.5" customHeight="1">
      <c r="A2" s="118"/>
      <c r="B2" s="118"/>
      <c r="C2" s="118"/>
      <c r="D2" s="118"/>
      <c r="E2" s="118"/>
      <c r="F2" s="118"/>
      <c r="G2" s="118"/>
    </row>
    <row r="3" spans="1:8" ht="37.5" customHeight="1">
      <c r="A3" s="120" t="s">
        <v>46</v>
      </c>
      <c r="B3" s="121"/>
      <c r="C3" s="121"/>
      <c r="D3" s="121"/>
      <c r="E3" s="121"/>
      <c r="F3" s="121"/>
      <c r="G3" s="121"/>
    </row>
    <row r="4" spans="1:8">
      <c r="A4" s="4"/>
      <c r="B4" s="5"/>
      <c r="C4" s="5"/>
      <c r="D4" s="5"/>
      <c r="E4" s="5">
        <v>42278</v>
      </c>
      <c r="F4" s="5">
        <v>42279</v>
      </c>
      <c r="G4" s="5">
        <v>42280</v>
      </c>
    </row>
    <row r="5" spans="1:8">
      <c r="A5" s="6"/>
      <c r="B5" s="4"/>
      <c r="C5" s="4"/>
      <c r="D5" s="7"/>
      <c r="E5" s="7" t="s">
        <v>7</v>
      </c>
      <c r="F5" s="4" t="s">
        <v>8</v>
      </c>
      <c r="G5" s="8" t="s">
        <v>9</v>
      </c>
    </row>
    <row r="6" spans="1:8" s="2" customFormat="1">
      <c r="A6" s="9"/>
      <c r="B6" s="10"/>
      <c r="C6" s="10"/>
      <c r="D6" s="10"/>
      <c r="E6" s="10" t="s">
        <v>14</v>
      </c>
      <c r="F6" s="10" t="s">
        <v>14</v>
      </c>
      <c r="G6" s="10" t="s">
        <v>14</v>
      </c>
    </row>
    <row r="7" spans="1:8" s="2" customFormat="1">
      <c r="A7" s="9"/>
      <c r="B7" s="10"/>
      <c r="C7" s="10"/>
      <c r="D7" s="10"/>
      <c r="E7" s="10" t="s">
        <v>44</v>
      </c>
      <c r="F7" s="10"/>
      <c r="G7" s="10"/>
    </row>
    <row r="8" spans="1:8" s="2" customFormat="1">
      <c r="A8" s="9"/>
      <c r="B8" s="10"/>
      <c r="C8" s="10"/>
      <c r="D8" s="10"/>
      <c r="E8" s="10"/>
      <c r="F8" s="10"/>
      <c r="G8" s="11"/>
    </row>
    <row r="9" spans="1:8" s="2" customFormat="1">
      <c r="A9" s="9"/>
      <c r="B9" s="10"/>
      <c r="C9" s="10"/>
      <c r="D9" s="10"/>
      <c r="E9" s="10"/>
      <c r="F9" s="10"/>
      <c r="G9" s="11"/>
    </row>
    <row r="10" spans="1:8" s="2" customFormat="1">
      <c r="A10" s="9"/>
      <c r="B10" s="10"/>
      <c r="C10" s="10"/>
      <c r="D10" s="10"/>
      <c r="E10" s="10"/>
      <c r="F10" s="10"/>
      <c r="G10" s="11"/>
    </row>
    <row r="11" spans="1:8" s="2" customFormat="1">
      <c r="A11" s="9"/>
      <c r="B11" s="10"/>
      <c r="C11" s="10"/>
      <c r="D11" s="10"/>
      <c r="E11" s="10"/>
      <c r="F11" s="10"/>
      <c r="G11" s="11"/>
    </row>
    <row r="12" spans="1:8" s="2" customFormat="1">
      <c r="A12" s="9"/>
      <c r="B12" s="10"/>
      <c r="C12" s="10"/>
      <c r="D12" s="10"/>
      <c r="E12" s="10"/>
      <c r="F12" s="10"/>
      <c r="G12" s="11"/>
    </row>
    <row r="13" spans="1:8" s="2" customFormat="1">
      <c r="A13" s="9"/>
      <c r="B13" s="10"/>
      <c r="C13" s="10"/>
      <c r="D13" s="10"/>
      <c r="E13" s="10"/>
      <c r="F13" s="10"/>
      <c r="G13" s="11"/>
    </row>
    <row r="14" spans="1:8" s="2" customFormat="1">
      <c r="A14" s="9"/>
      <c r="B14" s="10"/>
      <c r="C14" s="10"/>
      <c r="D14" s="10"/>
      <c r="E14" s="10"/>
      <c r="F14" s="10"/>
      <c r="G14" s="11"/>
    </row>
    <row r="15" spans="1:8" s="2" customFormat="1">
      <c r="A15" s="12"/>
      <c r="B15" s="13"/>
      <c r="C15" s="13"/>
      <c r="D15" s="13"/>
      <c r="E15" s="13"/>
      <c r="F15" s="13"/>
      <c r="G15" s="14"/>
    </row>
    <row r="16" spans="1:8">
      <c r="A16" s="5">
        <v>42281</v>
      </c>
      <c r="B16" s="5">
        <v>42282</v>
      </c>
      <c r="C16" s="5">
        <v>42283</v>
      </c>
      <c r="D16" s="5">
        <v>42284</v>
      </c>
      <c r="E16" s="5">
        <v>42285</v>
      </c>
      <c r="F16" s="5">
        <v>42286</v>
      </c>
      <c r="G16" s="5">
        <v>42287</v>
      </c>
      <c r="H16" s="15"/>
    </row>
    <row r="17" spans="1:8">
      <c r="A17" s="6" t="s">
        <v>3</v>
      </c>
      <c r="B17" s="4" t="s">
        <v>4</v>
      </c>
      <c r="C17" s="4" t="s">
        <v>5</v>
      </c>
      <c r="D17" s="7" t="s">
        <v>6</v>
      </c>
      <c r="E17" s="7" t="s">
        <v>7</v>
      </c>
      <c r="F17" s="4" t="s">
        <v>8</v>
      </c>
      <c r="G17" s="8" t="s">
        <v>9</v>
      </c>
    </row>
    <row r="18" spans="1:8" s="2" customFormat="1">
      <c r="A18" s="9"/>
      <c r="B18" s="10"/>
      <c r="C18" s="10"/>
      <c r="D18" s="10" t="s">
        <v>28</v>
      </c>
      <c r="E18" s="10" t="s">
        <v>45</v>
      </c>
      <c r="F18" s="10" t="s">
        <v>45</v>
      </c>
      <c r="G18" s="11"/>
    </row>
    <row r="19" spans="1:8" s="2" customFormat="1">
      <c r="A19" s="9"/>
      <c r="B19" s="10"/>
      <c r="C19" s="10"/>
      <c r="D19" s="10" t="s">
        <v>41</v>
      </c>
      <c r="E19" s="10"/>
      <c r="G19" s="11"/>
    </row>
    <row r="20" spans="1:8" s="2" customFormat="1">
      <c r="A20" s="9"/>
      <c r="B20" s="10"/>
      <c r="C20" s="10"/>
      <c r="D20" s="10"/>
      <c r="F20" s="10"/>
      <c r="G20" s="11"/>
    </row>
    <row r="21" spans="1:8" s="2" customFormat="1">
      <c r="A21" s="9"/>
      <c r="B21" s="10"/>
      <c r="C21" s="10"/>
      <c r="D21" s="10"/>
      <c r="E21" s="10"/>
      <c r="F21" s="10"/>
      <c r="G21" s="11"/>
    </row>
    <row r="22" spans="1:8" s="2" customFormat="1">
      <c r="A22" s="9"/>
      <c r="B22" s="10"/>
      <c r="C22" s="10"/>
      <c r="D22" s="10"/>
      <c r="E22" s="10"/>
      <c r="F22" s="10"/>
      <c r="G22" s="11"/>
    </row>
    <row r="23" spans="1:8" s="2" customFormat="1">
      <c r="A23" s="9"/>
      <c r="B23" s="10"/>
      <c r="C23" s="10"/>
      <c r="D23" s="10"/>
      <c r="E23" s="10"/>
      <c r="F23" s="10"/>
      <c r="G23" s="11"/>
    </row>
    <row r="24" spans="1:8" s="2" customFormat="1">
      <c r="A24" s="9"/>
      <c r="B24" s="10"/>
      <c r="C24" s="10"/>
      <c r="D24" s="10"/>
      <c r="E24" s="10"/>
      <c r="F24" s="10"/>
      <c r="G24" s="11"/>
    </row>
    <row r="25" spans="1:8" s="2" customFormat="1">
      <c r="A25" s="9"/>
      <c r="B25" s="10"/>
      <c r="C25" s="10"/>
      <c r="D25" s="10"/>
      <c r="E25" s="10"/>
      <c r="F25" s="10"/>
      <c r="G25" s="11"/>
    </row>
    <row r="26" spans="1:8" s="2" customFormat="1">
      <c r="A26" s="9"/>
      <c r="B26" s="10"/>
      <c r="C26" s="10"/>
      <c r="D26" s="10"/>
      <c r="E26" s="10"/>
      <c r="F26" s="10"/>
      <c r="G26" s="11"/>
    </row>
    <row r="27" spans="1:8" s="2" customFormat="1">
      <c r="A27" s="12"/>
      <c r="B27" s="13"/>
      <c r="C27" s="13"/>
      <c r="D27" s="13"/>
      <c r="E27" s="13"/>
      <c r="F27" s="13"/>
      <c r="G27" s="14"/>
    </row>
    <row r="28" spans="1:8">
      <c r="A28" s="5">
        <v>42288</v>
      </c>
      <c r="B28" s="5">
        <v>42289</v>
      </c>
      <c r="C28" s="5">
        <v>42290</v>
      </c>
      <c r="D28" s="5">
        <v>42291</v>
      </c>
      <c r="E28" s="5">
        <v>42292</v>
      </c>
      <c r="F28" s="5">
        <v>42293</v>
      </c>
      <c r="G28" s="5">
        <v>42294</v>
      </c>
      <c r="H28" s="15"/>
    </row>
    <row r="29" spans="1:8">
      <c r="A29" s="6" t="s">
        <v>3</v>
      </c>
      <c r="B29" s="4" t="s">
        <v>4</v>
      </c>
      <c r="C29" s="4" t="s">
        <v>5</v>
      </c>
      <c r="D29" s="7" t="s">
        <v>6</v>
      </c>
      <c r="E29" s="7" t="s">
        <v>7</v>
      </c>
      <c r="F29" s="4" t="s">
        <v>8</v>
      </c>
      <c r="G29" s="8" t="s">
        <v>9</v>
      </c>
    </row>
    <row r="30" spans="1:8" s="2" customFormat="1">
      <c r="A30" s="9"/>
      <c r="B30" s="10" t="s">
        <v>45</v>
      </c>
      <c r="C30" s="10" t="s">
        <v>45</v>
      </c>
      <c r="D30" s="10" t="s">
        <v>45</v>
      </c>
      <c r="E30" s="10" t="s">
        <v>45</v>
      </c>
      <c r="F30" s="10" t="s">
        <v>45</v>
      </c>
      <c r="G30" s="16"/>
    </row>
    <row r="31" spans="1:8" s="2" customFormat="1">
      <c r="A31" s="9"/>
      <c r="B31" s="10"/>
      <c r="C31" s="10"/>
      <c r="D31" s="17"/>
      <c r="E31" s="10"/>
      <c r="F31" s="18"/>
      <c r="G31" s="16"/>
    </row>
    <row r="32" spans="1:8" s="2" customFormat="1">
      <c r="A32" s="9"/>
      <c r="B32" s="10"/>
      <c r="C32" s="18"/>
      <c r="D32" s="10"/>
      <c r="E32" s="18"/>
      <c r="F32" s="18"/>
      <c r="G32" s="16"/>
    </row>
    <row r="33" spans="1:8" s="2" customFormat="1">
      <c r="A33" s="9"/>
      <c r="B33" s="10"/>
      <c r="C33" s="18"/>
      <c r="D33" s="18"/>
      <c r="E33" s="18"/>
      <c r="F33" s="18"/>
      <c r="G33" s="16"/>
    </row>
    <row r="34" spans="1:8" s="2" customFormat="1">
      <c r="A34" s="9"/>
      <c r="B34" s="10"/>
      <c r="C34" s="18"/>
      <c r="D34" s="18"/>
      <c r="E34" s="18"/>
      <c r="F34" s="18"/>
      <c r="G34" s="16"/>
    </row>
    <row r="35" spans="1:8" s="2" customFormat="1">
      <c r="A35" s="9"/>
      <c r="B35" s="10"/>
      <c r="C35" s="18"/>
      <c r="D35" s="18"/>
      <c r="E35" s="18"/>
      <c r="F35" s="18"/>
      <c r="G35" s="16"/>
    </row>
    <row r="36" spans="1:8" s="2" customFormat="1">
      <c r="A36" s="9"/>
      <c r="B36" s="10"/>
      <c r="C36" s="18"/>
      <c r="D36" s="18"/>
      <c r="E36" s="18"/>
      <c r="F36" s="18"/>
      <c r="G36" s="16"/>
    </row>
    <row r="37" spans="1:8" s="2" customFormat="1">
      <c r="A37" s="9"/>
      <c r="B37" s="10"/>
      <c r="C37" s="18"/>
      <c r="D37" s="18"/>
      <c r="E37" s="18"/>
      <c r="F37" s="18"/>
      <c r="G37" s="16"/>
    </row>
    <row r="38" spans="1:8" s="2" customFormat="1">
      <c r="A38" s="9"/>
      <c r="B38" s="10"/>
      <c r="C38" s="18"/>
      <c r="D38" s="18"/>
      <c r="E38" s="18"/>
      <c r="F38" s="18"/>
      <c r="G38" s="16"/>
    </row>
    <row r="39" spans="1:8" s="2" customFormat="1">
      <c r="A39" s="12"/>
      <c r="B39" s="13"/>
      <c r="C39" s="19"/>
      <c r="D39" s="19"/>
      <c r="E39" s="19"/>
      <c r="F39" s="19"/>
      <c r="G39" s="20"/>
    </row>
    <row r="40" spans="1:8">
      <c r="A40" s="5">
        <v>42295</v>
      </c>
      <c r="B40" s="5">
        <v>42296</v>
      </c>
      <c r="C40" s="5">
        <v>42297</v>
      </c>
      <c r="D40" s="5">
        <v>42298</v>
      </c>
      <c r="E40" s="5">
        <v>42299</v>
      </c>
      <c r="F40" s="5">
        <v>42300</v>
      </c>
      <c r="G40" s="5">
        <v>42301</v>
      </c>
      <c r="H40" s="15"/>
    </row>
    <row r="41" spans="1:8">
      <c r="A41" s="6" t="s">
        <v>3</v>
      </c>
      <c r="B41" s="4" t="s">
        <v>4</v>
      </c>
      <c r="C41" s="4" t="s">
        <v>5</v>
      </c>
      <c r="D41" s="7" t="s">
        <v>6</v>
      </c>
      <c r="E41" s="7" t="s">
        <v>7</v>
      </c>
      <c r="F41" s="4" t="s">
        <v>8</v>
      </c>
      <c r="G41" s="8" t="s">
        <v>9</v>
      </c>
    </row>
    <row r="42" spans="1:8" s="2" customFormat="1">
      <c r="A42" s="9"/>
      <c r="B42" s="10"/>
      <c r="C42" s="10"/>
      <c r="D42" s="10" t="s">
        <v>32</v>
      </c>
      <c r="E42" s="33" t="s">
        <v>48</v>
      </c>
      <c r="F42" s="10"/>
      <c r="G42" s="11"/>
    </row>
    <row r="43" spans="1:8" s="2" customFormat="1">
      <c r="A43" s="9"/>
      <c r="B43" s="10"/>
      <c r="C43" s="10"/>
      <c r="D43" s="10"/>
      <c r="E43" s="10"/>
      <c r="F43" s="10"/>
      <c r="G43" s="11"/>
    </row>
    <row r="44" spans="1:8" s="2" customFormat="1">
      <c r="A44" s="9"/>
      <c r="B44" s="10"/>
      <c r="C44" s="10"/>
      <c r="D44" s="10"/>
      <c r="E44" s="10"/>
      <c r="F44" s="10"/>
      <c r="G44" s="11"/>
    </row>
    <row r="45" spans="1:8" s="2" customFormat="1">
      <c r="A45" s="9"/>
      <c r="B45" s="10"/>
      <c r="C45" s="10"/>
      <c r="D45" s="10"/>
      <c r="E45" s="10"/>
      <c r="F45" s="10"/>
      <c r="G45" s="11"/>
    </row>
    <row r="46" spans="1:8" s="2" customFormat="1">
      <c r="A46" s="9"/>
      <c r="B46" s="10"/>
      <c r="C46" s="10"/>
      <c r="D46" s="10"/>
      <c r="E46" s="10"/>
      <c r="F46" s="10"/>
      <c r="G46" s="11"/>
    </row>
    <row r="47" spans="1:8" s="2" customFormat="1">
      <c r="A47" s="9"/>
      <c r="B47" s="10"/>
      <c r="C47" s="10"/>
      <c r="D47" s="10"/>
      <c r="E47" s="10"/>
      <c r="F47" s="10"/>
      <c r="G47" s="11"/>
    </row>
    <row r="48" spans="1:8" s="2" customFormat="1">
      <c r="A48" s="9"/>
      <c r="B48" s="10"/>
      <c r="C48" s="10"/>
      <c r="D48" s="10"/>
      <c r="E48" s="10"/>
      <c r="F48" s="10"/>
      <c r="G48" s="11"/>
    </row>
    <row r="49" spans="1:8" s="2" customFormat="1">
      <c r="A49" s="9"/>
      <c r="B49" s="10"/>
      <c r="C49" s="10"/>
      <c r="D49" s="10"/>
      <c r="E49" s="10"/>
      <c r="F49" s="10"/>
      <c r="G49" s="11"/>
    </row>
    <row r="50" spans="1:8" s="2" customFormat="1">
      <c r="A50" s="9"/>
      <c r="B50" s="10"/>
      <c r="C50" s="10"/>
      <c r="D50" s="10"/>
      <c r="E50" s="10"/>
      <c r="F50" s="10"/>
      <c r="G50" s="11"/>
    </row>
    <row r="51" spans="1:8" s="2" customFormat="1">
      <c r="A51" s="12"/>
      <c r="B51" s="13"/>
      <c r="C51" s="13"/>
      <c r="D51" s="13"/>
      <c r="E51" s="13"/>
      <c r="F51" s="13"/>
      <c r="G51" s="14"/>
    </row>
    <row r="52" spans="1:8">
      <c r="A52" s="5">
        <v>42302</v>
      </c>
      <c r="B52" s="5">
        <v>42303</v>
      </c>
      <c r="C52" s="5">
        <v>42304</v>
      </c>
      <c r="D52" s="5">
        <v>42305</v>
      </c>
      <c r="E52" s="5">
        <v>42306</v>
      </c>
      <c r="F52" s="5">
        <v>42307</v>
      </c>
      <c r="G52" s="5">
        <v>42308</v>
      </c>
      <c r="H52" s="15"/>
    </row>
    <row r="53" spans="1:8">
      <c r="A53" s="6" t="s">
        <v>3</v>
      </c>
      <c r="B53" s="4" t="s">
        <v>4</v>
      </c>
      <c r="C53" s="4" t="s">
        <v>5</v>
      </c>
      <c r="D53" s="7" t="s">
        <v>6</v>
      </c>
      <c r="E53" s="7" t="s">
        <v>7</v>
      </c>
      <c r="F53" s="4" t="s">
        <v>8</v>
      </c>
      <c r="G53" s="8" t="s">
        <v>9</v>
      </c>
    </row>
    <row r="54" spans="1:8" s="2" customFormat="1">
      <c r="A54" s="9"/>
      <c r="B54" s="10"/>
      <c r="C54" s="10"/>
      <c r="D54" s="10" t="s">
        <v>38</v>
      </c>
      <c r="E54" s="10"/>
      <c r="F54" s="10"/>
      <c r="G54" s="11"/>
    </row>
    <row r="55" spans="1:8" s="2" customFormat="1">
      <c r="A55" s="9"/>
      <c r="B55" s="10"/>
      <c r="C55" s="10"/>
      <c r="D55" s="10"/>
      <c r="E55" s="10"/>
      <c r="F55" s="10"/>
      <c r="G55" s="11"/>
    </row>
    <row r="56" spans="1:8" s="2" customFormat="1">
      <c r="A56" s="9"/>
      <c r="B56" s="10"/>
      <c r="C56" s="10"/>
      <c r="D56" s="10"/>
      <c r="E56" s="10"/>
      <c r="F56" s="10"/>
      <c r="G56" s="11"/>
    </row>
    <row r="57" spans="1:8" s="2" customFormat="1">
      <c r="A57" s="9"/>
      <c r="B57" s="10"/>
      <c r="C57" s="10"/>
      <c r="D57" s="10"/>
      <c r="E57" s="10"/>
      <c r="F57" s="10"/>
      <c r="G57" s="11"/>
    </row>
    <row r="58" spans="1:8" s="2" customFormat="1">
      <c r="A58" s="9"/>
      <c r="B58" s="10"/>
      <c r="C58" s="10"/>
      <c r="D58" s="10"/>
      <c r="E58" s="10"/>
      <c r="F58" s="10"/>
      <c r="G58" s="11"/>
    </row>
    <row r="59" spans="1:8" s="2" customFormat="1">
      <c r="A59" s="9"/>
      <c r="B59" s="10"/>
      <c r="C59" s="10"/>
      <c r="D59" s="10"/>
      <c r="E59" s="10"/>
      <c r="F59" s="10"/>
      <c r="G59" s="11"/>
    </row>
    <row r="60" spans="1:8" s="2" customFormat="1">
      <c r="A60" s="9"/>
      <c r="B60" s="10"/>
      <c r="C60" s="10"/>
      <c r="D60" s="10"/>
      <c r="E60" s="10"/>
      <c r="F60" s="10"/>
      <c r="G60" s="11"/>
    </row>
    <row r="61" spans="1:8" s="2" customFormat="1">
      <c r="A61" s="9"/>
      <c r="B61" s="10"/>
      <c r="C61" s="10"/>
      <c r="D61" s="10"/>
      <c r="E61" s="10"/>
      <c r="F61" s="10"/>
      <c r="G61" s="11"/>
    </row>
    <row r="62" spans="1:8" s="2" customFormat="1">
      <c r="A62" s="9"/>
      <c r="B62" s="10"/>
      <c r="C62" s="10"/>
      <c r="D62" s="10"/>
      <c r="E62" s="10"/>
      <c r="F62" s="10"/>
      <c r="G62" s="11"/>
    </row>
    <row r="63" spans="1:8" s="2" customFormat="1">
      <c r="A63" s="12"/>
      <c r="B63" s="13"/>
      <c r="C63" s="13"/>
      <c r="D63" s="13"/>
      <c r="E63" s="13"/>
      <c r="F63" s="13"/>
      <c r="G63" s="14"/>
    </row>
    <row r="64" spans="1:8">
      <c r="A64" s="5">
        <v>42309</v>
      </c>
      <c r="B64" s="5">
        <v>42310</v>
      </c>
      <c r="C64" s="5">
        <v>42311</v>
      </c>
      <c r="D64" s="5">
        <v>42312</v>
      </c>
      <c r="E64" s="5">
        <v>42313</v>
      </c>
      <c r="F64" s="5">
        <v>42314</v>
      </c>
      <c r="G64" s="5">
        <v>42315</v>
      </c>
      <c r="H64" s="15"/>
    </row>
    <row r="65" spans="1:8">
      <c r="A65" s="6" t="s">
        <v>3</v>
      </c>
      <c r="B65" s="4" t="s">
        <v>4</v>
      </c>
      <c r="C65" s="4" t="s">
        <v>5</v>
      </c>
      <c r="D65" s="7" t="s">
        <v>6</v>
      </c>
      <c r="E65" s="7" t="s">
        <v>7</v>
      </c>
      <c r="F65" s="4" t="s">
        <v>8</v>
      </c>
      <c r="G65" s="8" t="s">
        <v>9</v>
      </c>
    </row>
    <row r="66" spans="1:8" s="2" customFormat="1">
      <c r="A66" s="9"/>
      <c r="B66" s="10"/>
      <c r="C66" s="10"/>
      <c r="D66" s="10" t="s">
        <v>28</v>
      </c>
      <c r="E66" s="10" t="s">
        <v>31</v>
      </c>
      <c r="F66" s="10"/>
      <c r="G66" s="11"/>
    </row>
    <row r="67" spans="1:8" s="2" customFormat="1">
      <c r="A67" s="9"/>
      <c r="B67" s="10"/>
      <c r="C67" s="10"/>
      <c r="D67" s="10"/>
      <c r="E67" s="10"/>
      <c r="F67" s="10"/>
      <c r="G67" s="11"/>
    </row>
    <row r="68" spans="1:8" s="2" customFormat="1">
      <c r="A68" s="9"/>
      <c r="B68" s="10"/>
      <c r="C68" s="10"/>
      <c r="D68" s="10"/>
      <c r="F68" s="10"/>
      <c r="G68" s="11"/>
    </row>
    <row r="69" spans="1:8" s="2" customFormat="1">
      <c r="A69" s="9"/>
      <c r="B69" s="10"/>
      <c r="C69" s="10"/>
      <c r="D69" s="10"/>
      <c r="E69" s="10"/>
      <c r="F69" s="10"/>
      <c r="G69" s="11"/>
    </row>
    <row r="70" spans="1:8" s="2" customFormat="1">
      <c r="A70" s="9"/>
      <c r="B70" s="10"/>
      <c r="C70" s="10"/>
      <c r="D70" s="10"/>
      <c r="E70" s="10"/>
      <c r="F70" s="10"/>
      <c r="G70" s="11"/>
    </row>
    <row r="71" spans="1:8" s="2" customFormat="1">
      <c r="A71" s="9"/>
      <c r="B71" s="10"/>
      <c r="C71" s="10"/>
      <c r="D71" s="10"/>
      <c r="E71" s="10"/>
      <c r="F71" s="10"/>
      <c r="G71" s="11"/>
    </row>
    <row r="72" spans="1:8" s="2" customFormat="1">
      <c r="A72" s="9"/>
      <c r="B72" s="10"/>
      <c r="C72" s="10"/>
      <c r="D72" s="10"/>
      <c r="E72" s="10"/>
      <c r="F72" s="10"/>
      <c r="G72" s="11"/>
    </row>
    <row r="73" spans="1:8" s="2" customFormat="1">
      <c r="A73" s="9"/>
      <c r="B73" s="10"/>
      <c r="C73" s="10"/>
      <c r="D73" s="10"/>
      <c r="E73" s="10"/>
      <c r="F73" s="10"/>
      <c r="G73" s="11"/>
    </row>
    <row r="74" spans="1:8" s="2" customFormat="1">
      <c r="A74" s="9"/>
      <c r="B74" s="10"/>
      <c r="C74" s="10"/>
      <c r="D74" s="10"/>
      <c r="E74" s="10"/>
      <c r="F74" s="10"/>
      <c r="G74" s="11"/>
    </row>
    <row r="75" spans="1:8" s="2" customFormat="1">
      <c r="A75" s="12"/>
      <c r="B75" s="13"/>
      <c r="C75" s="13"/>
      <c r="D75" s="13"/>
      <c r="E75" s="13"/>
      <c r="F75" s="13"/>
      <c r="G75" s="14"/>
    </row>
    <row r="76" spans="1:8">
      <c r="A76" s="5">
        <v>42316</v>
      </c>
      <c r="B76" s="5">
        <v>42317</v>
      </c>
      <c r="C76" s="5">
        <v>42318</v>
      </c>
      <c r="D76" s="5">
        <v>42319</v>
      </c>
      <c r="E76" s="5">
        <v>42320</v>
      </c>
      <c r="F76" s="5">
        <v>42321</v>
      </c>
      <c r="G76" s="5">
        <v>42322</v>
      </c>
      <c r="H76" s="15"/>
    </row>
    <row r="77" spans="1:8">
      <c r="A77" s="6" t="s">
        <v>3</v>
      </c>
      <c r="B77" s="4" t="s">
        <v>4</v>
      </c>
      <c r="C77" s="4" t="s">
        <v>5</v>
      </c>
      <c r="D77" s="7" t="s">
        <v>6</v>
      </c>
      <c r="E77" s="7" t="s">
        <v>7</v>
      </c>
      <c r="F77" s="4" t="s">
        <v>8</v>
      </c>
      <c r="G77" s="8" t="s">
        <v>9</v>
      </c>
    </row>
    <row r="78" spans="1:8" s="2" customFormat="1">
      <c r="A78" s="9"/>
      <c r="B78" s="10"/>
      <c r="C78" s="10"/>
      <c r="D78" s="17"/>
      <c r="E78" s="10"/>
      <c r="F78" s="10"/>
      <c r="G78" s="11"/>
    </row>
    <row r="79" spans="1:8" s="2" customFormat="1">
      <c r="A79" s="9"/>
      <c r="B79" s="10"/>
      <c r="C79" s="10"/>
      <c r="D79" s="10"/>
      <c r="E79" s="10"/>
      <c r="F79" s="10"/>
      <c r="G79" s="11"/>
    </row>
    <row r="80" spans="1:8" s="2" customFormat="1">
      <c r="A80" s="9"/>
      <c r="B80" s="10"/>
      <c r="C80" s="10"/>
      <c r="D80" s="10"/>
      <c r="E80" s="10"/>
      <c r="F80" s="10"/>
      <c r="G80" s="11"/>
    </row>
    <row r="81" spans="1:8" s="2" customFormat="1">
      <c r="A81" s="9"/>
      <c r="B81" s="10"/>
      <c r="C81" s="10"/>
      <c r="D81" s="10"/>
      <c r="E81" s="10"/>
      <c r="F81" s="10"/>
      <c r="G81" s="11"/>
    </row>
    <row r="82" spans="1:8" s="2" customFormat="1">
      <c r="A82" s="9"/>
      <c r="B82" s="10"/>
      <c r="C82" s="10"/>
      <c r="D82" s="10"/>
      <c r="E82" s="10"/>
      <c r="F82" s="10"/>
      <c r="G82" s="11"/>
    </row>
    <row r="83" spans="1:8" s="2" customFormat="1">
      <c r="A83" s="9"/>
      <c r="B83" s="10"/>
      <c r="C83" s="10"/>
      <c r="D83" s="10"/>
      <c r="E83" s="10"/>
      <c r="F83" s="10"/>
      <c r="G83" s="11"/>
    </row>
    <row r="84" spans="1:8" s="2" customFormat="1">
      <c r="A84" s="9"/>
      <c r="B84" s="10"/>
      <c r="C84" s="10"/>
      <c r="D84" s="10"/>
      <c r="E84" s="10"/>
      <c r="F84" s="10"/>
      <c r="G84" s="11"/>
    </row>
    <row r="85" spans="1:8" s="2" customFormat="1">
      <c r="A85" s="9"/>
      <c r="B85" s="10"/>
      <c r="C85" s="10"/>
      <c r="D85" s="10"/>
      <c r="E85" s="10"/>
      <c r="F85" s="10"/>
      <c r="G85" s="11"/>
    </row>
    <row r="86" spans="1:8" s="2" customFormat="1">
      <c r="A86" s="9"/>
      <c r="B86" s="10"/>
      <c r="C86" s="10"/>
      <c r="D86" s="10"/>
      <c r="E86" s="10"/>
      <c r="F86" s="10"/>
      <c r="G86" s="11"/>
    </row>
    <row r="87" spans="1:8" s="2" customFormat="1">
      <c r="A87" s="12"/>
      <c r="B87" s="13"/>
      <c r="C87" s="13"/>
      <c r="D87" s="13"/>
      <c r="E87" s="13"/>
      <c r="F87" s="13"/>
      <c r="G87" s="14"/>
    </row>
    <row r="88" spans="1:8">
      <c r="A88" s="5">
        <v>42323</v>
      </c>
      <c r="B88" s="5">
        <v>42324</v>
      </c>
      <c r="C88" s="5">
        <v>42325</v>
      </c>
      <c r="D88" s="5">
        <v>42326</v>
      </c>
      <c r="E88" s="5">
        <v>42327</v>
      </c>
      <c r="F88" s="5">
        <v>42328</v>
      </c>
      <c r="G88" s="5">
        <v>42329</v>
      </c>
      <c r="H88" s="15"/>
    </row>
    <row r="89" spans="1:8">
      <c r="A89" s="6" t="s">
        <v>3</v>
      </c>
      <c r="B89" s="4" t="s">
        <v>4</v>
      </c>
      <c r="C89" s="4" t="s">
        <v>5</v>
      </c>
      <c r="D89" s="7" t="s">
        <v>6</v>
      </c>
      <c r="E89" s="7" t="s">
        <v>7</v>
      </c>
      <c r="F89" s="4" t="s">
        <v>8</v>
      </c>
      <c r="G89" s="8" t="s">
        <v>9</v>
      </c>
    </row>
    <row r="90" spans="1:8" s="2" customFormat="1" ht="15.75" customHeight="1">
      <c r="A90" s="9" t="s">
        <v>40</v>
      </c>
      <c r="B90" s="10"/>
      <c r="C90" s="18"/>
      <c r="D90" s="10"/>
      <c r="E90" s="10"/>
      <c r="F90" s="18"/>
      <c r="G90" s="18"/>
    </row>
    <row r="91" spans="1:8" s="2" customFormat="1">
      <c r="A91" s="9"/>
      <c r="B91" s="10"/>
      <c r="C91" s="18"/>
      <c r="D91" s="18"/>
      <c r="E91" s="10"/>
      <c r="F91" s="18"/>
      <c r="G91" s="18"/>
    </row>
    <row r="92" spans="1:8" s="2" customFormat="1">
      <c r="A92" s="9"/>
      <c r="B92" s="10"/>
      <c r="C92" s="18"/>
      <c r="D92" s="18"/>
      <c r="E92" s="10"/>
      <c r="F92" s="18"/>
      <c r="G92" s="18"/>
    </row>
    <row r="93" spans="1:8" s="2" customFormat="1">
      <c r="A93" s="9"/>
      <c r="B93" s="10"/>
      <c r="C93" s="18"/>
      <c r="D93" s="18"/>
      <c r="E93" s="10"/>
      <c r="F93" s="18"/>
      <c r="G93" s="18"/>
    </row>
    <row r="94" spans="1:8" s="2" customFormat="1">
      <c r="A94" s="9"/>
      <c r="B94" s="10"/>
      <c r="C94" s="18"/>
      <c r="D94" s="18"/>
      <c r="E94" s="10"/>
      <c r="F94" s="18"/>
      <c r="G94" s="18"/>
    </row>
    <row r="95" spans="1:8" s="2" customFormat="1">
      <c r="A95" s="9"/>
      <c r="B95" s="10"/>
      <c r="C95" s="18"/>
      <c r="D95" s="18"/>
      <c r="E95" s="10"/>
      <c r="F95" s="18"/>
      <c r="G95" s="18"/>
    </row>
    <row r="96" spans="1:8" s="2" customFormat="1">
      <c r="A96" s="9"/>
      <c r="B96" s="10"/>
      <c r="C96" s="18"/>
      <c r="D96" s="18"/>
      <c r="E96" s="18"/>
      <c r="F96" s="18"/>
      <c r="G96" s="18"/>
    </row>
    <row r="97" spans="1:8" s="2" customFormat="1">
      <c r="A97" s="9"/>
      <c r="B97" s="10"/>
      <c r="C97" s="18"/>
      <c r="D97" s="18"/>
      <c r="E97" s="18"/>
      <c r="F97" s="18"/>
      <c r="G97" s="18"/>
    </row>
    <row r="98" spans="1:8" s="2" customFormat="1">
      <c r="A98" s="9"/>
      <c r="B98" s="10"/>
      <c r="C98" s="18"/>
      <c r="D98" s="18"/>
      <c r="E98" s="18"/>
      <c r="F98" s="18"/>
      <c r="G98" s="18"/>
    </row>
    <row r="99" spans="1:8" s="2" customFormat="1">
      <c r="A99" s="12"/>
      <c r="B99" s="13"/>
      <c r="C99" s="19"/>
      <c r="D99" s="19"/>
      <c r="E99" s="19"/>
      <c r="F99" s="19"/>
      <c r="G99" s="20"/>
    </row>
    <row r="100" spans="1:8">
      <c r="A100" s="5">
        <v>42330</v>
      </c>
      <c r="B100" s="5">
        <v>42331</v>
      </c>
      <c r="C100" s="5">
        <v>42332</v>
      </c>
      <c r="D100" s="5">
        <v>42333</v>
      </c>
      <c r="E100" s="5">
        <v>42334</v>
      </c>
      <c r="F100" s="5">
        <v>42335</v>
      </c>
      <c r="G100" s="5">
        <v>42336</v>
      </c>
      <c r="H100" s="15"/>
    </row>
    <row r="101" spans="1:8">
      <c r="A101" s="6" t="s">
        <v>3</v>
      </c>
      <c r="B101" s="4" t="s">
        <v>4</v>
      </c>
      <c r="C101" s="4" t="s">
        <v>5</v>
      </c>
      <c r="D101" s="7" t="s">
        <v>6</v>
      </c>
      <c r="E101" s="7" t="s">
        <v>7</v>
      </c>
      <c r="F101" s="4" t="s">
        <v>8</v>
      </c>
      <c r="G101" s="8" t="s">
        <v>9</v>
      </c>
    </row>
    <row r="102" spans="1:8" s="2" customFormat="1">
      <c r="A102" s="9"/>
      <c r="B102" s="10"/>
      <c r="C102" s="10"/>
      <c r="D102" s="10" t="s">
        <v>38</v>
      </c>
      <c r="E102" s="29" t="s">
        <v>25</v>
      </c>
      <c r="F102" s="10"/>
      <c r="G102" s="11"/>
    </row>
    <row r="103" spans="1:8" s="2" customFormat="1">
      <c r="A103" s="9"/>
      <c r="B103" s="10"/>
      <c r="C103" s="10"/>
      <c r="D103" s="10"/>
      <c r="E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c r="A111" s="12"/>
      <c r="B111" s="13"/>
      <c r="C111" s="13"/>
      <c r="D111" s="13"/>
      <c r="E111" s="13"/>
      <c r="F111" s="13"/>
      <c r="G111" s="14"/>
    </row>
    <row r="112" spans="1:8">
      <c r="A112" s="5">
        <v>42337</v>
      </c>
      <c r="B112" s="5">
        <v>42338</v>
      </c>
      <c r="C112" s="5">
        <v>42339</v>
      </c>
      <c r="D112" s="5">
        <v>42340</v>
      </c>
      <c r="E112" s="5">
        <v>42341</v>
      </c>
      <c r="F112" s="5">
        <v>42342</v>
      </c>
      <c r="G112" s="5">
        <v>42343</v>
      </c>
      <c r="H112" s="15"/>
    </row>
    <row r="113" spans="1:8">
      <c r="A113" s="6" t="s">
        <v>3</v>
      </c>
      <c r="B113" s="4" t="s">
        <v>4</v>
      </c>
      <c r="C113" s="4" t="s">
        <v>5</v>
      </c>
      <c r="D113" s="7" t="s">
        <v>6</v>
      </c>
      <c r="E113" s="7" t="s">
        <v>7</v>
      </c>
      <c r="F113" s="4" t="s">
        <v>8</v>
      </c>
      <c r="G113" s="8" t="s">
        <v>9</v>
      </c>
    </row>
    <row r="114" spans="1:8" s="2" customFormat="1">
      <c r="A114" s="9"/>
      <c r="B114" s="10"/>
      <c r="C114" s="10"/>
      <c r="D114" s="10" t="s">
        <v>28</v>
      </c>
      <c r="E114" s="10" t="s">
        <v>31</v>
      </c>
      <c r="F114" s="10"/>
      <c r="G114" s="11"/>
    </row>
    <row r="115" spans="1:8" s="2" customFormat="1">
      <c r="A115" s="9"/>
      <c r="B115" s="10"/>
      <c r="C115" s="10"/>
      <c r="D115" s="10"/>
      <c r="E115" s="10"/>
      <c r="F115" s="10"/>
      <c r="G115" s="11"/>
    </row>
    <row r="116" spans="1:8" s="2" customFormat="1">
      <c r="A116" s="9"/>
      <c r="B116" s="10"/>
      <c r="C116" s="10"/>
      <c r="D116" s="10"/>
      <c r="F116" s="10"/>
      <c r="G116" s="11"/>
    </row>
    <row r="117" spans="1:8" s="2" customFormat="1">
      <c r="A117" s="9"/>
      <c r="B117" s="10"/>
      <c r="C117" s="10"/>
      <c r="D117" s="10"/>
      <c r="E117" s="10"/>
      <c r="F117" s="10"/>
      <c r="G117" s="11"/>
    </row>
    <row r="118" spans="1:8" s="2" customFormat="1">
      <c r="A118" s="9"/>
      <c r="B118" s="10"/>
      <c r="C118" s="10"/>
      <c r="D118" s="10"/>
      <c r="E118" s="10"/>
      <c r="F118" s="10"/>
      <c r="G118" s="11"/>
    </row>
    <row r="119" spans="1:8" s="2" customFormat="1">
      <c r="A119" s="9"/>
      <c r="B119" s="10"/>
      <c r="C119" s="10"/>
      <c r="D119" s="10"/>
      <c r="E119" s="10"/>
      <c r="F119" s="10"/>
      <c r="G119" s="11"/>
    </row>
    <row r="120" spans="1:8" s="2" customFormat="1">
      <c r="A120" s="9"/>
      <c r="B120" s="10"/>
      <c r="C120" s="10"/>
      <c r="D120" s="10"/>
      <c r="E120" s="10"/>
      <c r="F120" s="10"/>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c r="A123" s="12"/>
      <c r="B123" s="13"/>
      <c r="C123" s="13"/>
      <c r="D123" s="13"/>
      <c r="E123" s="13"/>
      <c r="F123" s="13"/>
      <c r="G123" s="14"/>
    </row>
    <row r="124" spans="1:8">
      <c r="A124" s="5">
        <v>42344</v>
      </c>
      <c r="B124" s="5">
        <v>42345</v>
      </c>
      <c r="C124" s="5">
        <v>42346</v>
      </c>
      <c r="D124" s="5">
        <v>42347</v>
      </c>
      <c r="E124" s="5">
        <v>42348</v>
      </c>
      <c r="F124" s="5">
        <v>42349</v>
      </c>
      <c r="G124" s="5">
        <v>42350</v>
      </c>
      <c r="H124" s="15"/>
    </row>
    <row r="125" spans="1:8">
      <c r="A125" s="6" t="s">
        <v>3</v>
      </c>
      <c r="B125" s="4" t="s">
        <v>4</v>
      </c>
      <c r="C125" s="4" t="s">
        <v>5</v>
      </c>
      <c r="D125" s="7" t="s">
        <v>6</v>
      </c>
      <c r="E125" s="7" t="s">
        <v>7</v>
      </c>
      <c r="F125" s="4" t="s">
        <v>8</v>
      </c>
      <c r="G125" s="8" t="s">
        <v>9</v>
      </c>
    </row>
    <row r="126" spans="1:8" s="2" customFormat="1">
      <c r="A126" s="9"/>
      <c r="B126" s="10"/>
      <c r="C126" s="10"/>
      <c r="D126" s="18"/>
      <c r="E126" s="10"/>
      <c r="F126" s="18"/>
      <c r="G126" s="16"/>
    </row>
    <row r="127" spans="1:8" s="2" customFormat="1">
      <c r="A127" s="9"/>
      <c r="B127" s="10"/>
      <c r="C127" s="18"/>
      <c r="D127" s="18"/>
      <c r="E127" s="18"/>
      <c r="F127" s="18"/>
      <c r="G127" s="16"/>
    </row>
    <row r="128" spans="1:8" s="2" customFormat="1">
      <c r="A128" s="9"/>
      <c r="B128" s="10"/>
      <c r="C128" s="18"/>
      <c r="D128" s="18"/>
      <c r="E128" s="18"/>
      <c r="F128" s="18"/>
      <c r="G128" s="16"/>
    </row>
    <row r="129" spans="1:8" s="2" customFormat="1">
      <c r="A129" s="9"/>
      <c r="B129" s="10"/>
      <c r="C129" s="18"/>
      <c r="D129" s="18"/>
      <c r="E129" s="18"/>
      <c r="F129" s="18"/>
      <c r="G129" s="16"/>
    </row>
    <row r="130" spans="1:8" s="2" customFormat="1">
      <c r="A130" s="9"/>
      <c r="B130" s="10"/>
      <c r="C130" s="18"/>
      <c r="D130" s="18"/>
      <c r="E130" s="18"/>
      <c r="F130" s="18"/>
      <c r="G130" s="16"/>
    </row>
    <row r="131" spans="1:8" s="2" customFormat="1">
      <c r="A131" s="9"/>
      <c r="B131" s="10"/>
      <c r="C131" s="18"/>
      <c r="D131" s="18"/>
      <c r="E131" s="18"/>
      <c r="F131" s="18"/>
      <c r="G131" s="16"/>
    </row>
    <row r="132" spans="1:8" s="2" customFormat="1">
      <c r="A132" s="9"/>
      <c r="B132" s="10"/>
      <c r="C132" s="18"/>
      <c r="D132" s="18"/>
      <c r="E132" s="18"/>
      <c r="F132" s="18"/>
      <c r="G132" s="16"/>
    </row>
    <row r="133" spans="1:8" s="2" customFormat="1">
      <c r="A133" s="9"/>
      <c r="B133" s="10"/>
      <c r="C133" s="18"/>
      <c r="D133" s="18"/>
      <c r="E133" s="18"/>
      <c r="F133" s="18"/>
      <c r="G133" s="16"/>
    </row>
    <row r="134" spans="1:8" s="2" customFormat="1">
      <c r="A134" s="12"/>
      <c r="B134" s="13"/>
      <c r="C134" s="19"/>
      <c r="D134" s="19"/>
      <c r="E134" s="19"/>
      <c r="F134" s="19"/>
      <c r="G134" s="20"/>
    </row>
    <row r="135" spans="1:8">
      <c r="A135" s="5">
        <v>42351</v>
      </c>
      <c r="B135" s="5">
        <v>42352</v>
      </c>
      <c r="C135" s="5">
        <v>42353</v>
      </c>
      <c r="D135" s="5">
        <v>42354</v>
      </c>
      <c r="E135" s="5">
        <v>42355</v>
      </c>
      <c r="F135" s="5">
        <v>42356</v>
      </c>
      <c r="G135" s="5">
        <v>42357</v>
      </c>
      <c r="H135" s="15"/>
    </row>
    <row r="136" spans="1:8">
      <c r="A136" s="6" t="s">
        <v>3</v>
      </c>
      <c r="B136" s="4" t="s">
        <v>4</v>
      </c>
      <c r="C136" s="4" t="s">
        <v>5</v>
      </c>
      <c r="D136" s="7" t="s">
        <v>6</v>
      </c>
      <c r="E136" s="7" t="s">
        <v>7</v>
      </c>
      <c r="F136" s="4" t="s">
        <v>8</v>
      </c>
      <c r="G136" s="8" t="s">
        <v>9</v>
      </c>
    </row>
    <row r="137" spans="1:8" s="2" customFormat="1">
      <c r="A137" s="9"/>
      <c r="B137" s="10"/>
      <c r="C137" s="10"/>
      <c r="D137" s="17"/>
      <c r="E137" s="10"/>
      <c r="F137" s="10"/>
      <c r="G137" s="11"/>
    </row>
    <row r="138" spans="1:8" s="2" customFormat="1">
      <c r="A138" s="9"/>
      <c r="B138" s="10"/>
      <c r="C138" s="10"/>
      <c r="D138" s="10"/>
      <c r="E138" s="10"/>
      <c r="F138" s="10"/>
      <c r="G138" s="11"/>
    </row>
    <row r="139" spans="1:8" s="2" customFormat="1">
      <c r="A139" s="9"/>
      <c r="B139" s="10"/>
      <c r="C139" s="10"/>
      <c r="D139" s="10"/>
      <c r="E139" s="10"/>
      <c r="F139" s="10"/>
      <c r="G139" s="11"/>
    </row>
    <row r="140" spans="1:8" s="2" customFormat="1">
      <c r="A140" s="9"/>
      <c r="B140" s="10"/>
      <c r="C140" s="10"/>
      <c r="D140" s="10"/>
      <c r="E140" s="10"/>
      <c r="F140" s="10"/>
      <c r="G140" s="11"/>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12"/>
      <c r="B146" s="13"/>
      <c r="C146" s="13"/>
      <c r="D146" s="13"/>
      <c r="E146" s="13"/>
      <c r="F146" s="13"/>
      <c r="G146" s="14"/>
    </row>
    <row r="147" spans="1:8">
      <c r="A147" s="5">
        <v>42358</v>
      </c>
      <c r="B147" s="5">
        <v>42359</v>
      </c>
      <c r="C147" s="5">
        <v>42360</v>
      </c>
      <c r="D147" s="5">
        <v>42361</v>
      </c>
      <c r="E147" s="5">
        <v>42362</v>
      </c>
      <c r="F147" s="5">
        <v>42363</v>
      </c>
      <c r="G147" s="5">
        <v>42364</v>
      </c>
      <c r="H147" s="15"/>
    </row>
    <row r="148" spans="1:8">
      <c r="A148" s="6" t="s">
        <v>3</v>
      </c>
      <c r="B148" s="4" t="s">
        <v>4</v>
      </c>
      <c r="C148" s="4" t="s">
        <v>5</v>
      </c>
      <c r="D148" s="7" t="s">
        <v>6</v>
      </c>
      <c r="E148" s="7" t="s">
        <v>7</v>
      </c>
      <c r="F148" s="4" t="s">
        <v>8</v>
      </c>
      <c r="G148" s="8" t="s">
        <v>9</v>
      </c>
    </row>
    <row r="149" spans="1:8" s="2" customFormat="1">
      <c r="A149" s="9"/>
      <c r="B149" s="10"/>
      <c r="C149" s="10"/>
      <c r="D149" s="10"/>
      <c r="E149" s="29" t="s">
        <v>26</v>
      </c>
      <c r="F149" s="29" t="s">
        <v>27</v>
      </c>
      <c r="G149" s="11"/>
    </row>
    <row r="150" spans="1:8" s="2" customFormat="1">
      <c r="A150" s="9"/>
      <c r="B150" s="10"/>
      <c r="C150" s="10"/>
      <c r="D150" s="10"/>
      <c r="E150" s="10"/>
      <c r="F150" s="10"/>
      <c r="G150" s="11"/>
    </row>
    <row r="151" spans="1:8" s="2" customFormat="1">
      <c r="A151" s="9"/>
      <c r="B151" s="10"/>
      <c r="C151" s="10"/>
      <c r="D151" s="10"/>
      <c r="E151" s="10"/>
      <c r="F151" s="10"/>
      <c r="G151" s="11"/>
    </row>
    <row r="152" spans="1:8" s="2" customFormat="1">
      <c r="A152" s="9"/>
      <c r="B152" s="10"/>
      <c r="C152" s="10"/>
      <c r="D152" s="10"/>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12"/>
      <c r="B158" s="13"/>
      <c r="C158" s="13"/>
      <c r="D158" s="13"/>
      <c r="E158" s="13"/>
      <c r="F158" s="13"/>
      <c r="G158" s="14"/>
    </row>
    <row r="159" spans="1:8">
      <c r="A159" s="5">
        <v>42365</v>
      </c>
      <c r="B159" s="5">
        <v>42366</v>
      </c>
      <c r="C159" s="5">
        <v>42367</v>
      </c>
      <c r="D159" s="5">
        <v>42368</v>
      </c>
      <c r="E159" s="5">
        <v>42369</v>
      </c>
      <c r="F159" s="5"/>
      <c r="G159" s="5"/>
      <c r="H159" s="15"/>
    </row>
    <row r="160" spans="1:8">
      <c r="A160" s="6" t="s">
        <v>3</v>
      </c>
      <c r="B160" s="4" t="s">
        <v>4</v>
      </c>
      <c r="C160" s="4" t="s">
        <v>5</v>
      </c>
      <c r="D160" s="7" t="s">
        <v>6</v>
      </c>
      <c r="E160" s="7" t="s">
        <v>7</v>
      </c>
      <c r="F160" s="4"/>
      <c r="G160" s="8"/>
    </row>
    <row r="161" spans="1:7" s="2" customFormat="1">
      <c r="A161" s="9"/>
      <c r="B161" s="10"/>
      <c r="C161" s="10"/>
      <c r="D161" s="10" t="s">
        <v>36</v>
      </c>
      <c r="E161" s="10" t="s">
        <v>0</v>
      </c>
      <c r="F161" s="10"/>
      <c r="G161" s="11"/>
    </row>
    <row r="162" spans="1:7" s="2" customFormat="1">
      <c r="A162" s="9" t="s">
        <v>33</v>
      </c>
      <c r="B162" s="10"/>
      <c r="C162" s="10"/>
      <c r="D162" s="10" t="s">
        <v>37</v>
      </c>
      <c r="E162" s="10"/>
      <c r="F162" s="10"/>
      <c r="G162" s="11"/>
    </row>
    <row r="163" spans="1:7" s="2" customFormat="1">
      <c r="A163" s="9"/>
      <c r="B163" s="10"/>
      <c r="C163" s="10"/>
      <c r="D163" s="10" t="s">
        <v>35</v>
      </c>
      <c r="E163" s="10"/>
      <c r="F163" s="10"/>
      <c r="G163" s="11"/>
    </row>
    <row r="164" spans="1:7" s="2" customFormat="1">
      <c r="A164" s="9"/>
      <c r="B164" s="10"/>
      <c r="C164" s="10"/>
      <c r="D164" s="10"/>
      <c r="E164" s="10"/>
      <c r="F164" s="10"/>
      <c r="G164" s="11"/>
    </row>
    <row r="165" spans="1:7" s="2" customFormat="1">
      <c r="A165" s="9"/>
      <c r="B165" s="10"/>
      <c r="C165" s="10"/>
      <c r="D165" s="10"/>
      <c r="E165" s="10"/>
      <c r="F165" s="10"/>
      <c r="G165" s="11"/>
    </row>
    <row r="166" spans="1:7" s="2" customFormat="1">
      <c r="A166" s="9"/>
      <c r="B166" s="10"/>
      <c r="C166" s="10"/>
      <c r="D166" s="10"/>
      <c r="E166" s="10"/>
      <c r="F166" s="10"/>
      <c r="G166" s="11"/>
    </row>
    <row r="167" spans="1:7" s="2" customFormat="1">
      <c r="A167" s="9"/>
      <c r="B167" s="10"/>
      <c r="C167" s="10"/>
      <c r="D167" s="10"/>
      <c r="E167" s="10"/>
      <c r="F167" s="10"/>
      <c r="G167" s="11"/>
    </row>
    <row r="168" spans="1:7" s="2" customFormat="1">
      <c r="A168" s="9"/>
      <c r="B168" s="10"/>
      <c r="C168" s="10"/>
      <c r="D168" s="10" t="s">
        <v>0</v>
      </c>
      <c r="E168" s="10"/>
      <c r="F168" s="10"/>
      <c r="G168" s="11"/>
    </row>
    <row r="169" spans="1:7" s="2" customFormat="1">
      <c r="A169" s="9"/>
      <c r="B169" s="10"/>
      <c r="C169" s="10"/>
      <c r="D169" s="10"/>
      <c r="E169" s="10"/>
      <c r="F169" s="10"/>
      <c r="G169" s="11"/>
    </row>
    <row r="170" spans="1:7" s="2" customFormat="1">
      <c r="A170" s="12"/>
      <c r="B170" s="13"/>
      <c r="C170" s="13"/>
      <c r="D170" s="13"/>
      <c r="E170" s="13"/>
      <c r="F170" s="13"/>
      <c r="G170" s="14"/>
    </row>
  </sheetData>
  <mergeCells count="2">
    <mergeCell ref="A3:G3"/>
    <mergeCell ref="A1:G2"/>
  </mergeCells>
  <phoneticPr fontId="7"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I51"/>
  <sheetViews>
    <sheetView topLeftCell="A2" zoomScale="90" zoomScaleNormal="90" zoomScaleSheetLayoutView="100" zoomScalePageLayoutView="125" workbookViewId="0">
      <pane xSplit="2" ySplit="4" topLeftCell="H6" activePane="bottomRight" state="frozen"/>
      <selection activeCell="A2" sqref="A2"/>
      <selection pane="topRight" activeCell="C2" sqref="C2"/>
      <selection pane="bottomLeft" activeCell="A6" sqref="A6"/>
      <selection pane="bottomRight" activeCell="O36" sqref="O36"/>
    </sheetView>
  </sheetViews>
  <sheetFormatPr defaultColWidth="11" defaultRowHeight="15.75"/>
  <cols>
    <col min="1" max="1" width="13.125" style="34" customWidth="1"/>
    <col min="2" max="2" width="15.5" style="34" customWidth="1"/>
    <col min="3" max="3" width="28.125" style="34" customWidth="1"/>
    <col min="4" max="4" width="12" style="34" customWidth="1"/>
    <col min="5" max="7" width="24.5" style="34" customWidth="1"/>
    <col min="8" max="8" width="26.125" style="34" bestFit="1" customWidth="1"/>
    <col min="9" max="9" width="10.5" style="34" customWidth="1"/>
    <col min="10" max="10" width="13.625" style="34" customWidth="1"/>
    <col min="11" max="11" width="19.625" style="59" customWidth="1"/>
    <col min="12" max="12" width="22.625" style="34" customWidth="1"/>
    <col min="13" max="13" width="30.875" style="34" customWidth="1"/>
    <col min="14" max="14" width="38.875" style="34" customWidth="1"/>
    <col min="15" max="15" width="44.5" style="34" customWidth="1"/>
    <col min="16" max="18" width="16.125" style="58" customWidth="1"/>
    <col min="19" max="19" width="31.5" style="34" customWidth="1"/>
    <col min="20" max="22" width="13.625" style="58" customWidth="1"/>
    <col min="23" max="23" width="20.5" style="34" customWidth="1"/>
    <col min="24" max="24" width="14.625" style="58" customWidth="1"/>
    <col min="25" max="26" width="13.625" style="58" customWidth="1"/>
    <col min="27" max="27" width="21.5" style="34" customWidth="1"/>
    <col min="28" max="30" width="14.625" style="58" customWidth="1"/>
    <col min="31" max="31" width="17.625" style="34" bestFit="1" customWidth="1"/>
    <col min="32" max="32" width="12.625" style="34" customWidth="1"/>
    <col min="33" max="34" width="12.5" style="34" customWidth="1"/>
    <col min="35" max="35" width="20.625" style="34" bestFit="1" customWidth="1"/>
    <col min="36" max="36" width="13.875" style="34" customWidth="1"/>
    <col min="37" max="38" width="12.125" style="34" customWidth="1"/>
    <col min="39" max="39" width="20.625" style="34" bestFit="1" customWidth="1"/>
    <col min="40" max="16384" width="11" style="34"/>
  </cols>
  <sheetData>
    <row r="2" spans="1:87" ht="12.75" customHeight="1">
      <c r="A2" s="122" t="s">
        <v>50</v>
      </c>
      <c r="B2" s="122"/>
      <c r="C2" s="122"/>
      <c r="D2" s="122"/>
      <c r="E2" s="122"/>
      <c r="F2" s="122"/>
      <c r="G2" s="122"/>
      <c r="H2" s="122"/>
      <c r="I2" s="122"/>
      <c r="J2" s="122"/>
      <c r="K2" s="122"/>
      <c r="L2" s="122"/>
      <c r="M2" s="122"/>
      <c r="N2" s="122"/>
      <c r="O2" s="122"/>
      <c r="P2" s="122"/>
      <c r="Q2" s="122"/>
      <c r="R2" s="122"/>
      <c r="S2" s="122"/>
      <c r="T2" s="122"/>
      <c r="U2" s="122"/>
      <c r="V2" s="122"/>
      <c r="W2" s="122"/>
      <c r="X2" s="122"/>
      <c r="Y2" s="122"/>
      <c r="Z2" s="122"/>
      <c r="AA2" s="122"/>
      <c r="AB2" s="122"/>
      <c r="AC2" s="122"/>
      <c r="AD2" s="122"/>
      <c r="AE2" s="122"/>
      <c r="AF2" s="122"/>
      <c r="AG2" s="122"/>
      <c r="AH2" s="122"/>
      <c r="AI2" s="122"/>
      <c r="AJ2" s="122"/>
      <c r="AK2" s="122"/>
      <c r="AL2" s="122"/>
      <c r="AM2" s="122"/>
      <c r="AN2" s="122"/>
      <c r="AO2" s="122"/>
      <c r="AP2" s="122"/>
      <c r="AQ2" s="122"/>
      <c r="AR2" s="122"/>
      <c r="AS2" s="122"/>
      <c r="AT2" s="122" t="s">
        <v>51</v>
      </c>
      <c r="AU2" s="122"/>
      <c r="AV2" s="122"/>
      <c r="AW2" s="122"/>
      <c r="AX2" s="122"/>
      <c r="AY2" s="122"/>
      <c r="AZ2" s="122"/>
      <c r="BA2" s="122"/>
      <c r="BB2" s="122"/>
      <c r="BC2" s="122"/>
      <c r="BD2" s="122"/>
      <c r="BE2" s="122"/>
      <c r="BF2" s="122"/>
      <c r="BG2" s="122"/>
      <c r="BH2" s="122"/>
      <c r="BI2" s="122"/>
      <c r="BJ2" s="122"/>
      <c r="BK2" s="122"/>
      <c r="BL2" s="122"/>
      <c r="BM2" s="122"/>
      <c r="BN2" s="122"/>
      <c r="BO2" s="122"/>
      <c r="BP2" s="122"/>
      <c r="BQ2" s="122"/>
      <c r="BR2" s="122"/>
      <c r="BS2" s="122"/>
      <c r="BT2" s="122"/>
      <c r="BU2" s="122"/>
      <c r="BV2" s="122"/>
      <c r="BW2" s="122"/>
      <c r="BX2" s="122"/>
      <c r="BY2" s="122"/>
      <c r="BZ2" s="122"/>
      <c r="CA2" s="122"/>
      <c r="CB2" s="122"/>
      <c r="CC2" s="122"/>
      <c r="CD2" s="122"/>
      <c r="CE2" s="122"/>
      <c r="CF2" s="122"/>
      <c r="CG2" s="122"/>
      <c r="CH2" s="122"/>
      <c r="CI2" s="122"/>
    </row>
    <row r="3" spans="1:87" ht="12.75" customHeight="1">
      <c r="A3" s="122"/>
      <c r="B3" s="122"/>
      <c r="C3" s="122"/>
      <c r="D3" s="122"/>
      <c r="E3" s="122"/>
      <c r="F3" s="122"/>
      <c r="G3" s="122"/>
      <c r="H3" s="122"/>
      <c r="I3" s="122"/>
      <c r="J3" s="122"/>
      <c r="K3" s="122"/>
      <c r="L3" s="122"/>
      <c r="M3" s="122"/>
      <c r="N3" s="122"/>
      <c r="O3" s="122"/>
      <c r="P3" s="122"/>
      <c r="Q3" s="122"/>
      <c r="R3" s="122"/>
      <c r="S3" s="122"/>
      <c r="T3" s="122"/>
      <c r="U3" s="122"/>
      <c r="V3" s="122"/>
      <c r="W3" s="122"/>
      <c r="X3" s="122"/>
      <c r="Y3" s="122"/>
      <c r="Z3" s="122"/>
      <c r="AA3" s="122"/>
      <c r="AB3" s="122"/>
      <c r="AC3" s="122"/>
      <c r="AD3" s="122"/>
      <c r="AE3" s="122"/>
      <c r="AF3" s="122"/>
      <c r="AG3" s="122"/>
      <c r="AH3" s="122"/>
      <c r="AI3" s="122"/>
      <c r="AJ3" s="122"/>
      <c r="AK3" s="122"/>
      <c r="AL3" s="122"/>
      <c r="AM3" s="122"/>
      <c r="AN3" s="122"/>
      <c r="AO3" s="122"/>
      <c r="AP3" s="122"/>
      <c r="AQ3" s="122"/>
      <c r="AR3" s="122"/>
      <c r="AS3" s="122"/>
      <c r="AT3" s="122"/>
      <c r="AU3" s="122"/>
      <c r="AV3" s="122"/>
      <c r="AW3" s="122"/>
      <c r="AX3" s="122"/>
      <c r="AY3" s="122"/>
      <c r="AZ3" s="122"/>
      <c r="BA3" s="122"/>
      <c r="BB3" s="122"/>
      <c r="BC3" s="122"/>
      <c r="BD3" s="122"/>
      <c r="BE3" s="122"/>
      <c r="BF3" s="122"/>
      <c r="BG3" s="122"/>
      <c r="BH3" s="122"/>
      <c r="BI3" s="122"/>
      <c r="BJ3" s="122"/>
      <c r="BK3" s="122"/>
      <c r="BL3" s="122"/>
      <c r="BM3" s="122"/>
      <c r="BN3" s="122"/>
      <c r="BO3" s="122"/>
      <c r="BP3" s="122"/>
      <c r="BQ3" s="122"/>
      <c r="BR3" s="122"/>
      <c r="BS3" s="122"/>
      <c r="BT3" s="122"/>
      <c r="BU3" s="122"/>
      <c r="BV3" s="122"/>
      <c r="BW3" s="122"/>
      <c r="BX3" s="122"/>
      <c r="BY3" s="122"/>
      <c r="BZ3" s="122"/>
      <c r="CA3" s="122"/>
      <c r="CB3" s="122"/>
      <c r="CC3" s="122"/>
      <c r="CD3" s="122"/>
      <c r="CE3" s="122"/>
      <c r="CF3" s="122"/>
      <c r="CG3" s="122"/>
      <c r="CH3" s="122"/>
      <c r="CI3" s="122"/>
    </row>
    <row r="4" spans="1:87" ht="12.75" customHeight="1">
      <c r="A4" s="122"/>
      <c r="B4" s="122"/>
      <c r="C4" s="122"/>
      <c r="D4" s="122"/>
      <c r="E4" s="122"/>
      <c r="F4" s="122"/>
      <c r="G4" s="122"/>
      <c r="H4" s="122"/>
      <c r="I4" s="122"/>
      <c r="J4" s="122"/>
      <c r="K4" s="122"/>
      <c r="L4" s="122"/>
      <c r="M4" s="122"/>
      <c r="N4" s="122"/>
      <c r="O4" s="122"/>
      <c r="P4" s="122"/>
      <c r="Q4" s="122"/>
      <c r="R4" s="122"/>
      <c r="S4" s="122"/>
      <c r="T4" s="122"/>
      <c r="U4" s="122"/>
      <c r="V4" s="122"/>
      <c r="W4" s="122"/>
      <c r="X4" s="122"/>
      <c r="Y4" s="122"/>
      <c r="Z4" s="122"/>
      <c r="AA4" s="122"/>
      <c r="AB4" s="122"/>
      <c r="AC4" s="122"/>
      <c r="AD4" s="122"/>
      <c r="AE4" s="122"/>
      <c r="AF4" s="122"/>
      <c r="AG4" s="122"/>
      <c r="AH4" s="122"/>
      <c r="AI4" s="122"/>
      <c r="AJ4" s="122"/>
      <c r="AK4" s="122"/>
      <c r="AL4" s="122"/>
      <c r="AM4" s="122"/>
      <c r="AN4" s="122"/>
      <c r="AO4" s="122"/>
      <c r="AP4" s="122"/>
      <c r="AQ4" s="122"/>
      <c r="AR4" s="122"/>
      <c r="AS4" s="122"/>
      <c r="AT4" s="122"/>
      <c r="AU4" s="122"/>
      <c r="AV4" s="122"/>
      <c r="AW4" s="122"/>
      <c r="AX4" s="122"/>
      <c r="AY4" s="122"/>
      <c r="AZ4" s="122"/>
      <c r="BA4" s="122"/>
      <c r="BB4" s="122"/>
      <c r="BC4" s="122"/>
      <c r="BD4" s="122"/>
      <c r="BE4" s="122"/>
      <c r="BF4" s="122"/>
      <c r="BG4" s="122"/>
      <c r="BH4" s="122"/>
      <c r="BI4" s="122"/>
      <c r="BJ4" s="122"/>
      <c r="BK4" s="122"/>
      <c r="BL4" s="122"/>
      <c r="BM4" s="122"/>
      <c r="BN4" s="122"/>
      <c r="BO4" s="122"/>
      <c r="BP4" s="122"/>
      <c r="BQ4" s="122"/>
      <c r="BR4" s="122"/>
      <c r="BS4" s="122"/>
      <c r="BT4" s="122"/>
      <c r="BU4" s="122"/>
      <c r="BV4" s="122"/>
      <c r="BW4" s="122"/>
      <c r="BX4" s="122"/>
      <c r="BY4" s="122"/>
      <c r="BZ4" s="122"/>
      <c r="CA4" s="122"/>
      <c r="CB4" s="122"/>
      <c r="CC4" s="122"/>
      <c r="CD4" s="122"/>
      <c r="CE4" s="122"/>
      <c r="CF4" s="122"/>
      <c r="CG4" s="122"/>
      <c r="CH4" s="122"/>
      <c r="CI4" s="122"/>
    </row>
    <row r="5" spans="1:87" ht="12.75" customHeight="1">
      <c r="A5" s="122"/>
      <c r="B5" s="122"/>
      <c r="C5" s="122"/>
      <c r="D5" s="122"/>
      <c r="E5" s="122"/>
      <c r="F5" s="122"/>
      <c r="G5" s="122"/>
      <c r="H5" s="122"/>
      <c r="I5" s="122"/>
      <c r="J5" s="122"/>
      <c r="K5" s="122"/>
      <c r="L5" s="122"/>
      <c r="M5" s="122"/>
      <c r="N5" s="122"/>
      <c r="O5" s="122"/>
      <c r="P5" s="122"/>
      <c r="Q5" s="122"/>
      <c r="R5" s="122"/>
      <c r="S5" s="122"/>
      <c r="T5" s="122"/>
      <c r="U5" s="122"/>
      <c r="V5" s="122"/>
      <c r="W5" s="122"/>
      <c r="X5" s="122"/>
      <c r="Y5" s="122"/>
      <c r="Z5" s="122"/>
      <c r="AA5" s="122"/>
      <c r="AB5" s="122"/>
      <c r="AC5" s="122"/>
      <c r="AD5" s="122"/>
      <c r="AE5" s="122"/>
      <c r="AF5" s="122"/>
      <c r="AG5" s="122"/>
      <c r="AH5" s="122"/>
      <c r="AI5" s="122"/>
      <c r="AJ5" s="122"/>
      <c r="AK5" s="122"/>
      <c r="AL5" s="122"/>
      <c r="AM5" s="122"/>
      <c r="AN5" s="122"/>
      <c r="AO5" s="122"/>
      <c r="AP5" s="122"/>
      <c r="AQ5" s="122"/>
      <c r="AR5" s="122"/>
      <c r="AS5" s="122"/>
      <c r="AT5" s="122"/>
      <c r="AU5" s="122"/>
      <c r="AV5" s="122"/>
      <c r="AW5" s="122"/>
      <c r="AX5" s="122"/>
      <c r="AY5" s="122"/>
      <c r="AZ5" s="122"/>
      <c r="BA5" s="122"/>
      <c r="BB5" s="122"/>
      <c r="BC5" s="122"/>
      <c r="BD5" s="122"/>
      <c r="BE5" s="122"/>
      <c r="BF5" s="122"/>
      <c r="BG5" s="122"/>
      <c r="BH5" s="122"/>
      <c r="BI5" s="122"/>
      <c r="BJ5" s="122"/>
      <c r="BK5" s="122"/>
      <c r="BL5" s="122"/>
      <c r="BM5" s="122"/>
      <c r="BN5" s="122"/>
      <c r="BO5" s="122"/>
      <c r="BP5" s="122"/>
      <c r="BQ5" s="122"/>
      <c r="BR5" s="122"/>
      <c r="BS5" s="122"/>
      <c r="BT5" s="122"/>
      <c r="BU5" s="122"/>
      <c r="BV5" s="122"/>
      <c r="BW5" s="122"/>
      <c r="BX5" s="122"/>
      <c r="BY5" s="122"/>
      <c r="BZ5" s="122"/>
      <c r="CA5" s="122"/>
      <c r="CB5" s="122"/>
      <c r="CC5" s="122"/>
      <c r="CD5" s="122"/>
      <c r="CE5" s="122"/>
      <c r="CF5" s="122"/>
      <c r="CG5" s="122"/>
      <c r="CH5" s="122"/>
      <c r="CI5" s="122"/>
    </row>
    <row r="6" spans="1:87" ht="39" customHeight="1">
      <c r="A6" s="35" t="s">
        <v>52</v>
      </c>
      <c r="B6" s="35" t="s">
        <v>53</v>
      </c>
      <c r="C6" s="35" t="s">
        <v>54</v>
      </c>
      <c r="D6" s="35" t="s">
        <v>55</v>
      </c>
      <c r="E6" s="35" t="s">
        <v>56</v>
      </c>
      <c r="F6" s="35" t="s">
        <v>57</v>
      </c>
      <c r="G6" s="35" t="s">
        <v>58</v>
      </c>
      <c r="H6" s="35" t="s">
        <v>59</v>
      </c>
      <c r="I6" s="35" t="s">
        <v>60</v>
      </c>
      <c r="J6" s="35" t="s">
        <v>61</v>
      </c>
      <c r="K6" s="36" t="s">
        <v>62</v>
      </c>
      <c r="L6" s="36" t="s">
        <v>63</v>
      </c>
      <c r="M6" s="35" t="s">
        <v>64</v>
      </c>
      <c r="N6" s="35" t="s">
        <v>65</v>
      </c>
      <c r="O6" s="35" t="s">
        <v>66</v>
      </c>
      <c r="P6" s="37" t="s">
        <v>67</v>
      </c>
      <c r="Q6" s="37" t="s">
        <v>68</v>
      </c>
      <c r="R6" s="37" t="s">
        <v>69</v>
      </c>
      <c r="S6" s="35" t="s">
        <v>70</v>
      </c>
      <c r="T6" s="37" t="s">
        <v>71</v>
      </c>
      <c r="U6" s="37" t="s">
        <v>72</v>
      </c>
      <c r="V6" s="37" t="s">
        <v>73</v>
      </c>
      <c r="W6" s="35" t="s">
        <v>74</v>
      </c>
      <c r="X6" s="37" t="s">
        <v>75</v>
      </c>
      <c r="Y6" s="37" t="s">
        <v>76</v>
      </c>
      <c r="Z6" s="37" t="s">
        <v>77</v>
      </c>
      <c r="AA6" s="35" t="s">
        <v>78</v>
      </c>
      <c r="AB6" s="37" t="s">
        <v>79</v>
      </c>
      <c r="AC6" s="37" t="s">
        <v>80</v>
      </c>
      <c r="AD6" s="37" t="s">
        <v>81</v>
      </c>
      <c r="AE6" s="35" t="s">
        <v>82</v>
      </c>
      <c r="AF6" s="37" t="s">
        <v>83</v>
      </c>
      <c r="AG6" s="37" t="s">
        <v>84</v>
      </c>
      <c r="AH6" s="37" t="s">
        <v>85</v>
      </c>
      <c r="AI6" s="35" t="s">
        <v>86</v>
      </c>
      <c r="AJ6" s="37" t="s">
        <v>87</v>
      </c>
      <c r="AK6" s="37" t="s">
        <v>88</v>
      </c>
      <c r="AL6" s="37" t="s">
        <v>89</v>
      </c>
      <c r="AM6" s="35" t="s">
        <v>90</v>
      </c>
      <c r="AN6" s="37" t="s">
        <v>91</v>
      </c>
      <c r="AO6" s="37" t="s">
        <v>92</v>
      </c>
      <c r="AP6" s="37" t="s">
        <v>93</v>
      </c>
      <c r="AQ6" s="35" t="s">
        <v>94</v>
      </c>
      <c r="AR6" s="37" t="s">
        <v>95</v>
      </c>
      <c r="AS6" s="37" t="s">
        <v>96</v>
      </c>
      <c r="AT6" s="38" t="s">
        <v>97</v>
      </c>
    </row>
    <row r="7" spans="1:87" s="46" customFormat="1">
      <c r="A7" s="102" t="s">
        <v>157</v>
      </c>
      <c r="B7" s="102" t="s">
        <v>158</v>
      </c>
      <c r="C7" s="102" t="s">
        <v>167</v>
      </c>
      <c r="D7" s="102" t="s">
        <v>165</v>
      </c>
      <c r="E7" s="102" t="s">
        <v>166</v>
      </c>
      <c r="F7" s="39"/>
      <c r="G7" s="39"/>
      <c r="H7" s="102" t="s">
        <v>159</v>
      </c>
      <c r="I7" s="102" t="s">
        <v>160</v>
      </c>
      <c r="J7" s="39">
        <v>11</v>
      </c>
      <c r="K7" s="103" t="s">
        <v>161</v>
      </c>
      <c r="L7" s="104" t="s">
        <v>162</v>
      </c>
      <c r="M7" s="104" t="s">
        <v>163</v>
      </c>
      <c r="N7" s="102" t="s">
        <v>164</v>
      </c>
      <c r="O7" s="41"/>
      <c r="P7" s="42"/>
      <c r="Q7" s="42"/>
      <c r="R7" s="42"/>
      <c r="S7" s="41"/>
      <c r="T7" s="43"/>
      <c r="U7" s="44"/>
      <c r="V7" s="44"/>
      <c r="W7" s="39"/>
      <c r="X7" s="44"/>
      <c r="Y7" s="44"/>
      <c r="Z7" s="44"/>
      <c r="AA7" s="39"/>
      <c r="AB7" s="44"/>
      <c r="AC7" s="44"/>
      <c r="AD7" s="44"/>
      <c r="AE7" s="45"/>
      <c r="AF7" s="45"/>
      <c r="AG7" s="45"/>
      <c r="AH7" s="45"/>
      <c r="AI7" s="45"/>
      <c r="AJ7" s="45"/>
      <c r="AK7" s="45"/>
      <c r="AL7" s="45"/>
      <c r="AM7" s="45"/>
      <c r="AN7" s="45"/>
      <c r="AO7" s="45"/>
      <c r="AP7" s="45"/>
      <c r="AQ7" s="45"/>
      <c r="AR7" s="45"/>
      <c r="AS7" s="45"/>
      <c r="AT7" s="45"/>
      <c r="AU7" s="39"/>
      <c r="AV7" s="39"/>
    </row>
    <row r="8" spans="1:87" s="46" customFormat="1">
      <c r="A8" s="47" t="s">
        <v>157</v>
      </c>
      <c r="B8" s="47" t="s">
        <v>178</v>
      </c>
      <c r="C8" s="47" t="s">
        <v>172</v>
      </c>
      <c r="D8" s="47" t="s">
        <v>181</v>
      </c>
      <c r="E8" s="47" t="s">
        <v>173</v>
      </c>
      <c r="F8" s="113">
        <v>41812</v>
      </c>
      <c r="G8" s="113">
        <v>41995</v>
      </c>
      <c r="H8" s="47" t="s">
        <v>182</v>
      </c>
      <c r="I8" s="47" t="s">
        <v>183</v>
      </c>
      <c r="J8" s="47">
        <v>9</v>
      </c>
      <c r="K8" s="48" t="s">
        <v>184</v>
      </c>
      <c r="L8" s="48" t="s">
        <v>184</v>
      </c>
      <c r="M8" s="47" t="s">
        <v>185</v>
      </c>
      <c r="N8" s="47" t="s">
        <v>186</v>
      </c>
      <c r="O8" s="41" t="s">
        <v>187</v>
      </c>
      <c r="P8" s="49" t="s">
        <v>188</v>
      </c>
      <c r="Q8" s="49"/>
      <c r="R8" s="49"/>
      <c r="S8" s="41"/>
      <c r="T8" s="50"/>
      <c r="U8" s="45"/>
      <c r="V8" s="45"/>
      <c r="W8" s="47"/>
      <c r="X8" s="45"/>
      <c r="Y8" s="45"/>
      <c r="Z8" s="45"/>
      <c r="AA8" s="47"/>
      <c r="AB8" s="45"/>
      <c r="AC8" s="45"/>
      <c r="AD8" s="45"/>
      <c r="AE8" s="45"/>
      <c r="AF8" s="45"/>
      <c r="AG8" s="45"/>
      <c r="AH8" s="45"/>
      <c r="AI8" s="45"/>
      <c r="AJ8" s="45"/>
      <c r="AK8" s="45"/>
      <c r="AL8" s="45"/>
      <c r="AM8" s="45"/>
      <c r="AN8" s="45"/>
      <c r="AO8" s="45"/>
      <c r="AP8" s="45"/>
      <c r="AQ8" s="45"/>
      <c r="AR8" s="45"/>
      <c r="AS8" s="45"/>
      <c r="AT8" s="45"/>
      <c r="AU8" s="39"/>
      <c r="AV8" s="39"/>
    </row>
    <row r="9" spans="1:87">
      <c r="A9" s="47" t="s">
        <v>157</v>
      </c>
      <c r="B9" s="39" t="s">
        <v>189</v>
      </c>
      <c r="C9" s="47" t="s">
        <v>190</v>
      </c>
      <c r="D9" s="47" t="s">
        <v>165</v>
      </c>
      <c r="E9" s="47"/>
      <c r="F9" s="47"/>
      <c r="G9" s="47"/>
      <c r="H9" s="47"/>
      <c r="I9" s="47"/>
      <c r="J9" s="47"/>
      <c r="K9" s="40"/>
      <c r="L9" s="48"/>
      <c r="M9" s="39" t="s">
        <v>191</v>
      </c>
      <c r="N9" s="47"/>
      <c r="O9" s="51"/>
      <c r="P9" s="45" t="s">
        <v>192</v>
      </c>
      <c r="Q9" s="45" t="s">
        <v>193</v>
      </c>
      <c r="R9" s="45"/>
      <c r="S9" s="51" t="s">
        <v>219</v>
      </c>
      <c r="T9" s="45" t="s">
        <v>220</v>
      </c>
      <c r="U9" s="45" t="s">
        <v>193</v>
      </c>
      <c r="V9" s="45"/>
      <c r="W9" s="51"/>
      <c r="X9" s="45"/>
      <c r="Y9" s="45"/>
      <c r="Z9" s="45"/>
      <c r="AA9" s="52"/>
      <c r="AB9" s="45"/>
      <c r="AC9" s="45"/>
      <c r="AD9" s="45"/>
      <c r="AE9" s="45"/>
      <c r="AF9" s="45"/>
      <c r="AG9" s="45"/>
      <c r="AH9" s="45"/>
      <c r="AI9" s="45"/>
      <c r="AJ9" s="45"/>
      <c r="AK9" s="45"/>
      <c r="AL9" s="45"/>
      <c r="AM9" s="45"/>
      <c r="AN9" s="45"/>
      <c r="AO9" s="45"/>
      <c r="AP9" s="45"/>
      <c r="AQ9" s="45"/>
      <c r="AR9" s="45"/>
      <c r="AS9" s="45"/>
      <c r="AT9" s="45"/>
      <c r="AU9" s="47"/>
      <c r="AV9" s="47"/>
    </row>
    <row r="10" spans="1:87" hidden="1">
      <c r="A10" s="53"/>
      <c r="B10" s="54"/>
      <c r="E10" s="53"/>
      <c r="F10" s="53"/>
      <c r="G10" s="53"/>
      <c r="H10" s="53"/>
      <c r="I10" s="53"/>
      <c r="J10" s="53"/>
      <c r="K10" s="55"/>
      <c r="L10" s="53"/>
      <c r="M10" s="53"/>
      <c r="N10" s="53"/>
      <c r="O10" s="54"/>
      <c r="P10" s="56"/>
      <c r="Q10" s="56"/>
      <c r="R10" s="56"/>
      <c r="S10" s="53"/>
      <c r="T10" s="57"/>
      <c r="U10" s="57"/>
      <c r="V10" s="57"/>
      <c r="W10" s="53"/>
      <c r="X10" s="57"/>
      <c r="Y10" s="57"/>
      <c r="Z10" s="57"/>
      <c r="AA10" s="53"/>
      <c r="AB10" s="57"/>
      <c r="AC10" s="57"/>
      <c r="AD10" s="57"/>
      <c r="AE10" s="58"/>
      <c r="AF10" s="58"/>
      <c r="AG10" s="58"/>
      <c r="AH10" s="58"/>
      <c r="AI10" s="58" t="s">
        <v>98</v>
      </c>
      <c r="AJ10" s="58"/>
      <c r="AK10" s="58"/>
      <c r="AL10" s="58"/>
      <c r="AM10" s="58" t="s">
        <v>99</v>
      </c>
      <c r="AN10" s="58"/>
      <c r="AO10" s="58"/>
      <c r="AP10" s="58"/>
      <c r="AQ10" s="58"/>
      <c r="AR10" s="58"/>
      <c r="AS10" s="58"/>
      <c r="AT10" s="58"/>
    </row>
    <row r="11" spans="1:87" hidden="1">
      <c r="O11" s="47"/>
      <c r="P11" s="45"/>
      <c r="AE11" s="58"/>
      <c r="AF11" s="58"/>
      <c r="AG11" s="58"/>
      <c r="AH11" s="58"/>
      <c r="AI11" s="58"/>
      <c r="AJ11" s="58"/>
      <c r="AK11" s="58"/>
      <c r="AL11" s="58"/>
      <c r="AM11" s="58"/>
      <c r="AN11" s="58"/>
      <c r="AO11" s="58"/>
      <c r="AP11" s="58"/>
      <c r="AQ11" s="58"/>
      <c r="AR11" s="58"/>
      <c r="AS11" s="58"/>
      <c r="AT11" s="58"/>
    </row>
    <row r="12" spans="1:87" hidden="1">
      <c r="O12" s="47"/>
      <c r="P12" s="45"/>
      <c r="AE12" s="58"/>
      <c r="AF12" s="58"/>
      <c r="AG12" s="58"/>
      <c r="AH12" s="58"/>
      <c r="AI12" s="58"/>
      <c r="AJ12" s="58"/>
      <c r="AK12" s="58"/>
      <c r="AL12" s="58"/>
      <c r="AM12" s="58"/>
      <c r="AN12" s="58"/>
      <c r="AO12" s="58"/>
      <c r="AP12" s="58"/>
      <c r="AQ12" s="58"/>
      <c r="AR12" s="58"/>
      <c r="AS12" s="58"/>
      <c r="AT12" s="58"/>
    </row>
    <row r="13" spans="1:87" hidden="1">
      <c r="O13" s="47"/>
      <c r="P13" s="45"/>
      <c r="AE13" s="58"/>
      <c r="AF13" s="58"/>
      <c r="AG13" s="58"/>
      <c r="AH13" s="58"/>
      <c r="AI13" s="58"/>
      <c r="AJ13" s="58"/>
      <c r="AK13" s="58"/>
      <c r="AL13" s="58"/>
      <c r="AM13" s="58"/>
      <c r="AN13" s="58"/>
      <c r="AO13" s="58"/>
      <c r="AP13" s="58"/>
      <c r="AQ13" s="58"/>
      <c r="AR13" s="58"/>
      <c r="AS13" s="58"/>
      <c r="AT13" s="58"/>
    </row>
    <row r="14" spans="1:87" hidden="1">
      <c r="O14" s="47"/>
      <c r="P14" s="45"/>
      <c r="AE14" s="58"/>
      <c r="AF14" s="58"/>
      <c r="AG14" s="58"/>
      <c r="AH14" s="58"/>
      <c r="AI14" s="58"/>
      <c r="AJ14" s="58"/>
      <c r="AK14" s="58"/>
      <c r="AL14" s="58"/>
      <c r="AM14" s="58"/>
      <c r="AN14" s="58"/>
      <c r="AO14" s="58"/>
      <c r="AP14" s="58"/>
      <c r="AQ14" s="58"/>
      <c r="AR14" s="58"/>
      <c r="AS14" s="58"/>
      <c r="AT14" s="58"/>
    </row>
    <row r="15" spans="1:87" hidden="1">
      <c r="O15" s="47"/>
      <c r="P15" s="45"/>
      <c r="AE15" s="58"/>
      <c r="AF15" s="58"/>
      <c r="AG15" s="58"/>
      <c r="AH15" s="58"/>
      <c r="AI15" s="58"/>
      <c r="AJ15" s="58"/>
      <c r="AK15" s="58"/>
      <c r="AL15" s="58"/>
      <c r="AM15" s="58"/>
      <c r="AN15" s="58"/>
      <c r="AO15" s="58"/>
      <c r="AP15" s="58"/>
      <c r="AQ15" s="58"/>
      <c r="AR15" s="58"/>
      <c r="AS15" s="58"/>
      <c r="AT15" s="58"/>
    </row>
    <row r="16" spans="1:87" hidden="1">
      <c r="O16" s="47"/>
      <c r="P16" s="45"/>
      <c r="AE16" s="58"/>
      <c r="AF16" s="58"/>
      <c r="AG16" s="58"/>
      <c r="AH16" s="58"/>
      <c r="AI16" s="58"/>
      <c r="AJ16" s="58"/>
      <c r="AK16" s="58"/>
      <c r="AL16" s="58"/>
      <c r="AM16" s="58"/>
      <c r="AN16" s="58"/>
      <c r="AO16" s="58"/>
      <c r="AP16" s="58"/>
      <c r="AQ16" s="58"/>
      <c r="AR16" s="58"/>
      <c r="AS16" s="58"/>
      <c r="AT16" s="58"/>
    </row>
    <row r="17" spans="1:28" s="58" customFormat="1" hidden="1">
      <c r="A17" s="34"/>
      <c r="B17" s="34"/>
      <c r="C17" s="34"/>
      <c r="D17" s="34"/>
      <c r="E17" s="34"/>
      <c r="F17" s="34"/>
      <c r="G17" s="34"/>
      <c r="H17" s="34"/>
      <c r="I17" s="34"/>
      <c r="J17" s="34"/>
      <c r="K17" s="59"/>
      <c r="L17" s="34"/>
      <c r="M17" s="34"/>
      <c r="N17" s="34"/>
      <c r="O17" s="47"/>
      <c r="P17" s="45"/>
      <c r="S17" s="34"/>
      <c r="W17" s="34"/>
      <c r="AA17" s="34"/>
    </row>
    <row r="18" spans="1:28" s="58" customFormat="1" hidden="1">
      <c r="A18" s="34"/>
      <c r="B18" s="34"/>
      <c r="C18" s="34"/>
      <c r="D18" s="34"/>
      <c r="E18" s="34"/>
      <c r="F18" s="34"/>
      <c r="G18" s="34"/>
      <c r="H18" s="34"/>
      <c r="I18" s="34"/>
      <c r="J18" s="34"/>
      <c r="K18" s="59"/>
      <c r="L18" s="34"/>
      <c r="M18" s="34"/>
      <c r="N18" s="34"/>
      <c r="O18" s="47"/>
      <c r="P18" s="45"/>
      <c r="S18" s="34"/>
      <c r="W18" s="34"/>
      <c r="AA18" s="34"/>
    </row>
    <row r="19" spans="1:28" s="58" customFormat="1" hidden="1">
      <c r="A19" s="34"/>
      <c r="B19" s="34"/>
      <c r="C19" s="34"/>
      <c r="D19" s="34"/>
      <c r="E19" s="34"/>
      <c r="F19" s="34"/>
      <c r="G19" s="34"/>
      <c r="H19" s="34"/>
      <c r="I19" s="34"/>
      <c r="J19" s="34"/>
      <c r="K19" s="59"/>
      <c r="L19" s="34"/>
      <c r="M19" s="34"/>
      <c r="N19" s="34"/>
      <c r="O19" s="47"/>
      <c r="P19" s="45"/>
      <c r="S19" s="34"/>
      <c r="W19" s="34"/>
      <c r="AA19" s="34"/>
    </row>
    <row r="20" spans="1:28" s="58" customFormat="1" hidden="1">
      <c r="A20" s="34"/>
      <c r="B20" s="34"/>
      <c r="C20" s="34"/>
      <c r="D20" s="34"/>
      <c r="E20" s="34"/>
      <c r="F20" s="34"/>
      <c r="G20" s="34"/>
      <c r="H20" s="34"/>
      <c r="I20" s="34"/>
      <c r="J20" s="34"/>
      <c r="K20" s="59"/>
      <c r="L20" s="34"/>
      <c r="M20" s="34"/>
      <c r="N20" s="34"/>
      <c r="O20" s="47"/>
      <c r="P20" s="45"/>
      <c r="S20" s="34"/>
      <c r="W20" s="34"/>
      <c r="AA20" s="34"/>
    </row>
    <row r="21" spans="1:28" s="58" customFormat="1" hidden="1">
      <c r="A21" s="34"/>
      <c r="B21" s="34"/>
      <c r="C21" s="34"/>
      <c r="D21" s="34"/>
      <c r="E21" s="34"/>
      <c r="F21" s="34"/>
      <c r="G21" s="34"/>
      <c r="H21" s="34"/>
      <c r="I21" s="34"/>
      <c r="J21" s="34"/>
      <c r="K21" s="59"/>
      <c r="L21" s="34"/>
      <c r="M21" s="34"/>
      <c r="N21" s="34"/>
      <c r="O21" s="47"/>
      <c r="P21" s="45"/>
      <c r="S21" s="34"/>
      <c r="W21" s="34"/>
      <c r="AA21" s="34"/>
    </row>
    <row r="22" spans="1:28" s="58" customFormat="1" hidden="1">
      <c r="A22" s="34"/>
      <c r="B22" s="34"/>
      <c r="C22" s="34"/>
      <c r="D22" s="34"/>
      <c r="E22" s="34"/>
      <c r="F22" s="34"/>
      <c r="G22" s="34"/>
      <c r="H22" s="34"/>
      <c r="I22" s="34"/>
      <c r="J22" s="34"/>
      <c r="K22" s="59"/>
      <c r="L22" s="34"/>
      <c r="M22" s="34"/>
      <c r="N22" s="34"/>
      <c r="O22" s="47"/>
      <c r="P22" s="45"/>
      <c r="S22" s="34"/>
      <c r="W22" s="34"/>
      <c r="AA22" s="34"/>
    </row>
    <row r="23" spans="1:28" s="58" customFormat="1" hidden="1">
      <c r="A23" s="34"/>
      <c r="B23" s="34"/>
      <c r="C23" s="34"/>
      <c r="D23" s="34"/>
      <c r="E23" s="34"/>
      <c r="F23" s="34"/>
      <c r="G23" s="34"/>
      <c r="H23" s="34"/>
      <c r="I23" s="34"/>
      <c r="J23" s="34"/>
      <c r="K23" s="59"/>
      <c r="L23" s="34"/>
      <c r="M23" s="34"/>
      <c r="N23" s="34"/>
      <c r="O23" s="47"/>
      <c r="P23" s="45"/>
      <c r="S23" s="34"/>
      <c r="W23" s="34"/>
      <c r="AA23" s="34"/>
    </row>
    <row r="24" spans="1:28" s="58" customFormat="1" hidden="1">
      <c r="A24" s="34"/>
      <c r="B24" s="34"/>
      <c r="C24" s="34"/>
      <c r="D24" s="34"/>
      <c r="E24" s="34"/>
      <c r="F24" s="34"/>
      <c r="G24" s="34"/>
      <c r="H24" s="34"/>
      <c r="I24" s="34"/>
      <c r="J24" s="34"/>
      <c r="K24" s="59"/>
      <c r="L24" s="34"/>
      <c r="M24" s="34"/>
      <c r="N24" s="34"/>
      <c r="O24" s="47"/>
      <c r="P24" s="45"/>
      <c r="S24" s="34"/>
      <c r="W24" s="34"/>
      <c r="AA24" s="34"/>
    </row>
    <row r="25" spans="1:28" s="58" customFormat="1" hidden="1">
      <c r="A25" s="34"/>
      <c r="B25" s="34"/>
      <c r="C25" s="34"/>
      <c r="D25" s="34"/>
      <c r="E25" s="34"/>
      <c r="F25" s="34"/>
      <c r="G25" s="34"/>
      <c r="H25" s="34"/>
      <c r="I25" s="34"/>
      <c r="J25" s="34"/>
      <c r="K25" s="59"/>
      <c r="L25" s="34"/>
      <c r="M25" s="34"/>
      <c r="N25" s="34"/>
      <c r="O25" s="47"/>
      <c r="P25" s="45"/>
      <c r="S25" s="34"/>
      <c r="W25" s="34"/>
      <c r="AA25" s="34"/>
    </row>
    <row r="26" spans="1:28" s="58" customFormat="1" hidden="1">
      <c r="A26" s="34"/>
      <c r="B26" s="34"/>
      <c r="C26" s="34"/>
      <c r="D26" s="34"/>
      <c r="E26" s="34"/>
      <c r="F26" s="34"/>
      <c r="G26" s="34"/>
      <c r="H26" s="34"/>
      <c r="I26" s="34"/>
      <c r="J26" s="34"/>
      <c r="K26" s="59"/>
      <c r="L26" s="34"/>
      <c r="M26" s="34"/>
      <c r="N26" s="34"/>
      <c r="O26" s="47"/>
      <c r="P26" s="45"/>
      <c r="S26" s="34"/>
      <c r="W26" s="34"/>
      <c r="AA26" s="34"/>
    </row>
    <row r="27" spans="1:28" s="58" customFormat="1" hidden="1">
      <c r="A27" s="34"/>
      <c r="B27" s="34"/>
      <c r="C27" s="34"/>
      <c r="D27" s="34"/>
      <c r="E27" s="34"/>
      <c r="F27" s="34"/>
      <c r="G27" s="34"/>
      <c r="H27" s="34"/>
      <c r="I27" s="34"/>
      <c r="J27" s="34"/>
      <c r="K27" s="59"/>
      <c r="L27" s="34"/>
      <c r="M27" s="34"/>
      <c r="N27" s="34"/>
      <c r="O27" s="47"/>
      <c r="P27" s="45"/>
      <c r="S27" s="34"/>
      <c r="W27" s="34"/>
      <c r="AA27" s="34"/>
    </row>
    <row r="28" spans="1:28" s="58" customFormat="1" hidden="1">
      <c r="A28" s="34"/>
      <c r="B28" s="34"/>
      <c r="C28" s="34"/>
      <c r="D28" s="34"/>
      <c r="E28" s="34"/>
      <c r="F28" s="34"/>
      <c r="G28" s="34"/>
      <c r="H28" s="34"/>
      <c r="I28" s="34"/>
      <c r="J28" s="34"/>
      <c r="K28" s="59"/>
      <c r="L28" s="34"/>
      <c r="M28" s="34"/>
      <c r="N28" s="34"/>
      <c r="O28" s="47"/>
      <c r="P28" s="45"/>
      <c r="S28" s="34"/>
      <c r="W28" s="34"/>
      <c r="AA28" s="34"/>
    </row>
    <row r="29" spans="1:28" s="58" customFormat="1" hidden="1">
      <c r="A29" s="34"/>
      <c r="B29" s="34"/>
      <c r="C29" s="34"/>
      <c r="D29" s="34"/>
      <c r="E29" s="34"/>
      <c r="F29" s="34"/>
      <c r="G29" s="34"/>
      <c r="H29" s="34"/>
      <c r="I29" s="34"/>
      <c r="J29" s="34"/>
      <c r="K29" s="59"/>
      <c r="L29" s="34"/>
      <c r="M29" s="34"/>
      <c r="N29" s="34"/>
      <c r="O29" s="47"/>
      <c r="P29" s="45"/>
      <c r="S29" s="34"/>
      <c r="W29" s="34"/>
      <c r="AA29" s="34"/>
    </row>
    <row r="30" spans="1:28" s="58" customFormat="1" hidden="1">
      <c r="A30" s="34"/>
      <c r="B30" s="34"/>
      <c r="C30" s="34"/>
      <c r="D30" s="34"/>
      <c r="E30" s="34"/>
      <c r="F30" s="34"/>
      <c r="G30" s="34"/>
      <c r="H30" s="34"/>
      <c r="I30" s="34"/>
      <c r="J30" s="34"/>
      <c r="K30" s="59"/>
      <c r="L30" s="34"/>
      <c r="M30" s="34"/>
      <c r="N30" s="34"/>
      <c r="O30" s="47"/>
      <c r="P30" s="45"/>
      <c r="S30" s="34"/>
      <c r="W30" s="34"/>
      <c r="AA30" s="34"/>
    </row>
    <row r="31" spans="1:28" s="58" customFormat="1" hidden="1">
      <c r="A31" s="34"/>
      <c r="B31" s="34"/>
      <c r="C31" s="34"/>
      <c r="D31" s="34"/>
      <c r="E31" s="34"/>
      <c r="F31" s="34"/>
      <c r="G31" s="34"/>
      <c r="H31" s="34"/>
      <c r="I31" s="34"/>
      <c r="J31" s="34"/>
      <c r="K31" s="59"/>
      <c r="L31" s="34"/>
      <c r="M31" s="34"/>
      <c r="N31" s="34"/>
      <c r="O31" s="47"/>
      <c r="P31" s="45"/>
      <c r="S31" s="34"/>
      <c r="W31" s="34"/>
      <c r="AA31" s="34"/>
    </row>
    <row r="32" spans="1:28" s="58" customFormat="1" hidden="1">
      <c r="A32" s="53"/>
      <c r="B32" s="53"/>
      <c r="C32" s="34"/>
      <c r="D32" s="34"/>
      <c r="E32" s="53"/>
      <c r="F32" s="53"/>
      <c r="G32" s="53"/>
      <c r="H32" s="53"/>
      <c r="I32" s="53"/>
      <c r="J32" s="53"/>
      <c r="K32" s="55"/>
      <c r="L32" s="53"/>
      <c r="M32" s="53"/>
      <c r="N32" s="53"/>
      <c r="O32" s="54"/>
      <c r="P32" s="56"/>
      <c r="Q32" s="57"/>
      <c r="R32" s="57"/>
      <c r="S32" s="53"/>
      <c r="T32" s="57"/>
      <c r="U32" s="57"/>
      <c r="V32" s="57"/>
      <c r="W32" s="53"/>
      <c r="X32" s="57"/>
      <c r="Y32" s="57"/>
      <c r="Z32" s="57"/>
      <c r="AA32" s="53"/>
      <c r="AB32" s="57"/>
    </row>
    <row r="33" spans="1:48">
      <c r="A33" s="54" t="s">
        <v>157</v>
      </c>
      <c r="B33" s="39" t="s">
        <v>199</v>
      </c>
      <c r="C33" s="54" t="s">
        <v>200</v>
      </c>
      <c r="D33" s="54" t="s">
        <v>165</v>
      </c>
      <c r="E33" s="54" t="s">
        <v>201</v>
      </c>
      <c r="F33" s="54"/>
      <c r="G33" s="54"/>
      <c r="H33" s="54" t="s">
        <v>202</v>
      </c>
      <c r="I33" s="54" t="s">
        <v>160</v>
      </c>
      <c r="J33" s="54">
        <v>12</v>
      </c>
      <c r="K33" s="60"/>
      <c r="L33" s="54"/>
      <c r="M33" s="54" t="s">
        <v>203</v>
      </c>
      <c r="N33" s="54" t="s">
        <v>204</v>
      </c>
      <c r="O33" s="51" t="s">
        <v>205</v>
      </c>
      <c r="P33" s="45" t="s">
        <v>206</v>
      </c>
      <c r="Q33" s="45" t="s">
        <v>207</v>
      </c>
      <c r="R33" s="45"/>
      <c r="S33" s="51"/>
      <c r="T33" s="45"/>
      <c r="U33" s="45"/>
      <c r="V33" s="45"/>
      <c r="W33" s="51"/>
      <c r="X33" s="45"/>
      <c r="Y33" s="45"/>
      <c r="Z33" s="45"/>
      <c r="AA33" s="52"/>
      <c r="AB33" s="45"/>
      <c r="AC33" s="45"/>
      <c r="AD33" s="45"/>
      <c r="AE33" s="45"/>
      <c r="AF33" s="56"/>
      <c r="AG33" s="56"/>
      <c r="AH33" s="56"/>
      <c r="AI33" s="45"/>
      <c r="AJ33" s="56"/>
      <c r="AK33" s="56"/>
      <c r="AL33" s="56"/>
      <c r="AM33" s="45"/>
      <c r="AN33" s="56"/>
      <c r="AO33" s="56"/>
      <c r="AP33" s="56"/>
      <c r="AQ33" s="45"/>
      <c r="AR33" s="45"/>
      <c r="AS33" s="45"/>
      <c r="AT33" s="45"/>
      <c r="AU33" s="47"/>
      <c r="AV33" s="47"/>
    </row>
    <row r="34" spans="1:48">
      <c r="A34" s="54" t="s">
        <v>157</v>
      </c>
      <c r="B34" s="47" t="s">
        <v>189</v>
      </c>
      <c r="C34" s="47" t="s">
        <v>190</v>
      </c>
      <c r="D34" s="47" t="s">
        <v>165</v>
      </c>
      <c r="E34" s="54" t="s">
        <v>210</v>
      </c>
      <c r="F34" s="114">
        <v>41816</v>
      </c>
      <c r="G34" s="114">
        <v>42180</v>
      </c>
      <c r="H34" s="54" t="s">
        <v>211</v>
      </c>
      <c r="I34" s="54" t="s">
        <v>212</v>
      </c>
      <c r="J34" s="54">
        <v>11</v>
      </c>
      <c r="K34" s="60" t="s">
        <v>184</v>
      </c>
      <c r="L34" s="54" t="s">
        <v>184</v>
      </c>
      <c r="M34" s="54" t="s">
        <v>213</v>
      </c>
      <c r="N34" s="54" t="s">
        <v>214</v>
      </c>
      <c r="O34" s="54"/>
      <c r="P34" s="45"/>
      <c r="Q34" s="45"/>
      <c r="R34" s="45"/>
      <c r="S34" s="47"/>
      <c r="T34" s="45"/>
      <c r="U34" s="45"/>
      <c r="V34" s="45"/>
      <c r="W34" s="47"/>
      <c r="X34" s="45"/>
      <c r="Y34" s="45"/>
      <c r="Z34" s="45"/>
      <c r="AA34" s="47"/>
      <c r="AB34" s="45"/>
      <c r="AC34" s="45"/>
      <c r="AD34" s="45"/>
      <c r="AE34" s="56"/>
      <c r="AF34" s="56"/>
      <c r="AG34" s="56"/>
      <c r="AH34" s="56"/>
      <c r="AI34" s="56"/>
      <c r="AJ34" s="56"/>
      <c r="AK34" s="56"/>
      <c r="AL34" s="56"/>
      <c r="AM34" s="56"/>
      <c r="AN34" s="56"/>
      <c r="AO34" s="56"/>
      <c r="AP34" s="56"/>
      <c r="AQ34" s="45"/>
      <c r="AR34" s="45"/>
      <c r="AS34" s="45"/>
      <c r="AT34" s="45"/>
      <c r="AU34" s="47"/>
      <c r="AV34" s="47"/>
    </row>
    <row r="35" spans="1:48">
      <c r="A35" s="54" t="s">
        <v>232</v>
      </c>
      <c r="B35" s="47" t="s">
        <v>233</v>
      </c>
      <c r="C35" s="39" t="s">
        <v>228</v>
      </c>
      <c r="D35" s="39" t="s">
        <v>234</v>
      </c>
      <c r="E35" s="54" t="s">
        <v>229</v>
      </c>
      <c r="F35" s="54"/>
      <c r="G35" s="54"/>
      <c r="H35" s="54"/>
      <c r="I35" s="54"/>
      <c r="J35" s="54"/>
      <c r="K35" s="60"/>
      <c r="L35" s="54"/>
      <c r="M35" s="54"/>
      <c r="N35" s="54"/>
      <c r="O35" s="54"/>
      <c r="P35" s="47"/>
      <c r="Q35" s="45"/>
      <c r="R35" s="45"/>
      <c r="S35" s="47"/>
      <c r="T35" s="45"/>
      <c r="U35" s="45"/>
      <c r="V35" s="45"/>
      <c r="W35" s="47"/>
      <c r="X35" s="45"/>
      <c r="Y35" s="45"/>
      <c r="Z35" s="45"/>
      <c r="AA35" s="47"/>
      <c r="AB35" s="45"/>
      <c r="AC35" s="45"/>
      <c r="AD35" s="45"/>
      <c r="AE35" s="56"/>
      <c r="AF35" s="56"/>
      <c r="AG35" s="56"/>
      <c r="AH35" s="56"/>
      <c r="AI35" s="56"/>
      <c r="AJ35" s="56"/>
      <c r="AK35" s="56"/>
      <c r="AL35" s="56"/>
      <c r="AM35" s="56"/>
      <c r="AN35" s="56"/>
      <c r="AO35" s="56"/>
      <c r="AP35" s="56"/>
      <c r="AQ35" s="45"/>
      <c r="AR35" s="45"/>
      <c r="AS35" s="45"/>
      <c r="AT35" s="45"/>
      <c r="AU35" s="47"/>
      <c r="AV35" s="47"/>
    </row>
    <row r="36" spans="1:48">
      <c r="A36" s="54" t="s">
        <v>235</v>
      </c>
      <c r="B36" s="39"/>
      <c r="C36" s="47" t="s">
        <v>236</v>
      </c>
      <c r="D36" s="47" t="s">
        <v>165</v>
      </c>
      <c r="E36" s="47" t="s">
        <v>237</v>
      </c>
      <c r="F36" s="113">
        <v>42129</v>
      </c>
      <c r="G36" s="113">
        <v>42494</v>
      </c>
      <c r="H36" s="123" t="s">
        <v>238</v>
      </c>
      <c r="I36" s="47" t="s">
        <v>239</v>
      </c>
      <c r="J36" s="124">
        <v>10</v>
      </c>
      <c r="K36" s="48"/>
      <c r="L36" s="48"/>
      <c r="M36" s="124" t="s">
        <v>240</v>
      </c>
      <c r="N36" s="124" t="s">
        <v>241</v>
      </c>
      <c r="O36" s="47"/>
      <c r="P36" s="47"/>
      <c r="Q36" s="45"/>
      <c r="R36" s="45"/>
      <c r="S36" s="47"/>
      <c r="T36" s="45"/>
      <c r="U36" s="45"/>
      <c r="V36" s="45"/>
      <c r="W36" s="47"/>
      <c r="X36" s="45"/>
      <c r="Y36" s="45"/>
      <c r="Z36" s="45"/>
      <c r="AA36" s="47"/>
      <c r="AB36" s="45"/>
      <c r="AC36" s="45"/>
      <c r="AD36" s="45"/>
      <c r="AE36" s="45"/>
      <c r="AF36" s="45"/>
      <c r="AG36" s="45"/>
      <c r="AH36" s="45"/>
      <c r="AI36" s="45"/>
      <c r="AJ36" s="45"/>
      <c r="AK36" s="45"/>
      <c r="AL36" s="45"/>
      <c r="AM36" s="45"/>
      <c r="AN36" s="45"/>
      <c r="AO36" s="45"/>
      <c r="AP36" s="45"/>
      <c r="AQ36" s="45"/>
      <c r="AR36" s="45"/>
      <c r="AS36" s="45"/>
      <c r="AT36" s="45"/>
      <c r="AU36" s="47"/>
      <c r="AV36" s="47"/>
    </row>
    <row r="37" spans="1:48">
      <c r="A37" s="54"/>
      <c r="B37" s="39"/>
      <c r="C37" s="47"/>
      <c r="D37" s="47"/>
      <c r="E37" s="47"/>
      <c r="F37" s="47"/>
      <c r="G37" s="47"/>
      <c r="H37" s="47"/>
      <c r="I37" s="47"/>
      <c r="J37" s="47"/>
      <c r="K37" s="48"/>
      <c r="L37" s="48"/>
      <c r="M37" s="39"/>
      <c r="N37" s="47"/>
      <c r="O37" s="47"/>
      <c r="P37" s="47"/>
      <c r="Q37" s="45"/>
      <c r="R37" s="45"/>
      <c r="S37" s="47"/>
      <c r="T37" s="45"/>
      <c r="U37" s="45"/>
      <c r="V37" s="45"/>
      <c r="W37" s="47"/>
      <c r="X37" s="45"/>
      <c r="Y37" s="45"/>
      <c r="Z37" s="45"/>
      <c r="AA37" s="47"/>
      <c r="AB37" s="45"/>
      <c r="AC37" s="45"/>
      <c r="AD37" s="45"/>
      <c r="AE37" s="45"/>
      <c r="AF37" s="45"/>
      <c r="AG37" s="45"/>
      <c r="AH37" s="45"/>
      <c r="AI37" s="45"/>
      <c r="AJ37" s="45"/>
      <c r="AK37" s="45"/>
      <c r="AL37" s="45"/>
      <c r="AM37" s="45"/>
      <c r="AN37" s="45"/>
      <c r="AO37" s="45"/>
      <c r="AP37" s="45"/>
      <c r="AQ37" s="45"/>
      <c r="AR37" s="45"/>
      <c r="AS37" s="45"/>
      <c r="AT37" s="45"/>
      <c r="AU37" s="47"/>
      <c r="AV37" s="47"/>
    </row>
    <row r="38" spans="1:48">
      <c r="A38" s="47"/>
      <c r="B38" s="47"/>
      <c r="C38" s="47"/>
      <c r="D38" s="47"/>
      <c r="E38" s="47"/>
      <c r="F38" s="47"/>
      <c r="G38" s="47"/>
      <c r="H38" s="47"/>
      <c r="I38" s="47"/>
      <c r="J38" s="47"/>
      <c r="K38" s="48"/>
      <c r="L38" s="47"/>
      <c r="M38" s="47"/>
      <c r="N38" s="47"/>
      <c r="O38" s="47"/>
      <c r="P38" s="47"/>
      <c r="Q38" s="45"/>
      <c r="R38" s="45"/>
      <c r="S38" s="47"/>
      <c r="T38" s="45"/>
      <c r="U38" s="45"/>
      <c r="V38" s="45"/>
      <c r="W38" s="47"/>
      <c r="X38" s="45"/>
      <c r="Y38" s="45"/>
      <c r="Z38" s="45"/>
      <c r="AA38" s="47"/>
      <c r="AB38" s="45"/>
      <c r="AC38" s="45"/>
      <c r="AD38" s="45"/>
      <c r="AE38" s="45"/>
      <c r="AF38" s="45"/>
      <c r="AG38" s="45"/>
      <c r="AH38" s="45"/>
      <c r="AI38" s="45"/>
      <c r="AJ38" s="45"/>
      <c r="AK38" s="45"/>
      <c r="AL38" s="45"/>
      <c r="AM38" s="45"/>
      <c r="AN38" s="45"/>
      <c r="AO38" s="45"/>
      <c r="AP38" s="45"/>
      <c r="AQ38" s="45"/>
      <c r="AR38" s="45"/>
      <c r="AS38" s="45"/>
      <c r="AT38" s="45"/>
      <c r="AU38" s="47"/>
      <c r="AV38" s="47"/>
    </row>
    <row r="39" spans="1:48">
      <c r="A39" s="47"/>
      <c r="B39" s="47"/>
      <c r="C39" s="54"/>
      <c r="D39" s="54"/>
      <c r="E39" s="47"/>
      <c r="F39" s="47"/>
      <c r="G39" s="47"/>
      <c r="H39" s="47"/>
      <c r="I39" s="47"/>
      <c r="J39" s="47"/>
      <c r="K39" s="48"/>
      <c r="L39" s="47"/>
      <c r="M39" s="47"/>
      <c r="N39" s="47"/>
      <c r="O39" s="54"/>
      <c r="P39" s="54"/>
      <c r="Q39" s="45"/>
      <c r="R39" s="45"/>
      <c r="S39" s="47"/>
      <c r="T39" s="45"/>
      <c r="U39" s="45"/>
      <c r="V39" s="45"/>
      <c r="W39" s="47"/>
      <c r="X39" s="45"/>
      <c r="Y39" s="45"/>
      <c r="Z39" s="45"/>
      <c r="AA39" s="47"/>
      <c r="AB39" s="45"/>
      <c r="AC39" s="45"/>
      <c r="AD39" s="45"/>
      <c r="AE39" s="45"/>
      <c r="AF39" s="45"/>
      <c r="AG39" s="45"/>
      <c r="AH39" s="45"/>
      <c r="AI39" s="45"/>
      <c r="AJ39" s="45"/>
      <c r="AK39" s="45"/>
      <c r="AL39" s="45"/>
      <c r="AM39" s="45"/>
      <c r="AN39" s="45"/>
      <c r="AO39" s="45"/>
      <c r="AP39" s="45"/>
      <c r="AQ39" s="45"/>
      <c r="AR39" s="45"/>
      <c r="AS39" s="45"/>
      <c r="AT39" s="45"/>
      <c r="AU39" s="47"/>
      <c r="AV39" s="47"/>
    </row>
    <row r="40" spans="1:48">
      <c r="A40" s="47"/>
      <c r="B40" s="47"/>
      <c r="C40" s="47"/>
      <c r="D40" s="47"/>
      <c r="E40" s="47"/>
      <c r="F40" s="47"/>
      <c r="G40" s="47"/>
      <c r="H40" s="47"/>
      <c r="I40" s="47"/>
      <c r="J40" s="47"/>
      <c r="K40" s="48"/>
      <c r="L40" s="47"/>
      <c r="M40" s="47"/>
      <c r="N40" s="47"/>
      <c r="O40" s="47"/>
      <c r="P40" s="47"/>
      <c r="Q40" s="45"/>
      <c r="R40" s="45"/>
      <c r="S40" s="47"/>
      <c r="T40" s="45"/>
      <c r="U40" s="45"/>
      <c r="V40" s="45"/>
      <c r="W40" s="47"/>
      <c r="X40" s="45"/>
      <c r="Y40" s="45"/>
      <c r="Z40" s="45"/>
      <c r="AA40" s="47"/>
      <c r="AB40" s="45"/>
      <c r="AC40" s="45"/>
      <c r="AD40" s="45"/>
      <c r="AE40" s="45"/>
      <c r="AF40" s="45"/>
      <c r="AG40" s="45"/>
      <c r="AH40" s="45"/>
      <c r="AI40" s="45"/>
      <c r="AJ40" s="45"/>
      <c r="AK40" s="45"/>
      <c r="AL40" s="45"/>
      <c r="AM40" s="45"/>
      <c r="AN40" s="45"/>
      <c r="AO40" s="45"/>
      <c r="AP40" s="45"/>
      <c r="AQ40" s="45"/>
      <c r="AR40" s="45"/>
      <c r="AS40" s="45"/>
      <c r="AT40" s="45"/>
      <c r="AU40" s="47"/>
      <c r="AV40" s="47"/>
    </row>
    <row r="41" spans="1:48">
      <c r="C41" s="54"/>
      <c r="D41" s="54"/>
      <c r="O41" s="54"/>
      <c r="P41" s="54"/>
      <c r="AE41" s="58"/>
      <c r="AF41" s="58"/>
      <c r="AG41" s="58"/>
      <c r="AH41" s="58"/>
      <c r="AI41" s="58"/>
      <c r="AJ41" s="58"/>
      <c r="AK41" s="58"/>
      <c r="AL41" s="58"/>
      <c r="AM41" s="58"/>
      <c r="AN41" s="58"/>
      <c r="AO41" s="58"/>
      <c r="AP41" s="58"/>
      <c r="AQ41" s="58"/>
      <c r="AR41" s="58"/>
      <c r="AS41" s="58"/>
      <c r="AT41" s="58"/>
    </row>
    <row r="42" spans="1:48">
      <c r="P42" s="34"/>
      <c r="AE42" s="58"/>
      <c r="AF42" s="58"/>
      <c r="AG42" s="58"/>
      <c r="AH42" s="58"/>
      <c r="AI42" s="58"/>
      <c r="AJ42" s="58"/>
      <c r="AK42" s="58"/>
      <c r="AL42" s="58"/>
      <c r="AM42" s="58"/>
      <c r="AN42" s="58"/>
      <c r="AO42" s="58"/>
      <c r="AP42" s="58"/>
      <c r="AQ42" s="58"/>
      <c r="AR42" s="58"/>
      <c r="AS42" s="58"/>
      <c r="AT42" s="58"/>
    </row>
    <row r="43" spans="1:48">
      <c r="C43" s="54"/>
      <c r="D43" s="54"/>
      <c r="O43" s="54"/>
      <c r="P43" s="54"/>
      <c r="AE43" s="58"/>
      <c r="AF43" s="58"/>
      <c r="AG43" s="58"/>
      <c r="AH43" s="58"/>
      <c r="AI43" s="58"/>
      <c r="AJ43" s="58"/>
      <c r="AK43" s="58"/>
      <c r="AL43" s="58"/>
      <c r="AM43" s="58"/>
      <c r="AN43" s="58"/>
      <c r="AO43" s="58"/>
      <c r="AP43" s="58"/>
      <c r="AQ43" s="58"/>
      <c r="AR43" s="58"/>
      <c r="AS43" s="58"/>
      <c r="AT43" s="58"/>
    </row>
    <row r="44" spans="1:48">
      <c r="P44" s="34"/>
      <c r="AE44" s="58"/>
      <c r="AF44" s="58"/>
      <c r="AG44" s="58"/>
      <c r="AH44" s="58"/>
      <c r="AI44" s="58"/>
      <c r="AJ44" s="58"/>
      <c r="AK44" s="58"/>
      <c r="AL44" s="58"/>
      <c r="AM44" s="58"/>
      <c r="AN44" s="58"/>
      <c r="AO44" s="58"/>
      <c r="AP44" s="58"/>
      <c r="AQ44" s="58"/>
      <c r="AR44" s="58"/>
      <c r="AS44" s="58"/>
      <c r="AT44" s="58"/>
    </row>
    <row r="45" spans="1:48">
      <c r="C45" s="54"/>
      <c r="D45" s="54"/>
      <c r="O45" s="54"/>
      <c r="P45" s="54"/>
      <c r="AE45" s="58"/>
      <c r="AF45" s="58"/>
      <c r="AG45" s="58"/>
      <c r="AH45" s="58"/>
      <c r="AI45" s="58"/>
      <c r="AJ45" s="58"/>
      <c r="AK45" s="58"/>
      <c r="AL45" s="58"/>
      <c r="AM45" s="58"/>
      <c r="AN45" s="58"/>
      <c r="AO45" s="58"/>
      <c r="AP45" s="58"/>
      <c r="AQ45" s="58"/>
      <c r="AR45" s="58"/>
      <c r="AS45" s="58"/>
      <c r="AT45" s="58"/>
    </row>
    <row r="46" spans="1:48">
      <c r="P46" s="34"/>
      <c r="AE46" s="58"/>
      <c r="AF46" s="58"/>
      <c r="AG46" s="58"/>
      <c r="AH46" s="58"/>
      <c r="AI46" s="58"/>
      <c r="AJ46" s="58"/>
      <c r="AK46" s="58"/>
      <c r="AL46" s="58"/>
      <c r="AM46" s="58"/>
      <c r="AN46" s="58"/>
      <c r="AO46" s="58"/>
      <c r="AP46" s="58"/>
      <c r="AQ46" s="58"/>
      <c r="AR46" s="58"/>
      <c r="AS46" s="58"/>
      <c r="AT46" s="58"/>
    </row>
    <row r="47" spans="1:48">
      <c r="C47" s="54"/>
      <c r="D47" s="54"/>
      <c r="O47" s="54"/>
      <c r="P47" s="54"/>
      <c r="AE47" s="58"/>
      <c r="AF47" s="58"/>
      <c r="AG47" s="58"/>
      <c r="AH47" s="58"/>
      <c r="AI47" s="58"/>
      <c r="AJ47" s="58"/>
      <c r="AK47" s="58"/>
      <c r="AL47" s="58"/>
      <c r="AM47" s="58"/>
      <c r="AN47" s="58"/>
      <c r="AO47" s="58"/>
      <c r="AP47" s="58"/>
      <c r="AQ47" s="58"/>
      <c r="AR47" s="58"/>
      <c r="AS47" s="58"/>
      <c r="AT47" s="58"/>
    </row>
    <row r="48" spans="1:48">
      <c r="P48" s="34"/>
      <c r="AE48" s="58"/>
      <c r="AF48" s="58"/>
      <c r="AG48" s="58"/>
      <c r="AH48" s="58"/>
      <c r="AI48" s="58"/>
      <c r="AJ48" s="58"/>
      <c r="AK48" s="58"/>
      <c r="AL48" s="58"/>
      <c r="AM48" s="58"/>
      <c r="AN48" s="58"/>
      <c r="AO48" s="58"/>
      <c r="AP48" s="58"/>
      <c r="AQ48" s="58"/>
      <c r="AR48" s="58"/>
      <c r="AS48" s="58"/>
      <c r="AT48" s="58"/>
    </row>
    <row r="49" spans="1:46">
      <c r="C49" s="54"/>
      <c r="D49" s="54"/>
      <c r="O49" s="54"/>
      <c r="P49" s="54"/>
      <c r="AE49" s="58"/>
      <c r="AF49" s="58"/>
      <c r="AG49" s="58"/>
      <c r="AH49" s="58"/>
      <c r="AI49" s="58"/>
      <c r="AJ49" s="58"/>
      <c r="AK49" s="58"/>
      <c r="AL49" s="58"/>
      <c r="AM49" s="58"/>
      <c r="AN49" s="58"/>
      <c r="AO49" s="58"/>
      <c r="AP49" s="58"/>
      <c r="AQ49" s="58"/>
      <c r="AR49" s="58"/>
      <c r="AS49" s="58"/>
      <c r="AT49" s="58"/>
    </row>
    <row r="50" spans="1:46">
      <c r="P50" s="34"/>
      <c r="AE50" s="58"/>
      <c r="AF50" s="58"/>
      <c r="AG50" s="58"/>
      <c r="AH50" s="58"/>
      <c r="AI50" s="58"/>
      <c r="AJ50" s="58"/>
      <c r="AK50" s="58"/>
      <c r="AL50" s="58"/>
      <c r="AM50" s="58"/>
      <c r="AN50" s="58"/>
      <c r="AO50" s="58"/>
      <c r="AP50" s="58"/>
      <c r="AQ50" s="58"/>
      <c r="AR50" s="58"/>
      <c r="AS50" s="58"/>
      <c r="AT50" s="58"/>
    </row>
    <row r="51" spans="1:46">
      <c r="A51" s="53"/>
      <c r="B51" s="53"/>
      <c r="C51" s="54"/>
      <c r="D51" s="54"/>
      <c r="E51" s="53"/>
      <c r="F51" s="53"/>
      <c r="G51" s="53"/>
      <c r="H51" s="53"/>
      <c r="I51" s="53"/>
      <c r="J51" s="53"/>
      <c r="K51" s="55"/>
      <c r="L51" s="53"/>
      <c r="M51" s="53"/>
      <c r="N51" s="53"/>
      <c r="O51" s="54"/>
      <c r="P51" s="54"/>
      <c r="Q51" s="57"/>
      <c r="R51" s="57"/>
      <c r="S51" s="53"/>
      <c r="T51" s="57"/>
      <c r="U51" s="57"/>
      <c r="V51" s="57"/>
      <c r="W51" s="53"/>
      <c r="X51" s="57"/>
      <c r="Y51" s="57"/>
      <c r="Z51" s="57"/>
      <c r="AA51" s="53"/>
      <c r="AB51" s="57"/>
      <c r="AC51" s="57"/>
      <c r="AD51" s="57"/>
      <c r="AE51" s="57"/>
      <c r="AF51" s="57"/>
      <c r="AG51" s="57"/>
      <c r="AH51" s="57"/>
      <c r="AI51" s="57"/>
      <c r="AJ51" s="57"/>
      <c r="AK51" s="57"/>
      <c r="AL51" s="57"/>
      <c r="AM51" s="57"/>
      <c r="AN51" s="57"/>
      <c r="AO51" s="57"/>
      <c r="AP51" s="57"/>
      <c r="AQ51" s="57"/>
      <c r="AR51" s="57"/>
      <c r="AS51" s="57"/>
      <c r="AT51" s="57"/>
    </row>
  </sheetData>
  <mergeCells count="2">
    <mergeCell ref="A2:AS5"/>
    <mergeCell ref="AT2:CI5"/>
  </mergeCells>
  <pageMargins left="0.75" right="0.75" top="1" bottom="1" header="0.51180555555555551" footer="0.51180555555555551"/>
  <pageSetup paperSize="9" orientation="portrait" r:id="rId1"/>
  <legacyDrawing r:id="rId2"/>
  <tableParts count="1">
    <tablePart r:id="rId3"/>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35"/>
  <sheetViews>
    <sheetView tabSelected="1" zoomScale="125" zoomScaleNormal="125" zoomScalePageLayoutView="125" workbookViewId="0">
      <selection activeCell="B9" sqref="B9"/>
    </sheetView>
  </sheetViews>
  <sheetFormatPr defaultColWidth="10.875" defaultRowHeight="15"/>
  <cols>
    <col min="1" max="2" width="15.875" style="62" customWidth="1"/>
    <col min="3" max="4" width="22" style="62" customWidth="1"/>
    <col min="5" max="5" width="14.875" style="63" customWidth="1"/>
    <col min="6" max="6" width="13.5" style="63" customWidth="1"/>
    <col min="7" max="7" width="14.125" style="62" customWidth="1"/>
    <col min="8" max="9" width="13" style="62" customWidth="1"/>
    <col min="10" max="10" width="19.375" style="62" customWidth="1"/>
    <col min="11" max="11" width="13" style="64" customWidth="1"/>
    <col min="12" max="12" width="21.625" style="62" customWidth="1"/>
    <col min="13" max="13" width="10.875" style="65"/>
    <col min="14" max="15" width="9.5" style="62" customWidth="1"/>
    <col min="16" max="16" width="33.125" style="62" customWidth="1"/>
    <col min="17" max="16384" width="10.875" style="62"/>
  </cols>
  <sheetData>
    <row r="2" spans="1:16" ht="33.75" customHeight="1">
      <c r="A2" s="61" t="s">
        <v>100</v>
      </c>
      <c r="B2" s="61"/>
    </row>
    <row r="3" spans="1:16" s="66" customFormat="1" ht="18" customHeight="1" thickBot="1">
      <c r="A3" s="66" t="s">
        <v>101</v>
      </c>
      <c r="B3" s="66" t="s">
        <v>102</v>
      </c>
      <c r="C3" s="66" t="s">
        <v>103</v>
      </c>
      <c r="D3" s="66" t="s">
        <v>104</v>
      </c>
      <c r="E3" s="67" t="s">
        <v>105</v>
      </c>
      <c r="F3" s="66" t="s">
        <v>106</v>
      </c>
      <c r="G3" s="66" t="s">
        <v>107</v>
      </c>
      <c r="H3" s="66" t="s">
        <v>108</v>
      </c>
      <c r="I3" s="66" t="s">
        <v>109</v>
      </c>
      <c r="J3" s="68" t="s">
        <v>110</v>
      </c>
      <c r="K3" s="69" t="s">
        <v>111</v>
      </c>
      <c r="L3" s="68" t="s">
        <v>112</v>
      </c>
      <c r="M3" s="68" t="s">
        <v>113</v>
      </c>
      <c r="N3" s="66" t="s">
        <v>114</v>
      </c>
      <c r="O3" s="70" t="s">
        <v>115</v>
      </c>
      <c r="P3" s="66" t="s">
        <v>116</v>
      </c>
    </row>
    <row r="4" spans="1:16" ht="16.5" thickTop="1">
      <c r="A4" s="66" t="s">
        <v>225</v>
      </c>
      <c r="B4" s="66" t="s">
        <v>178</v>
      </c>
      <c r="C4" s="71" t="s">
        <v>172</v>
      </c>
      <c r="D4" s="66" t="s">
        <v>173</v>
      </c>
      <c r="E4" s="67" t="s">
        <v>174</v>
      </c>
      <c r="F4" s="67" t="s">
        <v>179</v>
      </c>
      <c r="G4" s="72"/>
      <c r="H4" s="111">
        <v>458</v>
      </c>
      <c r="I4" s="66">
        <v>458</v>
      </c>
      <c r="J4" s="66"/>
      <c r="K4" s="69" t="str">
        <f>IF(ISBLANK(J4),"0",IF('workload summary'!$J4="H",'workload summary'!$I5*2,'workload summary'!$I5*1))</f>
        <v>0</v>
      </c>
      <c r="L4" s="66"/>
      <c r="M4" s="66">
        <f>IF('workload summary'!$L4="Y",'workload summary'!$I5,0)</f>
        <v>0</v>
      </c>
      <c r="N4" s="66">
        <v>2.25</v>
      </c>
      <c r="O4" s="112">
        <v>2.25</v>
      </c>
      <c r="P4" s="71" t="s">
        <v>177</v>
      </c>
    </row>
    <row r="5" spans="1:16" ht="15.75">
      <c r="A5" s="66" t="s">
        <v>225</v>
      </c>
      <c r="B5" s="66" t="s">
        <v>178</v>
      </c>
      <c r="C5" s="71" t="s">
        <v>172</v>
      </c>
      <c r="D5" s="66" t="s">
        <v>173</v>
      </c>
      <c r="E5" s="67" t="s">
        <v>180</v>
      </c>
      <c r="F5" s="67" t="s">
        <v>175</v>
      </c>
      <c r="G5" s="72"/>
      <c r="H5" s="66">
        <v>441</v>
      </c>
      <c r="I5" s="66">
        <v>441</v>
      </c>
      <c r="J5" s="66"/>
      <c r="K5" s="69" t="str">
        <f>IF(ISBLANK(J5),"0",IF('workload summary'!$J5="H",'workload summary'!#REF!*2,'workload summary'!#REF!*1))</f>
        <v>0</v>
      </c>
      <c r="L5" s="66"/>
      <c r="M5" s="66">
        <f>IF('workload summary'!$L5="Y",'workload summary'!#REF!,0)</f>
        <v>0</v>
      </c>
      <c r="N5" s="66">
        <v>2</v>
      </c>
      <c r="O5" s="66">
        <v>2</v>
      </c>
      <c r="P5" s="71" t="s">
        <v>176</v>
      </c>
    </row>
    <row r="6" spans="1:16" ht="15.75">
      <c r="A6" s="66" t="s">
        <v>225</v>
      </c>
      <c r="B6" s="66" t="s">
        <v>189</v>
      </c>
      <c r="C6" s="71" t="s">
        <v>190</v>
      </c>
      <c r="D6" s="66" t="s">
        <v>198</v>
      </c>
      <c r="E6" s="67" t="s">
        <v>194</v>
      </c>
      <c r="F6" s="67" t="s">
        <v>195</v>
      </c>
      <c r="G6" s="72"/>
      <c r="H6" s="66">
        <v>770</v>
      </c>
      <c r="I6" s="66">
        <v>770</v>
      </c>
      <c r="J6" s="66"/>
      <c r="K6" s="69" t="str">
        <f>IF(ISBLANK(J6),"0",IF('workload summary'!$J6="H",'workload summary'!$I6*2,'workload summary'!$I6*1))</f>
        <v>0</v>
      </c>
      <c r="L6" s="66"/>
      <c r="M6" s="66">
        <f>IF('workload summary'!$L6="Y",'workload summary'!$I6,0)</f>
        <v>0</v>
      </c>
      <c r="N6" s="66">
        <v>2</v>
      </c>
      <c r="O6" s="66">
        <v>2</v>
      </c>
      <c r="P6" s="71" t="s">
        <v>221</v>
      </c>
    </row>
    <row r="7" spans="1:16" ht="15.75">
      <c r="A7" s="66" t="s">
        <v>226</v>
      </c>
      <c r="B7" s="66" t="s">
        <v>199</v>
      </c>
      <c r="C7" s="71" t="s">
        <v>200</v>
      </c>
      <c r="D7" s="66" t="s">
        <v>201</v>
      </c>
      <c r="E7" s="67" t="s">
        <v>208</v>
      </c>
      <c r="F7" s="116" t="s">
        <v>217</v>
      </c>
      <c r="G7" s="72"/>
      <c r="H7" s="66">
        <v>847</v>
      </c>
      <c r="I7" s="66">
        <v>847</v>
      </c>
      <c r="J7" s="66" t="s">
        <v>223</v>
      </c>
      <c r="K7" s="69">
        <f>IF(ISBLANK(J7),"0",IF('workload summary'!$J7="H",'workload summary'!$I7*2,'workload summary'!$I7*1))</f>
        <v>847</v>
      </c>
      <c r="L7" s="66"/>
      <c r="M7" s="66">
        <f>IF('workload summary'!$L7="Y",'workload summary'!$I7,0)</f>
        <v>0</v>
      </c>
      <c r="N7" s="66">
        <v>3</v>
      </c>
      <c r="O7" s="66">
        <v>3</v>
      </c>
      <c r="P7" s="71" t="s">
        <v>209</v>
      </c>
    </row>
    <row r="8" spans="1:16" ht="15.75">
      <c r="A8" s="66" t="s">
        <v>225</v>
      </c>
      <c r="B8" s="66" t="s">
        <v>189</v>
      </c>
      <c r="C8" s="71" t="s">
        <v>190</v>
      </c>
      <c r="D8" s="66" t="s">
        <v>210</v>
      </c>
      <c r="E8" s="67" t="s">
        <v>208</v>
      </c>
      <c r="F8" s="67" t="s">
        <v>216</v>
      </c>
      <c r="G8" s="72"/>
      <c r="H8" s="66">
        <v>883</v>
      </c>
      <c r="I8" s="66">
        <v>883</v>
      </c>
      <c r="J8" s="66"/>
      <c r="K8" s="69" t="str">
        <f>IF(ISBLANK(J8),"0",IF('workload summary'!$J8="H",'workload summary'!$I8*2,'workload summary'!$I8*1))</f>
        <v>0</v>
      </c>
      <c r="L8" s="66"/>
      <c r="M8" s="66">
        <f>IF('workload summary'!$L8="Y",'workload summary'!$I8,0)</f>
        <v>0</v>
      </c>
      <c r="N8" s="66">
        <v>1.5</v>
      </c>
      <c r="O8" s="66">
        <v>1.5</v>
      </c>
      <c r="P8" s="71" t="s">
        <v>222</v>
      </c>
    </row>
    <row r="9" spans="1:16" ht="15.75">
      <c r="A9" s="66" t="s">
        <v>227</v>
      </c>
      <c r="B9" s="66" t="s">
        <v>233</v>
      </c>
      <c r="C9" s="71" t="s">
        <v>228</v>
      </c>
      <c r="D9" s="66" t="s">
        <v>229</v>
      </c>
      <c r="E9" s="67" t="s">
        <v>230</v>
      </c>
      <c r="F9" s="67" t="s">
        <v>230</v>
      </c>
      <c r="G9" s="72"/>
      <c r="H9" s="66">
        <v>823</v>
      </c>
      <c r="I9" s="66">
        <v>823</v>
      </c>
      <c r="J9" s="66"/>
      <c r="K9" s="69" t="str">
        <f>IF(ISBLANK(J9),"0",IF('workload summary'!$J9="H",'workload summary'!$I9*2,'workload summary'!$I9*1))</f>
        <v>0</v>
      </c>
      <c r="L9" s="66"/>
      <c r="M9" s="66">
        <f>IF('workload summary'!$L9="Y",'workload summary'!$I9,0)</f>
        <v>0</v>
      </c>
      <c r="N9" s="66">
        <v>2.1</v>
      </c>
      <c r="O9" s="66">
        <v>2.1</v>
      </c>
      <c r="P9" s="71" t="s">
        <v>231</v>
      </c>
    </row>
    <row r="10" spans="1:16" ht="15.75">
      <c r="A10" s="66"/>
      <c r="B10" s="66"/>
      <c r="C10" s="71"/>
      <c r="D10" s="66"/>
      <c r="E10" s="67"/>
      <c r="F10" s="67"/>
      <c r="G10" s="72"/>
      <c r="H10" s="66"/>
      <c r="I10" s="66"/>
      <c r="J10" s="66"/>
      <c r="K10" s="69" t="str">
        <f>IF(ISBLANK(J10),"0",IF('workload summary'!$J10="H",'workload summary'!$I10*2,'workload summary'!$I10*1))</f>
        <v>0</v>
      </c>
      <c r="L10" s="66"/>
      <c r="M10" s="66">
        <f>IF('workload summary'!$L10="Y",'workload summary'!$I10,0)</f>
        <v>0</v>
      </c>
      <c r="N10" s="66"/>
      <c r="O10" s="66"/>
      <c r="P10" s="71"/>
    </row>
    <row r="11" spans="1:16" ht="15.75">
      <c r="A11" s="66"/>
      <c r="B11" s="66"/>
      <c r="C11" s="71"/>
      <c r="D11" s="66"/>
      <c r="E11" s="67"/>
      <c r="F11" s="67"/>
      <c r="G11" s="72"/>
      <c r="H11" s="66"/>
      <c r="I11" s="66"/>
      <c r="J11" s="66"/>
      <c r="K11" s="69" t="str">
        <f>IF(ISBLANK(J11),"0",IF('workload summary'!$J11="H",'workload summary'!$I11*2,'workload summary'!$I11*1))</f>
        <v>0</v>
      </c>
      <c r="L11" s="66"/>
      <c r="M11" s="66">
        <f>IF('workload summary'!$L11="Y",'workload summary'!$I11,0)</f>
        <v>0</v>
      </c>
      <c r="N11" s="66"/>
      <c r="O11" s="66"/>
      <c r="P11" s="71"/>
    </row>
    <row r="12" spans="1:16" ht="15.75">
      <c r="A12" s="66"/>
      <c r="B12" s="66"/>
      <c r="C12" s="71"/>
      <c r="D12" s="66"/>
      <c r="E12" s="67"/>
      <c r="F12" s="67"/>
      <c r="G12" s="72"/>
      <c r="H12" s="66"/>
      <c r="I12" s="66"/>
      <c r="J12" s="66"/>
      <c r="K12" s="69" t="str">
        <f>IF(ISBLANK(J12),"0",IF('workload summary'!$J12="H",'workload summary'!$I12*2,'workload summary'!$I12*1))</f>
        <v>0</v>
      </c>
      <c r="L12" s="66"/>
      <c r="M12" s="66">
        <f>IF('workload summary'!$L12="Y",'workload summary'!$I12,0)</f>
        <v>0</v>
      </c>
      <c r="N12" s="66"/>
      <c r="O12" s="66"/>
      <c r="P12" s="71"/>
    </row>
    <row r="13" spans="1:16" ht="15.75">
      <c r="A13" s="66"/>
      <c r="B13" s="66"/>
      <c r="C13" s="71"/>
      <c r="D13" s="66"/>
      <c r="E13" s="67"/>
      <c r="F13" s="67"/>
      <c r="G13" s="72"/>
      <c r="H13" s="66"/>
      <c r="I13" s="66"/>
      <c r="J13" s="66"/>
      <c r="K13" s="69" t="str">
        <f>IF(ISBLANK(J13),"0",IF('workload summary'!$J13="H",'workload summary'!$I13*2,'workload summary'!$I13*1))</f>
        <v>0</v>
      </c>
      <c r="L13" s="66"/>
      <c r="M13" s="66">
        <f>IF('workload summary'!$L13="Y",'workload summary'!$I13,0)</f>
        <v>0</v>
      </c>
      <c r="N13" s="66"/>
      <c r="O13" s="66"/>
      <c r="P13" s="71"/>
    </row>
    <row r="14" spans="1:16" ht="15.75">
      <c r="A14" s="66"/>
      <c r="B14" s="66"/>
      <c r="C14" s="71"/>
      <c r="D14" s="66"/>
      <c r="E14" s="67"/>
      <c r="F14" s="67"/>
      <c r="G14" s="72"/>
      <c r="H14" s="66"/>
      <c r="I14" s="66"/>
      <c r="J14" s="66"/>
      <c r="K14" s="69" t="str">
        <f>IF(ISBLANK(J14),"0",IF('workload summary'!$J14="H",'workload summary'!$I14*2,'workload summary'!$I14*1))</f>
        <v>0</v>
      </c>
      <c r="L14" s="66"/>
      <c r="M14" s="66">
        <f>IF('workload summary'!$L14="Y",'workload summary'!$I14,0)</f>
        <v>0</v>
      </c>
      <c r="N14" s="66"/>
      <c r="O14" s="66"/>
      <c r="P14" s="71"/>
    </row>
    <row r="15" spans="1:16" ht="15.75">
      <c r="A15" s="66"/>
      <c r="B15" s="66"/>
      <c r="C15" s="71"/>
      <c r="D15" s="66"/>
      <c r="E15" s="67"/>
      <c r="F15" s="67"/>
      <c r="G15" s="72"/>
      <c r="H15" s="66"/>
      <c r="I15" s="66"/>
      <c r="J15" s="66"/>
      <c r="K15" s="69" t="str">
        <f>IF(ISBLANK(J15),"0",IF('workload summary'!$J15="H",'workload summary'!$I15*2,'workload summary'!$I15*1))</f>
        <v>0</v>
      </c>
      <c r="L15" s="66"/>
      <c r="M15" s="66">
        <f>IF('workload summary'!$L15="Y",'workload summary'!$I15,0)</f>
        <v>0</v>
      </c>
      <c r="N15" s="66"/>
      <c r="O15" s="66"/>
      <c r="P15" s="71"/>
    </row>
    <row r="16" spans="1:16" ht="15.75">
      <c r="A16" s="66"/>
      <c r="B16" s="66"/>
      <c r="C16" s="71"/>
      <c r="D16" s="66"/>
      <c r="E16" s="67"/>
      <c r="F16" s="67"/>
      <c r="G16" s="72"/>
      <c r="H16" s="66"/>
      <c r="I16" s="66"/>
      <c r="J16" s="66"/>
      <c r="K16" s="69" t="str">
        <f>IF(ISBLANK(J16),"0",IF('workload summary'!$J16="H",'workload summary'!$I16*2,'workload summary'!$I16*1))</f>
        <v>0</v>
      </c>
      <c r="L16" s="66"/>
      <c r="M16" s="66">
        <f>IF('workload summary'!$L16="Y",'workload summary'!$I16,0)</f>
        <v>0</v>
      </c>
      <c r="N16" s="66"/>
      <c r="O16" s="66"/>
      <c r="P16" s="71"/>
    </row>
    <row r="17" spans="1:16" ht="16.5" thickBot="1">
      <c r="A17" s="66"/>
      <c r="B17" s="66"/>
      <c r="C17" s="71"/>
      <c r="D17" s="66"/>
      <c r="E17" s="67"/>
      <c r="F17" s="67"/>
      <c r="G17" s="72"/>
      <c r="H17" s="66"/>
      <c r="I17" s="66"/>
      <c r="J17" s="66"/>
      <c r="K17" s="69" t="str">
        <f>IF(ISBLANK(J17),"0",IF('workload summary'!$J17="H",'workload summary'!$I17*2,'workload summary'!$I17*1))</f>
        <v>0</v>
      </c>
      <c r="L17" s="66"/>
      <c r="M17" s="66">
        <f>IF('workload summary'!$L17="Y",'workload summary'!$I17,0)</f>
        <v>0</v>
      </c>
      <c r="N17" s="66"/>
      <c r="O17" s="66"/>
      <c r="P17" s="71"/>
    </row>
    <row r="18" spans="1:16" ht="16.5" thickTop="1">
      <c r="A18" s="105" t="s">
        <v>117</v>
      </c>
      <c r="B18" s="105"/>
      <c r="C18" s="106"/>
      <c r="D18" s="106"/>
      <c r="E18" s="107"/>
      <c r="F18" s="107" t="s">
        <v>118</v>
      </c>
      <c r="G18" s="108">
        <f>SUM(G4:G17)</f>
        <v>0</v>
      </c>
      <c r="H18" s="108">
        <f>SUM(H5:H17)</f>
        <v>3764</v>
      </c>
      <c r="I18" s="106">
        <f>SUM(I5:I17)</f>
        <v>3764</v>
      </c>
      <c r="J18" s="106"/>
      <c r="K18" s="109">
        <f>SUM(K4:K17)</f>
        <v>847</v>
      </c>
      <c r="L18" s="106"/>
      <c r="M18" s="106">
        <f>SUM(M4:M17)</f>
        <v>0</v>
      </c>
      <c r="N18" s="109">
        <f>SUM(N5:N17)</f>
        <v>10.6</v>
      </c>
      <c r="O18" s="109">
        <f>SUM(O5:O17)</f>
        <v>10.6</v>
      </c>
      <c r="P18" s="110">
        <f>(I18+K18+M18)/3000</f>
        <v>1.5369999999999999</v>
      </c>
    </row>
    <row r="24" spans="1:16" ht="23.25">
      <c r="A24" s="61" t="s">
        <v>119</v>
      </c>
      <c r="B24" s="73"/>
      <c r="C24" s="73"/>
      <c r="D24" s="73"/>
      <c r="E24" s="73"/>
      <c r="F24" s="73"/>
      <c r="G24" s="73"/>
      <c r="H24" s="73"/>
      <c r="I24" s="73"/>
      <c r="J24" s="73"/>
      <c r="K24" s="73"/>
    </row>
    <row r="25" spans="1:16" ht="56.25">
      <c r="A25" s="74" t="s">
        <v>52</v>
      </c>
      <c r="B25" s="75" t="s">
        <v>120</v>
      </c>
      <c r="C25" s="75" t="s">
        <v>121</v>
      </c>
      <c r="D25" s="75" t="s">
        <v>122</v>
      </c>
      <c r="E25" s="75" t="s">
        <v>123</v>
      </c>
      <c r="F25" s="76" t="s">
        <v>124</v>
      </c>
      <c r="G25" s="75" t="s">
        <v>125</v>
      </c>
      <c r="H25" s="77" t="s">
        <v>126</v>
      </c>
      <c r="I25" s="77" t="s">
        <v>127</v>
      </c>
      <c r="J25" s="77" t="s">
        <v>128</v>
      </c>
      <c r="K25" s="78" t="s">
        <v>129</v>
      </c>
    </row>
    <row r="26" spans="1:16">
      <c r="A26" s="79"/>
      <c r="B26" s="80"/>
      <c r="C26" s="80"/>
      <c r="D26" s="81"/>
      <c r="E26" s="81"/>
      <c r="F26" s="82"/>
      <c r="G26" s="82"/>
      <c r="H26" s="83"/>
      <c r="I26" s="83"/>
      <c r="J26" s="80"/>
      <c r="K26" s="84"/>
    </row>
    <row r="27" spans="1:16">
      <c r="A27" s="79"/>
      <c r="B27" s="80"/>
      <c r="C27" s="80"/>
      <c r="D27" s="81"/>
      <c r="E27" s="81"/>
      <c r="F27" s="82"/>
      <c r="G27" s="82"/>
      <c r="H27" s="83"/>
      <c r="I27" s="83"/>
      <c r="J27" s="80"/>
      <c r="K27" s="84"/>
    </row>
    <row r="32" spans="1:16" ht="23.25">
      <c r="A32" s="61" t="s">
        <v>130</v>
      </c>
      <c r="E32" s="62"/>
      <c r="G32" s="63"/>
      <c r="K32" s="65"/>
    </row>
    <row r="33" spans="1:13" ht="78.75">
      <c r="A33" s="85" t="s">
        <v>52</v>
      </c>
      <c r="B33" s="86" t="s">
        <v>120</v>
      </c>
      <c r="C33" s="86" t="s">
        <v>121</v>
      </c>
      <c r="D33" s="86" t="s">
        <v>123</v>
      </c>
      <c r="E33" s="86" t="s">
        <v>131</v>
      </c>
      <c r="F33" s="86" t="s">
        <v>132</v>
      </c>
      <c r="G33" s="86" t="s">
        <v>133</v>
      </c>
      <c r="H33" s="86" t="s">
        <v>134</v>
      </c>
      <c r="I33" s="86" t="s">
        <v>135</v>
      </c>
      <c r="J33" s="86" t="s">
        <v>136</v>
      </c>
      <c r="K33" s="87" t="s">
        <v>137</v>
      </c>
    </row>
    <row r="34" spans="1:13">
      <c r="A34" s="79"/>
      <c r="B34" s="80"/>
      <c r="C34" s="88"/>
      <c r="D34" s="81"/>
      <c r="E34" s="89"/>
      <c r="F34" s="89"/>
      <c r="G34" s="89"/>
      <c r="H34" s="89"/>
      <c r="I34" s="90"/>
      <c r="J34" s="90"/>
      <c r="K34" s="91"/>
    </row>
    <row r="35" spans="1:13">
      <c r="A35" s="79"/>
      <c r="B35" s="80"/>
      <c r="C35" s="88"/>
      <c r="D35" s="81"/>
      <c r="E35" s="80"/>
      <c r="F35" s="80"/>
      <c r="G35" s="92"/>
      <c r="H35" s="80"/>
      <c r="I35" s="92"/>
      <c r="J35" s="92"/>
      <c r="K35" s="93"/>
      <c r="L35" s="94"/>
      <c r="M35" s="95"/>
    </row>
  </sheetData>
  <dataValidations count="3">
    <dataValidation type="list" allowBlank="1" showInputMessage="1" showErrorMessage="1" sqref="L4:L17">
      <formula1>"Y, N"</formula1>
    </dataValidation>
    <dataValidation type="list" allowBlank="1" showInputMessage="1" showErrorMessage="1" sqref="J15:J17">
      <formula1>"W, H"</formula1>
    </dataValidation>
    <dataValidation type="list" allowBlank="1" showInputMessage="1" showErrorMessage="1" sqref="J4:J14">
      <formula1>"W, H, N"</formula1>
    </dataValidation>
  </dataValidations>
  <pageMargins left="0.75" right="0.75" top="1" bottom="1" header="0.5" footer="0.5"/>
  <tableParts count="3">
    <tablePart r:id="rId1"/>
    <tablePart r:id="rId2"/>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2015 Exam Calendar</vt:lpstr>
      <vt:lpstr>Q1</vt:lpstr>
      <vt:lpstr>Q2</vt:lpstr>
      <vt:lpstr>Q3</vt:lpstr>
      <vt:lpstr>Q4</vt:lpstr>
      <vt:lpstr>Students Informatio Trackin </vt:lpstr>
      <vt:lpstr>workload summary</vt:lpstr>
      <vt:lpstr>'workload summary'!dttl</vt:lpstr>
    </vt:vector>
  </TitlesOfParts>
  <Company>zjxkt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sami</cp:lastModifiedBy>
  <cp:lastPrinted>2012-07-18T05:44:00Z</cp:lastPrinted>
  <dcterms:created xsi:type="dcterms:W3CDTF">2011-12-08T08:52:00Z</dcterms:created>
  <dcterms:modified xsi:type="dcterms:W3CDTF">2015-04-30T14:23:23Z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ies>
</file>