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agoao1\Documents\CBA\SCORE\54\score\srcs_desenvolvimento\util\Altera Placa\"/>
    </mc:Choice>
  </mc:AlternateContent>
  <bookViews>
    <workbookView xWindow="0" yWindow="0" windowWidth="20490" windowHeight="6255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4" i="2" l="1"/>
  <c r="E74" i="2"/>
  <c r="E75" i="2" l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2" i="1"/>
  <c r="C3" i="1"/>
  <c r="D2" i="1" a="1"/>
  <c r="F75" i="2" l="1"/>
  <c r="G75" i="2" s="1"/>
  <c r="D2" i="1"/>
  <c r="D34" i="1"/>
  <c r="D66" i="1"/>
  <c r="D98" i="1"/>
  <c r="D130" i="1"/>
  <c r="D7" i="1"/>
  <c r="D59" i="1"/>
  <c r="D123" i="1"/>
  <c r="E121" i="1"/>
  <c r="E22" i="1"/>
  <c r="E54" i="1"/>
  <c r="E86" i="1"/>
  <c r="E118" i="1"/>
  <c r="E150" i="1"/>
  <c r="D55" i="1"/>
  <c r="D119" i="1"/>
  <c r="E129" i="1"/>
  <c r="E27" i="1"/>
  <c r="E59" i="1"/>
  <c r="E91" i="1"/>
  <c r="E123" i="1"/>
  <c r="E155" i="1"/>
  <c r="E100" i="1"/>
  <c r="D145" i="1"/>
  <c r="E93" i="1"/>
  <c r="D20" i="1"/>
  <c r="D52" i="1"/>
  <c r="D84" i="1"/>
  <c r="D116" i="1"/>
  <c r="D148" i="1"/>
  <c r="E88" i="1"/>
  <c r="E160" i="1"/>
  <c r="E32" i="1"/>
  <c r="E140" i="1"/>
  <c r="E101" i="1"/>
  <c r="D21" i="1"/>
  <c r="D53" i="1"/>
  <c r="D85" i="1"/>
  <c r="D117" i="1"/>
  <c r="E45" i="1"/>
  <c r="D6" i="1"/>
  <c r="D38" i="1"/>
  <c r="D70" i="1"/>
  <c r="D102" i="1"/>
  <c r="D134" i="1"/>
  <c r="D11" i="1"/>
  <c r="D67" i="1"/>
  <c r="D131" i="1"/>
  <c r="E137" i="1"/>
  <c r="E26" i="1"/>
  <c r="E58" i="1"/>
  <c r="E90" i="1"/>
  <c r="E122" i="1"/>
  <c r="E154" i="1"/>
  <c r="D63" i="1"/>
  <c r="D127" i="1"/>
  <c r="E157" i="1"/>
  <c r="E31" i="1"/>
  <c r="E63" i="1"/>
  <c r="E95" i="1"/>
  <c r="E127" i="1"/>
  <c r="E159" i="1"/>
  <c r="E112" i="1"/>
  <c r="D157" i="1"/>
  <c r="E109" i="1"/>
  <c r="D24" i="1"/>
  <c r="D56" i="1"/>
  <c r="D88" i="1"/>
  <c r="D120" i="1"/>
  <c r="D152" i="1"/>
  <c r="E96" i="1"/>
  <c r="D141" i="1"/>
  <c r="E36" i="1"/>
  <c r="D161" i="1"/>
  <c r="E117" i="1"/>
  <c r="D25" i="1"/>
  <c r="D57" i="1"/>
  <c r="D89" i="1"/>
  <c r="D121" i="1"/>
  <c r="E57" i="1"/>
  <c r="D10" i="1"/>
  <c r="D42" i="1"/>
  <c r="D74" i="1"/>
  <c r="D106" i="1"/>
  <c r="D138" i="1"/>
  <c r="D15" i="1"/>
  <c r="D75" i="1"/>
  <c r="D139" i="1"/>
  <c r="E153" i="1"/>
  <c r="E30" i="1"/>
  <c r="E62" i="1"/>
  <c r="E94" i="1"/>
  <c r="E126" i="1"/>
  <c r="E158" i="1"/>
  <c r="D71" i="1"/>
  <c r="D135" i="1"/>
  <c r="E3" i="1"/>
  <c r="E35" i="1"/>
  <c r="E67" i="1"/>
  <c r="E99" i="1"/>
  <c r="E131" i="1"/>
  <c r="E28" i="1"/>
  <c r="E120" i="1"/>
  <c r="E9" i="1"/>
  <c r="E141" i="1"/>
  <c r="D28" i="1"/>
  <c r="D60" i="1"/>
  <c r="D92" i="1"/>
  <c r="D124" i="1"/>
  <c r="D156" i="1"/>
  <c r="E108" i="1"/>
  <c r="D153" i="1"/>
  <c r="E40" i="1"/>
  <c r="E13" i="1"/>
  <c r="E133" i="1"/>
  <c r="D29" i="1"/>
  <c r="D61" i="1"/>
  <c r="D93" i="1"/>
  <c r="D125" i="1"/>
  <c r="E69" i="1"/>
  <c r="D14" i="1"/>
  <c r="D46" i="1"/>
  <c r="D78" i="1"/>
  <c r="D110" i="1"/>
  <c r="D142" i="1"/>
  <c r="D23" i="1"/>
  <c r="D83" i="1"/>
  <c r="D147" i="1"/>
  <c r="E2" i="1"/>
  <c r="E34" i="1"/>
  <c r="E66" i="1"/>
  <c r="E98" i="1"/>
  <c r="E130" i="1"/>
  <c r="D3" i="1"/>
  <c r="D79" i="1"/>
  <c r="D143" i="1"/>
  <c r="E7" i="1"/>
  <c r="E39" i="1"/>
  <c r="E71" i="1"/>
  <c r="E103" i="1"/>
  <c r="E135" i="1"/>
  <c r="E52" i="1"/>
  <c r="E128" i="1"/>
  <c r="E21" i="1"/>
  <c r="E161" i="1"/>
  <c r="D32" i="1"/>
  <c r="D64" i="1"/>
  <c r="D96" i="1"/>
  <c r="D128" i="1"/>
  <c r="D160" i="1"/>
  <c r="E116" i="1"/>
  <c r="E4" i="1"/>
  <c r="E44" i="1"/>
  <c r="E17" i="1"/>
  <c r="E149" i="1"/>
  <c r="D33" i="1"/>
  <c r="D65" i="1"/>
  <c r="D97" i="1"/>
  <c r="D129" i="1"/>
  <c r="E81" i="1"/>
  <c r="D18" i="1"/>
  <c r="D50" i="1"/>
  <c r="D82" i="1"/>
  <c r="D114" i="1"/>
  <c r="D146" i="1"/>
  <c r="D27" i="1"/>
  <c r="D91" i="1"/>
  <c r="D155" i="1"/>
  <c r="E6" i="1"/>
  <c r="E38" i="1"/>
  <c r="E70" i="1"/>
  <c r="E102" i="1"/>
  <c r="E134" i="1"/>
  <c r="D19" i="1"/>
  <c r="D87" i="1"/>
  <c r="D151" i="1"/>
  <c r="E11" i="1"/>
  <c r="E43" i="1"/>
  <c r="E75" i="1"/>
  <c r="E107" i="1"/>
  <c r="E139" i="1"/>
  <c r="E64" i="1"/>
  <c r="E136" i="1"/>
  <c r="E37" i="1"/>
  <c r="D4" i="1"/>
  <c r="D36" i="1"/>
  <c r="D68" i="1"/>
  <c r="D100" i="1"/>
  <c r="D132" i="1"/>
  <c r="E24" i="1"/>
  <c r="E124" i="1"/>
  <c r="E8" i="1"/>
  <c r="E48" i="1"/>
  <c r="E41" i="1"/>
  <c r="D5" i="1"/>
  <c r="D37" i="1"/>
  <c r="D69" i="1"/>
  <c r="D101" i="1"/>
  <c r="D133" i="1"/>
  <c r="E97" i="1"/>
  <c r="D94" i="1"/>
  <c r="E114" i="1"/>
  <c r="E89" i="1"/>
  <c r="E87" i="1"/>
  <c r="E92" i="1"/>
  <c r="D16" i="1"/>
  <c r="D112" i="1"/>
  <c r="E152" i="1"/>
  <c r="E85" i="1"/>
  <c r="D81" i="1"/>
  <c r="E145" i="1"/>
  <c r="D22" i="1"/>
  <c r="D54" i="1"/>
  <c r="D86" i="1"/>
  <c r="D118" i="1"/>
  <c r="D150" i="1"/>
  <c r="D35" i="1"/>
  <c r="D99" i="1"/>
  <c r="E29" i="1"/>
  <c r="E10" i="1"/>
  <c r="E42" i="1"/>
  <c r="E74" i="1"/>
  <c r="E106" i="1"/>
  <c r="E138" i="1"/>
  <c r="D31" i="1"/>
  <c r="D95" i="1"/>
  <c r="D159" i="1"/>
  <c r="E15" i="1"/>
  <c r="E47" i="1"/>
  <c r="E79" i="1"/>
  <c r="E111" i="1"/>
  <c r="E143" i="1"/>
  <c r="E72" i="1"/>
  <c r="E148" i="1"/>
  <c r="E49" i="1"/>
  <c r="D8" i="1"/>
  <c r="D40" i="1"/>
  <c r="D72" i="1"/>
  <c r="D104" i="1"/>
  <c r="D136" i="1"/>
  <c r="E56" i="1"/>
  <c r="E132" i="1"/>
  <c r="E12" i="1"/>
  <c r="E60" i="1"/>
  <c r="E53" i="1"/>
  <c r="D9" i="1"/>
  <c r="D41" i="1"/>
  <c r="D73" i="1"/>
  <c r="D105" i="1"/>
  <c r="D149" i="1"/>
  <c r="E113" i="1"/>
  <c r="D62" i="1"/>
  <c r="D158" i="1"/>
  <c r="D115" i="1"/>
  <c r="E18" i="1"/>
  <c r="E82" i="1"/>
  <c r="D47" i="1"/>
  <c r="E23" i="1"/>
  <c r="E119" i="1"/>
  <c r="D137" i="1"/>
  <c r="D48" i="1"/>
  <c r="D144" i="1"/>
  <c r="E20" i="1"/>
  <c r="D17" i="1"/>
  <c r="D113" i="1"/>
  <c r="D26" i="1"/>
  <c r="D58" i="1"/>
  <c r="D90" i="1"/>
  <c r="D122" i="1"/>
  <c r="D154" i="1"/>
  <c r="D43" i="1"/>
  <c r="D111" i="1"/>
  <c r="E77" i="1"/>
  <c r="E14" i="1"/>
  <c r="E46" i="1"/>
  <c r="E78" i="1"/>
  <c r="E110" i="1"/>
  <c r="E142" i="1"/>
  <c r="D39" i="1"/>
  <c r="D103" i="1"/>
  <c r="E33" i="1"/>
  <c r="E19" i="1"/>
  <c r="E51" i="1"/>
  <c r="E83" i="1"/>
  <c r="E115" i="1"/>
  <c r="E147" i="1"/>
  <c r="E84" i="1"/>
  <c r="E156" i="1"/>
  <c r="E61" i="1"/>
  <c r="D12" i="1"/>
  <c r="D44" i="1"/>
  <c r="D76" i="1"/>
  <c r="D108" i="1"/>
  <c r="D140" i="1"/>
  <c r="E68" i="1"/>
  <c r="E144" i="1"/>
  <c r="E16" i="1"/>
  <c r="E76" i="1"/>
  <c r="E65" i="1"/>
  <c r="D13" i="1"/>
  <c r="D45" i="1"/>
  <c r="D77" i="1"/>
  <c r="D109" i="1"/>
  <c r="E5" i="1"/>
  <c r="E125" i="1"/>
  <c r="D30" i="1"/>
  <c r="D126" i="1"/>
  <c r="D51" i="1"/>
  <c r="E105" i="1"/>
  <c r="E50" i="1"/>
  <c r="E146" i="1"/>
  <c r="D107" i="1"/>
  <c r="E55" i="1"/>
  <c r="E151" i="1"/>
  <c r="E73" i="1"/>
  <c r="D80" i="1"/>
  <c r="E80" i="1"/>
  <c r="E104" i="1"/>
  <c r="D49" i="1"/>
  <c r="E25" i="1"/>
</calcChain>
</file>

<file path=xl/sharedStrings.xml><?xml version="1.0" encoding="utf-8"?>
<sst xmlns="http://schemas.openxmlformats.org/spreadsheetml/2006/main" count="312" uniqueCount="237">
  <si>
    <t>Sala</t>
  </si>
  <si>
    <t>Forno</t>
  </si>
  <si>
    <t>VPLACA_SALA</t>
  </si>
  <si>
    <t>VOTAL_SALA</t>
  </si>
  <si>
    <t>\\BRAMOWVPIAP1CBA\ALUMINIO\VM-CBA\VM-CBA - Fábrica\Salas Fornos\Sala Fornos 2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</si>
  <si>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</si>
  <si>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</si>
  <si>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</si>
  <si>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</si>
  <si>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</si>
  <si>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</si>
  <si>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</si>
  <si>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</si>
  <si>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</si>
  <si>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</si>
  <si>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</si>
  <si>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</si>
  <si>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</si>
  <si>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</si>
  <si>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</si>
  <si>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</si>
  <si>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</si>
  <si>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</si>
  <si>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</si>
  <si>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</si>
  <si>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</si>
  <si>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</si>
  <si>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</si>
  <si>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</si>
  <si>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</si>
  <si>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</si>
  <si>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</si>
  <si>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</si>
  <si>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</si>
  <si>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</si>
  <si>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</si>
  <si>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</si>
  <si>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</si>
  <si>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</si>
  <si>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</si>
  <si>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</si>
  <si>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</si>
  <si>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</si>
  <si>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</si>
  <si>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</si>
  <si>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</si>
  <si>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</si>
  <si>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</si>
  <si>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</si>
  <si>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</si>
  <si>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</si>
  <si>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</si>
  <si>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</si>
  <si>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</si>
  <si>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</si>
  <si>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</si>
  <si>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</si>
  <si>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</si>
  <si>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</si>
  <si>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</si>
  <si>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</si>
  <si>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</si>
  <si>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</si>
  <si>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</si>
  <si>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</si>
  <si>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</si>
  <si>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</si>
  <si>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</si>
  <si>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</si>
  <si>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</si>
  <si>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</si>
  <si>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</si>
  <si>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</si>
  <si>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</si>
  <si>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</si>
  <si>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</si>
  <si>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</si>
  <si>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</si>
  <si>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</si>
  <si>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</si>
  <si>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</si>
  <si>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</si>
  <si>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</si>
  <si>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</si>
  <si>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</si>
  <si>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</si>
  <si>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</si>
  <si>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</si>
  <si>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</si>
  <si>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</si>
  <si>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</si>
  <si>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</si>
  <si>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</si>
  <si>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</si>
  <si>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</si>
  <si>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</si>
  <si>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</si>
  <si>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</si>
  <si>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</si>
  <si>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</si>
  <si>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</si>
  <si>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</si>
  <si>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</si>
  <si>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</si>
  <si>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</si>
  <si>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</si>
  <si>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</si>
  <si>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</si>
  <si>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</si>
  <si>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</si>
  <si>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</si>
  <si>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</si>
  <si>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</si>
  <si>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</si>
  <si>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</si>
  <si>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</si>
  <si>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</si>
  <si>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</si>
  <si>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</si>
  <si>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</si>
  <si>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</si>
  <si>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</si>
  <si>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</si>
  <si>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</si>
  <si>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</si>
  <si>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</si>
  <si>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</si>
  <si>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</si>
  <si>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</si>
  <si>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</si>
  <si>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</si>
  <si>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</si>
  <si>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</si>
  <si>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</si>
  <si>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</si>
  <si>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</si>
  <si>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</si>
  <si>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</si>
  <si>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</si>
  <si>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</si>
  <si>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</si>
  <si>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</si>
  <si>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</si>
  <si>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</si>
  <si>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</si>
  <si>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</si>
  <si>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</si>
  <si>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</si>
  <si>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</si>
  <si>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</si>
  <si>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</si>
  <si>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</si>
  <si>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</si>
  <si>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</si>
  <si>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</si>
  <si>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</si>
  <si>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</si>
  <si>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</si>
  <si>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</si>
  <si>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</si>
  <si>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</si>
  <si>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</si>
  <si>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</si>
  <si>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</si>
  <si>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</si>
  <si>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0301|VPLACA</t>
  </si>
  <si>
    <t>0302|VPLACA</t>
  </si>
  <si>
    <t>0303|VPLACA</t>
  </si>
  <si>
    <t>0304|VPLACA</t>
  </si>
  <si>
    <t>0305|VPLACA</t>
  </si>
  <si>
    <t>0306|VPLACA</t>
  </si>
  <si>
    <t>0307|VPLACA</t>
  </si>
  <si>
    <t>0308|VPLACA</t>
  </si>
  <si>
    <t>0309|VPLACA</t>
  </si>
  <si>
    <t>0310|VPLACA</t>
  </si>
  <si>
    <t>0311|VPLACA</t>
  </si>
  <si>
    <t>0312|VPLACA</t>
  </si>
  <si>
    <t>0313|VPLACA</t>
  </si>
  <si>
    <t>0314|VPLACA</t>
  </si>
  <si>
    <t>0315|VPLACA</t>
  </si>
  <si>
    <t>0316|VPLACA</t>
  </si>
  <si>
    <t>0317|VPLACA</t>
  </si>
  <si>
    <t>0318|VPLACA</t>
  </si>
  <si>
    <t>0319|VPLACA</t>
  </si>
  <si>
    <t>0320|VPLACA</t>
  </si>
  <si>
    <t>0321|VPLACA</t>
  </si>
  <si>
    <t>0322|VPLACA</t>
  </si>
  <si>
    <t>0323|VPLACA</t>
  </si>
  <si>
    <t>0324|VPLACA</t>
  </si>
  <si>
    <t>0325|VPLACA</t>
  </si>
  <si>
    <t>0326|VPLACA</t>
  </si>
  <si>
    <t>0327|VPLACA</t>
  </si>
  <si>
    <t>0328|VPLACA</t>
  </si>
  <si>
    <t>0329|VPLACA</t>
  </si>
  <si>
    <t>0330|VPLACA</t>
  </si>
  <si>
    <t>0331|VPLACA</t>
  </si>
  <si>
    <t>0332|VPLACA</t>
  </si>
  <si>
    <t>0333|VPLACA</t>
  </si>
  <si>
    <t>0334|VPLACA</t>
  </si>
  <si>
    <t>0335|VPLACA</t>
  </si>
  <si>
    <t>0336|VPLACA</t>
  </si>
  <si>
    <t>0401|VPLACA</t>
  </si>
  <si>
    <t>0402|VPLACA</t>
  </si>
  <si>
    <t>0403|VPLACA</t>
  </si>
  <si>
    <t>0404|VPLACA</t>
  </si>
  <si>
    <t>0405|VPLACA</t>
  </si>
  <si>
    <t>0406|VPLACA</t>
  </si>
  <si>
    <t>0407|VPLACA</t>
  </si>
  <si>
    <t>0408|VPLACA</t>
  </si>
  <si>
    <t>0409|VPLACA</t>
  </si>
  <si>
    <t>0410|VPLACA</t>
  </si>
  <si>
    <t>0411|VPLACA</t>
  </si>
  <si>
    <t>0412|VPLACA</t>
  </si>
  <si>
    <t>0413|VPLACA</t>
  </si>
  <si>
    <t>0414|VPLACA</t>
  </si>
  <si>
    <t>0415|VPLACA</t>
  </si>
  <si>
    <t>0416|VPLACA</t>
  </si>
  <si>
    <t>0417|VPLACA</t>
  </si>
  <si>
    <t>0418|VPLACA</t>
  </si>
  <si>
    <t>0419|VPLACA</t>
  </si>
  <si>
    <t>0420|VPLACA</t>
  </si>
  <si>
    <t>0421|VPLACA</t>
  </si>
  <si>
    <t>0422|VPLACA</t>
  </si>
  <si>
    <t>0423|VPLACA</t>
  </si>
  <si>
    <t>0424|VPLACA</t>
  </si>
  <si>
    <t>0425|VPLACA</t>
  </si>
  <si>
    <t>0426|VPLACA</t>
  </si>
  <si>
    <t>0427|VPLACA</t>
  </si>
  <si>
    <t>0428|VPLACA</t>
  </si>
  <si>
    <t>0429|VPLACA</t>
  </si>
  <si>
    <t>0430|VPLACA</t>
  </si>
  <si>
    <t>0431|VPLACA</t>
  </si>
  <si>
    <t>0432|VPLACA</t>
  </si>
  <si>
    <t>0433|VPLACA</t>
  </si>
  <si>
    <t>0434|VPLACA</t>
  </si>
  <si>
    <t>0435|VPLACA</t>
  </si>
  <si>
    <t>0436|VPLACA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</si>
</sst>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\ hh:mm:ss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0" fontId="2" fillId="0" borderId="0" xfId="0" applyFont="1"/>
    <xf numFmtId="2" fontId="0" fillId="0" borderId="0" xfId="0" applyNumberFormat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topLeftCell="A132" workbookViewId="0">
      <selection activeCell="E2" sqref="E2:E161"/>
    </sheetView>
  </sheetViews>
  <sheetFormatPr defaultRowHeight="15" x14ac:dyDescent="0.25"/>
  <cols>
    <col min="3" max="3" width="81.85546875" bestFit="1" customWidth="1"/>
    <col min="4" max="4" width="17" bestFit="1" customWidth="1"/>
    <col min="5" max="5" width="10.42578125" customWidth="1"/>
  </cols>
  <sheetData>
    <row r="1" spans="1:5" x14ac:dyDescent="0.25">
      <c r="A1" t="s">
        <v>0</v>
      </c>
      <c r="B1" t="s">
        <v>1</v>
      </c>
      <c r="C1" s="1" t="s">
        <v>4</v>
      </c>
    </row>
    <row r="2" spans="1:5" x14ac:dyDescent="0.25">
      <c r="A2">
        <v>2</v>
      </c>
      <c r="B2" t="s">
        <v>5</v>
      </c>
      <c r="C2" t="str">
        <f>B2&amp;"|VPLACA"</f>
        <v>0301|VPLACA</v>
      </c>
      <c r="D2" s="2">
        <f t="array" aca="1" ref="D2:E161" ca="1">_xll.PICurrVal(Plan1!$C$2:$C$161,1,Plan1!$C$1)</f>
        <v>43943.586303692129</v>
      </c>
      <c r="E2" s="6">
        <f ca="1"/>
        <v>4.190000057220459</v>
      </c>
    </row>
    <row r="3" spans="1:5" x14ac:dyDescent="0.25">
      <c r="A3">
        <v>2</v>
      </c>
      <c r="B3" t="s">
        <v>6</v>
      </c>
      <c r="C3" t="str">
        <f>B3&amp;"|VPLACA"</f>
        <v>0302|VPLACA</v>
      </c>
      <c r="D3" s="2">
        <f ca="1"/>
        <v>43943.586303692129</v>
      </c>
      <c r="E3" s="6">
        <f ca="1"/>
        <v>4.2199997901916504</v>
      </c>
    </row>
    <row r="4" spans="1:5" x14ac:dyDescent="0.25">
      <c r="A4">
        <v>2</v>
      </c>
      <c r="B4" t="s">
        <v>7</v>
      </c>
      <c r="C4" t="str">
        <f t="shared" ref="C4:C67" si="0">B4&amp;"|VPLACA"</f>
        <v>0303|VPLACA</v>
      </c>
      <c r="D4" s="2">
        <f ca="1"/>
        <v>43943.586303692129</v>
      </c>
      <c r="E4" s="6">
        <f ca="1"/>
        <v>4.2399997711181641</v>
      </c>
    </row>
    <row r="5" spans="1:5" x14ac:dyDescent="0.25">
      <c r="A5">
        <v>2</v>
      </c>
      <c r="B5" t="s">
        <v>8</v>
      </c>
      <c r="C5" t="str">
        <f t="shared" si="0"/>
        <v>0304|VPLACA</v>
      </c>
      <c r="D5" s="2">
        <f ca="1"/>
        <v>43943.586303692129</v>
      </c>
      <c r="E5" s="6">
        <f ca="1"/>
        <v>4.2100000381469727</v>
      </c>
    </row>
    <row r="6" spans="1:5" x14ac:dyDescent="0.25">
      <c r="A6">
        <v>2</v>
      </c>
      <c r="B6" t="s">
        <v>9</v>
      </c>
      <c r="C6" t="str">
        <f t="shared" si="0"/>
        <v>0305|VPLACA</v>
      </c>
      <c r="D6" s="2">
        <f ca="1"/>
        <v>43943.586303692129</v>
      </c>
      <c r="E6" s="6">
        <f ca="1"/>
        <v>4.2899999618530273</v>
      </c>
    </row>
    <row r="7" spans="1:5" x14ac:dyDescent="0.25">
      <c r="A7">
        <v>2</v>
      </c>
      <c r="B7" t="s">
        <v>10</v>
      </c>
      <c r="C7" t="str">
        <f t="shared" si="0"/>
        <v>0306|VPLACA</v>
      </c>
      <c r="D7" s="2">
        <f ca="1"/>
        <v>43943.586303692129</v>
      </c>
      <c r="E7" s="6">
        <f ca="1"/>
        <v>4.2100000381469727</v>
      </c>
    </row>
    <row r="8" spans="1:5" x14ac:dyDescent="0.25">
      <c r="A8">
        <v>2</v>
      </c>
      <c r="B8" t="s">
        <v>11</v>
      </c>
      <c r="C8" t="str">
        <f t="shared" si="0"/>
        <v>0307|VPLACA</v>
      </c>
      <c r="D8" s="2">
        <f ca="1"/>
        <v>43943.586303692129</v>
      </c>
      <c r="E8" s="6">
        <f ca="1"/>
        <v>4.2899999618530273</v>
      </c>
    </row>
    <row r="9" spans="1:5" x14ac:dyDescent="0.25">
      <c r="A9">
        <v>2</v>
      </c>
      <c r="B9" t="s">
        <v>12</v>
      </c>
      <c r="C9" t="str">
        <f t="shared" si="0"/>
        <v>0308|VPLACA</v>
      </c>
      <c r="D9" s="2">
        <f ca="1"/>
        <v>43943.586303692129</v>
      </c>
      <c r="E9" s="6">
        <f ca="1"/>
        <v>4.2600002288818359</v>
      </c>
    </row>
    <row r="10" spans="1:5" x14ac:dyDescent="0.25">
      <c r="A10">
        <v>2</v>
      </c>
      <c r="B10" t="s">
        <v>13</v>
      </c>
      <c r="C10" t="str">
        <f t="shared" si="0"/>
        <v>0309|VPLACA</v>
      </c>
      <c r="D10" s="2">
        <f ca="1"/>
        <v>43943.586303692129</v>
      </c>
      <c r="E10" s="6">
        <f ca="1"/>
        <v>4.2399997711181641</v>
      </c>
    </row>
    <row r="11" spans="1:5" x14ac:dyDescent="0.25">
      <c r="A11">
        <v>2</v>
      </c>
      <c r="B11" t="s">
        <v>14</v>
      </c>
      <c r="C11" t="str">
        <f t="shared" si="0"/>
        <v>0310|VPLACA</v>
      </c>
      <c r="D11" s="2">
        <f ca="1"/>
        <v>43943.586303692129</v>
      </c>
      <c r="E11" s="6">
        <f ca="1"/>
        <v>4.2899999618530273</v>
      </c>
    </row>
    <row r="12" spans="1:5" x14ac:dyDescent="0.25">
      <c r="A12">
        <v>2</v>
      </c>
      <c r="B12" t="s">
        <v>15</v>
      </c>
      <c r="C12" t="str">
        <f t="shared" si="0"/>
        <v>0311|VPLACA</v>
      </c>
      <c r="D12" s="2">
        <f ca="1"/>
        <v>43943.586303692129</v>
      </c>
      <c r="E12" s="6">
        <f ca="1"/>
        <v>4.2699999809265137</v>
      </c>
    </row>
    <row r="13" spans="1:5" x14ac:dyDescent="0.25">
      <c r="A13">
        <v>2</v>
      </c>
      <c r="B13" t="s">
        <v>16</v>
      </c>
      <c r="C13" t="str">
        <f t="shared" si="0"/>
        <v>0312|VPLACA</v>
      </c>
      <c r="D13" s="2">
        <f ca="1"/>
        <v>43943.586303692129</v>
      </c>
      <c r="E13" s="6">
        <f ca="1"/>
        <v>4.2100000381469727</v>
      </c>
    </row>
    <row r="14" spans="1:5" x14ac:dyDescent="0.25">
      <c r="A14">
        <v>2</v>
      </c>
      <c r="B14" t="s">
        <v>17</v>
      </c>
      <c r="C14" t="str">
        <f t="shared" si="0"/>
        <v>0313|VPLACA</v>
      </c>
      <c r="D14" s="2">
        <f ca="1"/>
        <v>43943.586303692129</v>
      </c>
      <c r="E14" s="6">
        <f ca="1"/>
        <v>4.2199997901916504</v>
      </c>
    </row>
    <row r="15" spans="1:5" x14ac:dyDescent="0.25">
      <c r="A15">
        <v>2</v>
      </c>
      <c r="B15" t="s">
        <v>18</v>
      </c>
      <c r="C15" t="str">
        <f t="shared" si="0"/>
        <v>0314|VPLACA</v>
      </c>
      <c r="D15" s="2">
        <f ca="1"/>
        <v>43943.586303692129</v>
      </c>
      <c r="E15" s="6">
        <f ca="1"/>
        <v>4.2600002288818359</v>
      </c>
    </row>
    <row r="16" spans="1:5" x14ac:dyDescent="0.25">
      <c r="A16">
        <v>2</v>
      </c>
      <c r="B16" t="s">
        <v>19</v>
      </c>
      <c r="C16" t="str">
        <f t="shared" si="0"/>
        <v>0315|VPLACA</v>
      </c>
      <c r="D16" s="2">
        <f ca="1"/>
        <v>43943.586303692129</v>
      </c>
      <c r="E16" s="6">
        <f ca="1"/>
        <v>4.2899999618530273</v>
      </c>
    </row>
    <row r="17" spans="1:5" x14ac:dyDescent="0.25">
      <c r="A17">
        <v>2</v>
      </c>
      <c r="B17" t="s">
        <v>20</v>
      </c>
      <c r="C17" t="str">
        <f t="shared" si="0"/>
        <v>0316|VPLACA</v>
      </c>
      <c r="D17" s="2">
        <f ca="1"/>
        <v>43943.586303692129</v>
      </c>
      <c r="E17" s="6">
        <f ca="1"/>
        <v>4.25</v>
      </c>
    </row>
    <row r="18" spans="1:5" x14ac:dyDescent="0.25">
      <c r="A18">
        <v>2</v>
      </c>
      <c r="B18" t="s">
        <v>21</v>
      </c>
      <c r="C18" t="str">
        <f t="shared" si="0"/>
        <v>0317|VPLACA</v>
      </c>
      <c r="D18" s="2">
        <f ca="1"/>
        <v>43943.586303692129</v>
      </c>
      <c r="E18" s="6">
        <f ca="1"/>
        <v>4.2899999618530273</v>
      </c>
    </row>
    <row r="19" spans="1:5" x14ac:dyDescent="0.25">
      <c r="A19">
        <v>2</v>
      </c>
      <c r="B19" t="s">
        <v>22</v>
      </c>
      <c r="C19" t="str">
        <f t="shared" si="0"/>
        <v>0318|VPLACA</v>
      </c>
      <c r="D19" s="2">
        <f ca="1"/>
        <v>43943.586303692129</v>
      </c>
      <c r="E19" s="6">
        <f ca="1"/>
        <v>4.1700000762939453</v>
      </c>
    </row>
    <row r="20" spans="1:5" x14ac:dyDescent="0.25">
      <c r="A20">
        <v>2</v>
      </c>
      <c r="B20" t="s">
        <v>23</v>
      </c>
      <c r="C20" t="str">
        <f t="shared" si="0"/>
        <v>0319|VPLACA</v>
      </c>
      <c r="D20" s="2">
        <f ca="1"/>
        <v>43943.586303692129</v>
      </c>
      <c r="E20" s="6">
        <f ca="1"/>
        <v>4.2399997711181641</v>
      </c>
    </row>
    <row r="21" spans="1:5" x14ac:dyDescent="0.25">
      <c r="A21">
        <v>2</v>
      </c>
      <c r="B21" t="s">
        <v>24</v>
      </c>
      <c r="C21" t="str">
        <f t="shared" si="0"/>
        <v>0320|VPLACA</v>
      </c>
      <c r="D21" s="2">
        <f ca="1"/>
        <v>43943.586303692129</v>
      </c>
      <c r="E21" s="6">
        <f ca="1"/>
        <v>4.2399997711181641</v>
      </c>
    </row>
    <row r="22" spans="1:5" x14ac:dyDescent="0.25">
      <c r="A22">
        <v>2</v>
      </c>
      <c r="B22" t="s">
        <v>25</v>
      </c>
      <c r="C22" t="str">
        <f t="shared" si="0"/>
        <v>0321|VPLACA</v>
      </c>
      <c r="D22" s="2">
        <f ca="1"/>
        <v>43943.586303692129</v>
      </c>
      <c r="E22" s="6">
        <f ca="1"/>
        <v>4.2600002288818359</v>
      </c>
    </row>
    <row r="23" spans="1:5" x14ac:dyDescent="0.25">
      <c r="A23">
        <v>2</v>
      </c>
      <c r="B23" t="s">
        <v>26</v>
      </c>
      <c r="C23" t="str">
        <f t="shared" si="0"/>
        <v>0322|VPLACA</v>
      </c>
      <c r="D23" s="2">
        <f ca="1"/>
        <v>43943.586303692129</v>
      </c>
      <c r="E23" s="6">
        <f ca="1"/>
        <v>4.2399997711181641</v>
      </c>
    </row>
    <row r="24" spans="1:5" x14ac:dyDescent="0.25">
      <c r="A24">
        <v>2</v>
      </c>
      <c r="B24" t="s">
        <v>27</v>
      </c>
      <c r="C24" t="str">
        <f t="shared" si="0"/>
        <v>0323|VPLACA</v>
      </c>
      <c r="D24" s="2">
        <f ca="1"/>
        <v>43943.586303692129</v>
      </c>
      <c r="E24" s="6">
        <f ca="1"/>
        <v>4.2100000381469727</v>
      </c>
    </row>
    <row r="25" spans="1:5" x14ac:dyDescent="0.25">
      <c r="A25">
        <v>2</v>
      </c>
      <c r="B25" t="s">
        <v>28</v>
      </c>
      <c r="C25" t="str">
        <f t="shared" si="0"/>
        <v>0324|VPLACA</v>
      </c>
      <c r="D25" s="2">
        <f ca="1"/>
        <v>43943.586303692129</v>
      </c>
      <c r="E25" s="6">
        <f ca="1"/>
        <v>4.3899998664855957</v>
      </c>
    </row>
    <row r="26" spans="1:5" x14ac:dyDescent="0.25">
      <c r="A26">
        <v>2</v>
      </c>
      <c r="B26" t="s">
        <v>29</v>
      </c>
      <c r="C26" t="str">
        <f t="shared" si="0"/>
        <v>0325|VPLACA</v>
      </c>
      <c r="D26" s="2">
        <f ca="1"/>
        <v>43943.586303692129</v>
      </c>
      <c r="E26" s="6">
        <f ca="1"/>
        <v>4.25</v>
      </c>
    </row>
    <row r="27" spans="1:5" x14ac:dyDescent="0.25">
      <c r="A27">
        <v>2</v>
      </c>
      <c r="B27" t="s">
        <v>30</v>
      </c>
      <c r="C27" t="str">
        <f t="shared" si="0"/>
        <v>0326|VPLACA</v>
      </c>
      <c r="D27" s="2">
        <f ca="1"/>
        <v>43943.586303692129</v>
      </c>
      <c r="E27" s="6">
        <f ca="1"/>
        <v>4.2199997901916504</v>
      </c>
    </row>
    <row r="28" spans="1:5" x14ac:dyDescent="0.25">
      <c r="A28">
        <v>2</v>
      </c>
      <c r="B28" t="s">
        <v>31</v>
      </c>
      <c r="C28" t="str">
        <f t="shared" si="0"/>
        <v>0327|VPLACA</v>
      </c>
      <c r="D28" s="2">
        <f ca="1"/>
        <v>43943.586303692129</v>
      </c>
      <c r="E28" s="6">
        <f ca="1"/>
        <v>4.2399997711181641</v>
      </c>
    </row>
    <row r="29" spans="1:5" x14ac:dyDescent="0.25">
      <c r="A29">
        <v>2</v>
      </c>
      <c r="B29" t="s">
        <v>32</v>
      </c>
      <c r="C29" t="str">
        <f t="shared" si="0"/>
        <v>0328|VPLACA</v>
      </c>
      <c r="D29" s="2">
        <f ca="1"/>
        <v>43943.586303692129</v>
      </c>
      <c r="E29" s="6">
        <f ca="1"/>
        <v>4.2300000190734863</v>
      </c>
    </row>
    <row r="30" spans="1:5" x14ac:dyDescent="0.25">
      <c r="A30">
        <v>2</v>
      </c>
      <c r="B30" t="s">
        <v>33</v>
      </c>
      <c r="C30" t="str">
        <f t="shared" si="0"/>
        <v>0329|VPLACA</v>
      </c>
      <c r="D30" s="2">
        <f ca="1"/>
        <v>43943.586303692129</v>
      </c>
      <c r="E30" s="6">
        <f ca="1"/>
        <v>4.2399997711181641</v>
      </c>
    </row>
    <row r="31" spans="1:5" x14ac:dyDescent="0.25">
      <c r="A31">
        <v>2</v>
      </c>
      <c r="B31" t="s">
        <v>34</v>
      </c>
      <c r="C31" t="str">
        <f t="shared" si="0"/>
        <v>0330|VPLACA</v>
      </c>
      <c r="D31" s="2">
        <f ca="1"/>
        <v>43943.586303692129</v>
      </c>
      <c r="E31" s="6">
        <f ca="1"/>
        <v>4.2399997711181641</v>
      </c>
    </row>
    <row r="32" spans="1:5" x14ac:dyDescent="0.25">
      <c r="A32">
        <v>2</v>
      </c>
      <c r="B32" t="s">
        <v>35</v>
      </c>
      <c r="C32" t="str">
        <f t="shared" si="0"/>
        <v>0331|VPLACA</v>
      </c>
      <c r="D32" s="2">
        <f ca="1"/>
        <v>43943.586303692129</v>
      </c>
      <c r="E32" s="6">
        <f ca="1"/>
        <v>4.2199997901916504</v>
      </c>
    </row>
    <row r="33" spans="1:5" x14ac:dyDescent="0.25">
      <c r="A33">
        <v>2</v>
      </c>
      <c r="B33" t="s">
        <v>36</v>
      </c>
      <c r="C33" t="str">
        <f t="shared" si="0"/>
        <v>0332|VPLACA</v>
      </c>
      <c r="D33" s="2">
        <f ca="1"/>
        <v>43943.586303692129</v>
      </c>
      <c r="E33" s="6">
        <f ca="1"/>
        <v>4.2699999809265137</v>
      </c>
    </row>
    <row r="34" spans="1:5" x14ac:dyDescent="0.25">
      <c r="A34">
        <v>2</v>
      </c>
      <c r="B34" t="s">
        <v>37</v>
      </c>
      <c r="C34" t="str">
        <f t="shared" si="0"/>
        <v>0333|VPLACA</v>
      </c>
      <c r="D34" s="2">
        <f ca="1"/>
        <v>43943.586303692129</v>
      </c>
      <c r="E34" s="6">
        <f ca="1"/>
        <v>4.2300000190734863</v>
      </c>
    </row>
    <row r="35" spans="1:5" x14ac:dyDescent="0.25">
      <c r="A35">
        <v>2</v>
      </c>
      <c r="B35" t="s">
        <v>38</v>
      </c>
      <c r="C35" t="str">
        <f t="shared" si="0"/>
        <v>0334|VPLACA</v>
      </c>
      <c r="D35" s="2">
        <f ca="1"/>
        <v>43943.586303692129</v>
      </c>
      <c r="E35" s="6">
        <f ca="1"/>
        <v>4.2100000381469727</v>
      </c>
    </row>
    <row r="36" spans="1:5" x14ac:dyDescent="0.25">
      <c r="A36">
        <v>2</v>
      </c>
      <c r="B36" t="s">
        <v>39</v>
      </c>
      <c r="C36" t="str">
        <f t="shared" si="0"/>
        <v>0335|VPLACA</v>
      </c>
      <c r="D36" s="2">
        <f ca="1"/>
        <v>43943.586303692129</v>
      </c>
      <c r="E36" s="6">
        <f ca="1"/>
        <v>4.2399997711181641</v>
      </c>
    </row>
    <row r="37" spans="1:5" x14ac:dyDescent="0.25">
      <c r="A37">
        <v>2</v>
      </c>
      <c r="B37" t="s">
        <v>40</v>
      </c>
      <c r="C37" t="str">
        <f t="shared" si="0"/>
        <v>0336|VPLACA</v>
      </c>
      <c r="D37" s="2">
        <f ca="1"/>
        <v>43943.586303692129</v>
      </c>
      <c r="E37" s="6">
        <f ca="1"/>
        <v>4.4899997711181641</v>
      </c>
    </row>
    <row r="38" spans="1:5" x14ac:dyDescent="0.25">
      <c r="A38">
        <v>2</v>
      </c>
      <c r="B38" t="s">
        <v>41</v>
      </c>
      <c r="C38" t="str">
        <f t="shared" si="0"/>
        <v>0337|VPLACA</v>
      </c>
      <c r="D38" s="2">
        <f ca="1"/>
        <v>43935.70439515046</v>
      </c>
      <c r="E38" s="6">
        <f ca="1"/>
        <v>4.2199997901916504</v>
      </c>
    </row>
    <row r="39" spans="1:5" x14ac:dyDescent="0.25">
      <c r="A39">
        <v>2</v>
      </c>
      <c r="B39" t="s">
        <v>42</v>
      </c>
      <c r="C39" t="str">
        <f t="shared" si="0"/>
        <v>0338|VPLACA</v>
      </c>
      <c r="D39" s="2">
        <f ca="1"/>
        <v>43935.70439515046</v>
      </c>
      <c r="E39" s="6">
        <f ca="1"/>
        <v>4.1999998092651367</v>
      </c>
    </row>
    <row r="40" spans="1:5" x14ac:dyDescent="0.25">
      <c r="A40">
        <v>2</v>
      </c>
      <c r="B40" t="s">
        <v>43</v>
      </c>
      <c r="C40" t="str">
        <f t="shared" si="0"/>
        <v>0339|VPLACA</v>
      </c>
      <c r="D40" s="2">
        <f ca="1"/>
        <v>43935.70439515046</v>
      </c>
      <c r="E40" s="6">
        <f ca="1"/>
        <v>4.1999998092651367</v>
      </c>
    </row>
    <row r="41" spans="1:5" x14ac:dyDescent="0.25">
      <c r="A41">
        <v>2</v>
      </c>
      <c r="B41" t="s">
        <v>44</v>
      </c>
      <c r="C41" t="str">
        <f t="shared" si="0"/>
        <v>0340|VPLACA</v>
      </c>
      <c r="D41" s="2">
        <f ca="1"/>
        <v>43935.70439515046</v>
      </c>
      <c r="E41" s="6">
        <f ca="1"/>
        <v>4.179999828338623</v>
      </c>
    </row>
    <row r="42" spans="1:5" x14ac:dyDescent="0.25">
      <c r="A42">
        <v>2</v>
      </c>
      <c r="B42" t="s">
        <v>45</v>
      </c>
      <c r="C42" t="str">
        <f t="shared" si="0"/>
        <v>0341|VPLACA</v>
      </c>
      <c r="D42" s="2">
        <f ca="1"/>
        <v>43935.70439515046</v>
      </c>
      <c r="E42" s="6">
        <f ca="1"/>
        <v>4.1999998092651367</v>
      </c>
    </row>
    <row r="43" spans="1:5" x14ac:dyDescent="0.25">
      <c r="A43">
        <v>2</v>
      </c>
      <c r="B43" t="s">
        <v>46</v>
      </c>
      <c r="C43" t="str">
        <f t="shared" si="0"/>
        <v>0342|VPLACA</v>
      </c>
      <c r="D43" s="2">
        <f ca="1"/>
        <v>43935.70439515046</v>
      </c>
      <c r="E43" s="6">
        <f ca="1"/>
        <v>4.1999998092651367</v>
      </c>
    </row>
    <row r="44" spans="1:5" x14ac:dyDescent="0.25">
      <c r="A44">
        <v>2</v>
      </c>
      <c r="B44" t="s">
        <v>47</v>
      </c>
      <c r="C44" t="str">
        <f t="shared" si="0"/>
        <v>0343|VPLACA</v>
      </c>
      <c r="D44" s="2">
        <f ca="1"/>
        <v>43935.70439515046</v>
      </c>
      <c r="E44" s="6">
        <f ca="1"/>
        <v>4.179999828338623</v>
      </c>
    </row>
    <row r="45" spans="1:5" x14ac:dyDescent="0.25">
      <c r="A45">
        <v>2</v>
      </c>
      <c r="B45" t="s">
        <v>48</v>
      </c>
      <c r="C45" t="str">
        <f t="shared" si="0"/>
        <v>0344|VPLACA</v>
      </c>
      <c r="D45" s="2">
        <f ca="1"/>
        <v>43935.70439515046</v>
      </c>
      <c r="E45" s="6">
        <f ca="1"/>
        <v>4.1500000953674316</v>
      </c>
    </row>
    <row r="46" spans="1:5" x14ac:dyDescent="0.25">
      <c r="A46">
        <v>2</v>
      </c>
      <c r="B46" t="s">
        <v>49</v>
      </c>
      <c r="C46" t="str">
        <f t="shared" si="0"/>
        <v>0345|VPLACA</v>
      </c>
      <c r="D46" s="2">
        <f ca="1"/>
        <v>43935.70439515046</v>
      </c>
      <c r="E46" s="6">
        <f ca="1"/>
        <v>4.1500000953674316</v>
      </c>
    </row>
    <row r="47" spans="1:5" x14ac:dyDescent="0.25">
      <c r="A47">
        <v>2</v>
      </c>
      <c r="B47" t="s">
        <v>50</v>
      </c>
      <c r="C47" t="str">
        <f t="shared" si="0"/>
        <v>0346|VPLACA</v>
      </c>
      <c r="D47" s="2">
        <f ca="1"/>
        <v>43935.70439515046</v>
      </c>
      <c r="E47" s="6">
        <f ca="1"/>
        <v>4.1999998092651367</v>
      </c>
    </row>
    <row r="48" spans="1:5" x14ac:dyDescent="0.25">
      <c r="A48">
        <v>2</v>
      </c>
      <c r="B48" t="s">
        <v>51</v>
      </c>
      <c r="C48" t="str">
        <f t="shared" si="0"/>
        <v>0347|VPLACA</v>
      </c>
      <c r="D48" s="2">
        <f ca="1"/>
        <v>43935.70439515046</v>
      </c>
      <c r="E48" s="6">
        <f ca="1"/>
        <v>4.179999828338623</v>
      </c>
    </row>
    <row r="49" spans="1:5" x14ac:dyDescent="0.25">
      <c r="A49">
        <v>2</v>
      </c>
      <c r="B49" t="s">
        <v>52</v>
      </c>
      <c r="C49" t="str">
        <f t="shared" si="0"/>
        <v>0348|VPLACA</v>
      </c>
      <c r="D49" s="2">
        <f ca="1"/>
        <v>43935.70439515046</v>
      </c>
      <c r="E49" s="6">
        <f ca="1"/>
        <v>4.1999998092651367</v>
      </c>
    </row>
    <row r="50" spans="1:5" x14ac:dyDescent="0.25">
      <c r="A50">
        <v>2</v>
      </c>
      <c r="B50" t="s">
        <v>53</v>
      </c>
      <c r="C50" t="str">
        <f t="shared" si="0"/>
        <v>0349|VPLACA</v>
      </c>
      <c r="D50" s="2">
        <f ca="1"/>
        <v>43935.70439515046</v>
      </c>
      <c r="E50" s="6">
        <f ca="1"/>
        <v>4.179999828338623</v>
      </c>
    </row>
    <row r="51" spans="1:5" x14ac:dyDescent="0.25">
      <c r="A51">
        <v>2</v>
      </c>
      <c r="B51" t="s">
        <v>54</v>
      </c>
      <c r="C51" t="str">
        <f t="shared" si="0"/>
        <v>0350|VPLACA</v>
      </c>
      <c r="D51" s="2">
        <f ca="1"/>
        <v>43935.70439515046</v>
      </c>
      <c r="E51" s="6">
        <f ca="1"/>
        <v>4.1999998092651367</v>
      </c>
    </row>
    <row r="52" spans="1:5" x14ac:dyDescent="0.25">
      <c r="A52">
        <v>2</v>
      </c>
      <c r="B52" t="s">
        <v>55</v>
      </c>
      <c r="C52" t="str">
        <f t="shared" si="0"/>
        <v>0351|VPLACA</v>
      </c>
      <c r="D52" s="2">
        <f ca="1"/>
        <v>43935.70439515046</v>
      </c>
      <c r="E52" s="6">
        <f ca="1"/>
        <v>4.179999828338623</v>
      </c>
    </row>
    <row r="53" spans="1:5" x14ac:dyDescent="0.25">
      <c r="A53">
        <v>2</v>
      </c>
      <c r="B53" t="s">
        <v>56</v>
      </c>
      <c r="C53" t="str">
        <f t="shared" si="0"/>
        <v>0352|VPLACA</v>
      </c>
      <c r="D53" s="2">
        <f ca="1"/>
        <v>43935.70439515046</v>
      </c>
      <c r="E53" s="6">
        <f ca="1"/>
        <v>4.179999828338623</v>
      </c>
    </row>
    <row r="54" spans="1:5" x14ac:dyDescent="0.25">
      <c r="A54">
        <v>2</v>
      </c>
      <c r="B54" t="s">
        <v>57</v>
      </c>
      <c r="C54" t="str">
        <f t="shared" si="0"/>
        <v>0353|VPLACA</v>
      </c>
      <c r="D54" s="2">
        <f ca="1"/>
        <v>43935.70439515046</v>
      </c>
      <c r="E54" s="6">
        <f ca="1"/>
        <v>4.179999828338623</v>
      </c>
    </row>
    <row r="55" spans="1:5" x14ac:dyDescent="0.25">
      <c r="A55">
        <v>2</v>
      </c>
      <c r="B55" t="s">
        <v>58</v>
      </c>
      <c r="C55" t="str">
        <f t="shared" si="0"/>
        <v>0354|VPLACA</v>
      </c>
      <c r="D55" s="2">
        <f ca="1"/>
        <v>43935.70439515046</v>
      </c>
      <c r="E55" s="6">
        <f ca="1"/>
        <v>4.1999998092651367</v>
      </c>
    </row>
    <row r="56" spans="1:5" x14ac:dyDescent="0.25">
      <c r="A56">
        <v>2</v>
      </c>
      <c r="B56" t="s">
        <v>59</v>
      </c>
      <c r="C56" t="str">
        <f t="shared" si="0"/>
        <v>0355|VPLACA</v>
      </c>
      <c r="D56" s="2">
        <f ca="1"/>
        <v>43935.70439515046</v>
      </c>
      <c r="E56" s="6">
        <f ca="1"/>
        <v>4.179999828338623</v>
      </c>
    </row>
    <row r="57" spans="1:5" x14ac:dyDescent="0.25">
      <c r="A57">
        <v>2</v>
      </c>
      <c r="B57" t="s">
        <v>60</v>
      </c>
      <c r="C57" t="str">
        <f t="shared" si="0"/>
        <v>0356|VPLACA</v>
      </c>
      <c r="D57" s="2">
        <f ca="1"/>
        <v>43935.70439515046</v>
      </c>
      <c r="E57" s="6">
        <f ca="1"/>
        <v>4.1999998092651367</v>
      </c>
    </row>
    <row r="58" spans="1:5" x14ac:dyDescent="0.25">
      <c r="A58">
        <v>2</v>
      </c>
      <c r="B58" t="s">
        <v>61</v>
      </c>
      <c r="C58" t="str">
        <f t="shared" si="0"/>
        <v>0357|VPLACA</v>
      </c>
      <c r="D58" s="2">
        <f ca="1"/>
        <v>43935.70439515046</v>
      </c>
      <c r="E58" s="6">
        <f ca="1"/>
        <v>4.2300000190734863</v>
      </c>
    </row>
    <row r="59" spans="1:5" x14ac:dyDescent="0.25">
      <c r="A59">
        <v>2</v>
      </c>
      <c r="B59" t="s">
        <v>62</v>
      </c>
      <c r="C59" t="str">
        <f t="shared" si="0"/>
        <v>0358|VPLACA</v>
      </c>
      <c r="D59" s="2">
        <f ca="1"/>
        <v>43935.70439515046</v>
      </c>
      <c r="E59" s="6">
        <f ca="1"/>
        <v>4.1999998092651367</v>
      </c>
    </row>
    <row r="60" spans="1:5" x14ac:dyDescent="0.25">
      <c r="A60">
        <v>2</v>
      </c>
      <c r="B60" t="s">
        <v>63</v>
      </c>
      <c r="C60" t="str">
        <f t="shared" si="0"/>
        <v>0359|VPLACA</v>
      </c>
      <c r="D60" s="2">
        <f ca="1"/>
        <v>43935.70439515046</v>
      </c>
      <c r="E60" s="6">
        <f ca="1"/>
        <v>4.1999998092651367</v>
      </c>
    </row>
    <row r="61" spans="1:5" x14ac:dyDescent="0.25">
      <c r="A61">
        <v>2</v>
      </c>
      <c r="B61" t="s">
        <v>64</v>
      </c>
      <c r="C61" t="str">
        <f t="shared" si="0"/>
        <v>0360|VPLACA</v>
      </c>
      <c r="D61" s="2">
        <f ca="1"/>
        <v>43935.70439515046</v>
      </c>
      <c r="E61" s="6">
        <f ca="1"/>
        <v>4.179999828338623</v>
      </c>
    </row>
    <row r="62" spans="1:5" x14ac:dyDescent="0.25">
      <c r="A62">
        <v>2</v>
      </c>
      <c r="B62" t="s">
        <v>65</v>
      </c>
      <c r="C62" t="str">
        <f t="shared" si="0"/>
        <v>0361|VPLACA</v>
      </c>
      <c r="D62" s="2">
        <f ca="1"/>
        <v>43935.70439515046</v>
      </c>
      <c r="E62" s="6">
        <f ca="1"/>
        <v>4.1999998092651367</v>
      </c>
    </row>
    <row r="63" spans="1:5" x14ac:dyDescent="0.25">
      <c r="A63">
        <v>2</v>
      </c>
      <c r="B63" t="s">
        <v>66</v>
      </c>
      <c r="C63" t="str">
        <f t="shared" si="0"/>
        <v>0362|VPLACA</v>
      </c>
      <c r="D63" s="2">
        <f ca="1"/>
        <v>43935.70439515046</v>
      </c>
      <c r="E63" s="6">
        <f ca="1"/>
        <v>4.1999998092651367</v>
      </c>
    </row>
    <row r="64" spans="1:5" x14ac:dyDescent="0.25">
      <c r="A64">
        <v>2</v>
      </c>
      <c r="B64" t="s">
        <v>67</v>
      </c>
      <c r="C64" t="str">
        <f t="shared" si="0"/>
        <v>0363|VPLACA</v>
      </c>
      <c r="D64" s="2">
        <f ca="1"/>
        <v>43935.70439515046</v>
      </c>
      <c r="E64" s="6">
        <f ca="1"/>
        <v>4.2300000190734863</v>
      </c>
    </row>
    <row r="65" spans="1:5" x14ac:dyDescent="0.25">
      <c r="A65">
        <v>2</v>
      </c>
      <c r="B65" t="s">
        <v>68</v>
      </c>
      <c r="C65" t="str">
        <f t="shared" si="0"/>
        <v>0364|VPLACA</v>
      </c>
      <c r="D65" s="2">
        <f ca="1"/>
        <v>43935.70439515046</v>
      </c>
      <c r="E65" s="6">
        <f ca="1"/>
        <v>4.1999998092651367</v>
      </c>
    </row>
    <row r="66" spans="1:5" x14ac:dyDescent="0.25">
      <c r="A66">
        <v>2</v>
      </c>
      <c r="B66" t="s">
        <v>69</v>
      </c>
      <c r="C66" t="str">
        <f t="shared" si="0"/>
        <v>0365|VPLACA</v>
      </c>
      <c r="D66" s="2">
        <f ca="1"/>
        <v>43935.70439515046</v>
      </c>
      <c r="E66" s="6">
        <f ca="1"/>
        <v>4.179999828338623</v>
      </c>
    </row>
    <row r="67" spans="1:5" x14ac:dyDescent="0.25">
      <c r="A67">
        <v>2</v>
      </c>
      <c r="B67" t="s">
        <v>70</v>
      </c>
      <c r="C67" t="str">
        <f t="shared" si="0"/>
        <v>0366|VPLACA</v>
      </c>
      <c r="D67" s="2">
        <f ca="1"/>
        <v>43935.70439515046</v>
      </c>
      <c r="E67" s="6">
        <f ca="1"/>
        <v>4.179999828338623</v>
      </c>
    </row>
    <row r="68" spans="1:5" x14ac:dyDescent="0.25">
      <c r="A68">
        <v>2</v>
      </c>
      <c r="B68" t="s">
        <v>71</v>
      </c>
      <c r="C68" t="str">
        <f t="shared" ref="C68:C131" si="1">B68&amp;"|VPLACA"</f>
        <v>0367|VPLACA</v>
      </c>
      <c r="D68" s="2">
        <f ca="1"/>
        <v>43935.70439515046</v>
      </c>
      <c r="E68" s="6">
        <f ca="1"/>
        <v>4.179999828338623</v>
      </c>
    </row>
    <row r="69" spans="1:5" x14ac:dyDescent="0.25">
      <c r="A69">
        <v>2</v>
      </c>
      <c r="B69" t="s">
        <v>72</v>
      </c>
      <c r="C69" t="str">
        <f t="shared" si="1"/>
        <v>0368|VPLACA</v>
      </c>
      <c r="D69" s="2">
        <f ca="1"/>
        <v>43935.70439515046</v>
      </c>
      <c r="E69" s="6">
        <f ca="1"/>
        <v>4.1999998092651367</v>
      </c>
    </row>
    <row r="70" spans="1:5" x14ac:dyDescent="0.25">
      <c r="A70">
        <v>2</v>
      </c>
      <c r="B70" t="s">
        <v>73</v>
      </c>
      <c r="C70" t="str">
        <f t="shared" si="1"/>
        <v>0369|VPLACA</v>
      </c>
      <c r="D70" s="2">
        <f ca="1"/>
        <v>43935.70439515046</v>
      </c>
      <c r="E70" s="6">
        <f ca="1"/>
        <v>4.1999998092651367</v>
      </c>
    </row>
    <row r="71" spans="1:5" x14ac:dyDescent="0.25">
      <c r="A71">
        <v>2</v>
      </c>
      <c r="B71" t="s">
        <v>74</v>
      </c>
      <c r="C71" t="str">
        <f t="shared" si="1"/>
        <v>0370|VPLACA</v>
      </c>
      <c r="D71" s="2">
        <f ca="1"/>
        <v>43935.70439515046</v>
      </c>
      <c r="E71" s="6">
        <f ca="1"/>
        <v>4.190000057220459</v>
      </c>
    </row>
    <row r="72" spans="1:5" x14ac:dyDescent="0.25">
      <c r="A72">
        <v>2</v>
      </c>
      <c r="B72" t="s">
        <v>75</v>
      </c>
      <c r="C72" t="str">
        <f t="shared" si="1"/>
        <v>0371|VPLACA</v>
      </c>
      <c r="D72" s="2">
        <f ca="1"/>
        <v>43935.70439515046</v>
      </c>
      <c r="E72" s="6">
        <f ca="1"/>
        <v>4.1999998092651367</v>
      </c>
    </row>
    <row r="73" spans="1:5" x14ac:dyDescent="0.25">
      <c r="A73">
        <v>2</v>
      </c>
      <c r="B73" t="s">
        <v>76</v>
      </c>
      <c r="C73" t="str">
        <f t="shared" si="1"/>
        <v>0372|VPLACA</v>
      </c>
      <c r="D73" s="2">
        <f ca="1"/>
        <v>43935.70439515046</v>
      </c>
      <c r="E73" s="6">
        <f ca="1"/>
        <v>4.179999828338623</v>
      </c>
    </row>
    <row r="74" spans="1:5" x14ac:dyDescent="0.25">
      <c r="A74">
        <v>2</v>
      </c>
      <c r="B74" t="s">
        <v>77</v>
      </c>
      <c r="C74" t="str">
        <f t="shared" si="1"/>
        <v>0373|VPLACA</v>
      </c>
      <c r="D74" s="2">
        <f ca="1"/>
        <v>43935.70439515046</v>
      </c>
      <c r="E74" s="6">
        <f ca="1"/>
        <v>4.1500000953674316</v>
      </c>
    </row>
    <row r="75" spans="1:5" x14ac:dyDescent="0.25">
      <c r="A75">
        <v>2</v>
      </c>
      <c r="B75" t="s">
        <v>78</v>
      </c>
      <c r="C75" t="str">
        <f t="shared" si="1"/>
        <v>0374|VPLACA</v>
      </c>
      <c r="D75" s="2">
        <f ca="1"/>
        <v>43935.70439515046</v>
      </c>
      <c r="E75" s="6">
        <f ca="1"/>
        <v>4</v>
      </c>
    </row>
    <row r="76" spans="1:5" x14ac:dyDescent="0.25">
      <c r="A76">
        <v>2</v>
      </c>
      <c r="B76" t="s">
        <v>79</v>
      </c>
      <c r="C76" t="str">
        <f t="shared" si="1"/>
        <v>0375|VPLACA</v>
      </c>
      <c r="D76" s="2">
        <f ca="1"/>
        <v>43935.70439515046</v>
      </c>
      <c r="E76" s="6">
        <f ca="1"/>
        <v>4</v>
      </c>
    </row>
    <row r="77" spans="1:5" x14ac:dyDescent="0.25">
      <c r="A77">
        <v>2</v>
      </c>
      <c r="B77" t="s">
        <v>80</v>
      </c>
      <c r="C77" t="str">
        <f t="shared" si="1"/>
        <v>0376|VPLACA</v>
      </c>
      <c r="D77" s="2">
        <f ca="1"/>
        <v>43935.70439515046</v>
      </c>
      <c r="E77" s="6">
        <f ca="1"/>
        <v>4.1500000953674316</v>
      </c>
    </row>
    <row r="78" spans="1:5" x14ac:dyDescent="0.25">
      <c r="A78">
        <v>2</v>
      </c>
      <c r="B78" t="s">
        <v>81</v>
      </c>
      <c r="C78" t="str">
        <f t="shared" si="1"/>
        <v>0377|VPLACA</v>
      </c>
      <c r="D78" s="2">
        <f ca="1"/>
        <v>43935.70439515046</v>
      </c>
      <c r="E78" s="6">
        <f ca="1"/>
        <v>4.1500000953674316</v>
      </c>
    </row>
    <row r="79" spans="1:5" x14ac:dyDescent="0.25">
      <c r="A79">
        <v>2</v>
      </c>
      <c r="B79" t="s">
        <v>82</v>
      </c>
      <c r="C79" t="str">
        <f t="shared" si="1"/>
        <v>0378|VPLACA</v>
      </c>
      <c r="D79" s="2">
        <f ca="1"/>
        <v>43935.70439515046</v>
      </c>
      <c r="E79" s="6">
        <f ca="1"/>
        <v>4</v>
      </c>
    </row>
    <row r="80" spans="1:5" x14ac:dyDescent="0.25">
      <c r="A80">
        <v>2</v>
      </c>
      <c r="B80" t="s">
        <v>83</v>
      </c>
      <c r="C80" t="str">
        <f t="shared" si="1"/>
        <v>0379|VPLACA</v>
      </c>
      <c r="D80" s="2">
        <f ca="1"/>
        <v>43935.70439515046</v>
      </c>
      <c r="E80" s="6">
        <f ca="1"/>
        <v>4</v>
      </c>
    </row>
    <row r="81" spans="1:5" x14ac:dyDescent="0.25">
      <c r="A81">
        <v>2</v>
      </c>
      <c r="B81" t="s">
        <v>84</v>
      </c>
      <c r="C81" t="str">
        <f t="shared" si="1"/>
        <v>0380|VPLACA</v>
      </c>
      <c r="D81" s="2">
        <f ca="1"/>
        <v>43935.70439515046</v>
      </c>
      <c r="E81" s="6">
        <f ca="1"/>
        <v>4</v>
      </c>
    </row>
    <row r="82" spans="1:5" x14ac:dyDescent="0.25">
      <c r="A82">
        <v>2</v>
      </c>
      <c r="B82" t="s">
        <v>85</v>
      </c>
      <c r="C82" t="str">
        <f t="shared" si="1"/>
        <v>0401|VPLACA</v>
      </c>
      <c r="D82" s="2">
        <f ca="1"/>
        <v>43943.586303692129</v>
      </c>
      <c r="E82" s="6">
        <f ca="1"/>
        <v>4.1999998092651367</v>
      </c>
    </row>
    <row r="83" spans="1:5" x14ac:dyDescent="0.25">
      <c r="A83">
        <v>2</v>
      </c>
      <c r="B83" t="s">
        <v>86</v>
      </c>
      <c r="C83" t="str">
        <f t="shared" si="1"/>
        <v>0402|VPLACA</v>
      </c>
      <c r="D83" s="2">
        <f ca="1"/>
        <v>43943.586303692129</v>
      </c>
      <c r="E83" s="6">
        <f ca="1"/>
        <v>4.2199997901916504</v>
      </c>
    </row>
    <row r="84" spans="1:5" x14ac:dyDescent="0.25">
      <c r="A84">
        <v>2</v>
      </c>
      <c r="B84" t="s">
        <v>87</v>
      </c>
      <c r="C84" t="str">
        <f t="shared" si="1"/>
        <v>0403|VPLACA</v>
      </c>
      <c r="D84" s="2">
        <f ca="1"/>
        <v>43943.586303692129</v>
      </c>
      <c r="E84" s="6">
        <f ca="1"/>
        <v>4.190000057220459</v>
      </c>
    </row>
    <row r="85" spans="1:5" x14ac:dyDescent="0.25">
      <c r="A85">
        <v>2</v>
      </c>
      <c r="B85" t="s">
        <v>88</v>
      </c>
      <c r="C85" t="str">
        <f t="shared" si="1"/>
        <v>0404|VPLACA</v>
      </c>
      <c r="D85" s="2">
        <f ca="1"/>
        <v>43943.586303692129</v>
      </c>
      <c r="E85" s="6">
        <f ca="1"/>
        <v>4.2399997711181641</v>
      </c>
    </row>
    <row r="86" spans="1:5" x14ac:dyDescent="0.25">
      <c r="A86">
        <v>2</v>
      </c>
      <c r="B86" t="s">
        <v>89</v>
      </c>
      <c r="C86" t="str">
        <f t="shared" si="1"/>
        <v>0405|VPLACA</v>
      </c>
      <c r="D86" s="2">
        <f ca="1"/>
        <v>43943.586303692129</v>
      </c>
      <c r="E86" s="6">
        <f ca="1"/>
        <v>4.190000057220459</v>
      </c>
    </row>
    <row r="87" spans="1:5" x14ac:dyDescent="0.25">
      <c r="A87">
        <v>2</v>
      </c>
      <c r="B87" t="s">
        <v>90</v>
      </c>
      <c r="C87" t="str">
        <f t="shared" si="1"/>
        <v>0406|VPLACA</v>
      </c>
      <c r="D87" s="2">
        <f ca="1"/>
        <v>43943.586303692129</v>
      </c>
      <c r="E87" s="6">
        <f ca="1"/>
        <v>4.2199997901916504</v>
      </c>
    </row>
    <row r="88" spans="1:5" x14ac:dyDescent="0.25">
      <c r="A88">
        <v>2</v>
      </c>
      <c r="B88" t="s">
        <v>91</v>
      </c>
      <c r="C88" t="str">
        <f t="shared" si="1"/>
        <v>0407|VPLACA</v>
      </c>
      <c r="D88" s="2">
        <f ca="1"/>
        <v>43943.586303692129</v>
      </c>
      <c r="E88" s="6">
        <f ca="1"/>
        <v>4.179999828338623</v>
      </c>
    </row>
    <row r="89" spans="1:5" x14ac:dyDescent="0.25">
      <c r="A89">
        <v>2</v>
      </c>
      <c r="B89" t="s">
        <v>92</v>
      </c>
      <c r="C89" t="str">
        <f t="shared" si="1"/>
        <v>0408|VPLACA</v>
      </c>
      <c r="D89" s="2">
        <f ca="1"/>
        <v>43943.586303692129</v>
      </c>
      <c r="E89" s="6">
        <f ca="1"/>
        <v>4.190000057220459</v>
      </c>
    </row>
    <row r="90" spans="1:5" x14ac:dyDescent="0.25">
      <c r="A90">
        <v>2</v>
      </c>
      <c r="B90" t="s">
        <v>93</v>
      </c>
      <c r="C90" t="str">
        <f t="shared" si="1"/>
        <v>0409|VPLACA</v>
      </c>
      <c r="D90" s="2">
        <f ca="1"/>
        <v>43943.586303692129</v>
      </c>
      <c r="E90" s="6">
        <f ca="1"/>
        <v>4.1999998092651367</v>
      </c>
    </row>
    <row r="91" spans="1:5" x14ac:dyDescent="0.25">
      <c r="A91">
        <v>2</v>
      </c>
      <c r="B91" t="s">
        <v>94</v>
      </c>
      <c r="C91" t="str">
        <f t="shared" si="1"/>
        <v>0410|VPLACA</v>
      </c>
      <c r="D91" s="2">
        <f ca="1"/>
        <v>43943.586303692129</v>
      </c>
      <c r="E91" s="6">
        <f ca="1"/>
        <v>4.190000057220459</v>
      </c>
    </row>
    <row r="92" spans="1:5" x14ac:dyDescent="0.25">
      <c r="A92">
        <v>2</v>
      </c>
      <c r="B92" t="s">
        <v>95</v>
      </c>
      <c r="C92" t="str">
        <f t="shared" si="1"/>
        <v>0411|VPLACA</v>
      </c>
      <c r="D92" s="2">
        <f ca="1"/>
        <v>43943.586303692129</v>
      </c>
      <c r="E92" s="6">
        <f ca="1"/>
        <v>4.2199997901916504</v>
      </c>
    </row>
    <row r="93" spans="1:5" x14ac:dyDescent="0.25">
      <c r="A93">
        <v>2</v>
      </c>
      <c r="B93" t="s">
        <v>96</v>
      </c>
      <c r="C93" t="str">
        <f t="shared" si="1"/>
        <v>0412|VPLACA</v>
      </c>
      <c r="D93" s="2">
        <f ca="1"/>
        <v>43943.586303692129</v>
      </c>
      <c r="E93" s="6">
        <f ca="1"/>
        <v>4.2100000381469727</v>
      </c>
    </row>
    <row r="94" spans="1:5" x14ac:dyDescent="0.25">
      <c r="A94">
        <v>2</v>
      </c>
      <c r="B94" t="s">
        <v>97</v>
      </c>
      <c r="C94" t="str">
        <f t="shared" si="1"/>
        <v>0413|VPLACA</v>
      </c>
      <c r="D94" s="2">
        <f ca="1"/>
        <v>43943.586303692129</v>
      </c>
      <c r="E94" s="6">
        <f ca="1"/>
        <v>4.2199997901916504</v>
      </c>
    </row>
    <row r="95" spans="1:5" x14ac:dyDescent="0.25">
      <c r="A95">
        <v>2</v>
      </c>
      <c r="B95" t="s">
        <v>98</v>
      </c>
      <c r="C95" t="str">
        <f t="shared" si="1"/>
        <v>0414|VPLACA</v>
      </c>
      <c r="D95" s="2">
        <f ca="1"/>
        <v>43943.586303692129</v>
      </c>
      <c r="E95" s="6">
        <f ca="1"/>
        <v>4.2199997901916504</v>
      </c>
    </row>
    <row r="96" spans="1:5" x14ac:dyDescent="0.25">
      <c r="A96">
        <v>2</v>
      </c>
      <c r="B96" t="s">
        <v>99</v>
      </c>
      <c r="C96" t="str">
        <f t="shared" si="1"/>
        <v>0415|VPLACA</v>
      </c>
      <c r="D96" s="2">
        <f ca="1"/>
        <v>43943.586303692129</v>
      </c>
      <c r="E96" s="6">
        <f ca="1"/>
        <v>4.2199997901916504</v>
      </c>
    </row>
    <row r="97" spans="1:5" x14ac:dyDescent="0.25">
      <c r="A97">
        <v>2</v>
      </c>
      <c r="B97" t="s">
        <v>100</v>
      </c>
      <c r="C97" t="str">
        <f t="shared" si="1"/>
        <v>0416|VPLACA</v>
      </c>
      <c r="D97" s="2">
        <f ca="1"/>
        <v>43943.586303692129</v>
      </c>
      <c r="E97" s="6">
        <f ca="1"/>
        <v>4.25</v>
      </c>
    </row>
    <row r="98" spans="1:5" x14ac:dyDescent="0.25">
      <c r="A98">
        <v>2</v>
      </c>
      <c r="B98" t="s">
        <v>101</v>
      </c>
      <c r="C98" t="str">
        <f t="shared" si="1"/>
        <v>0417|VPLACA</v>
      </c>
      <c r="D98" s="2">
        <f ca="1"/>
        <v>43943.586303692129</v>
      </c>
      <c r="E98" s="6">
        <f ca="1"/>
        <v>4.2199997901916504</v>
      </c>
    </row>
    <row r="99" spans="1:5" x14ac:dyDescent="0.25">
      <c r="A99">
        <v>2</v>
      </c>
      <c r="B99" t="s">
        <v>102</v>
      </c>
      <c r="C99" t="str">
        <f t="shared" si="1"/>
        <v>0418|VPLACA</v>
      </c>
      <c r="D99" s="2">
        <f ca="1"/>
        <v>43943.586303692129</v>
      </c>
      <c r="E99" s="6">
        <f ca="1"/>
        <v>4.2399997711181641</v>
      </c>
    </row>
    <row r="100" spans="1:5" x14ac:dyDescent="0.25">
      <c r="A100">
        <v>2</v>
      </c>
      <c r="B100" t="s">
        <v>103</v>
      </c>
      <c r="C100" t="str">
        <f t="shared" si="1"/>
        <v>0419|VPLACA</v>
      </c>
      <c r="D100" s="2">
        <f ca="1"/>
        <v>43943.586303692129</v>
      </c>
      <c r="E100" s="6">
        <f ca="1"/>
        <v>4.25</v>
      </c>
    </row>
    <row r="101" spans="1:5" x14ac:dyDescent="0.25">
      <c r="A101">
        <v>2</v>
      </c>
      <c r="B101" t="s">
        <v>104</v>
      </c>
      <c r="C101" t="str">
        <f t="shared" si="1"/>
        <v>0420|VPLACA</v>
      </c>
      <c r="D101" s="2">
        <f ca="1"/>
        <v>43943.586303692129</v>
      </c>
      <c r="E101" s="6">
        <f ca="1"/>
        <v>4.2899999618530273</v>
      </c>
    </row>
    <row r="102" spans="1:5" x14ac:dyDescent="0.25">
      <c r="A102">
        <v>2</v>
      </c>
      <c r="B102" t="s">
        <v>105</v>
      </c>
      <c r="C102" t="str">
        <f t="shared" si="1"/>
        <v>0421|VPLACA</v>
      </c>
      <c r="D102" s="2">
        <f ca="1"/>
        <v>43943.586303692129</v>
      </c>
      <c r="E102" s="6">
        <f ca="1"/>
        <v>4.2699999809265137</v>
      </c>
    </row>
    <row r="103" spans="1:5" x14ac:dyDescent="0.25">
      <c r="A103">
        <v>2</v>
      </c>
      <c r="B103" t="s">
        <v>106</v>
      </c>
      <c r="C103" t="str">
        <f t="shared" si="1"/>
        <v>0422|VPLACA</v>
      </c>
      <c r="D103" s="2">
        <f ca="1"/>
        <v>43943.586303692129</v>
      </c>
      <c r="E103" s="6">
        <f ca="1"/>
        <v>4.2600002288818359</v>
      </c>
    </row>
    <row r="104" spans="1:5" x14ac:dyDescent="0.25">
      <c r="A104">
        <v>2</v>
      </c>
      <c r="B104" t="s">
        <v>107</v>
      </c>
      <c r="C104" t="str">
        <f t="shared" si="1"/>
        <v>0423|VPLACA</v>
      </c>
      <c r="D104" s="2">
        <f ca="1"/>
        <v>43943.586303692129</v>
      </c>
      <c r="E104" s="6">
        <f ca="1"/>
        <v>4.1999998092651367</v>
      </c>
    </row>
    <row r="105" spans="1:5" x14ac:dyDescent="0.25">
      <c r="A105">
        <v>2</v>
      </c>
      <c r="B105" t="s">
        <v>108</v>
      </c>
      <c r="C105" t="str">
        <f t="shared" si="1"/>
        <v>0424|VPLACA</v>
      </c>
      <c r="D105" s="2">
        <f ca="1"/>
        <v>43943.586303692129</v>
      </c>
      <c r="E105" s="6">
        <f ca="1"/>
        <v>4.2699999809265137</v>
      </c>
    </row>
    <row r="106" spans="1:5" x14ac:dyDescent="0.25">
      <c r="A106">
        <v>2</v>
      </c>
      <c r="B106" t="s">
        <v>109</v>
      </c>
      <c r="C106" t="str">
        <f t="shared" si="1"/>
        <v>0425|VPLACA</v>
      </c>
      <c r="D106" s="2">
        <f ca="1"/>
        <v>43943.586303692129</v>
      </c>
      <c r="E106" s="6">
        <f ca="1"/>
        <v>4.3899998664855957</v>
      </c>
    </row>
    <row r="107" spans="1:5" x14ac:dyDescent="0.25">
      <c r="A107">
        <v>2</v>
      </c>
      <c r="B107" t="s">
        <v>110</v>
      </c>
      <c r="C107" t="str">
        <f t="shared" si="1"/>
        <v>0426|VPLACA</v>
      </c>
      <c r="D107" s="2">
        <f ca="1"/>
        <v>43943.586303692129</v>
      </c>
      <c r="E107" s="6">
        <f ca="1"/>
        <v>4.2899999618530273</v>
      </c>
    </row>
    <row r="108" spans="1:5" x14ac:dyDescent="0.25">
      <c r="A108">
        <v>2</v>
      </c>
      <c r="B108" t="s">
        <v>111</v>
      </c>
      <c r="C108" t="str">
        <f t="shared" si="1"/>
        <v>0427|VPLACA</v>
      </c>
      <c r="D108" s="2">
        <f ca="1"/>
        <v>43943.586303692129</v>
      </c>
      <c r="E108" s="6">
        <f ca="1"/>
        <v>4.25</v>
      </c>
    </row>
    <row r="109" spans="1:5" x14ac:dyDescent="0.25">
      <c r="A109">
        <v>2</v>
      </c>
      <c r="B109" t="s">
        <v>112</v>
      </c>
      <c r="C109" t="str">
        <f t="shared" si="1"/>
        <v>0428|VPLACA</v>
      </c>
      <c r="D109" s="2">
        <f ca="1"/>
        <v>43943.586303692129</v>
      </c>
      <c r="E109" s="6">
        <f ca="1"/>
        <v>4.2399997711181641</v>
      </c>
    </row>
    <row r="110" spans="1:5" x14ac:dyDescent="0.25">
      <c r="A110">
        <v>2</v>
      </c>
      <c r="B110" t="s">
        <v>113</v>
      </c>
      <c r="C110" t="str">
        <f t="shared" si="1"/>
        <v>0429|VPLACA</v>
      </c>
      <c r="D110" s="2">
        <f ca="1"/>
        <v>43943.586303692129</v>
      </c>
      <c r="E110" s="6">
        <f ca="1"/>
        <v>4.2100000381469727</v>
      </c>
    </row>
    <row r="111" spans="1:5" x14ac:dyDescent="0.25">
      <c r="A111">
        <v>2</v>
      </c>
      <c r="B111" t="s">
        <v>114</v>
      </c>
      <c r="C111" t="str">
        <f t="shared" si="1"/>
        <v>0430|VPLACA</v>
      </c>
      <c r="D111" s="2">
        <f ca="1"/>
        <v>43943.586303692129</v>
      </c>
      <c r="E111" s="6">
        <f ca="1"/>
        <v>4.25</v>
      </c>
    </row>
    <row r="112" spans="1:5" x14ac:dyDescent="0.25">
      <c r="A112">
        <v>2</v>
      </c>
      <c r="B112" t="s">
        <v>115</v>
      </c>
      <c r="C112" t="str">
        <f t="shared" si="1"/>
        <v>0431|VPLACA</v>
      </c>
      <c r="D112" s="2">
        <f ca="1"/>
        <v>43943.586303692129</v>
      </c>
      <c r="E112" s="6">
        <f ca="1"/>
        <v>4.2300000190734863</v>
      </c>
    </row>
    <row r="113" spans="1:5" x14ac:dyDescent="0.25">
      <c r="A113">
        <v>2</v>
      </c>
      <c r="B113" t="s">
        <v>116</v>
      </c>
      <c r="C113" t="str">
        <f t="shared" si="1"/>
        <v>0432|VPLACA</v>
      </c>
      <c r="D113" s="2">
        <f ca="1"/>
        <v>43943.586303692129</v>
      </c>
      <c r="E113" s="6">
        <f ca="1"/>
        <v>4.2399997711181641</v>
      </c>
    </row>
    <row r="114" spans="1:5" x14ac:dyDescent="0.25">
      <c r="A114">
        <v>2</v>
      </c>
      <c r="B114" t="s">
        <v>117</v>
      </c>
      <c r="C114" t="str">
        <f t="shared" si="1"/>
        <v>0433|VPLACA</v>
      </c>
      <c r="D114" s="2">
        <f ca="1"/>
        <v>43943.586303692129</v>
      </c>
      <c r="E114" s="6">
        <f ca="1"/>
        <v>4.2199997901916504</v>
      </c>
    </row>
    <row r="115" spans="1:5" x14ac:dyDescent="0.25">
      <c r="A115">
        <v>2</v>
      </c>
      <c r="B115" t="s">
        <v>118</v>
      </c>
      <c r="C115" t="str">
        <f t="shared" si="1"/>
        <v>0434|VPLACA</v>
      </c>
      <c r="D115" s="2">
        <f ca="1"/>
        <v>43943.586303692129</v>
      </c>
      <c r="E115" s="6">
        <f ca="1"/>
        <v>4.25</v>
      </c>
    </row>
    <row r="116" spans="1:5" x14ac:dyDescent="0.25">
      <c r="A116">
        <v>2</v>
      </c>
      <c r="B116" t="s">
        <v>119</v>
      </c>
      <c r="C116" t="str">
        <f t="shared" si="1"/>
        <v>0435|VPLACA</v>
      </c>
      <c r="D116" s="2">
        <f ca="1"/>
        <v>43943.586303692129</v>
      </c>
      <c r="E116" s="6">
        <f ca="1"/>
        <v>4.2600002288818359</v>
      </c>
    </row>
    <row r="117" spans="1:5" x14ac:dyDescent="0.25">
      <c r="A117">
        <v>2</v>
      </c>
      <c r="B117" t="s">
        <v>120</v>
      </c>
      <c r="C117" t="str">
        <f t="shared" si="1"/>
        <v>0436|VPLACA</v>
      </c>
      <c r="D117" s="2">
        <f ca="1"/>
        <v>43943.586303692129</v>
      </c>
      <c r="E117" s="6">
        <f ca="1"/>
        <v>4.2199997901916504</v>
      </c>
    </row>
    <row r="118" spans="1:5" x14ac:dyDescent="0.25">
      <c r="A118">
        <v>2</v>
      </c>
      <c r="B118" t="s">
        <v>121</v>
      </c>
      <c r="C118" t="str">
        <f t="shared" si="1"/>
        <v>0437|VPLACA</v>
      </c>
      <c r="D118" s="2">
        <f ca="1"/>
        <v>43935.70439515046</v>
      </c>
      <c r="E118" s="6">
        <f ca="1"/>
        <v>4.1999998092651367</v>
      </c>
    </row>
    <row r="119" spans="1:5" x14ac:dyDescent="0.25">
      <c r="A119">
        <v>2</v>
      </c>
      <c r="B119" t="s">
        <v>122</v>
      </c>
      <c r="C119" t="str">
        <f t="shared" si="1"/>
        <v>0438|VPLACA</v>
      </c>
      <c r="D119" s="2">
        <f ca="1"/>
        <v>43935.70439515046</v>
      </c>
      <c r="E119" s="6">
        <f ca="1"/>
        <v>4.1500000953674316</v>
      </c>
    </row>
    <row r="120" spans="1:5" x14ac:dyDescent="0.25">
      <c r="A120">
        <v>2</v>
      </c>
      <c r="B120" t="s">
        <v>123</v>
      </c>
      <c r="C120" t="str">
        <f t="shared" si="1"/>
        <v>0439|VPLACA</v>
      </c>
      <c r="D120" s="2">
        <f ca="1"/>
        <v>43935.70439515046</v>
      </c>
      <c r="E120" s="6">
        <f ca="1"/>
        <v>4.1999998092651367</v>
      </c>
    </row>
    <row r="121" spans="1:5" x14ac:dyDescent="0.25">
      <c r="A121">
        <v>2</v>
      </c>
      <c r="B121" t="s">
        <v>124</v>
      </c>
      <c r="C121" t="str">
        <f t="shared" si="1"/>
        <v>0440|VPLACA</v>
      </c>
      <c r="D121" s="2">
        <f ca="1"/>
        <v>43935.70439515046</v>
      </c>
      <c r="E121" s="6">
        <f ca="1"/>
        <v>4.1999998092651367</v>
      </c>
    </row>
    <row r="122" spans="1:5" x14ac:dyDescent="0.25">
      <c r="A122">
        <v>2</v>
      </c>
      <c r="B122" t="s">
        <v>125</v>
      </c>
      <c r="C122" t="str">
        <f t="shared" si="1"/>
        <v>0441|VPLACA</v>
      </c>
      <c r="D122" s="2">
        <f ca="1"/>
        <v>43935.70439515046</v>
      </c>
      <c r="E122" s="6">
        <f ca="1"/>
        <v>4.1999998092651367</v>
      </c>
    </row>
    <row r="123" spans="1:5" x14ac:dyDescent="0.25">
      <c r="A123">
        <v>2</v>
      </c>
      <c r="B123" t="s">
        <v>126</v>
      </c>
      <c r="C123" t="str">
        <f t="shared" si="1"/>
        <v>0442|VPLACA</v>
      </c>
      <c r="D123" s="2">
        <f ca="1"/>
        <v>43935.70439515046</v>
      </c>
      <c r="E123" s="6">
        <f ca="1"/>
        <v>4.1500000953674316</v>
      </c>
    </row>
    <row r="124" spans="1:5" x14ac:dyDescent="0.25">
      <c r="A124">
        <v>2</v>
      </c>
      <c r="B124" t="s">
        <v>127</v>
      </c>
      <c r="C124" t="str">
        <f t="shared" si="1"/>
        <v>0443|VPLACA</v>
      </c>
      <c r="D124" s="2">
        <f ca="1"/>
        <v>43935.70439515046</v>
      </c>
      <c r="E124" s="6">
        <f ca="1"/>
        <v>4.1999998092651367</v>
      </c>
    </row>
    <row r="125" spans="1:5" x14ac:dyDescent="0.25">
      <c r="A125">
        <v>2</v>
      </c>
      <c r="B125" t="s">
        <v>128</v>
      </c>
      <c r="C125" t="str">
        <f t="shared" si="1"/>
        <v>0444|VPLACA</v>
      </c>
      <c r="D125" s="2">
        <f ca="1"/>
        <v>43935.70439515046</v>
      </c>
      <c r="E125" s="6">
        <f ca="1"/>
        <v>4.1999998092651367</v>
      </c>
    </row>
    <row r="126" spans="1:5" x14ac:dyDescent="0.25">
      <c r="A126">
        <v>2</v>
      </c>
      <c r="B126" t="s">
        <v>129</v>
      </c>
      <c r="C126" t="str">
        <f t="shared" si="1"/>
        <v>0445|VPLACA</v>
      </c>
      <c r="D126" s="2">
        <f ca="1"/>
        <v>43935.70439515046</v>
      </c>
      <c r="E126" s="6">
        <f ca="1"/>
        <v>4.1999998092651367</v>
      </c>
    </row>
    <row r="127" spans="1:5" x14ac:dyDescent="0.25">
      <c r="A127">
        <v>2</v>
      </c>
      <c r="B127" t="s">
        <v>130</v>
      </c>
      <c r="C127" t="str">
        <f t="shared" si="1"/>
        <v>0446|VPLACA</v>
      </c>
      <c r="D127" s="2">
        <f ca="1"/>
        <v>43935.70439515046</v>
      </c>
      <c r="E127" s="6">
        <f ca="1"/>
        <v>4.179999828338623</v>
      </c>
    </row>
    <row r="128" spans="1:5" x14ac:dyDescent="0.25">
      <c r="A128">
        <v>2</v>
      </c>
      <c r="B128" t="s">
        <v>131</v>
      </c>
      <c r="C128" t="str">
        <f t="shared" si="1"/>
        <v>0447|VPLACA</v>
      </c>
      <c r="D128" s="2">
        <f ca="1"/>
        <v>43935.70439515046</v>
      </c>
      <c r="E128" s="6">
        <f ca="1"/>
        <v>4.179999828338623</v>
      </c>
    </row>
    <row r="129" spans="1:5" x14ac:dyDescent="0.25">
      <c r="A129">
        <v>2</v>
      </c>
      <c r="B129" t="s">
        <v>132</v>
      </c>
      <c r="C129" t="str">
        <f t="shared" si="1"/>
        <v>0448|VPLACA</v>
      </c>
      <c r="D129" s="2">
        <f ca="1"/>
        <v>43935.70439515046</v>
      </c>
      <c r="E129" s="6">
        <f ca="1"/>
        <v>4.1999998092651367</v>
      </c>
    </row>
    <row r="130" spans="1:5" x14ac:dyDescent="0.25">
      <c r="A130">
        <v>2</v>
      </c>
      <c r="B130" t="s">
        <v>133</v>
      </c>
      <c r="C130" t="str">
        <f t="shared" si="1"/>
        <v>0449|VPLACA</v>
      </c>
      <c r="D130" s="2">
        <f ca="1"/>
        <v>43935.70439515046</v>
      </c>
      <c r="E130" s="6">
        <f ca="1"/>
        <v>4.1999998092651367</v>
      </c>
    </row>
    <row r="131" spans="1:5" x14ac:dyDescent="0.25">
      <c r="A131">
        <v>2</v>
      </c>
      <c r="B131" t="s">
        <v>134</v>
      </c>
      <c r="C131" t="str">
        <f t="shared" si="1"/>
        <v>0450|VPLACA</v>
      </c>
      <c r="D131" s="2">
        <f ca="1"/>
        <v>43935.70439515046</v>
      </c>
      <c r="E131" s="6">
        <f ca="1"/>
        <v>4.1999998092651367</v>
      </c>
    </row>
    <row r="132" spans="1:5" x14ac:dyDescent="0.25">
      <c r="A132">
        <v>2</v>
      </c>
      <c r="B132" t="s">
        <v>135</v>
      </c>
      <c r="C132" t="str">
        <f t="shared" ref="C132:C165" si="2">B132&amp;"|VPLACA"</f>
        <v>0451|VPLACA</v>
      </c>
      <c r="D132" s="2">
        <f ca="1"/>
        <v>43935.70439515046</v>
      </c>
      <c r="E132" s="6">
        <f ca="1"/>
        <v>4.1999998092651367</v>
      </c>
    </row>
    <row r="133" spans="1:5" x14ac:dyDescent="0.25">
      <c r="A133">
        <v>2</v>
      </c>
      <c r="B133" t="s">
        <v>136</v>
      </c>
      <c r="C133" t="str">
        <f t="shared" si="2"/>
        <v>0452|VPLACA</v>
      </c>
      <c r="D133" s="2">
        <f ca="1"/>
        <v>43935.70439515046</v>
      </c>
      <c r="E133" s="6">
        <f ca="1"/>
        <v>4.1999998092651367</v>
      </c>
    </row>
    <row r="134" spans="1:5" x14ac:dyDescent="0.25">
      <c r="A134">
        <v>2</v>
      </c>
      <c r="B134" t="s">
        <v>137</v>
      </c>
      <c r="C134" t="str">
        <f t="shared" si="2"/>
        <v>0453|VPLACA</v>
      </c>
      <c r="D134" s="2">
        <f ca="1"/>
        <v>43935.70439515046</v>
      </c>
      <c r="E134" s="6">
        <f ca="1"/>
        <v>4.1999998092651367</v>
      </c>
    </row>
    <row r="135" spans="1:5" x14ac:dyDescent="0.25">
      <c r="A135">
        <v>2</v>
      </c>
      <c r="B135" t="s">
        <v>138</v>
      </c>
      <c r="C135" t="str">
        <f t="shared" si="2"/>
        <v>0454|VPLACA</v>
      </c>
      <c r="D135" s="2">
        <f ca="1"/>
        <v>43935.70439515046</v>
      </c>
      <c r="E135" s="6">
        <f ca="1"/>
        <v>4.1999998092651367</v>
      </c>
    </row>
    <row r="136" spans="1:5" x14ac:dyDescent="0.25">
      <c r="A136">
        <v>2</v>
      </c>
      <c r="B136" t="s">
        <v>139</v>
      </c>
      <c r="C136" t="str">
        <f t="shared" si="2"/>
        <v>0455|VPLACA</v>
      </c>
      <c r="D136" s="2">
        <f ca="1"/>
        <v>43935.70439515046</v>
      </c>
      <c r="E136" s="6">
        <f ca="1"/>
        <v>4.179999828338623</v>
      </c>
    </row>
    <row r="137" spans="1:5" x14ac:dyDescent="0.25">
      <c r="A137">
        <v>2</v>
      </c>
      <c r="B137" t="s">
        <v>140</v>
      </c>
      <c r="C137" t="str">
        <f t="shared" si="2"/>
        <v>0456|VPLACA</v>
      </c>
      <c r="D137" s="2">
        <f ca="1"/>
        <v>43935.70439515046</v>
      </c>
      <c r="E137" s="6">
        <f ca="1"/>
        <v>4.1999998092651367</v>
      </c>
    </row>
    <row r="138" spans="1:5" x14ac:dyDescent="0.25">
      <c r="A138">
        <v>2</v>
      </c>
      <c r="B138" t="s">
        <v>141</v>
      </c>
      <c r="C138" t="str">
        <f t="shared" si="2"/>
        <v>0457|VPLACA</v>
      </c>
      <c r="D138" s="2">
        <f ca="1"/>
        <v>43935.70439515046</v>
      </c>
      <c r="E138" s="6">
        <f ca="1"/>
        <v>4.179999828338623</v>
      </c>
    </row>
    <row r="139" spans="1:5" x14ac:dyDescent="0.25">
      <c r="A139">
        <v>2</v>
      </c>
      <c r="B139" t="s">
        <v>142</v>
      </c>
      <c r="C139" t="str">
        <f t="shared" si="2"/>
        <v>0458|VPLACA</v>
      </c>
      <c r="D139" s="2">
        <f ca="1"/>
        <v>43935.70439515046</v>
      </c>
      <c r="E139" s="6">
        <f ca="1"/>
        <v>4.1999998092651367</v>
      </c>
    </row>
    <row r="140" spans="1:5" x14ac:dyDescent="0.25">
      <c r="A140">
        <v>2</v>
      </c>
      <c r="B140" t="s">
        <v>143</v>
      </c>
      <c r="C140" t="str">
        <f t="shared" si="2"/>
        <v>0459|VPLACA</v>
      </c>
      <c r="D140" s="2">
        <f ca="1"/>
        <v>43935.70439515046</v>
      </c>
      <c r="E140" s="6">
        <f ca="1"/>
        <v>4.1999998092651367</v>
      </c>
    </row>
    <row r="141" spans="1:5" x14ac:dyDescent="0.25">
      <c r="A141">
        <v>2</v>
      </c>
      <c r="B141" t="s">
        <v>144</v>
      </c>
      <c r="C141" t="str">
        <f t="shared" si="2"/>
        <v>0460|VPLACA</v>
      </c>
      <c r="D141" s="2">
        <f ca="1"/>
        <v>43935.70439515046</v>
      </c>
      <c r="E141" s="6">
        <f ca="1"/>
        <v>4.1999998092651367</v>
      </c>
    </row>
    <row r="142" spans="1:5" x14ac:dyDescent="0.25">
      <c r="A142">
        <v>2</v>
      </c>
      <c r="B142" t="s">
        <v>145</v>
      </c>
      <c r="C142" t="str">
        <f t="shared" si="2"/>
        <v>0461|VPLACA</v>
      </c>
      <c r="D142" s="2">
        <f ca="1"/>
        <v>43935.70439515046</v>
      </c>
      <c r="E142" s="6">
        <f ca="1"/>
        <v>4.190000057220459</v>
      </c>
    </row>
    <row r="143" spans="1:5" x14ac:dyDescent="0.25">
      <c r="A143">
        <v>2</v>
      </c>
      <c r="B143" t="s">
        <v>146</v>
      </c>
      <c r="C143" t="str">
        <f t="shared" si="2"/>
        <v>0462|VPLACA</v>
      </c>
      <c r="D143" s="2">
        <f ca="1"/>
        <v>43935.70439515046</v>
      </c>
      <c r="E143" s="6">
        <f ca="1"/>
        <v>4.1999998092651367</v>
      </c>
    </row>
    <row r="144" spans="1:5" x14ac:dyDescent="0.25">
      <c r="A144">
        <v>2</v>
      </c>
      <c r="B144" t="s">
        <v>147</v>
      </c>
      <c r="C144" t="str">
        <f t="shared" si="2"/>
        <v>0463|VPLACA</v>
      </c>
      <c r="D144" s="2">
        <f ca="1"/>
        <v>43935.70439515046</v>
      </c>
      <c r="E144" s="6">
        <f ca="1"/>
        <v>4.179999828338623</v>
      </c>
    </row>
    <row r="145" spans="1:9" x14ac:dyDescent="0.25">
      <c r="A145">
        <v>2</v>
      </c>
      <c r="B145" t="s">
        <v>148</v>
      </c>
      <c r="C145" t="str">
        <f t="shared" si="2"/>
        <v>0464|VPLACA</v>
      </c>
      <c r="D145" s="2">
        <f ca="1"/>
        <v>43935.70439515046</v>
      </c>
      <c r="E145" s="6">
        <f ca="1"/>
        <v>4</v>
      </c>
    </row>
    <row r="146" spans="1:9" x14ac:dyDescent="0.25">
      <c r="A146">
        <v>2</v>
      </c>
      <c r="B146" t="s">
        <v>149</v>
      </c>
      <c r="C146" t="str">
        <f t="shared" si="2"/>
        <v>0465|VPLACA</v>
      </c>
      <c r="D146" s="2">
        <f ca="1"/>
        <v>43935.70439515046</v>
      </c>
      <c r="E146" s="6">
        <f ca="1"/>
        <v>4.179999828338623</v>
      </c>
    </row>
    <row r="147" spans="1:9" x14ac:dyDescent="0.25">
      <c r="A147">
        <v>2</v>
      </c>
      <c r="B147" t="s">
        <v>150</v>
      </c>
      <c r="C147" t="str">
        <f t="shared" si="2"/>
        <v>0466|VPLACA</v>
      </c>
      <c r="D147" s="2">
        <f ca="1"/>
        <v>43935.70439515046</v>
      </c>
      <c r="E147" s="6">
        <f ca="1"/>
        <v>4.179999828338623</v>
      </c>
    </row>
    <row r="148" spans="1:9" x14ac:dyDescent="0.25">
      <c r="A148">
        <v>2</v>
      </c>
      <c r="B148" t="s">
        <v>151</v>
      </c>
      <c r="C148" t="str">
        <f t="shared" si="2"/>
        <v>0467|VPLACA</v>
      </c>
      <c r="D148" s="2">
        <f ca="1"/>
        <v>43935.70439515046</v>
      </c>
      <c r="E148" s="6">
        <f ca="1"/>
        <v>4.1999998092651367</v>
      </c>
    </row>
    <row r="149" spans="1:9" x14ac:dyDescent="0.25">
      <c r="A149">
        <v>2</v>
      </c>
      <c r="B149" t="s">
        <v>152</v>
      </c>
      <c r="C149" t="str">
        <f t="shared" si="2"/>
        <v>0468|VPLACA</v>
      </c>
      <c r="D149" s="2">
        <f ca="1"/>
        <v>43935.70439515046</v>
      </c>
      <c r="E149" s="6">
        <f ca="1"/>
        <v>4.1999998092651367</v>
      </c>
    </row>
    <row r="150" spans="1:9" x14ac:dyDescent="0.25">
      <c r="A150">
        <v>2</v>
      </c>
      <c r="B150" t="s">
        <v>153</v>
      </c>
      <c r="C150" t="str">
        <f t="shared" si="2"/>
        <v>0469|VPLACA</v>
      </c>
      <c r="D150" s="2">
        <f ca="1"/>
        <v>43935.70439515046</v>
      </c>
      <c r="E150" s="6">
        <f ca="1"/>
        <v>4.179999828338623</v>
      </c>
      <c r="I150" s="5"/>
    </row>
    <row r="151" spans="1:9" x14ac:dyDescent="0.25">
      <c r="A151">
        <v>2</v>
      </c>
      <c r="B151" t="s">
        <v>154</v>
      </c>
      <c r="C151" t="str">
        <f t="shared" si="2"/>
        <v>0470|VPLACA</v>
      </c>
      <c r="D151" s="2">
        <f ca="1"/>
        <v>43935.70439515046</v>
      </c>
      <c r="E151" s="6">
        <f ca="1"/>
        <v>4.1999998092651367</v>
      </c>
    </row>
    <row r="152" spans="1:9" x14ac:dyDescent="0.25">
      <c r="A152">
        <v>2</v>
      </c>
      <c r="B152" t="s">
        <v>155</v>
      </c>
      <c r="C152" t="str">
        <f t="shared" si="2"/>
        <v>0471|VPLACA</v>
      </c>
      <c r="D152" s="2">
        <f ca="1"/>
        <v>43935.70439515046</v>
      </c>
      <c r="E152" s="6">
        <f ca="1"/>
        <v>4.179999828338623</v>
      </c>
    </row>
    <row r="153" spans="1:9" x14ac:dyDescent="0.25">
      <c r="A153">
        <v>2</v>
      </c>
      <c r="B153" t="s">
        <v>156</v>
      </c>
      <c r="C153" t="str">
        <f t="shared" si="2"/>
        <v>0472|VPLACA</v>
      </c>
      <c r="D153" s="2">
        <f ca="1"/>
        <v>43935.70439515046</v>
      </c>
      <c r="E153" s="6">
        <f ca="1"/>
        <v>4.1999998092651367</v>
      </c>
    </row>
    <row r="154" spans="1:9" x14ac:dyDescent="0.25">
      <c r="A154">
        <v>2</v>
      </c>
      <c r="B154" t="s">
        <v>157</v>
      </c>
      <c r="C154" t="str">
        <f t="shared" si="2"/>
        <v>0473|VPLACA</v>
      </c>
      <c r="D154" s="2">
        <f ca="1"/>
        <v>43935.70439515046</v>
      </c>
      <c r="E154" s="6">
        <f ca="1"/>
        <v>4</v>
      </c>
    </row>
    <row r="155" spans="1:9" x14ac:dyDescent="0.25">
      <c r="A155">
        <v>2</v>
      </c>
      <c r="B155" t="s">
        <v>158</v>
      </c>
      <c r="C155" t="str">
        <f t="shared" si="2"/>
        <v>0474|VPLACA</v>
      </c>
      <c r="D155" s="2">
        <f ca="1"/>
        <v>43935.70439515046</v>
      </c>
      <c r="E155" s="6">
        <f ca="1"/>
        <v>4.179999828338623</v>
      </c>
    </row>
    <row r="156" spans="1:9" x14ac:dyDescent="0.25">
      <c r="A156">
        <v>2</v>
      </c>
      <c r="B156" t="s">
        <v>159</v>
      </c>
      <c r="C156" t="str">
        <f t="shared" si="2"/>
        <v>0475|VPLACA</v>
      </c>
      <c r="D156" s="2">
        <f ca="1"/>
        <v>43935.70439515046</v>
      </c>
      <c r="E156" s="6">
        <f ca="1"/>
        <v>4</v>
      </c>
    </row>
    <row r="157" spans="1:9" x14ac:dyDescent="0.25">
      <c r="A157">
        <v>2</v>
      </c>
      <c r="B157" t="s">
        <v>160</v>
      </c>
      <c r="C157" t="str">
        <f t="shared" si="2"/>
        <v>0476|VPLACA</v>
      </c>
      <c r="D157" s="2">
        <f ca="1"/>
        <v>43935.70439515046</v>
      </c>
      <c r="E157" s="6">
        <f ca="1"/>
        <v>4</v>
      </c>
    </row>
    <row r="158" spans="1:9" x14ac:dyDescent="0.25">
      <c r="A158">
        <v>2</v>
      </c>
      <c r="B158" t="s">
        <v>161</v>
      </c>
      <c r="C158" t="str">
        <f t="shared" si="2"/>
        <v>0477|VPLACA</v>
      </c>
      <c r="D158" s="2">
        <f ca="1"/>
        <v>43935.70439515046</v>
      </c>
      <c r="E158" s="6">
        <f ca="1"/>
        <v>4.179999828338623</v>
      </c>
    </row>
    <row r="159" spans="1:9" x14ac:dyDescent="0.25">
      <c r="A159">
        <v>2</v>
      </c>
      <c r="B159" t="s">
        <v>162</v>
      </c>
      <c r="C159" t="str">
        <f t="shared" si="2"/>
        <v>0478|VPLACA</v>
      </c>
      <c r="D159" s="2">
        <f ca="1"/>
        <v>43935.70439515046</v>
      </c>
      <c r="E159" s="6">
        <f ca="1"/>
        <v>4.1500000953674316</v>
      </c>
    </row>
    <row r="160" spans="1:9" x14ac:dyDescent="0.25">
      <c r="A160">
        <v>2</v>
      </c>
      <c r="B160" t="s">
        <v>163</v>
      </c>
      <c r="C160" t="str">
        <f t="shared" si="2"/>
        <v>0479|VPLACA</v>
      </c>
      <c r="D160" s="2">
        <f ca="1"/>
        <v>43935.70439515046</v>
      </c>
      <c r="E160" s="6">
        <f ca="1"/>
        <v>4.1500000953674316</v>
      </c>
    </row>
    <row r="161" spans="1:5" x14ac:dyDescent="0.25">
      <c r="A161">
        <v>2</v>
      </c>
      <c r="B161" t="s">
        <v>164</v>
      </c>
      <c r="C161" t="str">
        <f t="shared" si="2"/>
        <v>0480|VPLACA</v>
      </c>
      <c r="D161" s="2">
        <f ca="1"/>
        <v>43935.70439515046</v>
      </c>
      <c r="E161" s="6">
        <f ca="1"/>
        <v>4.1500000953674316</v>
      </c>
    </row>
    <row r="162" spans="1:5" x14ac:dyDescent="0.25">
      <c r="D162" s="2"/>
      <c r="E162" s="3"/>
    </row>
    <row r="163" spans="1:5" x14ac:dyDescent="0.25">
      <c r="D163" s="2"/>
      <c r="E163" s="3"/>
    </row>
    <row r="164" spans="1:5" x14ac:dyDescent="0.25">
      <c r="D164" s="2"/>
      <c r="E164" s="3"/>
    </row>
    <row r="165" spans="1:5" x14ac:dyDescent="0.25">
      <c r="D165" s="2"/>
      <c r="E165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G1" sqref="G1"/>
    </sheetView>
  </sheetViews>
  <sheetFormatPr defaultRowHeight="15" x14ac:dyDescent="0.25"/>
  <cols>
    <col min="3" max="3" width="81.85546875" bestFit="1" customWidth="1"/>
    <col min="4" max="4" width="17" bestFit="1" customWidth="1"/>
    <col min="5" max="5" width="20.140625" customWidth="1"/>
  </cols>
  <sheetData>
    <row r="1" spans="1:6" x14ac:dyDescent="0.25">
      <c r="A1" t="s">
        <v>0</v>
      </c>
      <c r="B1" t="s">
        <v>1</v>
      </c>
      <c r="C1" t="s">
        <v>4</v>
      </c>
    </row>
    <row r="2" spans="1:6" x14ac:dyDescent="0.25">
      <c r="A2">
        <v>2</v>
      </c>
      <c r="B2" t="s">
        <v>5</v>
      </c>
      <c r="C2" t="s">
        <v>165</v>
      </c>
      <c r="D2">
        <v>43937.607163692126</v>
      </c>
      <c r="E2" s="6">
        <v>4.1999998092651367</v>
      </c>
      <c r="F2" s="6">
        <v>4.190000057220459</v>
      </c>
    </row>
    <row r="3" spans="1:6" x14ac:dyDescent="0.25">
      <c r="A3">
        <v>2</v>
      </c>
      <c r="B3" t="s">
        <v>6</v>
      </c>
      <c r="C3" t="s">
        <v>166</v>
      </c>
      <c r="D3">
        <v>43937.609941493058</v>
      </c>
      <c r="E3" s="6">
        <v>4.2300000190734863</v>
      </c>
      <c r="F3" s="6">
        <v>4.2199997901916504</v>
      </c>
    </row>
    <row r="4" spans="1:6" x14ac:dyDescent="0.25">
      <c r="A4">
        <v>2</v>
      </c>
      <c r="B4" t="s">
        <v>7</v>
      </c>
      <c r="C4" t="s">
        <v>167</v>
      </c>
      <c r="D4">
        <v>43935.70439515046</v>
      </c>
      <c r="E4" s="6">
        <v>4.25</v>
      </c>
      <c r="F4" s="6">
        <v>4.2399997711181641</v>
      </c>
    </row>
    <row r="5" spans="1:6" x14ac:dyDescent="0.25">
      <c r="A5">
        <v>2</v>
      </c>
      <c r="B5" t="s">
        <v>8</v>
      </c>
      <c r="C5" t="s">
        <v>168</v>
      </c>
      <c r="D5">
        <v>43937.619664756945</v>
      </c>
      <c r="E5" s="6">
        <v>4.2199997901916504</v>
      </c>
      <c r="F5" s="6">
        <v>4.2100000381469727</v>
      </c>
    </row>
    <row r="6" spans="1:6" x14ac:dyDescent="0.25">
      <c r="A6">
        <v>2</v>
      </c>
      <c r="B6" t="s">
        <v>9</v>
      </c>
      <c r="C6" t="s">
        <v>169</v>
      </c>
      <c r="D6">
        <v>43937.619664756945</v>
      </c>
      <c r="E6" s="6">
        <v>4.3000001907348633</v>
      </c>
      <c r="F6" s="6">
        <v>4.2899999618530273</v>
      </c>
    </row>
    <row r="7" spans="1:6" x14ac:dyDescent="0.25">
      <c r="A7">
        <v>2</v>
      </c>
      <c r="B7" t="s">
        <v>10</v>
      </c>
      <c r="C7" t="s">
        <v>170</v>
      </c>
      <c r="D7">
        <v>43937.608552592596</v>
      </c>
      <c r="E7" s="6">
        <v>4.2199997901916504</v>
      </c>
      <c r="F7" s="6">
        <v>4.2100000381469727</v>
      </c>
    </row>
    <row r="8" spans="1:6" x14ac:dyDescent="0.25">
      <c r="A8">
        <v>2</v>
      </c>
      <c r="B8" t="s">
        <v>11</v>
      </c>
      <c r="C8" t="s">
        <v>171</v>
      </c>
      <c r="D8">
        <v>43935.70439515046</v>
      </c>
      <c r="E8" s="6">
        <v>4.3000001907348633</v>
      </c>
      <c r="F8" s="6">
        <v>4.2899999618530273</v>
      </c>
    </row>
    <row r="9" spans="1:6" x14ac:dyDescent="0.25">
      <c r="A9">
        <v>2</v>
      </c>
      <c r="B9" t="s">
        <v>12</v>
      </c>
      <c r="C9" t="s">
        <v>172</v>
      </c>
      <c r="D9">
        <v>43935.70439515046</v>
      </c>
      <c r="E9" s="6">
        <v>4.2699999809265137</v>
      </c>
      <c r="F9" s="6">
        <v>4.2600002288818359</v>
      </c>
    </row>
    <row r="10" spans="1:6" x14ac:dyDescent="0.25">
      <c r="A10">
        <v>2</v>
      </c>
      <c r="B10" t="s">
        <v>13</v>
      </c>
      <c r="C10" t="s">
        <v>173</v>
      </c>
      <c r="D10">
        <v>43935.70439515046</v>
      </c>
      <c r="E10" s="6">
        <v>4.25</v>
      </c>
      <c r="F10" s="6">
        <v>4.2399997711181641</v>
      </c>
    </row>
    <row r="11" spans="1:6" x14ac:dyDescent="0.25">
      <c r="A11">
        <v>2</v>
      </c>
      <c r="B11" t="s">
        <v>14</v>
      </c>
      <c r="C11" t="s">
        <v>174</v>
      </c>
      <c r="D11">
        <v>43937.608552592596</v>
      </c>
      <c r="E11" s="6">
        <v>4.3000001907348633</v>
      </c>
      <c r="F11" s="6">
        <v>4.2899999618530273</v>
      </c>
    </row>
    <row r="12" spans="1:6" x14ac:dyDescent="0.25">
      <c r="A12">
        <v>2</v>
      </c>
      <c r="B12" t="s">
        <v>15</v>
      </c>
      <c r="C12" t="s">
        <v>175</v>
      </c>
      <c r="D12">
        <v>43935.70439515046</v>
      </c>
      <c r="E12" s="6">
        <v>4.2800002098083496</v>
      </c>
      <c r="F12" s="6">
        <v>4.2699999809265137</v>
      </c>
    </row>
    <row r="13" spans="1:6" x14ac:dyDescent="0.25">
      <c r="A13">
        <v>2</v>
      </c>
      <c r="B13" t="s">
        <v>16</v>
      </c>
      <c r="C13" t="s">
        <v>176</v>
      </c>
      <c r="D13">
        <v>43937.619664756945</v>
      </c>
      <c r="E13" s="6">
        <v>4.2199997901916504</v>
      </c>
      <c r="F13" s="6">
        <v>4.2100000381469727</v>
      </c>
    </row>
    <row r="14" spans="1:6" x14ac:dyDescent="0.25">
      <c r="A14">
        <v>2</v>
      </c>
      <c r="B14" t="s">
        <v>17</v>
      </c>
      <c r="C14" t="s">
        <v>177</v>
      </c>
      <c r="D14">
        <v>43935.70439515046</v>
      </c>
      <c r="E14" s="6">
        <v>4.2300000190734863</v>
      </c>
      <c r="F14" s="6">
        <v>4.2199997901916504</v>
      </c>
    </row>
    <row r="15" spans="1:6" x14ac:dyDescent="0.25">
      <c r="A15">
        <v>2</v>
      </c>
      <c r="B15" t="s">
        <v>18</v>
      </c>
      <c r="C15" t="s">
        <v>178</v>
      </c>
      <c r="D15">
        <v>43937.619664756945</v>
      </c>
      <c r="E15" s="6">
        <v>4.2699999809265137</v>
      </c>
      <c r="F15" s="6">
        <v>4.2600002288818359</v>
      </c>
    </row>
    <row r="16" spans="1:6" x14ac:dyDescent="0.25">
      <c r="A16">
        <v>2</v>
      </c>
      <c r="B16" t="s">
        <v>19</v>
      </c>
      <c r="C16" t="s">
        <v>179</v>
      </c>
      <c r="D16">
        <v>43937.621053657407</v>
      </c>
      <c r="E16" s="6">
        <v>4.3000001907348633</v>
      </c>
      <c r="F16" s="6">
        <v>4.2899999618530273</v>
      </c>
    </row>
    <row r="17" spans="1:6" x14ac:dyDescent="0.25">
      <c r="A17">
        <v>2</v>
      </c>
      <c r="B17" t="s">
        <v>20</v>
      </c>
      <c r="C17" t="s">
        <v>180</v>
      </c>
      <c r="D17">
        <v>43937.621053657407</v>
      </c>
      <c r="E17" s="6">
        <v>4.2600002288818359</v>
      </c>
      <c r="F17" s="6">
        <v>4.25</v>
      </c>
    </row>
    <row r="18" spans="1:6" x14ac:dyDescent="0.25">
      <c r="A18">
        <v>2</v>
      </c>
      <c r="B18" t="s">
        <v>21</v>
      </c>
      <c r="C18" t="s">
        <v>181</v>
      </c>
      <c r="D18">
        <v>43943.439082685189</v>
      </c>
      <c r="E18" s="6">
        <v>4.3000001907348633</v>
      </c>
      <c r="F18" s="6">
        <v>4.2899999618530273</v>
      </c>
    </row>
    <row r="19" spans="1:6" x14ac:dyDescent="0.25">
      <c r="A19">
        <v>2</v>
      </c>
      <c r="B19" t="s">
        <v>22</v>
      </c>
      <c r="C19" t="s">
        <v>182</v>
      </c>
      <c r="D19">
        <v>43935.70439515046</v>
      </c>
      <c r="E19" s="6">
        <v>4.179999828338623</v>
      </c>
      <c r="F19" s="6">
        <v>4.1700000762939453</v>
      </c>
    </row>
    <row r="20" spans="1:6" x14ac:dyDescent="0.25">
      <c r="A20">
        <v>2</v>
      </c>
      <c r="B20" t="s">
        <v>23</v>
      </c>
      <c r="C20" t="s">
        <v>183</v>
      </c>
      <c r="D20">
        <v>43935.70439515046</v>
      </c>
      <c r="E20" s="6">
        <v>4.25</v>
      </c>
      <c r="F20" s="6">
        <v>4.2399997711181641</v>
      </c>
    </row>
    <row r="21" spans="1:6" x14ac:dyDescent="0.25">
      <c r="A21">
        <v>2</v>
      </c>
      <c r="B21" t="s">
        <v>24</v>
      </c>
      <c r="C21" t="s">
        <v>184</v>
      </c>
      <c r="D21">
        <v>43937.621053657407</v>
      </c>
      <c r="E21" s="6">
        <v>4.25</v>
      </c>
      <c r="F21" s="6">
        <v>4.2399997711181641</v>
      </c>
    </row>
    <row r="22" spans="1:6" x14ac:dyDescent="0.25">
      <c r="A22">
        <v>2</v>
      </c>
      <c r="B22" t="s">
        <v>25</v>
      </c>
      <c r="C22" t="s">
        <v>185</v>
      </c>
      <c r="D22">
        <v>43937.621053657407</v>
      </c>
      <c r="E22" s="6">
        <v>4.2699999809265137</v>
      </c>
      <c r="F22" s="6">
        <v>4.2600002288818359</v>
      </c>
    </row>
    <row r="23" spans="1:6" x14ac:dyDescent="0.25">
      <c r="A23">
        <v>2</v>
      </c>
      <c r="B23" t="s">
        <v>26</v>
      </c>
      <c r="C23" t="s">
        <v>186</v>
      </c>
      <c r="D23">
        <v>43935.70439515046</v>
      </c>
      <c r="E23" s="6">
        <v>4.25</v>
      </c>
      <c r="F23" s="6">
        <v>4.2399997711181641</v>
      </c>
    </row>
    <row r="24" spans="1:6" x14ac:dyDescent="0.25">
      <c r="A24">
        <v>2</v>
      </c>
      <c r="B24" t="s">
        <v>27</v>
      </c>
      <c r="C24" t="s">
        <v>187</v>
      </c>
      <c r="D24">
        <v>43937.608552592596</v>
      </c>
      <c r="E24" s="6">
        <v>4.2199997901916504</v>
      </c>
      <c r="F24" s="6">
        <v>4.2100000381469727</v>
      </c>
    </row>
    <row r="25" spans="1:6" x14ac:dyDescent="0.25">
      <c r="A25">
        <v>2</v>
      </c>
      <c r="B25" t="s">
        <v>28</v>
      </c>
      <c r="C25" t="s">
        <v>188</v>
      </c>
      <c r="D25">
        <v>43937.621053657407</v>
      </c>
      <c r="E25" s="6">
        <v>4.4000000953674316</v>
      </c>
      <c r="F25" s="6">
        <v>4.3899998664855957</v>
      </c>
    </row>
    <row r="26" spans="1:6" x14ac:dyDescent="0.25">
      <c r="A26">
        <v>2</v>
      </c>
      <c r="B26" t="s">
        <v>29</v>
      </c>
      <c r="C26" t="s">
        <v>189</v>
      </c>
      <c r="D26">
        <v>43937.608552592596</v>
      </c>
      <c r="E26" s="6">
        <v>4.2600002288818359</v>
      </c>
      <c r="F26" s="6">
        <v>4.25</v>
      </c>
    </row>
    <row r="27" spans="1:6" x14ac:dyDescent="0.25">
      <c r="A27">
        <v>2</v>
      </c>
      <c r="B27" t="s">
        <v>30</v>
      </c>
      <c r="C27" t="s">
        <v>190</v>
      </c>
      <c r="D27">
        <v>43935.70439515046</v>
      </c>
      <c r="E27" s="6">
        <v>4.2300000190734863</v>
      </c>
      <c r="F27" s="6">
        <v>4.2199997901916504</v>
      </c>
    </row>
    <row r="28" spans="1:6" x14ac:dyDescent="0.25">
      <c r="A28">
        <v>2</v>
      </c>
      <c r="B28" t="s">
        <v>31</v>
      </c>
      <c r="C28" t="s">
        <v>191</v>
      </c>
      <c r="D28">
        <v>43935.70439515046</v>
      </c>
      <c r="E28" s="6">
        <v>4.25</v>
      </c>
      <c r="F28" s="6">
        <v>4.2399997711181641</v>
      </c>
    </row>
    <row r="29" spans="1:6" x14ac:dyDescent="0.25">
      <c r="A29">
        <v>2</v>
      </c>
      <c r="B29" t="s">
        <v>32</v>
      </c>
      <c r="C29" t="s">
        <v>192</v>
      </c>
      <c r="D29">
        <v>43935.70439515046</v>
      </c>
      <c r="E29" s="6">
        <v>4.2399997711181641</v>
      </c>
      <c r="F29" s="6">
        <v>4.2300000190734863</v>
      </c>
    </row>
    <row r="30" spans="1:6" x14ac:dyDescent="0.25">
      <c r="A30">
        <v>2</v>
      </c>
      <c r="B30" t="s">
        <v>33</v>
      </c>
      <c r="C30" t="s">
        <v>193</v>
      </c>
      <c r="D30">
        <v>43935.70439515046</v>
      </c>
      <c r="E30" s="6">
        <v>4.25</v>
      </c>
      <c r="F30" s="6">
        <v>4.2399997711181641</v>
      </c>
    </row>
    <row r="31" spans="1:6" x14ac:dyDescent="0.25">
      <c r="A31">
        <v>2</v>
      </c>
      <c r="B31" t="s">
        <v>34</v>
      </c>
      <c r="C31" t="s">
        <v>194</v>
      </c>
      <c r="D31">
        <v>43935.70439515046</v>
      </c>
      <c r="E31" s="6">
        <v>4.25</v>
      </c>
      <c r="F31" s="6">
        <v>4.2399997711181641</v>
      </c>
    </row>
    <row r="32" spans="1:6" x14ac:dyDescent="0.25">
      <c r="A32">
        <v>2</v>
      </c>
      <c r="B32" t="s">
        <v>35</v>
      </c>
      <c r="C32" t="s">
        <v>195</v>
      </c>
      <c r="D32">
        <v>43937.608552592596</v>
      </c>
      <c r="E32" s="6">
        <v>4.2300000190734863</v>
      </c>
      <c r="F32" s="6">
        <v>4.2199997901916504</v>
      </c>
    </row>
    <row r="33" spans="1:6" x14ac:dyDescent="0.25">
      <c r="A33">
        <v>2</v>
      </c>
      <c r="B33" t="s">
        <v>36</v>
      </c>
      <c r="C33" t="s">
        <v>196</v>
      </c>
      <c r="D33">
        <v>43935.70439515046</v>
      </c>
      <c r="E33" s="6">
        <v>4.2800002098083496</v>
      </c>
      <c r="F33" s="6">
        <v>4.2699999809265137</v>
      </c>
    </row>
    <row r="34" spans="1:6" x14ac:dyDescent="0.25">
      <c r="A34">
        <v>2</v>
      </c>
      <c r="B34" t="s">
        <v>37</v>
      </c>
      <c r="C34" t="s">
        <v>197</v>
      </c>
      <c r="D34">
        <v>43935.70439515046</v>
      </c>
      <c r="E34" s="6">
        <v>4.2399997711181641</v>
      </c>
      <c r="F34" s="6">
        <v>4.2300000190734863</v>
      </c>
    </row>
    <row r="35" spans="1:6" x14ac:dyDescent="0.25">
      <c r="A35">
        <v>2</v>
      </c>
      <c r="B35" t="s">
        <v>38</v>
      </c>
      <c r="C35" t="s">
        <v>198</v>
      </c>
      <c r="D35">
        <v>43935.70439515046</v>
      </c>
      <c r="E35" s="6">
        <v>4.2199997901916504</v>
      </c>
      <c r="F35" s="6">
        <v>4.2100000381469727</v>
      </c>
    </row>
    <row r="36" spans="1:6" x14ac:dyDescent="0.25">
      <c r="A36">
        <v>2</v>
      </c>
      <c r="B36" t="s">
        <v>39</v>
      </c>
      <c r="C36" t="s">
        <v>199</v>
      </c>
      <c r="D36">
        <v>43935.70439515046</v>
      </c>
      <c r="E36" s="6">
        <v>4.25</v>
      </c>
      <c r="F36" s="6">
        <v>4.2399997711181641</v>
      </c>
    </row>
    <row r="37" spans="1:6" x14ac:dyDescent="0.25">
      <c r="A37">
        <v>2</v>
      </c>
      <c r="B37" t="s">
        <v>40</v>
      </c>
      <c r="C37" t="s">
        <v>200</v>
      </c>
      <c r="D37">
        <v>43936.373836087965</v>
      </c>
      <c r="E37" s="6">
        <v>4.5</v>
      </c>
      <c r="F37" s="6">
        <v>4.4899997711181641</v>
      </c>
    </row>
    <row r="38" spans="1:6" x14ac:dyDescent="0.25">
      <c r="A38">
        <v>2</v>
      </c>
      <c r="B38" t="s">
        <v>85</v>
      </c>
      <c r="C38" t="s">
        <v>201</v>
      </c>
      <c r="D38">
        <v>43935.70439515046</v>
      </c>
      <c r="E38" s="6">
        <v>4.2100000381469727</v>
      </c>
      <c r="F38" s="6">
        <v>4.1999998092651367</v>
      </c>
    </row>
    <row r="39" spans="1:6" x14ac:dyDescent="0.25">
      <c r="A39">
        <v>2</v>
      </c>
      <c r="B39" t="s">
        <v>86</v>
      </c>
      <c r="C39" t="s">
        <v>202</v>
      </c>
      <c r="D39">
        <v>43935.70439515046</v>
      </c>
      <c r="E39" s="6">
        <v>4.2300000190734863</v>
      </c>
      <c r="F39" s="6">
        <v>4.2199997901916504</v>
      </c>
    </row>
    <row r="40" spans="1:6" x14ac:dyDescent="0.25">
      <c r="A40">
        <v>2</v>
      </c>
      <c r="B40" t="s">
        <v>87</v>
      </c>
      <c r="C40" t="s">
        <v>203</v>
      </c>
      <c r="D40">
        <v>43937.277999201389</v>
      </c>
      <c r="E40" s="6">
        <v>4.1999998092651367</v>
      </c>
      <c r="F40" s="6">
        <v>4.190000057220459</v>
      </c>
    </row>
    <row r="41" spans="1:6" x14ac:dyDescent="0.25">
      <c r="A41">
        <v>2</v>
      </c>
      <c r="B41" t="s">
        <v>88</v>
      </c>
      <c r="C41" t="s">
        <v>204</v>
      </c>
      <c r="D41">
        <v>43935.70439515046</v>
      </c>
      <c r="E41" s="6">
        <v>4.25</v>
      </c>
      <c r="F41" s="6">
        <v>4.2399997711181641</v>
      </c>
    </row>
    <row r="42" spans="1:6" x14ac:dyDescent="0.25">
      <c r="A42">
        <v>2</v>
      </c>
      <c r="B42" t="s">
        <v>89</v>
      </c>
      <c r="C42" t="s">
        <v>205</v>
      </c>
      <c r="D42">
        <v>43937.621053657407</v>
      </c>
      <c r="E42" s="6">
        <v>4.1999998092651367</v>
      </c>
      <c r="F42" s="6">
        <v>4.190000057220459</v>
      </c>
    </row>
    <row r="43" spans="1:6" x14ac:dyDescent="0.25">
      <c r="A43">
        <v>2</v>
      </c>
      <c r="B43" t="s">
        <v>90</v>
      </c>
      <c r="C43" t="s">
        <v>206</v>
      </c>
      <c r="D43">
        <v>43935.70439515046</v>
      </c>
      <c r="E43" s="6">
        <v>4.2300000190734863</v>
      </c>
      <c r="F43" s="6">
        <v>4.2199997901916504</v>
      </c>
    </row>
    <row r="44" spans="1:6" x14ac:dyDescent="0.25">
      <c r="A44">
        <v>2</v>
      </c>
      <c r="B44" t="s">
        <v>91</v>
      </c>
      <c r="C44" t="s">
        <v>207</v>
      </c>
      <c r="D44">
        <v>43935.70439515046</v>
      </c>
      <c r="E44" s="6">
        <v>4.190000057220459</v>
      </c>
      <c r="F44" s="6">
        <v>4.179999828338623</v>
      </c>
    </row>
    <row r="45" spans="1:6" x14ac:dyDescent="0.25">
      <c r="A45">
        <v>2</v>
      </c>
      <c r="B45" t="s">
        <v>92</v>
      </c>
      <c r="C45" t="s">
        <v>208</v>
      </c>
      <c r="D45">
        <v>43935.70439515046</v>
      </c>
      <c r="E45" s="6">
        <v>4.1999998092651367</v>
      </c>
      <c r="F45" s="6">
        <v>4.190000057220459</v>
      </c>
    </row>
    <row r="46" spans="1:6" x14ac:dyDescent="0.25">
      <c r="A46">
        <v>2</v>
      </c>
      <c r="B46" t="s">
        <v>93</v>
      </c>
      <c r="C46" t="s">
        <v>209</v>
      </c>
      <c r="D46">
        <v>43937.621053657407</v>
      </c>
      <c r="E46" s="6">
        <v>4.2100000381469727</v>
      </c>
      <c r="F46" s="6">
        <v>4.1999998092651367</v>
      </c>
    </row>
    <row r="47" spans="1:6" x14ac:dyDescent="0.25">
      <c r="A47">
        <v>2</v>
      </c>
      <c r="B47" t="s">
        <v>94</v>
      </c>
      <c r="C47" t="s">
        <v>210</v>
      </c>
      <c r="D47">
        <v>43937.608552592596</v>
      </c>
      <c r="E47" s="6">
        <v>4.1999998092651367</v>
      </c>
      <c r="F47" s="6">
        <v>4.190000057220459</v>
      </c>
    </row>
    <row r="48" spans="1:6" x14ac:dyDescent="0.25">
      <c r="A48">
        <v>2</v>
      </c>
      <c r="B48" t="s">
        <v>95</v>
      </c>
      <c r="C48" t="s">
        <v>211</v>
      </c>
      <c r="D48">
        <v>43935.70439515046</v>
      </c>
      <c r="E48" s="6">
        <v>4.2300000190734863</v>
      </c>
      <c r="F48" s="6">
        <v>4.2199997901916504</v>
      </c>
    </row>
    <row r="49" spans="1:6" x14ac:dyDescent="0.25">
      <c r="A49">
        <v>2</v>
      </c>
      <c r="B49" t="s">
        <v>96</v>
      </c>
      <c r="C49" t="s">
        <v>212</v>
      </c>
      <c r="D49">
        <v>43935.70439515046</v>
      </c>
      <c r="E49" s="6">
        <v>4.2199997901916504</v>
      </c>
      <c r="F49" s="6">
        <v>4.2100000381469727</v>
      </c>
    </row>
    <row r="50" spans="1:6" x14ac:dyDescent="0.25">
      <c r="A50">
        <v>2</v>
      </c>
      <c r="B50" t="s">
        <v>97</v>
      </c>
      <c r="C50" t="s">
        <v>213</v>
      </c>
      <c r="D50">
        <v>43935.70439515046</v>
      </c>
      <c r="E50" s="6">
        <v>4.2300000190734863</v>
      </c>
      <c r="F50" s="6">
        <v>4.2199997901916504</v>
      </c>
    </row>
    <row r="51" spans="1:6" x14ac:dyDescent="0.25">
      <c r="A51">
        <v>2</v>
      </c>
      <c r="B51" t="s">
        <v>98</v>
      </c>
      <c r="C51" t="s">
        <v>214</v>
      </c>
      <c r="D51">
        <v>43935.70439515046</v>
      </c>
      <c r="E51" s="6">
        <v>4.2300000190734863</v>
      </c>
      <c r="F51" s="6">
        <v>4.2199997901916504</v>
      </c>
    </row>
    <row r="52" spans="1:6" x14ac:dyDescent="0.25">
      <c r="A52">
        <v>2</v>
      </c>
      <c r="B52" t="s">
        <v>99</v>
      </c>
      <c r="C52" t="s">
        <v>215</v>
      </c>
      <c r="D52">
        <v>43937.608552592596</v>
      </c>
      <c r="E52" s="6">
        <v>4.2300000190734863</v>
      </c>
      <c r="F52" s="6">
        <v>4.2199997901916504</v>
      </c>
    </row>
    <row r="53" spans="1:6" x14ac:dyDescent="0.25">
      <c r="A53">
        <v>2</v>
      </c>
      <c r="B53" t="s">
        <v>100</v>
      </c>
      <c r="C53" t="s">
        <v>216</v>
      </c>
      <c r="D53">
        <v>43937.621053657407</v>
      </c>
      <c r="E53" s="6">
        <v>4.2600002288818359</v>
      </c>
      <c r="F53" s="6">
        <v>4.25</v>
      </c>
    </row>
    <row r="54" spans="1:6" x14ac:dyDescent="0.25">
      <c r="A54">
        <v>2</v>
      </c>
      <c r="B54" t="s">
        <v>101</v>
      </c>
      <c r="C54" t="s">
        <v>217</v>
      </c>
      <c r="D54">
        <v>43935.70439515046</v>
      </c>
      <c r="E54" s="6">
        <v>4.2300000190734863</v>
      </c>
      <c r="F54" s="6">
        <v>4.2199997901916504</v>
      </c>
    </row>
    <row r="55" spans="1:6" x14ac:dyDescent="0.25">
      <c r="A55">
        <v>2</v>
      </c>
      <c r="B55" t="s">
        <v>102</v>
      </c>
      <c r="C55" t="s">
        <v>218</v>
      </c>
      <c r="D55">
        <v>43935.70439515046</v>
      </c>
      <c r="E55" s="6">
        <v>4.25</v>
      </c>
      <c r="F55" s="6">
        <v>4.2399997711181641</v>
      </c>
    </row>
    <row r="56" spans="1:6" x14ac:dyDescent="0.25">
      <c r="A56">
        <v>2</v>
      </c>
      <c r="B56" t="s">
        <v>103</v>
      </c>
      <c r="C56" t="s">
        <v>219</v>
      </c>
      <c r="D56">
        <v>43935.70439515046</v>
      </c>
      <c r="E56" s="6">
        <v>4.2600002288818359</v>
      </c>
      <c r="F56" s="6">
        <v>4.25</v>
      </c>
    </row>
    <row r="57" spans="1:6" x14ac:dyDescent="0.25">
      <c r="A57">
        <v>2</v>
      </c>
      <c r="B57" t="s">
        <v>104</v>
      </c>
      <c r="C57" t="s">
        <v>220</v>
      </c>
      <c r="D57">
        <v>43935.70439515046</v>
      </c>
      <c r="E57" s="6">
        <v>4.3000001907348633</v>
      </c>
      <c r="F57" s="6">
        <v>4.2899999618530273</v>
      </c>
    </row>
    <row r="58" spans="1:6" x14ac:dyDescent="0.25">
      <c r="A58">
        <v>2</v>
      </c>
      <c r="B58" t="s">
        <v>105</v>
      </c>
      <c r="C58" t="s">
        <v>221</v>
      </c>
      <c r="D58">
        <v>43935.70439515046</v>
      </c>
      <c r="E58" s="6">
        <v>4.2800002098083496</v>
      </c>
      <c r="F58" s="6">
        <v>4.2699999809265137</v>
      </c>
    </row>
    <row r="59" spans="1:6" x14ac:dyDescent="0.25">
      <c r="A59">
        <v>2</v>
      </c>
      <c r="B59" t="s">
        <v>106</v>
      </c>
      <c r="C59" t="s">
        <v>222</v>
      </c>
      <c r="D59">
        <v>43937.622442557869</v>
      </c>
      <c r="E59" s="6">
        <v>4.2699999809265137</v>
      </c>
      <c r="F59" s="6">
        <v>4.2600002288818359</v>
      </c>
    </row>
    <row r="60" spans="1:6" x14ac:dyDescent="0.25">
      <c r="A60">
        <v>2</v>
      </c>
      <c r="B60" t="s">
        <v>107</v>
      </c>
      <c r="C60" t="s">
        <v>223</v>
      </c>
      <c r="D60">
        <v>43935.70439515046</v>
      </c>
      <c r="E60" s="6">
        <v>4.2100000381469727</v>
      </c>
      <c r="F60" s="6">
        <v>4.1999998092651367</v>
      </c>
    </row>
    <row r="61" spans="1:6" x14ac:dyDescent="0.25">
      <c r="A61">
        <v>2</v>
      </c>
      <c r="B61" t="s">
        <v>108</v>
      </c>
      <c r="C61" t="s">
        <v>224</v>
      </c>
      <c r="D61">
        <v>43937.622442557869</v>
      </c>
      <c r="E61" s="6">
        <v>4.2800002098083496</v>
      </c>
      <c r="F61" s="6">
        <v>4.2699999809265137</v>
      </c>
    </row>
    <row r="62" spans="1:6" x14ac:dyDescent="0.25">
      <c r="A62">
        <v>2</v>
      </c>
      <c r="B62" t="s">
        <v>109</v>
      </c>
      <c r="C62" t="s">
        <v>225</v>
      </c>
      <c r="D62">
        <v>43935.70439515046</v>
      </c>
      <c r="E62" s="6">
        <v>4.4000000953674316</v>
      </c>
      <c r="F62" s="6">
        <v>4.3899998664855957</v>
      </c>
    </row>
    <row r="63" spans="1:6" x14ac:dyDescent="0.25">
      <c r="A63">
        <v>2</v>
      </c>
      <c r="B63" t="s">
        <v>110</v>
      </c>
      <c r="C63" t="s">
        <v>226</v>
      </c>
      <c r="D63">
        <v>43935.70439515046</v>
      </c>
      <c r="E63" s="6">
        <v>4.3000001907348633</v>
      </c>
      <c r="F63" s="6">
        <v>4.2899999618530273</v>
      </c>
    </row>
    <row r="64" spans="1:6" x14ac:dyDescent="0.25">
      <c r="A64">
        <v>2</v>
      </c>
      <c r="B64" t="s">
        <v>111</v>
      </c>
      <c r="C64" t="s">
        <v>227</v>
      </c>
      <c r="D64">
        <v>43935.70439515046</v>
      </c>
      <c r="E64" s="6">
        <v>4.2600002288818359</v>
      </c>
      <c r="F64" s="6">
        <v>4.25</v>
      </c>
    </row>
    <row r="65" spans="1:7" x14ac:dyDescent="0.25">
      <c r="A65">
        <v>2</v>
      </c>
      <c r="B65" t="s">
        <v>112</v>
      </c>
      <c r="C65" t="s">
        <v>228</v>
      </c>
      <c r="D65">
        <v>43935.70439515046</v>
      </c>
      <c r="E65" s="6">
        <v>4.25</v>
      </c>
      <c r="F65" s="6">
        <v>4.2399997711181641</v>
      </c>
    </row>
    <row r="66" spans="1:7" x14ac:dyDescent="0.25">
      <c r="A66">
        <v>2</v>
      </c>
      <c r="B66" t="s">
        <v>113</v>
      </c>
      <c r="C66" t="s">
        <v>229</v>
      </c>
      <c r="D66">
        <v>43937.622442557869</v>
      </c>
      <c r="E66" s="6">
        <v>4.2199997901916504</v>
      </c>
      <c r="F66" s="6">
        <v>4.2100000381469727</v>
      </c>
    </row>
    <row r="67" spans="1:7" x14ac:dyDescent="0.25">
      <c r="A67">
        <v>2</v>
      </c>
      <c r="B67" t="s">
        <v>114</v>
      </c>
      <c r="C67" t="s">
        <v>230</v>
      </c>
      <c r="D67">
        <v>43937.622442557869</v>
      </c>
      <c r="E67" s="6">
        <v>4.2600002288818359</v>
      </c>
      <c r="F67" s="6">
        <v>4.25</v>
      </c>
    </row>
    <row r="68" spans="1:7" x14ac:dyDescent="0.25">
      <c r="A68">
        <v>2</v>
      </c>
      <c r="B68" t="s">
        <v>115</v>
      </c>
      <c r="C68" t="s">
        <v>231</v>
      </c>
      <c r="D68">
        <v>43935.70439515046</v>
      </c>
      <c r="E68" s="6">
        <v>4.2399997711181641</v>
      </c>
      <c r="F68" s="6">
        <v>4.2300000190734863</v>
      </c>
    </row>
    <row r="69" spans="1:7" x14ac:dyDescent="0.25">
      <c r="A69">
        <v>2</v>
      </c>
      <c r="B69" t="s">
        <v>116</v>
      </c>
      <c r="C69" t="s">
        <v>232</v>
      </c>
      <c r="D69">
        <v>43935.70439515046</v>
      </c>
      <c r="E69" s="6">
        <v>4.25</v>
      </c>
      <c r="F69" s="6">
        <v>4.2399997711181641</v>
      </c>
    </row>
    <row r="70" spans="1:7" x14ac:dyDescent="0.25">
      <c r="A70">
        <v>2</v>
      </c>
      <c r="B70" t="s">
        <v>117</v>
      </c>
      <c r="C70" t="s">
        <v>233</v>
      </c>
      <c r="D70">
        <v>43937.622442557869</v>
      </c>
      <c r="E70" s="6">
        <v>4.2300000190734863</v>
      </c>
      <c r="F70" s="6">
        <v>4.2199997901916504</v>
      </c>
    </row>
    <row r="71" spans="1:7" x14ac:dyDescent="0.25">
      <c r="A71">
        <v>2</v>
      </c>
      <c r="B71" t="s">
        <v>118</v>
      </c>
      <c r="C71" t="s">
        <v>234</v>
      </c>
      <c r="D71">
        <v>43937.622442557869</v>
      </c>
      <c r="E71" s="6">
        <v>4.2600002288818359</v>
      </c>
      <c r="F71" s="6">
        <v>4.25</v>
      </c>
    </row>
    <row r="72" spans="1:7" x14ac:dyDescent="0.25">
      <c r="A72">
        <v>2</v>
      </c>
      <c r="B72" t="s">
        <v>119</v>
      </c>
      <c r="C72" t="s">
        <v>235</v>
      </c>
      <c r="D72">
        <v>43935.70439515046</v>
      </c>
      <c r="E72" s="6">
        <v>4.2699999809265137</v>
      </c>
      <c r="F72" s="6">
        <v>4.2600002288818359</v>
      </c>
    </row>
    <row r="73" spans="1:7" x14ac:dyDescent="0.25">
      <c r="A73">
        <v>2</v>
      </c>
      <c r="B73" t="s">
        <v>120</v>
      </c>
      <c r="C73" t="s">
        <v>236</v>
      </c>
      <c r="D73">
        <v>43937.622442557869</v>
      </c>
      <c r="E73" s="6">
        <v>4.2300000190734863</v>
      </c>
      <c r="F73" s="6">
        <v>4.2199997901916504</v>
      </c>
    </row>
    <row r="74" spans="1:7" x14ac:dyDescent="0.25">
      <c r="D74" t="s">
        <v>2</v>
      </c>
      <c r="E74" s="6">
        <f>SUM(E2:E73)/COUNTA(B2:B73)</f>
        <v>4.2526389029290943</v>
      </c>
      <c r="F74" s="6">
        <f>SUM(F2:F73)/COUNTA(B2:B73)</f>
        <v>4.2426388131247625</v>
      </c>
      <c r="G74" s="4"/>
    </row>
    <row r="75" spans="1:7" x14ac:dyDescent="0.25">
      <c r="D75" t="s">
        <v>3</v>
      </c>
      <c r="E75" s="6">
        <f>SUM(E2:E73)</f>
        <v>306.19000101089478</v>
      </c>
      <c r="F75" s="6">
        <f>SUM(F2:F73)</f>
        <v>305.46999454498291</v>
      </c>
      <c r="G75" s="7">
        <f>E75-F75</f>
        <v>0.72000646591186523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De Almeida Oliveira</dc:creator>
  <cp:lastModifiedBy>Thiago De Almeida Oliveira</cp:lastModifiedBy>
  <dcterms:created xsi:type="dcterms:W3CDTF">2020-04-18T12:41:11Z</dcterms:created>
  <dcterms:modified xsi:type="dcterms:W3CDTF">2020-04-22T17:07:49Z</dcterms:modified>
</cp:coreProperties>
</file>