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roject 17 - 2024 Hurricanes\Hurricane Helene\Draft\Revision\"/>
    </mc:Choice>
  </mc:AlternateContent>
  <xr:revisionPtr revIDLastSave="0" documentId="13_ncr:1_{98BACC38-6D82-484F-B298-2362D91FE5A8}" xr6:coauthVersionLast="47" xr6:coauthVersionMax="47" xr10:uidLastSave="{00000000-0000-0000-0000-000000000000}"/>
  <bookViews>
    <workbookView xWindow="-98" yWindow="-98" windowWidth="25996" windowHeight="10395" xr2:uid="{D5736D0F-F571-43CB-89D5-356D00644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L7" i="1"/>
  <c r="L4" i="1"/>
  <c r="L3" i="1"/>
  <c r="L2" i="1"/>
  <c r="L6" i="1"/>
  <c r="L5" i="1"/>
  <c r="L8" i="1" l="1"/>
</calcChain>
</file>

<file path=xl/sharedStrings.xml><?xml version="1.0" encoding="utf-8"?>
<sst xmlns="http://schemas.openxmlformats.org/spreadsheetml/2006/main" count="384" uniqueCount="219">
  <si>
    <t>COUNTYFP</t>
  </si>
  <si>
    <t>GEOID</t>
  </si>
  <si>
    <t>STATEFP</t>
  </si>
  <si>
    <t>NAME</t>
  </si>
  <si>
    <t>Fatality</t>
  </si>
  <si>
    <t>Florida</t>
  </si>
  <si>
    <t>FL</t>
  </si>
  <si>
    <t>003</t>
  </si>
  <si>
    <t>007</t>
  </si>
  <si>
    <t>009</t>
  </si>
  <si>
    <t>011</t>
  </si>
  <si>
    <t>015</t>
  </si>
  <si>
    <t>Charlotte</t>
  </si>
  <si>
    <t>Charlotte County</t>
  </si>
  <si>
    <t>017</t>
  </si>
  <si>
    <t>Citrus</t>
  </si>
  <si>
    <t>Citrus County</t>
  </si>
  <si>
    <t>021</t>
  </si>
  <si>
    <t>023</t>
  </si>
  <si>
    <t>Columbia</t>
  </si>
  <si>
    <t>Columbia County</t>
  </si>
  <si>
    <t>029</t>
  </si>
  <si>
    <t>Dixie</t>
  </si>
  <si>
    <t>Dixie County</t>
  </si>
  <si>
    <t>031</t>
  </si>
  <si>
    <t>Duval</t>
  </si>
  <si>
    <t>Duval County</t>
  </si>
  <si>
    <t>033</t>
  </si>
  <si>
    <t>035</t>
  </si>
  <si>
    <t>045</t>
  </si>
  <si>
    <t>047</t>
  </si>
  <si>
    <t>051</t>
  </si>
  <si>
    <t>057</t>
  </si>
  <si>
    <t>Hillsborough</t>
  </si>
  <si>
    <t>Hillsborough County</t>
  </si>
  <si>
    <t>059</t>
  </si>
  <si>
    <t>071</t>
  </si>
  <si>
    <t>Lee</t>
  </si>
  <si>
    <t>Lee County</t>
  </si>
  <si>
    <t>073</t>
  </si>
  <si>
    <t>Liberty</t>
  </si>
  <si>
    <t>Liberty County</t>
  </si>
  <si>
    <t>079</t>
  </si>
  <si>
    <t>Madison</t>
  </si>
  <si>
    <t>Madison County</t>
  </si>
  <si>
    <t>081</t>
  </si>
  <si>
    <t>Manatee</t>
  </si>
  <si>
    <t>Manatee County</t>
  </si>
  <si>
    <t>083</t>
  </si>
  <si>
    <t>086</t>
  </si>
  <si>
    <t>Miami-Dade</t>
  </si>
  <si>
    <t>Miami-Dade County</t>
  </si>
  <si>
    <t>087</t>
  </si>
  <si>
    <t>089</t>
  </si>
  <si>
    <t>091</t>
  </si>
  <si>
    <t>093</t>
  </si>
  <si>
    <t>103</t>
  </si>
  <si>
    <t>Pinellas</t>
  </si>
  <si>
    <t>Pinellas County</t>
  </si>
  <si>
    <t>Polk</t>
  </si>
  <si>
    <t>Polk County</t>
  </si>
  <si>
    <t>107</t>
  </si>
  <si>
    <t>111</t>
  </si>
  <si>
    <t>113</t>
  </si>
  <si>
    <t>115</t>
  </si>
  <si>
    <t>119</t>
  </si>
  <si>
    <t>121</t>
  </si>
  <si>
    <t>Washington</t>
  </si>
  <si>
    <t>Washington County</t>
  </si>
  <si>
    <t>Georgia</t>
  </si>
  <si>
    <t>GA</t>
  </si>
  <si>
    <t>025</t>
  </si>
  <si>
    <t>Burke</t>
  </si>
  <si>
    <t>Burke County</t>
  </si>
  <si>
    <t>Chatham</t>
  </si>
  <si>
    <t>Chatham County</t>
  </si>
  <si>
    <t>Colquitt</t>
  </si>
  <si>
    <t>Colquitt County</t>
  </si>
  <si>
    <t>Emanuel</t>
  </si>
  <si>
    <t>Emanuel County</t>
  </si>
  <si>
    <t>Greene</t>
  </si>
  <si>
    <t>Greene County</t>
  </si>
  <si>
    <t>149</t>
  </si>
  <si>
    <t>159</t>
  </si>
  <si>
    <t>161</t>
  </si>
  <si>
    <t>Jeff Davis</t>
  </si>
  <si>
    <t>Jeff Davis County</t>
  </si>
  <si>
    <t>Johnson</t>
  </si>
  <si>
    <t>Johnson County</t>
  </si>
  <si>
    <t>171</t>
  </si>
  <si>
    <t>175</t>
  </si>
  <si>
    <t>Laurens</t>
  </si>
  <si>
    <t>Laurens County</t>
  </si>
  <si>
    <t>179</t>
  </si>
  <si>
    <t>183</t>
  </si>
  <si>
    <t>185</t>
  </si>
  <si>
    <t>Lowndes</t>
  </si>
  <si>
    <t>Lowndes County</t>
  </si>
  <si>
    <t>189</t>
  </si>
  <si>
    <t>McDuffie</t>
  </si>
  <si>
    <t>McDuffie County</t>
  </si>
  <si>
    <t>193</t>
  </si>
  <si>
    <t>Macon</t>
  </si>
  <si>
    <t>Macon County</t>
  </si>
  <si>
    <t>197</t>
  </si>
  <si>
    <t>199</t>
  </si>
  <si>
    <t>Mitchell</t>
  </si>
  <si>
    <t>Mitchell County</t>
  </si>
  <si>
    <t>229</t>
  </si>
  <si>
    <t>Pierce</t>
  </si>
  <si>
    <t>Pierce County</t>
  </si>
  <si>
    <t>245</t>
  </si>
  <si>
    <t>Richmond</t>
  </si>
  <si>
    <t>Richmond County</t>
  </si>
  <si>
    <t>303</t>
  </si>
  <si>
    <t>309</t>
  </si>
  <si>
    <t>Wheeler</t>
  </si>
  <si>
    <t>Wheeler County</t>
  </si>
  <si>
    <t>Wilkes</t>
  </si>
  <si>
    <t>Wilkes County</t>
  </si>
  <si>
    <t>North Carolina</t>
  </si>
  <si>
    <t>NC</t>
  </si>
  <si>
    <t>Ashe</t>
  </si>
  <si>
    <t>Ashe County</t>
  </si>
  <si>
    <t>Avery</t>
  </si>
  <si>
    <t>Avery County</t>
  </si>
  <si>
    <t>Buncombe</t>
  </si>
  <si>
    <t>Buncombe County</t>
  </si>
  <si>
    <t>Catawba</t>
  </si>
  <si>
    <t>Catawba County</t>
  </si>
  <si>
    <t>Cleveland</t>
  </si>
  <si>
    <t>Cleveland County</t>
  </si>
  <si>
    <t>Gaston</t>
  </si>
  <si>
    <t>Gaston County</t>
  </si>
  <si>
    <t>Haywood</t>
  </si>
  <si>
    <t>Haywood County</t>
  </si>
  <si>
    <t>Henderson</t>
  </si>
  <si>
    <t>Henderson County</t>
  </si>
  <si>
    <t>McDowell</t>
  </si>
  <si>
    <t>McDowell County</t>
  </si>
  <si>
    <t>Mecklenburg</t>
  </si>
  <si>
    <t>Mecklenburg County</t>
  </si>
  <si>
    <t>Rowan</t>
  </si>
  <si>
    <t>Rowan County</t>
  </si>
  <si>
    <t>Rutherford</t>
  </si>
  <si>
    <t>Rutherford County</t>
  </si>
  <si>
    <t>Wake</t>
  </si>
  <si>
    <t>Wake County</t>
  </si>
  <si>
    <t>Watauga</t>
  </si>
  <si>
    <t>Watauga County</t>
  </si>
  <si>
    <t>Yadkin</t>
  </si>
  <si>
    <t>Yadkin County</t>
  </si>
  <si>
    <t>Yancey</t>
  </si>
  <si>
    <t>Yancey County</t>
  </si>
  <si>
    <t>South Carolina</t>
  </si>
  <si>
    <t>SC</t>
  </si>
  <si>
    <t>Aiken</t>
  </si>
  <si>
    <t>Aiken County</t>
  </si>
  <si>
    <t>Anderson</t>
  </si>
  <si>
    <t>Anderson County</t>
  </si>
  <si>
    <t>Chester</t>
  </si>
  <si>
    <t>Chester County</t>
  </si>
  <si>
    <t>Chesterfield</t>
  </si>
  <si>
    <t>Chesterfield County</t>
  </si>
  <si>
    <t>Greenville</t>
  </si>
  <si>
    <t>Greenville County</t>
  </si>
  <si>
    <t>Greenwood</t>
  </si>
  <si>
    <t>Greenwood County</t>
  </si>
  <si>
    <t>Newberry</t>
  </si>
  <si>
    <t>Newberry County</t>
  </si>
  <si>
    <t>Richland</t>
  </si>
  <si>
    <t>Richland County</t>
  </si>
  <si>
    <t>Saluda</t>
  </si>
  <si>
    <t>Saluda County</t>
  </si>
  <si>
    <t>Spartanburg</t>
  </si>
  <si>
    <t>Spartanburg County</t>
  </si>
  <si>
    <t>York</t>
  </si>
  <si>
    <t>York County</t>
  </si>
  <si>
    <t>Tennessee</t>
  </si>
  <si>
    <t>TN</t>
  </si>
  <si>
    <t>Cocke</t>
  </si>
  <si>
    <t>Cocke County</t>
  </si>
  <si>
    <t>Knox</t>
  </si>
  <si>
    <t>Knox County</t>
  </si>
  <si>
    <t>Unicoi</t>
  </si>
  <si>
    <t>Unicoi County</t>
  </si>
  <si>
    <t>Virginia</t>
  </si>
  <si>
    <t>VA</t>
  </si>
  <si>
    <t>Craig</t>
  </si>
  <si>
    <t>Craig County</t>
  </si>
  <si>
    <t>Tazewell</t>
  </si>
  <si>
    <t>Tazewell County</t>
  </si>
  <si>
    <t>https://virginiamercury.com/2024/09/30/hurricane-helene-deaths-in-virginia-up-to-2-future-rain-prompts-more-concern/</t>
  </si>
  <si>
    <t>Clinch</t>
  </si>
  <si>
    <t>https://www.ncdhhs.gov/assistance/hurricane-helene-recovery-resources/hurricane-helene-storm-related-fatalities</t>
  </si>
  <si>
    <t>https://scdailygazette.com/2024/10/11/the-49-people-in-sc-killed-by-the-deadliest-storm-in-state-history/</t>
  </si>
  <si>
    <t>Lincoln</t>
  </si>
  <si>
    <t>https://en.wikipedia.org/wiki/Effects_of_Hurricane_Helene_in_Georgia</t>
  </si>
  <si>
    <t>https://www.tn.gov/tema/news/2024/10/14/flash-report--20-hurricane-helene.html</t>
  </si>
  <si>
    <t>https://en.wikipedia.org/wiki/Effects_of_Hurricane_Helene_in_Florida</t>
  </si>
  <si>
    <t>Official Count</t>
  </si>
  <si>
    <t>State</t>
  </si>
  <si>
    <t>County Sum</t>
  </si>
  <si>
    <t>https://www.nhc.noaa.gov/data/tcr/AL092024_Helene.pdf</t>
  </si>
  <si>
    <t>Official Fatality Count, by NOAA/NWS/NCEP Weather Prediction Center, released April 2025</t>
  </si>
  <si>
    <t>County-specific References</t>
  </si>
  <si>
    <t>Coffee</t>
  </si>
  <si>
    <t>Unknown</t>
  </si>
  <si>
    <t>Unknown/Unspecified</t>
  </si>
  <si>
    <t>STATE</t>
  </si>
  <si>
    <t>ST_ABBR</t>
  </si>
  <si>
    <t>COUNTY</t>
  </si>
  <si>
    <t>065</t>
  </si>
  <si>
    <t>Clinch County</t>
  </si>
  <si>
    <t>181</t>
  </si>
  <si>
    <t>Lincoln County</t>
  </si>
  <si>
    <t>061</t>
  </si>
  <si>
    <t>Coffee County</t>
  </si>
  <si>
    <t>*One fatality from the state of Indiana is excluded from this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</si>
</sst>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ndara"/>
      <family val="2"/>
    </font>
    <font>
      <sz val="10"/>
      <color theme="1"/>
      <name val="Candara"/>
      <family val="2"/>
    </font>
    <font>
      <u/>
      <sz val="10"/>
      <color theme="10"/>
      <name val="Candara"/>
      <family val="2"/>
    </font>
    <font>
      <b/>
      <sz val="10"/>
      <color theme="1"/>
      <name val="Candara"/>
      <family val="2"/>
    </font>
    <font>
      <b/>
      <sz val="1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4" fillId="0" borderId="0" xfId="1" applyFont="1" applyFill="1" applyAlignment="1"/>
    <xf numFmtId="0" fontId="4" fillId="0" borderId="0" xfId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4" fillId="5" borderId="5" xfId="1" applyFont="1" applyFill="1" applyBorder="1" applyAlignment="1">
      <alignment horizontal="left"/>
    </xf>
    <xf numFmtId="0" fontId="4" fillId="5" borderId="0" xfId="1" applyFont="1" applyFill="1" applyBorder="1" applyAlignment="1">
      <alignment horizontal="left"/>
    </xf>
    <xf numFmtId="0" fontId="4" fillId="5" borderId="6" xfId="1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irginiamercury.com/2024/09/30/hurricane-helene-deaths-in-virginia-up-to-2-future-rain-prompts-more-concern/" TargetMode="External"/><Relationship Id="rId7" Type="http://schemas.openxmlformats.org/officeDocument/2006/relationships/hyperlink" Target="https://www.nhc.noaa.gov/data/tcr/AL092024_Helene.pdf" TargetMode="External"/><Relationship Id="rId2" Type="http://schemas.openxmlformats.org/officeDocument/2006/relationships/hyperlink" Target="https://www.tn.gov/tema/news/2024/10/14/flash-report--20-hurricane-helene.html" TargetMode="External"/><Relationship Id="rId1" Type="http://schemas.openxmlformats.org/officeDocument/2006/relationships/hyperlink" Target="https://scdailygazette.com/2024/10/11/the-49-people-in-sc-killed-by-the-deadliest-storm-in-state-history/" TargetMode="External"/><Relationship Id="rId6" Type="http://schemas.openxmlformats.org/officeDocument/2006/relationships/hyperlink" Target="https://en.wikipedia.org/wiki/Effects_of_Hurricane_Helene_in_Georgia" TargetMode="External"/><Relationship Id="rId5" Type="http://schemas.openxmlformats.org/officeDocument/2006/relationships/hyperlink" Target="https://www.ncdhhs.gov/assistance/hurricane-helene-recovery-resources/hurricane-helene-storm-related-fatalities" TargetMode="External"/><Relationship Id="rId4" Type="http://schemas.openxmlformats.org/officeDocument/2006/relationships/hyperlink" Target="https://en.wikipedia.org/wiki/Effects_of_Hurricane_Helene_in_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9C7-A13B-46D5-A2FD-9301CDFE6998}">
  <dimension ref="A1:S73"/>
  <sheetViews>
    <sheetView tabSelected="1" zoomScale="80" zoomScaleNormal="80" workbookViewId="0"/>
  </sheetViews>
  <sheetFormatPr defaultColWidth="9.06640625" defaultRowHeight="13.15" x14ac:dyDescent="0.4"/>
  <cols>
    <col min="1" max="1" width="10.1328125" style="6" customWidth="1"/>
    <col min="2" max="2" width="11.86328125" style="1" bestFit="1" customWidth="1"/>
    <col min="3" max="3" width="10.1328125" style="1" customWidth="1"/>
    <col min="4" max="4" width="10.1328125" style="7" customWidth="1"/>
    <col min="5" max="5" width="10.1328125" style="1" customWidth="1"/>
    <col min="6" max="6" width="17.796875" style="1" bestFit="1" customWidth="1"/>
    <col min="7" max="7" width="12.265625" style="1" customWidth="1"/>
    <col min="8" max="8" width="10.1328125" style="1" customWidth="1"/>
    <col min="9" max="9" width="9.06640625" style="1"/>
    <col min="10" max="12" width="12.1328125" style="1" customWidth="1"/>
    <col min="13" max="13" width="92.06640625" style="2" bestFit="1" customWidth="1"/>
    <col min="14" max="16384" width="9.06640625" style="1"/>
  </cols>
  <sheetData>
    <row r="1" spans="1:17" x14ac:dyDescent="0.4">
      <c r="A1" s="8" t="s">
        <v>2</v>
      </c>
      <c r="B1" s="9" t="s">
        <v>209</v>
      </c>
      <c r="C1" s="9" t="s">
        <v>210</v>
      </c>
      <c r="D1" s="10" t="s">
        <v>0</v>
      </c>
      <c r="E1" s="9" t="s">
        <v>1</v>
      </c>
      <c r="F1" s="9" t="s">
        <v>211</v>
      </c>
      <c r="G1" s="9" t="s">
        <v>3</v>
      </c>
      <c r="H1" s="9" t="s">
        <v>4</v>
      </c>
      <c r="J1" s="19" t="s">
        <v>201</v>
      </c>
      <c r="K1" s="19" t="s">
        <v>200</v>
      </c>
      <c r="L1" s="19" t="s">
        <v>202</v>
      </c>
      <c r="M1" s="20" t="s">
        <v>205</v>
      </c>
    </row>
    <row r="2" spans="1:17" x14ac:dyDescent="0.4">
      <c r="A2" s="11">
        <v>12</v>
      </c>
      <c r="B2" s="12" t="s">
        <v>5</v>
      </c>
      <c r="C2" s="12" t="s">
        <v>6</v>
      </c>
      <c r="D2" s="13" t="s">
        <v>11</v>
      </c>
      <c r="E2" s="12">
        <v>12015</v>
      </c>
      <c r="F2" s="12" t="s">
        <v>13</v>
      </c>
      <c r="G2" s="12" t="s">
        <v>12</v>
      </c>
      <c r="H2" s="14">
        <v>1</v>
      </c>
      <c r="J2" s="19" t="s">
        <v>5</v>
      </c>
      <c r="K2" s="21">
        <v>34</v>
      </c>
      <c r="L2" s="21">
        <f>SUM(H2:H11)</f>
        <v>34</v>
      </c>
      <c r="M2" s="22" t="s">
        <v>199</v>
      </c>
    </row>
    <row r="3" spans="1:17" x14ac:dyDescent="0.4">
      <c r="A3" s="11">
        <v>12</v>
      </c>
      <c r="B3" s="14" t="s">
        <v>5</v>
      </c>
      <c r="C3" s="14" t="s">
        <v>6</v>
      </c>
      <c r="D3" s="15" t="s">
        <v>14</v>
      </c>
      <c r="E3" s="14">
        <v>12017</v>
      </c>
      <c r="F3" s="14" t="s">
        <v>16</v>
      </c>
      <c r="G3" s="14" t="s">
        <v>15</v>
      </c>
      <c r="H3" s="14">
        <v>1</v>
      </c>
      <c r="J3" s="19" t="s">
        <v>69</v>
      </c>
      <c r="K3" s="21">
        <v>37</v>
      </c>
      <c r="L3" s="21">
        <f>SUM(H12:H28)</f>
        <v>37</v>
      </c>
      <c r="M3" s="22" t="s">
        <v>197</v>
      </c>
    </row>
    <row r="4" spans="1:17" x14ac:dyDescent="0.4">
      <c r="A4" s="11">
        <v>12</v>
      </c>
      <c r="B4" s="14" t="s">
        <v>5</v>
      </c>
      <c r="C4" s="14" t="s">
        <v>6</v>
      </c>
      <c r="D4" s="15" t="s">
        <v>21</v>
      </c>
      <c r="E4" s="14">
        <v>12029</v>
      </c>
      <c r="F4" s="14" t="s">
        <v>23</v>
      </c>
      <c r="G4" s="14" t="s">
        <v>22</v>
      </c>
      <c r="H4" s="14">
        <v>3</v>
      </c>
      <c r="J4" s="19" t="s">
        <v>120</v>
      </c>
      <c r="K4" s="21">
        <v>107</v>
      </c>
      <c r="L4" s="21">
        <f>SUM(H29:H50)</f>
        <v>107</v>
      </c>
      <c r="M4" s="22" t="s">
        <v>194</v>
      </c>
    </row>
    <row r="5" spans="1:17" x14ac:dyDescent="0.4">
      <c r="A5" s="11">
        <v>12</v>
      </c>
      <c r="B5" s="14" t="s">
        <v>5</v>
      </c>
      <c r="C5" s="14" t="s">
        <v>6</v>
      </c>
      <c r="D5" s="15" t="s">
        <v>24</v>
      </c>
      <c r="E5" s="14">
        <v>12031</v>
      </c>
      <c r="F5" s="14" t="s">
        <v>26</v>
      </c>
      <c r="G5" s="14" t="s">
        <v>25</v>
      </c>
      <c r="H5" s="14">
        <v>3</v>
      </c>
      <c r="J5" s="19" t="s">
        <v>154</v>
      </c>
      <c r="K5" s="21">
        <v>50</v>
      </c>
      <c r="L5" s="21">
        <f>SUM(H51:H63)</f>
        <v>50</v>
      </c>
      <c r="M5" s="22" t="s">
        <v>195</v>
      </c>
    </row>
    <row r="6" spans="1:17" x14ac:dyDescent="0.4">
      <c r="A6" s="11">
        <v>12</v>
      </c>
      <c r="B6" s="14" t="s">
        <v>5</v>
      </c>
      <c r="C6" s="14" t="s">
        <v>6</v>
      </c>
      <c r="D6" s="15" t="s">
        <v>32</v>
      </c>
      <c r="E6" s="14">
        <v>12057</v>
      </c>
      <c r="F6" s="14" t="s">
        <v>34</v>
      </c>
      <c r="G6" s="14" t="s">
        <v>33</v>
      </c>
      <c r="H6" s="14">
        <v>5</v>
      </c>
      <c r="J6" s="19" t="s">
        <v>178</v>
      </c>
      <c r="K6" s="21">
        <v>18</v>
      </c>
      <c r="L6" s="21">
        <f>SUM(H64:H70)</f>
        <v>18</v>
      </c>
      <c r="M6" s="22" t="s">
        <v>198</v>
      </c>
    </row>
    <row r="7" spans="1:17" x14ac:dyDescent="0.4">
      <c r="A7" s="11">
        <v>12</v>
      </c>
      <c r="B7" s="14" t="s">
        <v>5</v>
      </c>
      <c r="C7" s="14" t="s">
        <v>6</v>
      </c>
      <c r="D7" s="15" t="s">
        <v>36</v>
      </c>
      <c r="E7" s="14">
        <v>12071</v>
      </c>
      <c r="F7" s="14" t="s">
        <v>38</v>
      </c>
      <c r="G7" s="14" t="s">
        <v>37</v>
      </c>
      <c r="H7" s="14">
        <v>2</v>
      </c>
      <c r="J7" s="19" t="s">
        <v>186</v>
      </c>
      <c r="K7" s="21">
        <v>3</v>
      </c>
      <c r="L7" s="21">
        <f>SUM(H71:H73)</f>
        <v>3</v>
      </c>
      <c r="M7" s="22" t="s">
        <v>192</v>
      </c>
    </row>
    <row r="8" spans="1:17" x14ac:dyDescent="0.4">
      <c r="A8" s="11">
        <v>12</v>
      </c>
      <c r="B8" s="14" t="s">
        <v>5</v>
      </c>
      <c r="C8" s="14" t="s">
        <v>6</v>
      </c>
      <c r="D8" s="15" t="s">
        <v>45</v>
      </c>
      <c r="E8" s="14">
        <v>12081</v>
      </c>
      <c r="F8" s="14" t="s">
        <v>47</v>
      </c>
      <c r="G8" s="14" t="s">
        <v>46</v>
      </c>
      <c r="H8" s="14">
        <v>2</v>
      </c>
      <c r="J8" s="21"/>
      <c r="K8" s="21">
        <f>SUM(K2:K7)</f>
        <v>249</v>
      </c>
      <c r="L8" s="21">
        <f>SUM(L2:L7)</f>
        <v>249</v>
      </c>
      <c r="M8" s="23"/>
    </row>
    <row r="9" spans="1:17" x14ac:dyDescent="0.4">
      <c r="A9" s="11">
        <v>12</v>
      </c>
      <c r="B9" s="14" t="s">
        <v>5</v>
      </c>
      <c r="C9" s="14" t="s">
        <v>6</v>
      </c>
      <c r="D9" s="15" t="s">
        <v>49</v>
      </c>
      <c r="E9" s="14">
        <v>12086</v>
      </c>
      <c r="F9" s="14" t="s">
        <v>51</v>
      </c>
      <c r="G9" s="14" t="s">
        <v>50</v>
      </c>
      <c r="H9" s="14">
        <v>2</v>
      </c>
    </row>
    <row r="10" spans="1:17" x14ac:dyDescent="0.4">
      <c r="A10" s="11">
        <v>12</v>
      </c>
      <c r="B10" s="14" t="s">
        <v>5</v>
      </c>
      <c r="C10" s="14" t="s">
        <v>6</v>
      </c>
      <c r="D10" s="15" t="s">
        <v>56</v>
      </c>
      <c r="E10" s="14">
        <v>12103</v>
      </c>
      <c r="F10" s="14" t="s">
        <v>58</v>
      </c>
      <c r="G10" s="14" t="s">
        <v>57</v>
      </c>
      <c r="H10" s="14">
        <v>12</v>
      </c>
      <c r="J10" s="24" t="s">
        <v>204</v>
      </c>
      <c r="K10" s="25"/>
      <c r="L10" s="25"/>
      <c r="M10" s="26"/>
      <c r="N10" s="3"/>
      <c r="O10" s="3"/>
      <c r="P10" s="3"/>
      <c r="Q10" s="3"/>
    </row>
    <row r="11" spans="1:17" x14ac:dyDescent="0.4">
      <c r="A11" s="11">
        <v>12</v>
      </c>
      <c r="B11" s="14" t="s">
        <v>5</v>
      </c>
      <c r="C11" s="14" t="s">
        <v>6</v>
      </c>
      <c r="D11" s="15"/>
      <c r="E11" s="14"/>
      <c r="F11" s="14" t="s">
        <v>208</v>
      </c>
      <c r="G11" s="14" t="s">
        <v>207</v>
      </c>
      <c r="H11" s="14">
        <v>3</v>
      </c>
      <c r="J11" s="27" t="s">
        <v>203</v>
      </c>
      <c r="K11" s="28"/>
      <c r="L11" s="28"/>
      <c r="M11" s="29"/>
      <c r="N11" s="4"/>
      <c r="O11" s="4"/>
      <c r="P11" s="4"/>
    </row>
    <row r="12" spans="1:17" x14ac:dyDescent="0.4">
      <c r="A12" s="16">
        <v>13</v>
      </c>
      <c r="B12" s="17" t="s">
        <v>69</v>
      </c>
      <c r="C12" s="17" t="s">
        <v>70</v>
      </c>
      <c r="D12" s="18" t="s">
        <v>27</v>
      </c>
      <c r="E12" s="17">
        <v>13033</v>
      </c>
      <c r="F12" s="17" t="s">
        <v>73</v>
      </c>
      <c r="G12" s="17" t="s">
        <v>72</v>
      </c>
      <c r="H12" s="17">
        <v>1</v>
      </c>
      <c r="J12" s="30" t="s">
        <v>218</v>
      </c>
      <c r="K12" s="31"/>
      <c r="L12" s="31"/>
      <c r="M12" s="32"/>
    </row>
    <row r="13" spans="1:17" x14ac:dyDescent="0.4">
      <c r="A13" s="16">
        <v>13</v>
      </c>
      <c r="B13" s="17" t="s">
        <v>69</v>
      </c>
      <c r="C13" s="17" t="s">
        <v>70</v>
      </c>
      <c r="D13" s="18" t="s">
        <v>31</v>
      </c>
      <c r="E13" s="17">
        <v>13051</v>
      </c>
      <c r="F13" s="17" t="s">
        <v>75</v>
      </c>
      <c r="G13" s="17" t="s">
        <v>74</v>
      </c>
      <c r="H13" s="17">
        <v>3</v>
      </c>
    </row>
    <row r="14" spans="1:17" x14ac:dyDescent="0.4">
      <c r="A14" s="16">
        <v>13</v>
      </c>
      <c r="B14" s="17" t="s">
        <v>69</v>
      </c>
      <c r="C14" s="17" t="s">
        <v>70</v>
      </c>
      <c r="D14" s="18" t="s">
        <v>212</v>
      </c>
      <c r="E14" s="17">
        <v>13065</v>
      </c>
      <c r="F14" s="17" t="s">
        <v>213</v>
      </c>
      <c r="G14" s="17" t="s">
        <v>193</v>
      </c>
      <c r="H14" s="17">
        <v>1</v>
      </c>
    </row>
    <row r="15" spans="1:17" x14ac:dyDescent="0.4">
      <c r="A15" s="16">
        <v>13</v>
      </c>
      <c r="B15" s="17" t="s">
        <v>69</v>
      </c>
      <c r="C15" s="17" t="s">
        <v>70</v>
      </c>
      <c r="D15" s="18" t="s">
        <v>36</v>
      </c>
      <c r="E15" s="17">
        <v>13071</v>
      </c>
      <c r="F15" s="17" t="s">
        <v>77</v>
      </c>
      <c r="G15" s="17" t="s">
        <v>76</v>
      </c>
      <c r="H15" s="17">
        <v>1</v>
      </c>
    </row>
    <row r="16" spans="1:17" x14ac:dyDescent="0.4">
      <c r="A16" s="16">
        <v>13</v>
      </c>
      <c r="B16" s="17" t="s">
        <v>69</v>
      </c>
      <c r="C16" s="17" t="s">
        <v>70</v>
      </c>
      <c r="D16" s="18" t="s">
        <v>39</v>
      </c>
      <c r="E16" s="17">
        <v>13073</v>
      </c>
      <c r="F16" s="17" t="s">
        <v>20</v>
      </c>
      <c r="G16" s="17" t="s">
        <v>19</v>
      </c>
      <c r="H16" s="17">
        <v>1</v>
      </c>
    </row>
    <row r="17" spans="1:19" x14ac:dyDescent="0.4">
      <c r="A17" s="16">
        <v>13</v>
      </c>
      <c r="B17" s="17" t="s">
        <v>69</v>
      </c>
      <c r="C17" s="17" t="s">
        <v>70</v>
      </c>
      <c r="D17" s="18" t="s">
        <v>61</v>
      </c>
      <c r="E17" s="17">
        <v>13107</v>
      </c>
      <c r="F17" s="17" t="s">
        <v>79</v>
      </c>
      <c r="G17" s="17" t="s">
        <v>78</v>
      </c>
      <c r="H17" s="17">
        <v>1</v>
      </c>
    </row>
    <row r="18" spans="1:19" x14ac:dyDescent="0.4">
      <c r="A18" s="16">
        <v>13</v>
      </c>
      <c r="B18" s="17" t="s">
        <v>69</v>
      </c>
      <c r="C18" s="17" t="s">
        <v>70</v>
      </c>
      <c r="D18" s="18" t="s">
        <v>84</v>
      </c>
      <c r="E18" s="17">
        <v>13161</v>
      </c>
      <c r="F18" s="17" t="s">
        <v>86</v>
      </c>
      <c r="G18" s="17" t="s">
        <v>85</v>
      </c>
      <c r="H18" s="17">
        <v>3</v>
      </c>
    </row>
    <row r="19" spans="1:19" x14ac:dyDescent="0.4">
      <c r="A19" s="16">
        <v>13</v>
      </c>
      <c r="B19" s="17" t="s">
        <v>69</v>
      </c>
      <c r="C19" s="17" t="s">
        <v>70</v>
      </c>
      <c r="D19" s="18" t="s">
        <v>90</v>
      </c>
      <c r="E19" s="17">
        <v>13175</v>
      </c>
      <c r="F19" s="17" t="s">
        <v>92</v>
      </c>
      <c r="G19" s="17" t="s">
        <v>91</v>
      </c>
      <c r="H19" s="17">
        <v>2</v>
      </c>
    </row>
    <row r="20" spans="1:19" x14ac:dyDescent="0.4">
      <c r="A20" s="16">
        <v>13</v>
      </c>
      <c r="B20" s="17" t="s">
        <v>69</v>
      </c>
      <c r="C20" s="17" t="s">
        <v>70</v>
      </c>
      <c r="D20" s="18" t="s">
        <v>93</v>
      </c>
      <c r="E20" s="17">
        <v>13179</v>
      </c>
      <c r="F20" s="17" t="s">
        <v>41</v>
      </c>
      <c r="G20" s="17" t="s">
        <v>40</v>
      </c>
      <c r="H20" s="17">
        <v>1</v>
      </c>
    </row>
    <row r="21" spans="1:19" x14ac:dyDescent="0.4">
      <c r="A21" s="16">
        <v>13</v>
      </c>
      <c r="B21" s="17" t="s">
        <v>69</v>
      </c>
      <c r="C21" s="17" t="s">
        <v>70</v>
      </c>
      <c r="D21" s="18" t="s">
        <v>214</v>
      </c>
      <c r="E21" s="17">
        <v>13181</v>
      </c>
      <c r="F21" s="17" t="s">
        <v>215</v>
      </c>
      <c r="G21" s="17" t="s">
        <v>196</v>
      </c>
      <c r="H21" s="17">
        <v>1</v>
      </c>
    </row>
    <row r="22" spans="1:19" x14ac:dyDescent="0.4">
      <c r="A22" s="16">
        <v>13</v>
      </c>
      <c r="B22" s="17" t="s">
        <v>69</v>
      </c>
      <c r="C22" s="17" t="s">
        <v>70</v>
      </c>
      <c r="D22" s="18" t="s">
        <v>95</v>
      </c>
      <c r="E22" s="17">
        <v>13185</v>
      </c>
      <c r="F22" s="17" t="s">
        <v>97</v>
      </c>
      <c r="G22" s="17" t="s">
        <v>96</v>
      </c>
      <c r="H22" s="17">
        <v>2</v>
      </c>
      <c r="S22" s="5"/>
    </row>
    <row r="23" spans="1:19" x14ac:dyDescent="0.4">
      <c r="A23" s="16">
        <v>13</v>
      </c>
      <c r="B23" s="17" t="s">
        <v>69</v>
      </c>
      <c r="C23" s="17" t="s">
        <v>70</v>
      </c>
      <c r="D23" s="18" t="s">
        <v>98</v>
      </c>
      <c r="E23" s="17">
        <v>13189</v>
      </c>
      <c r="F23" s="17" t="s">
        <v>100</v>
      </c>
      <c r="G23" s="17" t="s">
        <v>99</v>
      </c>
      <c r="H23" s="17">
        <v>4</v>
      </c>
    </row>
    <row r="24" spans="1:19" x14ac:dyDescent="0.4">
      <c r="A24" s="16">
        <v>13</v>
      </c>
      <c r="B24" s="17" t="s">
        <v>69</v>
      </c>
      <c r="C24" s="17" t="s">
        <v>70</v>
      </c>
      <c r="D24" s="18" t="s">
        <v>108</v>
      </c>
      <c r="E24" s="17">
        <v>13229</v>
      </c>
      <c r="F24" s="17" t="s">
        <v>110</v>
      </c>
      <c r="G24" s="17" t="s">
        <v>109</v>
      </c>
      <c r="H24" s="17">
        <v>1</v>
      </c>
    </row>
    <row r="25" spans="1:19" x14ac:dyDescent="0.4">
      <c r="A25" s="16">
        <v>13</v>
      </c>
      <c r="B25" s="17" t="s">
        <v>69</v>
      </c>
      <c r="C25" s="17" t="s">
        <v>70</v>
      </c>
      <c r="D25" s="18" t="s">
        <v>111</v>
      </c>
      <c r="E25" s="17">
        <v>13245</v>
      </c>
      <c r="F25" s="17" t="s">
        <v>113</v>
      </c>
      <c r="G25" s="17" t="s">
        <v>112</v>
      </c>
      <c r="H25" s="17">
        <v>7</v>
      </c>
    </row>
    <row r="26" spans="1:19" x14ac:dyDescent="0.4">
      <c r="A26" s="16">
        <v>13</v>
      </c>
      <c r="B26" s="17" t="s">
        <v>69</v>
      </c>
      <c r="C26" s="17" t="s">
        <v>70</v>
      </c>
      <c r="D26" s="18" t="s">
        <v>114</v>
      </c>
      <c r="E26" s="17">
        <v>13303</v>
      </c>
      <c r="F26" s="17" t="s">
        <v>68</v>
      </c>
      <c r="G26" s="17" t="s">
        <v>67</v>
      </c>
      <c r="H26" s="17">
        <v>5</v>
      </c>
    </row>
    <row r="27" spans="1:19" x14ac:dyDescent="0.4">
      <c r="A27" s="16">
        <v>13</v>
      </c>
      <c r="B27" s="17" t="s">
        <v>69</v>
      </c>
      <c r="C27" s="17" t="s">
        <v>70</v>
      </c>
      <c r="D27" s="18" t="s">
        <v>115</v>
      </c>
      <c r="E27" s="17">
        <v>13309</v>
      </c>
      <c r="F27" s="17" t="s">
        <v>117</v>
      </c>
      <c r="G27" s="17" t="s">
        <v>116</v>
      </c>
      <c r="H27" s="17">
        <v>2</v>
      </c>
    </row>
    <row r="28" spans="1:19" x14ac:dyDescent="0.4">
      <c r="A28" s="16">
        <v>13</v>
      </c>
      <c r="B28" s="17" t="s">
        <v>69</v>
      </c>
      <c r="C28" s="17" t="s">
        <v>70</v>
      </c>
      <c r="D28" s="18"/>
      <c r="E28" s="17"/>
      <c r="F28" s="17" t="s">
        <v>208</v>
      </c>
      <c r="G28" s="17" t="s">
        <v>207</v>
      </c>
      <c r="H28" s="17">
        <v>1</v>
      </c>
    </row>
    <row r="29" spans="1:19" x14ac:dyDescent="0.4">
      <c r="A29" s="11">
        <v>37</v>
      </c>
      <c r="B29" s="14" t="s">
        <v>120</v>
      </c>
      <c r="C29" s="14" t="s">
        <v>121</v>
      </c>
      <c r="D29" s="15" t="s">
        <v>9</v>
      </c>
      <c r="E29" s="14">
        <v>37009</v>
      </c>
      <c r="F29" s="14" t="s">
        <v>123</v>
      </c>
      <c r="G29" s="14" t="s">
        <v>122</v>
      </c>
      <c r="H29" s="14">
        <v>1</v>
      </c>
    </row>
    <row r="30" spans="1:19" x14ac:dyDescent="0.4">
      <c r="A30" s="11">
        <v>37</v>
      </c>
      <c r="B30" s="14" t="s">
        <v>120</v>
      </c>
      <c r="C30" s="14" t="s">
        <v>121</v>
      </c>
      <c r="D30" s="15" t="s">
        <v>10</v>
      </c>
      <c r="E30" s="14">
        <v>37011</v>
      </c>
      <c r="F30" s="14" t="s">
        <v>125</v>
      </c>
      <c r="G30" s="14" t="s">
        <v>124</v>
      </c>
      <c r="H30" s="14">
        <v>6</v>
      </c>
    </row>
    <row r="31" spans="1:19" x14ac:dyDescent="0.4">
      <c r="A31" s="11">
        <v>37</v>
      </c>
      <c r="B31" s="14" t="s">
        <v>120</v>
      </c>
      <c r="C31" s="14" t="s">
        <v>121</v>
      </c>
      <c r="D31" s="15" t="s">
        <v>17</v>
      </c>
      <c r="E31" s="14">
        <v>37021</v>
      </c>
      <c r="F31" s="14" t="s">
        <v>127</v>
      </c>
      <c r="G31" s="14" t="s">
        <v>126</v>
      </c>
      <c r="H31" s="14">
        <v>43</v>
      </c>
    </row>
    <row r="32" spans="1:19" x14ac:dyDescent="0.4">
      <c r="A32" s="11">
        <v>37</v>
      </c>
      <c r="B32" s="14" t="s">
        <v>120</v>
      </c>
      <c r="C32" s="14" t="s">
        <v>121</v>
      </c>
      <c r="D32" s="15" t="s">
        <v>18</v>
      </c>
      <c r="E32" s="14">
        <v>37023</v>
      </c>
      <c r="F32" s="14" t="s">
        <v>73</v>
      </c>
      <c r="G32" s="14" t="s">
        <v>72</v>
      </c>
      <c r="H32" s="14">
        <v>1</v>
      </c>
    </row>
    <row r="33" spans="1:8" x14ac:dyDescent="0.4">
      <c r="A33" s="11">
        <v>37</v>
      </c>
      <c r="B33" s="14" t="s">
        <v>120</v>
      </c>
      <c r="C33" s="14" t="s">
        <v>121</v>
      </c>
      <c r="D33" s="15" t="s">
        <v>28</v>
      </c>
      <c r="E33" s="14">
        <v>37035</v>
      </c>
      <c r="F33" s="14" t="s">
        <v>129</v>
      </c>
      <c r="G33" s="14" t="s">
        <v>128</v>
      </c>
      <c r="H33" s="14">
        <v>1</v>
      </c>
    </row>
    <row r="34" spans="1:8" x14ac:dyDescent="0.4">
      <c r="A34" s="11">
        <v>37</v>
      </c>
      <c r="B34" s="14" t="s">
        <v>120</v>
      </c>
      <c r="C34" s="14" t="s">
        <v>121</v>
      </c>
      <c r="D34" s="15" t="s">
        <v>29</v>
      </c>
      <c r="E34" s="14">
        <v>37045</v>
      </c>
      <c r="F34" s="14" t="s">
        <v>131</v>
      </c>
      <c r="G34" s="14" t="s">
        <v>130</v>
      </c>
      <c r="H34" s="14">
        <v>2</v>
      </c>
    </row>
    <row r="35" spans="1:8" x14ac:dyDescent="0.4">
      <c r="A35" s="11">
        <v>37</v>
      </c>
      <c r="B35" s="14" t="s">
        <v>120</v>
      </c>
      <c r="C35" s="14" t="s">
        <v>121</v>
      </c>
      <c r="D35" s="15" t="s">
        <v>36</v>
      </c>
      <c r="E35" s="14">
        <v>37071</v>
      </c>
      <c r="F35" s="14" t="s">
        <v>133</v>
      </c>
      <c r="G35" s="14" t="s">
        <v>132</v>
      </c>
      <c r="H35" s="14">
        <v>1</v>
      </c>
    </row>
    <row r="36" spans="1:8" x14ac:dyDescent="0.4">
      <c r="A36" s="11">
        <v>37</v>
      </c>
      <c r="B36" s="14" t="s">
        <v>120</v>
      </c>
      <c r="C36" s="14" t="s">
        <v>121</v>
      </c>
      <c r="D36" s="15" t="s">
        <v>52</v>
      </c>
      <c r="E36" s="14">
        <v>37087</v>
      </c>
      <c r="F36" s="14" t="s">
        <v>135</v>
      </c>
      <c r="G36" s="14" t="s">
        <v>134</v>
      </c>
      <c r="H36" s="14">
        <v>5</v>
      </c>
    </row>
    <row r="37" spans="1:8" x14ac:dyDescent="0.4">
      <c r="A37" s="11">
        <v>37</v>
      </c>
      <c r="B37" s="14" t="s">
        <v>120</v>
      </c>
      <c r="C37" s="14" t="s">
        <v>121</v>
      </c>
      <c r="D37" s="15" t="s">
        <v>53</v>
      </c>
      <c r="E37" s="14">
        <v>37089</v>
      </c>
      <c r="F37" s="14" t="s">
        <v>137</v>
      </c>
      <c r="G37" s="14" t="s">
        <v>136</v>
      </c>
      <c r="H37" s="14">
        <v>12</v>
      </c>
    </row>
    <row r="38" spans="1:8" x14ac:dyDescent="0.4">
      <c r="A38" s="11">
        <v>37</v>
      </c>
      <c r="B38" s="14" t="s">
        <v>120</v>
      </c>
      <c r="C38" s="14" t="s">
        <v>121</v>
      </c>
      <c r="D38" s="15" t="s">
        <v>62</v>
      </c>
      <c r="E38" s="14">
        <v>37111</v>
      </c>
      <c r="F38" s="14" t="s">
        <v>139</v>
      </c>
      <c r="G38" s="14" t="s">
        <v>138</v>
      </c>
      <c r="H38" s="14">
        <v>1</v>
      </c>
    </row>
    <row r="39" spans="1:8" x14ac:dyDescent="0.4">
      <c r="A39" s="11">
        <v>37</v>
      </c>
      <c r="B39" s="14" t="s">
        <v>120</v>
      </c>
      <c r="C39" s="14" t="s">
        <v>121</v>
      </c>
      <c r="D39" s="15" t="s">
        <v>63</v>
      </c>
      <c r="E39" s="14">
        <v>37113</v>
      </c>
      <c r="F39" s="14" t="s">
        <v>103</v>
      </c>
      <c r="G39" s="14" t="s">
        <v>102</v>
      </c>
      <c r="H39" s="14">
        <v>2</v>
      </c>
    </row>
    <row r="40" spans="1:8" x14ac:dyDescent="0.4">
      <c r="A40" s="11">
        <v>37</v>
      </c>
      <c r="B40" s="14" t="s">
        <v>120</v>
      </c>
      <c r="C40" s="14" t="s">
        <v>121</v>
      </c>
      <c r="D40" s="15" t="s">
        <v>64</v>
      </c>
      <c r="E40" s="14">
        <v>37115</v>
      </c>
      <c r="F40" s="14" t="s">
        <v>44</v>
      </c>
      <c r="G40" s="14" t="s">
        <v>43</v>
      </c>
      <c r="H40" s="14">
        <v>4</v>
      </c>
    </row>
    <row r="41" spans="1:8" x14ac:dyDescent="0.4">
      <c r="A41" s="11">
        <v>37</v>
      </c>
      <c r="B41" s="14" t="s">
        <v>120</v>
      </c>
      <c r="C41" s="14" t="s">
        <v>121</v>
      </c>
      <c r="D41" s="15" t="s">
        <v>65</v>
      </c>
      <c r="E41" s="14">
        <v>37119</v>
      </c>
      <c r="F41" s="14" t="s">
        <v>141</v>
      </c>
      <c r="G41" s="14" t="s">
        <v>140</v>
      </c>
      <c r="H41" s="14">
        <v>3</v>
      </c>
    </row>
    <row r="42" spans="1:8" x14ac:dyDescent="0.4">
      <c r="A42" s="11">
        <v>37</v>
      </c>
      <c r="B42" s="14" t="s">
        <v>120</v>
      </c>
      <c r="C42" s="14" t="s">
        <v>121</v>
      </c>
      <c r="D42" s="15" t="s">
        <v>66</v>
      </c>
      <c r="E42" s="14">
        <v>37121</v>
      </c>
      <c r="F42" s="14" t="s">
        <v>107</v>
      </c>
      <c r="G42" s="14" t="s">
        <v>106</v>
      </c>
      <c r="H42" s="14">
        <v>3</v>
      </c>
    </row>
    <row r="43" spans="1:8" x14ac:dyDescent="0.4">
      <c r="A43" s="11">
        <v>37</v>
      </c>
      <c r="B43" s="14" t="s">
        <v>120</v>
      </c>
      <c r="C43" s="14" t="s">
        <v>121</v>
      </c>
      <c r="D43" s="15" t="s">
        <v>82</v>
      </c>
      <c r="E43" s="14">
        <v>37149</v>
      </c>
      <c r="F43" s="14" t="s">
        <v>60</v>
      </c>
      <c r="G43" s="14" t="s">
        <v>59</v>
      </c>
      <c r="H43" s="14">
        <v>1</v>
      </c>
    </row>
    <row r="44" spans="1:8" x14ac:dyDescent="0.4">
      <c r="A44" s="11">
        <v>37</v>
      </c>
      <c r="B44" s="14" t="s">
        <v>120</v>
      </c>
      <c r="C44" s="14" t="s">
        <v>121</v>
      </c>
      <c r="D44" s="15" t="s">
        <v>83</v>
      </c>
      <c r="E44" s="14">
        <v>37159</v>
      </c>
      <c r="F44" s="14" t="s">
        <v>143</v>
      </c>
      <c r="G44" s="14" t="s">
        <v>142</v>
      </c>
      <c r="H44" s="14">
        <v>1</v>
      </c>
    </row>
    <row r="45" spans="1:8" x14ac:dyDescent="0.4">
      <c r="A45" s="11">
        <v>37</v>
      </c>
      <c r="B45" s="14" t="s">
        <v>120</v>
      </c>
      <c r="C45" s="14" t="s">
        <v>121</v>
      </c>
      <c r="D45" s="15" t="s">
        <v>84</v>
      </c>
      <c r="E45" s="14">
        <v>37161</v>
      </c>
      <c r="F45" s="14" t="s">
        <v>145</v>
      </c>
      <c r="G45" s="14" t="s">
        <v>144</v>
      </c>
      <c r="H45" s="14">
        <v>4</v>
      </c>
    </row>
    <row r="46" spans="1:8" x14ac:dyDescent="0.4">
      <c r="A46" s="11">
        <v>37</v>
      </c>
      <c r="B46" s="14" t="s">
        <v>120</v>
      </c>
      <c r="C46" s="14" t="s">
        <v>121</v>
      </c>
      <c r="D46" s="15" t="s">
        <v>94</v>
      </c>
      <c r="E46" s="14">
        <v>37183</v>
      </c>
      <c r="F46" s="14" t="s">
        <v>147</v>
      </c>
      <c r="G46" s="14" t="s">
        <v>146</v>
      </c>
      <c r="H46" s="14">
        <v>1</v>
      </c>
    </row>
    <row r="47" spans="1:8" x14ac:dyDescent="0.4">
      <c r="A47" s="11">
        <v>37</v>
      </c>
      <c r="B47" s="14" t="s">
        <v>120</v>
      </c>
      <c r="C47" s="14" t="s">
        <v>121</v>
      </c>
      <c r="D47" s="15" t="s">
        <v>98</v>
      </c>
      <c r="E47" s="14">
        <v>37189</v>
      </c>
      <c r="F47" s="14" t="s">
        <v>149</v>
      </c>
      <c r="G47" s="14" t="s">
        <v>148</v>
      </c>
      <c r="H47" s="14">
        <v>2</v>
      </c>
    </row>
    <row r="48" spans="1:8" x14ac:dyDescent="0.4">
      <c r="A48" s="11">
        <v>37</v>
      </c>
      <c r="B48" s="14" t="s">
        <v>120</v>
      </c>
      <c r="C48" s="14" t="s">
        <v>121</v>
      </c>
      <c r="D48" s="15" t="s">
        <v>101</v>
      </c>
      <c r="E48" s="14">
        <v>37193</v>
      </c>
      <c r="F48" s="14" t="s">
        <v>119</v>
      </c>
      <c r="G48" s="14" t="s">
        <v>118</v>
      </c>
      <c r="H48" s="14">
        <v>1</v>
      </c>
    </row>
    <row r="49" spans="1:8" x14ac:dyDescent="0.4">
      <c r="A49" s="11">
        <v>37</v>
      </c>
      <c r="B49" s="14" t="s">
        <v>120</v>
      </c>
      <c r="C49" s="14" t="s">
        <v>121</v>
      </c>
      <c r="D49" s="15" t="s">
        <v>104</v>
      </c>
      <c r="E49" s="14">
        <v>37197</v>
      </c>
      <c r="F49" s="14" t="s">
        <v>151</v>
      </c>
      <c r="G49" s="14" t="s">
        <v>150</v>
      </c>
      <c r="H49" s="14">
        <v>1</v>
      </c>
    </row>
    <row r="50" spans="1:8" x14ac:dyDescent="0.4">
      <c r="A50" s="11">
        <v>37</v>
      </c>
      <c r="B50" s="14" t="s">
        <v>120</v>
      </c>
      <c r="C50" s="14" t="s">
        <v>121</v>
      </c>
      <c r="D50" s="15" t="s">
        <v>105</v>
      </c>
      <c r="E50" s="14">
        <v>37199</v>
      </c>
      <c r="F50" s="14" t="s">
        <v>153</v>
      </c>
      <c r="G50" s="14" t="s">
        <v>152</v>
      </c>
      <c r="H50" s="14">
        <v>11</v>
      </c>
    </row>
    <row r="51" spans="1:8" x14ac:dyDescent="0.4">
      <c r="A51" s="11">
        <v>45</v>
      </c>
      <c r="B51" s="14" t="s">
        <v>154</v>
      </c>
      <c r="C51" s="14" t="s">
        <v>155</v>
      </c>
      <c r="D51" s="15" t="s">
        <v>7</v>
      </c>
      <c r="E51" s="14">
        <v>45003</v>
      </c>
      <c r="F51" s="14" t="s">
        <v>157</v>
      </c>
      <c r="G51" s="14" t="s">
        <v>156</v>
      </c>
      <c r="H51" s="14">
        <v>11</v>
      </c>
    </row>
    <row r="52" spans="1:8" x14ac:dyDescent="0.4">
      <c r="A52" s="11">
        <v>45</v>
      </c>
      <c r="B52" s="14" t="s">
        <v>154</v>
      </c>
      <c r="C52" s="14" t="s">
        <v>155</v>
      </c>
      <c r="D52" s="15" t="s">
        <v>8</v>
      </c>
      <c r="E52" s="14">
        <v>45007</v>
      </c>
      <c r="F52" s="14" t="s">
        <v>159</v>
      </c>
      <c r="G52" s="14" t="s">
        <v>158</v>
      </c>
      <c r="H52" s="14">
        <v>5</v>
      </c>
    </row>
    <row r="53" spans="1:8" x14ac:dyDescent="0.4">
      <c r="A53" s="11">
        <v>45</v>
      </c>
      <c r="B53" s="14" t="s">
        <v>154</v>
      </c>
      <c r="C53" s="14" t="s">
        <v>155</v>
      </c>
      <c r="D53" s="15" t="s">
        <v>18</v>
      </c>
      <c r="E53" s="14">
        <v>45023</v>
      </c>
      <c r="F53" s="14" t="s">
        <v>161</v>
      </c>
      <c r="G53" s="14" t="s">
        <v>160</v>
      </c>
      <c r="H53" s="14">
        <v>2</v>
      </c>
    </row>
    <row r="54" spans="1:8" x14ac:dyDescent="0.4">
      <c r="A54" s="11">
        <v>45</v>
      </c>
      <c r="B54" s="14" t="s">
        <v>154</v>
      </c>
      <c r="C54" s="14" t="s">
        <v>155</v>
      </c>
      <c r="D54" s="15" t="s">
        <v>71</v>
      </c>
      <c r="E54" s="14">
        <v>45025</v>
      </c>
      <c r="F54" s="14" t="s">
        <v>163</v>
      </c>
      <c r="G54" s="14" t="s">
        <v>162</v>
      </c>
      <c r="H54" s="14">
        <v>1</v>
      </c>
    </row>
    <row r="55" spans="1:8" x14ac:dyDescent="0.4">
      <c r="A55" s="11">
        <v>45</v>
      </c>
      <c r="B55" s="14" t="s">
        <v>154</v>
      </c>
      <c r="C55" s="14" t="s">
        <v>155</v>
      </c>
      <c r="D55" s="15" t="s">
        <v>29</v>
      </c>
      <c r="E55" s="14">
        <v>45045</v>
      </c>
      <c r="F55" s="14" t="s">
        <v>165</v>
      </c>
      <c r="G55" s="14" t="s">
        <v>164</v>
      </c>
      <c r="H55" s="14">
        <v>7</v>
      </c>
    </row>
    <row r="56" spans="1:8" x14ac:dyDescent="0.4">
      <c r="A56" s="11">
        <v>45</v>
      </c>
      <c r="B56" s="14" t="s">
        <v>154</v>
      </c>
      <c r="C56" s="14" t="s">
        <v>155</v>
      </c>
      <c r="D56" s="15" t="s">
        <v>30</v>
      </c>
      <c r="E56" s="14">
        <v>45047</v>
      </c>
      <c r="F56" s="14" t="s">
        <v>167</v>
      </c>
      <c r="G56" s="14" t="s">
        <v>166</v>
      </c>
      <c r="H56" s="14">
        <v>1</v>
      </c>
    </row>
    <row r="57" spans="1:8" x14ac:dyDescent="0.4">
      <c r="A57" s="11">
        <v>45</v>
      </c>
      <c r="B57" s="14" t="s">
        <v>154</v>
      </c>
      <c r="C57" s="14" t="s">
        <v>155</v>
      </c>
      <c r="D57" s="15" t="s">
        <v>35</v>
      </c>
      <c r="E57" s="14">
        <v>45059</v>
      </c>
      <c r="F57" s="14" t="s">
        <v>92</v>
      </c>
      <c r="G57" s="14" t="s">
        <v>91</v>
      </c>
      <c r="H57" s="14">
        <v>3</v>
      </c>
    </row>
    <row r="58" spans="1:8" x14ac:dyDescent="0.4">
      <c r="A58" s="11">
        <v>45</v>
      </c>
      <c r="B58" s="14" t="s">
        <v>154</v>
      </c>
      <c r="C58" s="14" t="s">
        <v>155</v>
      </c>
      <c r="D58" s="15" t="s">
        <v>216</v>
      </c>
      <c r="E58" s="14">
        <v>45061</v>
      </c>
      <c r="F58" s="14" t="s">
        <v>38</v>
      </c>
      <c r="G58" s="14" t="s">
        <v>37</v>
      </c>
      <c r="H58" s="14">
        <v>1</v>
      </c>
    </row>
    <row r="59" spans="1:8" x14ac:dyDescent="0.4">
      <c r="A59" s="11">
        <v>45</v>
      </c>
      <c r="B59" s="14" t="s">
        <v>154</v>
      </c>
      <c r="C59" s="14" t="s">
        <v>155</v>
      </c>
      <c r="D59" s="15" t="s">
        <v>36</v>
      </c>
      <c r="E59" s="14">
        <v>45071</v>
      </c>
      <c r="F59" s="14" t="s">
        <v>169</v>
      </c>
      <c r="G59" s="14" t="s">
        <v>168</v>
      </c>
      <c r="H59" s="14">
        <v>5</v>
      </c>
    </row>
    <row r="60" spans="1:8" x14ac:dyDescent="0.4">
      <c r="A60" s="11">
        <v>45</v>
      </c>
      <c r="B60" s="14" t="s">
        <v>154</v>
      </c>
      <c r="C60" s="14" t="s">
        <v>155</v>
      </c>
      <c r="D60" s="15" t="s">
        <v>42</v>
      </c>
      <c r="E60" s="14">
        <v>45079</v>
      </c>
      <c r="F60" s="14" t="s">
        <v>171</v>
      </c>
      <c r="G60" s="14" t="s">
        <v>170</v>
      </c>
      <c r="H60" s="14">
        <v>1</v>
      </c>
    </row>
    <row r="61" spans="1:8" x14ac:dyDescent="0.4">
      <c r="A61" s="11">
        <v>45</v>
      </c>
      <c r="B61" s="14" t="s">
        <v>154</v>
      </c>
      <c r="C61" s="14" t="s">
        <v>155</v>
      </c>
      <c r="D61" s="15" t="s">
        <v>45</v>
      </c>
      <c r="E61" s="14">
        <v>45081</v>
      </c>
      <c r="F61" s="14" t="s">
        <v>173</v>
      </c>
      <c r="G61" s="14" t="s">
        <v>172</v>
      </c>
      <c r="H61" s="14">
        <v>3</v>
      </c>
    </row>
    <row r="62" spans="1:8" x14ac:dyDescent="0.4">
      <c r="A62" s="11">
        <v>45</v>
      </c>
      <c r="B62" s="14" t="s">
        <v>154</v>
      </c>
      <c r="C62" s="14" t="s">
        <v>155</v>
      </c>
      <c r="D62" s="15" t="s">
        <v>48</v>
      </c>
      <c r="E62" s="14">
        <v>45083</v>
      </c>
      <c r="F62" s="14" t="s">
        <v>175</v>
      </c>
      <c r="G62" s="14" t="s">
        <v>174</v>
      </c>
      <c r="H62" s="14">
        <v>9</v>
      </c>
    </row>
    <row r="63" spans="1:8" x14ac:dyDescent="0.4">
      <c r="A63" s="11">
        <v>45</v>
      </c>
      <c r="B63" s="14" t="s">
        <v>154</v>
      </c>
      <c r="C63" s="14" t="s">
        <v>155</v>
      </c>
      <c r="D63" s="15" t="s">
        <v>54</v>
      </c>
      <c r="E63" s="14">
        <v>45091</v>
      </c>
      <c r="F63" s="14" t="s">
        <v>177</v>
      </c>
      <c r="G63" s="14" t="s">
        <v>176</v>
      </c>
      <c r="H63" s="14">
        <v>1</v>
      </c>
    </row>
    <row r="64" spans="1:8" x14ac:dyDescent="0.4">
      <c r="A64" s="16">
        <v>47</v>
      </c>
      <c r="B64" s="17" t="s">
        <v>178</v>
      </c>
      <c r="C64" s="17" t="s">
        <v>179</v>
      </c>
      <c r="D64" s="18" t="s">
        <v>21</v>
      </c>
      <c r="E64" s="17">
        <v>47029</v>
      </c>
      <c r="F64" s="17" t="s">
        <v>181</v>
      </c>
      <c r="G64" s="17" t="s">
        <v>180</v>
      </c>
      <c r="H64" s="17">
        <v>2</v>
      </c>
    </row>
    <row r="65" spans="1:8" x14ac:dyDescent="0.4">
      <c r="A65" s="16">
        <v>47</v>
      </c>
      <c r="B65" s="17" t="s">
        <v>178</v>
      </c>
      <c r="C65" s="17" t="s">
        <v>179</v>
      </c>
      <c r="D65" s="18" t="s">
        <v>24</v>
      </c>
      <c r="E65" s="17">
        <v>47031</v>
      </c>
      <c r="F65" s="17" t="s">
        <v>217</v>
      </c>
      <c r="G65" s="17" t="s">
        <v>206</v>
      </c>
      <c r="H65" s="17">
        <v>1</v>
      </c>
    </row>
    <row r="66" spans="1:8" x14ac:dyDescent="0.4">
      <c r="A66" s="16">
        <v>47</v>
      </c>
      <c r="B66" s="17" t="s">
        <v>178</v>
      </c>
      <c r="C66" s="17" t="s">
        <v>179</v>
      </c>
      <c r="D66" s="18" t="s">
        <v>35</v>
      </c>
      <c r="E66" s="17">
        <v>47059</v>
      </c>
      <c r="F66" s="17" t="s">
        <v>81</v>
      </c>
      <c r="G66" s="17" t="s">
        <v>80</v>
      </c>
      <c r="H66" s="17">
        <v>1</v>
      </c>
    </row>
    <row r="67" spans="1:8" x14ac:dyDescent="0.4">
      <c r="A67" s="16">
        <v>47</v>
      </c>
      <c r="B67" s="17" t="s">
        <v>178</v>
      </c>
      <c r="C67" s="17" t="s">
        <v>179</v>
      </c>
      <c r="D67" s="18" t="s">
        <v>54</v>
      </c>
      <c r="E67" s="17">
        <v>47091</v>
      </c>
      <c r="F67" s="17" t="s">
        <v>88</v>
      </c>
      <c r="G67" s="17" t="s">
        <v>87</v>
      </c>
      <c r="H67" s="17">
        <v>1</v>
      </c>
    </row>
    <row r="68" spans="1:8" x14ac:dyDescent="0.4">
      <c r="A68" s="16">
        <v>47</v>
      </c>
      <c r="B68" s="17" t="s">
        <v>178</v>
      </c>
      <c r="C68" s="17" t="s">
        <v>179</v>
      </c>
      <c r="D68" s="18" t="s">
        <v>55</v>
      </c>
      <c r="E68" s="17">
        <v>47093</v>
      </c>
      <c r="F68" s="17" t="s">
        <v>183</v>
      </c>
      <c r="G68" s="17" t="s">
        <v>182</v>
      </c>
      <c r="H68" s="17">
        <v>1</v>
      </c>
    </row>
    <row r="69" spans="1:8" x14ac:dyDescent="0.4">
      <c r="A69" s="16">
        <v>47</v>
      </c>
      <c r="B69" s="17" t="s">
        <v>178</v>
      </c>
      <c r="C69" s="17" t="s">
        <v>179</v>
      </c>
      <c r="D69" s="18" t="s">
        <v>89</v>
      </c>
      <c r="E69" s="17">
        <v>47171</v>
      </c>
      <c r="F69" s="17" t="s">
        <v>185</v>
      </c>
      <c r="G69" s="17" t="s">
        <v>184</v>
      </c>
      <c r="H69" s="17">
        <v>8</v>
      </c>
    </row>
    <row r="70" spans="1:8" x14ac:dyDescent="0.4">
      <c r="A70" s="16">
        <v>47</v>
      </c>
      <c r="B70" s="17" t="s">
        <v>178</v>
      </c>
      <c r="C70" s="17" t="s">
        <v>179</v>
      </c>
      <c r="D70" s="18" t="s">
        <v>93</v>
      </c>
      <c r="E70" s="17">
        <v>47179</v>
      </c>
      <c r="F70" s="17" t="s">
        <v>68</v>
      </c>
      <c r="G70" s="17" t="s">
        <v>67</v>
      </c>
      <c r="H70" s="17">
        <v>4</v>
      </c>
    </row>
    <row r="71" spans="1:8" x14ac:dyDescent="0.4">
      <c r="A71" s="11">
        <v>51</v>
      </c>
      <c r="B71" s="14" t="s">
        <v>186</v>
      </c>
      <c r="C71" s="14" t="s">
        <v>187</v>
      </c>
      <c r="D71" s="15" t="s">
        <v>29</v>
      </c>
      <c r="E71" s="14">
        <v>51045</v>
      </c>
      <c r="F71" s="14" t="s">
        <v>189</v>
      </c>
      <c r="G71" s="14" t="s">
        <v>188</v>
      </c>
      <c r="H71" s="14">
        <v>1</v>
      </c>
    </row>
    <row r="72" spans="1:8" x14ac:dyDescent="0.4">
      <c r="A72" s="11">
        <v>51</v>
      </c>
      <c r="B72" s="14" t="s">
        <v>186</v>
      </c>
      <c r="C72" s="14" t="s">
        <v>187</v>
      </c>
      <c r="D72" s="15" t="s">
        <v>95</v>
      </c>
      <c r="E72" s="14">
        <v>51185</v>
      </c>
      <c r="F72" s="14" t="s">
        <v>191</v>
      </c>
      <c r="G72" s="14" t="s">
        <v>190</v>
      </c>
      <c r="H72" s="14">
        <v>1</v>
      </c>
    </row>
    <row r="73" spans="1:8" x14ac:dyDescent="0.4">
      <c r="A73" s="11">
        <v>51</v>
      </c>
      <c r="B73" s="14" t="s">
        <v>186</v>
      </c>
      <c r="C73" s="14" t="s">
        <v>187</v>
      </c>
      <c r="D73" s="15"/>
      <c r="E73" s="14"/>
      <c r="F73" s="14" t="s">
        <v>208</v>
      </c>
      <c r="G73" s="14" t="s">
        <v>207</v>
      </c>
      <c r="H73" s="14">
        <v>1</v>
      </c>
    </row>
  </sheetData>
  <sortState xmlns:xlrd2="http://schemas.microsoft.com/office/spreadsheetml/2017/richdata2" ref="A2:H73">
    <sortCondition ref="A2:A73"/>
    <sortCondition ref="D2:D73"/>
  </sortState>
  <mergeCells count="3">
    <mergeCell ref="J12:M12"/>
    <mergeCell ref="J11:M11"/>
    <mergeCell ref="J10:M10"/>
  </mergeCells>
  <hyperlinks>
    <hyperlink ref="M5" r:id="rId1" xr:uid="{77292A9B-0E1C-4A7C-9B28-40781871796A}"/>
    <hyperlink ref="M6" r:id="rId2" xr:uid="{699D3551-012D-4827-957A-831E4B588618}"/>
    <hyperlink ref="M7" r:id="rId3" xr:uid="{6C451EDC-1082-4BCD-A65C-46EB7AF9B703}"/>
    <hyperlink ref="M2" r:id="rId4" xr:uid="{963B30C4-1D67-43F8-BBFD-6D057DBFDDE2}"/>
    <hyperlink ref="M4" r:id="rId5" xr:uid="{CB9B7F79-D9CA-4CF6-A2FF-69B7401CFD39}"/>
    <hyperlink ref="M3" r:id="rId6" xr:uid="{94B37EFA-DC2E-4708-8AF2-02A7C9BE36FA}"/>
    <hyperlink ref="J11" r:id="rId7" xr:uid="{1091645A-FC82-4E16-80E0-E098B6F207AD}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Meng</dc:creator>
  <cp:lastModifiedBy>Sisi Meng</cp:lastModifiedBy>
  <dcterms:created xsi:type="dcterms:W3CDTF">2024-11-04T03:02:28Z</dcterms:created>
  <dcterms:modified xsi:type="dcterms:W3CDTF">2025-04-17T14:23:15Z</dcterms:modified>
</cp:coreProperties>
</file>