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RP\racunalniski-praktikum\10-razpredelnice\"/>
    </mc:Choice>
  </mc:AlternateContent>
  <xr:revisionPtr revIDLastSave="0" documentId="13_ncr:1_{2047B9ED-3F01-4820-B689-F27C339811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čkovanj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6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5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4" i="1"/>
  <c r="D43" i="1"/>
  <c r="C43" i="1"/>
  <c r="D24" i="1"/>
  <c r="C2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E14" i="1"/>
  <c r="D14" i="1"/>
  <c r="C14" i="1"/>
</calcChain>
</file>

<file path=xl/sharedStrings.xml><?xml version="1.0" encoding="utf-8"?>
<sst xmlns="http://schemas.openxmlformats.org/spreadsheetml/2006/main" count="473" uniqueCount="72">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</sst>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zoomScale="130" zoomScaleNormal="130" workbookViewId="0"/>
  </sheetViews>
  <sheetFormatPr defaultColWidth="8.85546875" defaultRowHeight="15" x14ac:dyDescent="0.25"/>
  <cols>
    <col min="1" max="1" width="3.140625" customWidth="1"/>
    <col min="2" max="2" width="15.7109375" bestFit="1" customWidth="1"/>
    <col min="3" max="4" width="4.7109375" style="2" customWidth="1"/>
    <col min="5" max="18" width="3.42578125" style="2" bestFit="1" customWidth="1"/>
    <col min="19" max="19" width="3.28515625" customWidth="1"/>
  </cols>
  <sheetData>
    <row r="2" spans="2:23" ht="45.75" x14ac:dyDescent="0.25">
      <c r="D2" s="1"/>
      <c r="E2" s="3" t="s">
        <v>61</v>
      </c>
      <c r="F2" s="3" t="s">
        <v>58</v>
      </c>
      <c r="G2" s="3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6</v>
      </c>
      <c r="Q2" s="3" t="s">
        <v>10</v>
      </c>
      <c r="R2" s="3" t="s">
        <v>57</v>
      </c>
    </row>
    <row r="3" spans="2:23" ht="43.5" x14ac:dyDescent="0.25">
      <c r="C3" s="2" t="s">
        <v>0</v>
      </c>
      <c r="D3" s="1" t="s">
        <v>1</v>
      </c>
      <c r="E3" s="3" t="s">
        <v>17</v>
      </c>
      <c r="F3" s="3" t="s">
        <v>59</v>
      </c>
      <c r="G3" s="3" t="s">
        <v>11</v>
      </c>
      <c r="H3" s="3" t="s">
        <v>16</v>
      </c>
      <c r="I3" s="3" t="s">
        <v>13</v>
      </c>
      <c r="J3" s="3" t="s">
        <v>12</v>
      </c>
      <c r="K3" s="3" t="s">
        <v>66</v>
      </c>
      <c r="L3" s="3" t="s">
        <v>64</v>
      </c>
      <c r="M3" s="3" t="s">
        <v>62</v>
      </c>
      <c r="N3" s="3" t="s">
        <v>19</v>
      </c>
      <c r="O3" s="3" t="s">
        <v>15</v>
      </c>
      <c r="P3" s="3" t="s">
        <v>65</v>
      </c>
      <c r="Q3" s="3" t="s">
        <v>18</v>
      </c>
      <c r="R3" s="3" t="s">
        <v>14</v>
      </c>
    </row>
    <row r="4" spans="2:23" ht="26.25" x14ac:dyDescent="0.4">
      <c r="B4" s="4" t="s">
        <v>20</v>
      </c>
      <c r="D4" s="1"/>
      <c r="T4" s="7" t="s">
        <v>67</v>
      </c>
      <c r="U4" s="7"/>
      <c r="V4" s="7"/>
      <c r="W4" s="7"/>
    </row>
    <row r="5" spans="2:23" x14ac:dyDescent="0.25">
      <c r="B5" t="s">
        <v>21</v>
      </c>
      <c r="C5" s="2">
        <v>4</v>
      </c>
      <c r="D5" s="1">
        <v>2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P5" s="2" t="s">
        <v>1</v>
      </c>
      <c r="T5" s="6" t="s">
        <v>69</v>
      </c>
      <c r="U5" s="6" t="s">
        <v>68</v>
      </c>
      <c r="V5" s="6" t="s">
        <v>70</v>
      </c>
      <c r="W5" s="6" t="s">
        <v>71</v>
      </c>
    </row>
    <row r="6" spans="2:23" x14ac:dyDescent="0.25">
      <c r="B6" t="s">
        <v>22</v>
      </c>
      <c r="C6" s="2">
        <v>2</v>
      </c>
      <c r="D6" s="1">
        <v>1</v>
      </c>
      <c r="E6" s="2" t="s">
        <v>0</v>
      </c>
      <c r="G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Q6" s="2" t="s">
        <v>0</v>
      </c>
      <c r="T6" s="2" t="s">
        <v>9</v>
      </c>
      <c r="U6" s="2" t="s">
        <v>19</v>
      </c>
      <c r="V6">
        <v>94</v>
      </c>
      <c r="W6" s="8">
        <f>IF(V6/10 +1&gt;=6, V6/10 +1,"")</f>
        <v>10.4</v>
      </c>
    </row>
    <row r="7" spans="2:23" x14ac:dyDescent="0.25">
      <c r="B7" t="s">
        <v>23</v>
      </c>
      <c r="C7" s="2">
        <v>2</v>
      </c>
      <c r="D7" s="1">
        <v>1</v>
      </c>
      <c r="E7" s="2" t="s">
        <v>0</v>
      </c>
      <c r="G7" s="2" t="s">
        <v>1</v>
      </c>
      <c r="I7" s="2" t="s">
        <v>0</v>
      </c>
      <c r="J7" s="2" t="s">
        <v>1</v>
      </c>
      <c r="K7" s="2" t="s">
        <v>0</v>
      </c>
      <c r="L7" s="2" t="s">
        <v>0</v>
      </c>
      <c r="N7" s="2" t="s">
        <v>0</v>
      </c>
      <c r="O7" s="2" t="s">
        <v>0</v>
      </c>
      <c r="Q7" s="2" t="s">
        <v>0</v>
      </c>
      <c r="T7" s="2" t="s">
        <v>7</v>
      </c>
      <c r="U7" s="2" t="s">
        <v>66</v>
      </c>
      <c r="V7">
        <v>92</v>
      </c>
      <c r="W7" s="8">
        <f t="shared" ref="W7:W19" si="0">IF(V7/10 +1&gt;=6, V7/10 +1,"")</f>
        <v>10.199999999999999</v>
      </c>
    </row>
    <row r="8" spans="2:23" x14ac:dyDescent="0.25">
      <c r="B8" t="s">
        <v>24</v>
      </c>
      <c r="C8" s="2">
        <v>3</v>
      </c>
      <c r="D8" s="1">
        <v>1</v>
      </c>
      <c r="E8" s="2" t="s">
        <v>0</v>
      </c>
      <c r="G8" s="2" t="s">
        <v>0</v>
      </c>
      <c r="I8" s="2" t="s">
        <v>0</v>
      </c>
      <c r="K8" s="2" t="s">
        <v>0</v>
      </c>
      <c r="L8" s="2" t="s">
        <v>0</v>
      </c>
      <c r="N8" s="2" t="s">
        <v>0</v>
      </c>
      <c r="Q8" s="2" t="s">
        <v>0</v>
      </c>
      <c r="T8" s="2" t="s">
        <v>2</v>
      </c>
      <c r="U8" s="2" t="s">
        <v>13</v>
      </c>
      <c r="V8">
        <v>87</v>
      </c>
      <c r="W8" s="8">
        <f t="shared" si="0"/>
        <v>9.6999999999999993</v>
      </c>
    </row>
    <row r="9" spans="2:23" x14ac:dyDescent="0.25">
      <c r="B9" t="s">
        <v>25</v>
      </c>
      <c r="C9" s="2">
        <v>2</v>
      </c>
      <c r="D9" s="1">
        <v>1</v>
      </c>
      <c r="E9" s="2" t="s">
        <v>1</v>
      </c>
      <c r="G9" s="2" t="s">
        <v>0</v>
      </c>
      <c r="I9" s="2" t="s">
        <v>0</v>
      </c>
      <c r="J9" s="2" t="s">
        <v>1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1</v>
      </c>
      <c r="P9" s="2" t="s">
        <v>0</v>
      </c>
      <c r="Q9" s="2" t="s">
        <v>1</v>
      </c>
      <c r="T9" s="2" t="s">
        <v>61</v>
      </c>
      <c r="U9" s="2" t="s">
        <v>17</v>
      </c>
      <c r="V9">
        <v>84</v>
      </c>
      <c r="W9" s="8">
        <f t="shared" si="0"/>
        <v>9.4</v>
      </c>
    </row>
    <row r="10" spans="2:23" x14ac:dyDescent="0.25">
      <c r="B10" t="s">
        <v>26</v>
      </c>
      <c r="C10" s="2">
        <v>2</v>
      </c>
      <c r="D10" s="1">
        <v>1</v>
      </c>
      <c r="E10" s="2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1</v>
      </c>
      <c r="P10" s="2" t="s">
        <v>0</v>
      </c>
      <c r="Q10" s="2" t="s">
        <v>0</v>
      </c>
      <c r="T10" s="2" t="s">
        <v>10</v>
      </c>
      <c r="U10" s="2" t="s">
        <v>18</v>
      </c>
      <c r="V10">
        <v>83</v>
      </c>
      <c r="W10" s="8">
        <f t="shared" si="0"/>
        <v>9.3000000000000007</v>
      </c>
    </row>
    <row r="11" spans="2:23" x14ac:dyDescent="0.25">
      <c r="B11" t="s">
        <v>27</v>
      </c>
      <c r="C11" s="2">
        <v>6</v>
      </c>
      <c r="D11" s="1">
        <v>3</v>
      </c>
      <c r="E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N11" s="2" t="s">
        <v>0</v>
      </c>
      <c r="O11" s="2" t="s">
        <v>1</v>
      </c>
      <c r="Q11" s="2" t="s">
        <v>1</v>
      </c>
      <c r="T11" s="2" t="s">
        <v>3</v>
      </c>
      <c r="U11" s="2" t="s">
        <v>12</v>
      </c>
      <c r="V11">
        <v>78</v>
      </c>
      <c r="W11" s="8">
        <f t="shared" si="0"/>
        <v>8.8000000000000007</v>
      </c>
    </row>
    <row r="12" spans="2:23" x14ac:dyDescent="0.25">
      <c r="B12" t="s">
        <v>28</v>
      </c>
      <c r="C12" s="2">
        <v>3</v>
      </c>
      <c r="D12" s="1">
        <v>2</v>
      </c>
      <c r="E12" s="2" t="s">
        <v>1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P12" s="2" t="s">
        <v>1</v>
      </c>
      <c r="Q12" s="2" t="s">
        <v>0</v>
      </c>
      <c r="T12" s="2" t="s">
        <v>60</v>
      </c>
      <c r="U12" s="2" t="s">
        <v>11</v>
      </c>
      <c r="V12">
        <v>70</v>
      </c>
      <c r="W12" s="8">
        <f t="shared" si="0"/>
        <v>8</v>
      </c>
    </row>
    <row r="13" spans="2:23" x14ac:dyDescent="0.25">
      <c r="B13" t="s">
        <v>29</v>
      </c>
      <c r="C13" s="2">
        <v>4</v>
      </c>
      <c r="D13" s="1">
        <v>2</v>
      </c>
      <c r="E13" s="2" t="s">
        <v>0</v>
      </c>
      <c r="I13" s="2" t="s">
        <v>1</v>
      </c>
      <c r="J13" s="2" t="s">
        <v>1</v>
      </c>
      <c r="K13" s="2" t="s">
        <v>1</v>
      </c>
      <c r="L13" s="2" t="s">
        <v>1</v>
      </c>
      <c r="N13" s="2" t="s">
        <v>0</v>
      </c>
      <c r="P13" s="2" t="s">
        <v>1</v>
      </c>
      <c r="Q13" s="2" t="s">
        <v>0</v>
      </c>
      <c r="T13" s="2" t="s">
        <v>8</v>
      </c>
      <c r="U13" s="2" t="s">
        <v>64</v>
      </c>
      <c r="V13">
        <v>69</v>
      </c>
      <c r="W13" s="8">
        <f t="shared" si="0"/>
        <v>7.9</v>
      </c>
    </row>
    <row r="14" spans="2:23" x14ac:dyDescent="0.25">
      <c r="C14" s="5">
        <f>SUM(C5:C13)</f>
        <v>28</v>
      </c>
      <c r="D14" s="5">
        <f>SUM(D5:D13)</f>
        <v>14</v>
      </c>
      <c r="E14" s="5">
        <f>SUMIF(E5:E13,"+",$C$5:$C$13)+SUMIF(E5:E13,"o",$D$5:$D$13)</f>
        <v>18</v>
      </c>
      <c r="F14" s="5">
        <f t="shared" ref="F14:R14" si="1">SUMIF(F5:F13,"+",$C$5:$C$13)+SUMIF(F5:F13,"o",$D$5:$D$13)</f>
        <v>0</v>
      </c>
      <c r="G14" s="5">
        <f t="shared" si="1"/>
        <v>12</v>
      </c>
      <c r="H14" s="5">
        <f t="shared" si="1"/>
        <v>4</v>
      </c>
      <c r="I14" s="5">
        <f t="shared" si="1"/>
        <v>23</v>
      </c>
      <c r="J14" s="5">
        <f t="shared" si="1"/>
        <v>18</v>
      </c>
      <c r="K14" s="5">
        <f t="shared" si="1"/>
        <v>23</v>
      </c>
      <c r="L14" s="5">
        <f t="shared" si="1"/>
        <v>23</v>
      </c>
      <c r="M14" s="5">
        <f t="shared" si="1"/>
        <v>6</v>
      </c>
      <c r="N14" s="5">
        <f t="shared" si="1"/>
        <v>28</v>
      </c>
      <c r="O14" s="5">
        <f t="shared" si="1"/>
        <v>11</v>
      </c>
      <c r="P14" s="5">
        <f t="shared" si="1"/>
        <v>10</v>
      </c>
      <c r="Q14" s="5">
        <f t="shared" si="1"/>
        <v>20</v>
      </c>
      <c r="R14" s="5">
        <f t="shared" si="1"/>
        <v>0</v>
      </c>
      <c r="T14" s="2" t="s">
        <v>63</v>
      </c>
      <c r="U14" s="2" t="s">
        <v>16</v>
      </c>
      <c r="V14">
        <v>61</v>
      </c>
      <c r="W14" s="8">
        <f t="shared" si="0"/>
        <v>7.1</v>
      </c>
    </row>
    <row r="15" spans="2:23" x14ac:dyDescent="0.25">
      <c r="B15" s="4" t="s">
        <v>30</v>
      </c>
      <c r="D15" s="1"/>
      <c r="T15" s="2" t="s">
        <v>58</v>
      </c>
      <c r="U15" s="2" t="s">
        <v>59</v>
      </c>
      <c r="V15">
        <v>55</v>
      </c>
      <c r="W15" s="8">
        <f t="shared" si="0"/>
        <v>6.5</v>
      </c>
    </row>
    <row r="16" spans="2:23" x14ac:dyDescent="0.25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1</v>
      </c>
      <c r="N16" s="2" t="s">
        <v>0</v>
      </c>
      <c r="P16" s="2" t="s">
        <v>0</v>
      </c>
      <c r="Q16" s="2" t="s">
        <v>0</v>
      </c>
      <c r="R16" s="2" t="s">
        <v>0</v>
      </c>
      <c r="T16" s="2" t="s">
        <v>4</v>
      </c>
      <c r="U16" s="2" t="s">
        <v>62</v>
      </c>
      <c r="V16">
        <v>54</v>
      </c>
      <c r="W16" s="8">
        <f t="shared" si="0"/>
        <v>6.4</v>
      </c>
    </row>
    <row r="17" spans="2:23" x14ac:dyDescent="0.25">
      <c r="B17" t="s">
        <v>32</v>
      </c>
      <c r="C17" s="2">
        <v>3</v>
      </c>
      <c r="D17" s="1">
        <v>2</v>
      </c>
      <c r="E17" s="2" t="s">
        <v>1</v>
      </c>
      <c r="F17" s="2" t="s">
        <v>0</v>
      </c>
      <c r="G17" s="2" t="s">
        <v>1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1</v>
      </c>
      <c r="N17" s="2" t="s">
        <v>0</v>
      </c>
      <c r="P17" s="2" t="s">
        <v>0</v>
      </c>
      <c r="Q17" s="2" t="s">
        <v>0</v>
      </c>
      <c r="R17" s="2" t="s">
        <v>0</v>
      </c>
      <c r="T17" s="2" t="s">
        <v>57</v>
      </c>
      <c r="U17" s="2" t="s">
        <v>14</v>
      </c>
      <c r="V17">
        <v>54</v>
      </c>
      <c r="W17" s="8">
        <f t="shared" si="0"/>
        <v>6.4</v>
      </c>
    </row>
    <row r="18" spans="2:23" x14ac:dyDescent="0.25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1</v>
      </c>
      <c r="Q18" s="2" t="s">
        <v>0</v>
      </c>
      <c r="T18" s="2" t="s">
        <v>6</v>
      </c>
      <c r="U18" s="2" t="s">
        <v>65</v>
      </c>
      <c r="V18">
        <v>42</v>
      </c>
      <c r="W18" s="8" t="str">
        <f t="shared" si="0"/>
        <v/>
      </c>
    </row>
    <row r="19" spans="2:23" x14ac:dyDescent="0.25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0</v>
      </c>
      <c r="T19" s="2" t="s">
        <v>5</v>
      </c>
      <c r="U19" s="2" t="s">
        <v>15</v>
      </c>
      <c r="V19">
        <v>38</v>
      </c>
      <c r="W19" s="8" t="str">
        <f t="shared" si="0"/>
        <v/>
      </c>
    </row>
    <row r="20" spans="2:23" x14ac:dyDescent="0.25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1</v>
      </c>
      <c r="K20" s="2" t="s">
        <v>0</v>
      </c>
      <c r="M20" s="2" t="s">
        <v>0</v>
      </c>
      <c r="N20" s="2" t="s">
        <v>0</v>
      </c>
      <c r="O20" s="2" t="s">
        <v>1</v>
      </c>
      <c r="P20" s="2" t="s">
        <v>0</v>
      </c>
      <c r="Q20" s="2" t="s">
        <v>0</v>
      </c>
      <c r="R20" s="2" t="s">
        <v>0</v>
      </c>
    </row>
    <row r="21" spans="2:23" x14ac:dyDescent="0.25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1</v>
      </c>
      <c r="Q21" s="2" t="s">
        <v>0</v>
      </c>
    </row>
    <row r="22" spans="2:23" x14ac:dyDescent="0.25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N22" s="2" t="s">
        <v>0</v>
      </c>
      <c r="P22" s="2" t="s">
        <v>0</v>
      </c>
      <c r="Q22" s="2" t="s">
        <v>0</v>
      </c>
      <c r="R22" s="2" t="s">
        <v>0</v>
      </c>
    </row>
    <row r="23" spans="2:23" x14ac:dyDescent="0.25">
      <c r="B23" t="s">
        <v>37</v>
      </c>
      <c r="C23" s="2">
        <v>4</v>
      </c>
      <c r="D23" s="1">
        <v>2</v>
      </c>
      <c r="E23" s="2" t="s">
        <v>1</v>
      </c>
      <c r="G23" s="2" t="s">
        <v>0</v>
      </c>
      <c r="H23" s="2" t="s">
        <v>0</v>
      </c>
      <c r="I23" s="2" t="s">
        <v>0</v>
      </c>
      <c r="J23" s="2" t="s">
        <v>1</v>
      </c>
      <c r="K23" s="2" t="s">
        <v>0</v>
      </c>
      <c r="L23" s="2" t="s">
        <v>0</v>
      </c>
      <c r="M23" s="2" t="s">
        <v>0</v>
      </c>
      <c r="N23" s="2" t="s">
        <v>0</v>
      </c>
      <c r="P23" s="2" t="s">
        <v>0</v>
      </c>
      <c r="Q23" s="2" t="s">
        <v>0</v>
      </c>
      <c r="R23" s="2" t="s">
        <v>1</v>
      </c>
    </row>
    <row r="24" spans="2:23" x14ac:dyDescent="0.25">
      <c r="C24" s="5">
        <f>SUM(C16:C23)</f>
        <v>28</v>
      </c>
      <c r="D24" s="5">
        <f>SUM(D16:D23)</f>
        <v>14</v>
      </c>
      <c r="E24" s="5">
        <f>SUMIF(E16:E23,"+",$C$16:$C$23)+SUMIF(E16:E23,"o",$D$16:$D$23)</f>
        <v>25</v>
      </c>
      <c r="F24" s="5">
        <f t="shared" ref="F24:R24" si="2">SUMIF(F16:F23,"+",$C$16:$C$23)+SUMIF(F16:F23,"o",$D$16:$D$23)</f>
        <v>24</v>
      </c>
      <c r="G24" s="5">
        <f t="shared" si="2"/>
        <v>27</v>
      </c>
      <c r="H24" s="5">
        <f t="shared" si="2"/>
        <v>23</v>
      </c>
      <c r="I24" s="5">
        <f t="shared" si="2"/>
        <v>28</v>
      </c>
      <c r="J24" s="5">
        <f t="shared" si="2"/>
        <v>24</v>
      </c>
      <c r="K24" s="5">
        <f t="shared" si="2"/>
        <v>28</v>
      </c>
      <c r="L24" s="5">
        <f t="shared" si="2"/>
        <v>24</v>
      </c>
      <c r="M24" s="5">
        <f t="shared" si="2"/>
        <v>19</v>
      </c>
      <c r="N24" s="5">
        <f t="shared" si="2"/>
        <v>28</v>
      </c>
      <c r="O24" s="5">
        <f t="shared" si="2"/>
        <v>9</v>
      </c>
      <c r="P24" s="5">
        <f t="shared" si="2"/>
        <v>20</v>
      </c>
      <c r="Q24" s="5">
        <f t="shared" si="2"/>
        <v>28</v>
      </c>
      <c r="R24" s="5">
        <f t="shared" si="2"/>
        <v>19</v>
      </c>
    </row>
    <row r="25" spans="2:23" x14ac:dyDescent="0.25">
      <c r="B25" s="4" t="s">
        <v>38</v>
      </c>
      <c r="D25" s="1"/>
    </row>
    <row r="26" spans="2:23" x14ac:dyDescent="0.25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1</v>
      </c>
      <c r="Q26" s="2" t="s">
        <v>0</v>
      </c>
      <c r="R26" s="2" t="s">
        <v>0</v>
      </c>
    </row>
    <row r="27" spans="2:23" x14ac:dyDescent="0.25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1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1</v>
      </c>
      <c r="Q27" s="2" t="s">
        <v>0</v>
      </c>
      <c r="R27" s="2" t="s">
        <v>0</v>
      </c>
    </row>
    <row r="28" spans="2:23" x14ac:dyDescent="0.25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1</v>
      </c>
      <c r="P28" s="2" t="s">
        <v>0</v>
      </c>
      <c r="Q28" s="2" t="s">
        <v>0</v>
      </c>
      <c r="R28" s="2" t="s">
        <v>0</v>
      </c>
    </row>
    <row r="29" spans="2:23" x14ac:dyDescent="0.25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1</v>
      </c>
      <c r="Q29" s="2" t="s">
        <v>0</v>
      </c>
      <c r="R29" s="2" t="s">
        <v>0</v>
      </c>
    </row>
    <row r="30" spans="2:23" x14ac:dyDescent="0.25">
      <c r="B30" t="s">
        <v>43</v>
      </c>
      <c r="C30" s="2">
        <v>2</v>
      </c>
      <c r="D30" s="1">
        <v>1</v>
      </c>
      <c r="E30" s="2" t="s">
        <v>0</v>
      </c>
      <c r="F30" s="2" t="s">
        <v>1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P30" s="2" t="s">
        <v>1</v>
      </c>
      <c r="Q30" s="2" t="s">
        <v>0</v>
      </c>
      <c r="R30" s="2" t="s">
        <v>0</v>
      </c>
    </row>
    <row r="31" spans="2:23" x14ac:dyDescent="0.25">
      <c r="B31" t="s">
        <v>44</v>
      </c>
      <c r="C31" s="2">
        <v>2</v>
      </c>
      <c r="D31" s="1">
        <v>1</v>
      </c>
      <c r="E31" s="2" t="s">
        <v>0</v>
      </c>
      <c r="H31" s="2" t="s">
        <v>0</v>
      </c>
      <c r="L31" s="2" t="s">
        <v>0</v>
      </c>
      <c r="M31" s="2" t="s">
        <v>0</v>
      </c>
    </row>
    <row r="32" spans="2:23" x14ac:dyDescent="0.25">
      <c r="B32" t="s">
        <v>45</v>
      </c>
      <c r="C32" s="2">
        <v>2</v>
      </c>
      <c r="D32" s="1">
        <v>1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M32" s="2" t="s">
        <v>0</v>
      </c>
      <c r="N32" s="2" t="s">
        <v>0</v>
      </c>
      <c r="P32" s="2" t="s">
        <v>0</v>
      </c>
      <c r="R32" s="2" t="s">
        <v>0</v>
      </c>
    </row>
    <row r="33" spans="2:18" x14ac:dyDescent="0.25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1</v>
      </c>
      <c r="L33" s="2" t="s">
        <v>1</v>
      </c>
      <c r="N33" s="2" t="s">
        <v>0</v>
      </c>
      <c r="Q33" s="2" t="s">
        <v>0</v>
      </c>
      <c r="R33" s="2" t="s">
        <v>0</v>
      </c>
    </row>
    <row r="34" spans="2:18" x14ac:dyDescent="0.25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1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P34" s="2" t="s">
        <v>0</v>
      </c>
      <c r="Q34" s="2" t="s">
        <v>0</v>
      </c>
      <c r="R34" s="2" t="s">
        <v>0</v>
      </c>
    </row>
    <row r="35" spans="2:18" x14ac:dyDescent="0.25">
      <c r="B35" t="s">
        <v>48</v>
      </c>
      <c r="C35" s="2">
        <v>3</v>
      </c>
      <c r="D35" s="1">
        <v>1</v>
      </c>
      <c r="E35" s="2" t="s">
        <v>0</v>
      </c>
      <c r="F35" s="2" t="s">
        <v>1</v>
      </c>
      <c r="G35" s="2" t="s">
        <v>0</v>
      </c>
      <c r="H35" s="2" t="s">
        <v>1</v>
      </c>
      <c r="I35" s="2" t="s">
        <v>0</v>
      </c>
      <c r="J35" s="2" t="s">
        <v>0</v>
      </c>
      <c r="K35" s="2" t="s">
        <v>0</v>
      </c>
      <c r="L35" s="2" t="s">
        <v>1</v>
      </c>
      <c r="M35" s="2" t="s">
        <v>0</v>
      </c>
      <c r="N35" s="2" t="s">
        <v>1</v>
      </c>
      <c r="O35" s="2" t="s">
        <v>0</v>
      </c>
      <c r="Q35" s="2" t="s">
        <v>1</v>
      </c>
      <c r="R35" s="2" t="s">
        <v>0</v>
      </c>
    </row>
    <row r="36" spans="2:18" x14ac:dyDescent="0.25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N36" s="2" t="s">
        <v>0</v>
      </c>
      <c r="Q36" s="2" t="s">
        <v>0</v>
      </c>
      <c r="R36" s="2" t="s">
        <v>0</v>
      </c>
    </row>
    <row r="37" spans="2:18" x14ac:dyDescent="0.25">
      <c r="B37" t="s">
        <v>50</v>
      </c>
      <c r="C37" s="2">
        <v>2</v>
      </c>
      <c r="D37" s="1">
        <v>1</v>
      </c>
      <c r="E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N37" s="2" t="s">
        <v>0</v>
      </c>
      <c r="Q37" s="2" t="s">
        <v>0</v>
      </c>
      <c r="R37" s="2" t="s">
        <v>0</v>
      </c>
    </row>
    <row r="38" spans="2:18" x14ac:dyDescent="0.25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N38" s="2" t="s">
        <v>0</v>
      </c>
      <c r="O38" s="2" t="s">
        <v>0</v>
      </c>
      <c r="Q38" s="2" t="s">
        <v>0</v>
      </c>
      <c r="R38" s="2" t="s">
        <v>0</v>
      </c>
    </row>
    <row r="39" spans="2:18" x14ac:dyDescent="0.25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1</v>
      </c>
      <c r="M39" s="2" t="s">
        <v>1</v>
      </c>
      <c r="N39" s="2" t="s">
        <v>0</v>
      </c>
      <c r="P39" s="2" t="s">
        <v>1</v>
      </c>
      <c r="Q39" s="2" t="s">
        <v>0</v>
      </c>
      <c r="R39" s="2" t="s">
        <v>0</v>
      </c>
    </row>
    <row r="40" spans="2:18" x14ac:dyDescent="0.25">
      <c r="B40" t="s">
        <v>53</v>
      </c>
      <c r="C40" s="2">
        <v>2</v>
      </c>
      <c r="D40" s="1">
        <v>1</v>
      </c>
      <c r="E40" s="2" t="s">
        <v>1</v>
      </c>
      <c r="F40" s="2" t="s">
        <v>1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M40" s="2" t="s">
        <v>0</v>
      </c>
      <c r="N40" s="2" t="s">
        <v>0</v>
      </c>
      <c r="O40" s="2" t="s">
        <v>0</v>
      </c>
      <c r="P40" s="2" t="s">
        <v>1</v>
      </c>
      <c r="Q40" s="2" t="s">
        <v>1</v>
      </c>
      <c r="R40" s="2" t="s">
        <v>0</v>
      </c>
    </row>
    <row r="41" spans="2:18" x14ac:dyDescent="0.25">
      <c r="B41" t="s">
        <v>54</v>
      </c>
      <c r="C41" s="2">
        <v>5</v>
      </c>
      <c r="D41" s="1">
        <v>3</v>
      </c>
      <c r="E41" s="2" t="s">
        <v>0</v>
      </c>
      <c r="I41" s="2" t="s">
        <v>1</v>
      </c>
      <c r="J41" s="2" t="s">
        <v>1</v>
      </c>
      <c r="K41" s="2" t="s">
        <v>0</v>
      </c>
      <c r="M41" s="2" t="s">
        <v>1</v>
      </c>
      <c r="N41" s="2" t="s">
        <v>0</v>
      </c>
      <c r="O41" s="2" t="s">
        <v>1</v>
      </c>
      <c r="Q41" s="2" t="s">
        <v>0</v>
      </c>
    </row>
    <row r="42" spans="2:18" x14ac:dyDescent="0.25">
      <c r="B42" t="s">
        <v>55</v>
      </c>
      <c r="C42" s="2">
        <v>4</v>
      </c>
      <c r="D42" s="1">
        <v>2</v>
      </c>
      <c r="E42" s="2" t="s">
        <v>0</v>
      </c>
      <c r="F42" s="2" t="s">
        <v>0</v>
      </c>
      <c r="G42" s="2" t="s">
        <v>1</v>
      </c>
      <c r="H42" s="2" t="s">
        <v>1</v>
      </c>
      <c r="J42" s="2" t="s">
        <v>1</v>
      </c>
      <c r="K42" s="2" t="s">
        <v>0</v>
      </c>
      <c r="L42" s="2" t="s">
        <v>1</v>
      </c>
      <c r="M42" s="2" t="s">
        <v>1</v>
      </c>
      <c r="N42" s="2" t="s">
        <v>1</v>
      </c>
      <c r="Q42" s="2" t="s">
        <v>1</v>
      </c>
      <c r="R42" s="2" t="s">
        <v>1</v>
      </c>
    </row>
    <row r="43" spans="2:18" x14ac:dyDescent="0.25">
      <c r="C43" s="5">
        <f>SUM(C26:C42)</f>
        <v>44</v>
      </c>
      <c r="D43" s="5">
        <f>SUM(D26:D42)</f>
        <v>22</v>
      </c>
      <c r="E43" s="5">
        <f>SUMIF(E26:E42,"+",$C$26:$C$42)+SUMIF(E26:E42,"o",$D$26:$D$42)</f>
        <v>41</v>
      </c>
      <c r="F43" s="5">
        <f t="shared" ref="F43:R43" si="3">SUMIF(F26:F42,"+",$C$26:$C$42)+SUMIF(F26:F42,"o",$D$26:$D$42)</f>
        <v>31</v>
      </c>
      <c r="G43" s="5">
        <f t="shared" si="3"/>
        <v>31</v>
      </c>
      <c r="H43" s="5">
        <f t="shared" si="3"/>
        <v>34</v>
      </c>
      <c r="I43" s="5">
        <f t="shared" si="3"/>
        <v>36</v>
      </c>
      <c r="J43" s="5">
        <f t="shared" si="3"/>
        <v>36</v>
      </c>
      <c r="K43" s="5">
        <f t="shared" si="3"/>
        <v>41</v>
      </c>
      <c r="L43" s="5">
        <f t="shared" si="3"/>
        <v>22</v>
      </c>
      <c r="M43" s="5">
        <f t="shared" si="3"/>
        <v>29</v>
      </c>
      <c r="N43" s="5">
        <f t="shared" si="3"/>
        <v>38</v>
      </c>
      <c r="O43" s="5">
        <f t="shared" si="3"/>
        <v>18</v>
      </c>
      <c r="P43" s="5">
        <f t="shared" si="3"/>
        <v>12</v>
      </c>
      <c r="Q43" s="5">
        <f t="shared" si="3"/>
        <v>35</v>
      </c>
      <c r="R43" s="5">
        <f t="shared" si="3"/>
        <v>35</v>
      </c>
    </row>
    <row r="45" spans="2:18" x14ac:dyDescent="0.25">
      <c r="B45" s="4" t="s">
        <v>56</v>
      </c>
      <c r="C45" s="5">
        <f>SUM(C43,C24,C14)</f>
        <v>100</v>
      </c>
      <c r="D45" s="5">
        <f t="shared" ref="D45:R45" si="4">SUM(D43,D24,D14)</f>
        <v>50</v>
      </c>
      <c r="E45" s="5">
        <f t="shared" si="4"/>
        <v>84</v>
      </c>
      <c r="F45" s="5">
        <f t="shared" si="4"/>
        <v>55</v>
      </c>
      <c r="G45" s="5">
        <f t="shared" si="4"/>
        <v>70</v>
      </c>
      <c r="H45" s="5">
        <f t="shared" si="4"/>
        <v>61</v>
      </c>
      <c r="I45" s="5">
        <f t="shared" si="4"/>
        <v>87</v>
      </c>
      <c r="J45" s="5">
        <f t="shared" si="4"/>
        <v>78</v>
      </c>
      <c r="K45" s="5">
        <f t="shared" si="4"/>
        <v>92</v>
      </c>
      <c r="L45" s="5">
        <f t="shared" si="4"/>
        <v>69</v>
      </c>
      <c r="M45" s="5">
        <f t="shared" si="4"/>
        <v>54</v>
      </c>
      <c r="N45" s="5">
        <f t="shared" si="4"/>
        <v>94</v>
      </c>
      <c r="O45" s="5">
        <f t="shared" si="4"/>
        <v>38</v>
      </c>
      <c r="P45" s="5">
        <f t="shared" si="4"/>
        <v>42</v>
      </c>
      <c r="Q45" s="5">
        <f t="shared" si="4"/>
        <v>83</v>
      </c>
      <c r="R45" s="5">
        <f t="shared" si="4"/>
        <v>54</v>
      </c>
    </row>
  </sheetData>
  <sortState xmlns:xlrd2="http://schemas.microsoft.com/office/spreadsheetml/2017/richdata2" ref="T5:W19">
    <sortCondition descending="1" ref="W5:W19"/>
  </sortState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Točkovanje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Siska</cp:lastModifiedBy>
  <dcterms:created xsi:type="dcterms:W3CDTF">2007-11-10T05:13:13Z</dcterms:created>
  <dcterms:modified xsi:type="dcterms:W3CDTF">2025-01-21T12:10:21Z</dcterms:modified>
</cp:coreProperties>
</file>