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E2D9382-C0BF-4F35-8F5D-BA11FD8F7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C12" i="1"/>
  <c r="E12" i="1" s="1"/>
</calcChain>
</file>

<file path=xl/sharedStrings.xml><?xml version="1.0" encoding="utf-8"?>
<sst xmlns="http://schemas.openxmlformats.org/spreadsheetml/2006/main" count="29" uniqueCount="27">
  <si>
    <t>STUDI KASUS GERAK JATUH BEBAS</t>
  </si>
  <si>
    <t>H0</t>
  </si>
  <si>
    <t>g</t>
  </si>
  <si>
    <t>a</t>
  </si>
  <si>
    <t>b</t>
  </si>
  <si>
    <t>N</t>
  </si>
  <si>
    <t>h=(b-a)/N</t>
  </si>
  <si>
    <t>t_i=a+i*h</t>
  </si>
  <si>
    <t>m</t>
  </si>
  <si>
    <t>m/s^2</t>
  </si>
  <si>
    <t>s</t>
  </si>
  <si>
    <t>ketinggian</t>
  </si>
  <si>
    <t>ketinggian awal</t>
  </si>
  <si>
    <t>percepatan gravitasi</t>
  </si>
  <si>
    <t>waktu awal</t>
  </si>
  <si>
    <t>waktu akhir</t>
  </si>
  <si>
    <t>jumlah data (integer)</t>
  </si>
  <si>
    <t>step size</t>
  </si>
  <si>
    <t>waktu saat i</t>
  </si>
  <si>
    <t>Solusi</t>
  </si>
  <si>
    <t>V=g*t</t>
  </si>
  <si>
    <t>y=(1/2)*g*t^2</t>
  </si>
  <si>
    <t>Ht=H0-Y</t>
  </si>
  <si>
    <t>sumbu x</t>
  </si>
  <si>
    <t>t</t>
  </si>
  <si>
    <t xml:space="preserve">posisi </t>
  </si>
  <si>
    <t>kecepatan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</si>
</sst>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7171296296296296"/>
          <c:w val="2.2752405949256344E-2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GJB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Sheet1!$A$12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Sheet1!$E$12</c:f>
              <c:numCache>
                <c:formatCode>General</c:formatCode>
                <c:ptCount val="1"/>
                <c:pt idx="0">
                  <c:v>194.23100000000142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89-46E4-8825-FDAFC8C1A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936639"/>
        <c:axId val="2059930815"/>
      </c:scatterChart>
      <c:valAx>
        <c:axId val="205993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30815"/>
        <c:crosses val="autoZero"/>
        <c:crossBetween val="midCat"/>
      </c:valAx>
      <c:valAx>
        <c:axId val="2059930815"/>
        <c:scaling>
          <c:orientation val="minMax"/>
          <c:max val="600"/>
          <c:min val="25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93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</a:t>
            </a:r>
            <a:r>
              <a:rPr lang="en-ID" baseline="0"/>
              <a:t> Posisi terhadap Waktu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Sheet1!$B$12</c:f>
              <c:numCache>
                <c:formatCode>General</c:formatCode>
                <c:ptCount val="1"/>
                <c:pt idx="0">
                  <c:v>9.0999999999999837</c:v>
                </c:pt>
              </c:numCache>
            </c:numRef>
          </c:xVal>
          <c:yVal>
            <c:numRef>
              <c:f>Sheet1!$C$12</c:f>
              <c:numCache>
                <c:formatCode>General</c:formatCode>
                <c:ptCount val="1"/>
                <c:pt idx="0">
                  <c:v>405.76899999999858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E-47BA-9D94-4A2D664FE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5518703"/>
        <c:axId val="2065520367"/>
      </c:scatterChart>
      <c:valAx>
        <c:axId val="206551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</a:t>
                </a:r>
                <a:r>
                  <a:rPr lang="en-ID" baseline="0"/>
                  <a:t> (s)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520367"/>
        <c:crosses val="autoZero"/>
        <c:crossBetween val="midCat"/>
      </c:valAx>
      <c:valAx>
        <c:axId val="20655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Posisi</a:t>
                </a:r>
                <a:r>
                  <a:rPr lang="en-ID" baseline="0"/>
                  <a:t> (m)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51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</a:t>
            </a:r>
            <a:r>
              <a:rPr lang="en-ID" baseline="0"/>
              <a:t> Kecepatan terhadap Waktu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Sheet1!$B$12</c:f>
              <c:numCache>
                <c:formatCode>General</c:formatCode>
                <c:ptCount val="1"/>
                <c:pt idx="0">
                  <c:v>9.0999999999999837</c:v>
                </c:pt>
              </c:numCache>
            </c:numRef>
          </c:xVal>
          <c:yVal>
            <c:numRef>
              <c:f>Sheet1!$D$12</c:f>
              <c:numCache>
                <c:formatCode>General</c:formatCode>
                <c:ptCount val="1"/>
                <c:pt idx="0">
                  <c:v>89.179999999999851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58-40C6-B0D8-25A937AB7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9407"/>
        <c:axId val="34852735"/>
      </c:scatterChart>
      <c:valAx>
        <c:axId val="3484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</a:t>
                </a:r>
                <a:r>
                  <a:rPr lang="en-ID" baseline="0"/>
                  <a:t> (s)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2735"/>
        <c:crosses val="autoZero"/>
        <c:crossBetween val="midCat"/>
      </c:valAx>
      <c:valAx>
        <c:axId val="3485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Kecepata</a:t>
                </a:r>
                <a:r>
                  <a:rPr lang="en-ID" baseline="0"/>
                  <a:t> (m/s)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Grafik Ketinggian terhadap Waktu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Sheet1!$B$12</c:f>
              <c:numCache>
                <c:formatCode>General</c:formatCode>
                <c:ptCount val="1"/>
                <c:pt idx="0">
                  <c:v>9.0999999999999837</c:v>
                </c:pt>
              </c:numCache>
            </c:numRef>
          </c:xVal>
          <c:yVal>
            <c:numRef>
              <c:f>Sheet1!$E$12</c:f>
              <c:numCache>
                <c:formatCode>General</c:formatCode>
                <c:ptCount val="1"/>
                <c:pt idx="0">
                  <c:v>194.23100000000142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34-471F-9FF4-0CD2F1923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1919"/>
        <c:axId val="34843167"/>
      </c:scatterChart>
      <c:valAx>
        <c:axId val="3484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Waktu</a:t>
                </a:r>
                <a:r>
                  <a:rPr lang="en-ID" baseline="0"/>
                  <a:t> (s)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3167"/>
        <c:crosses val="autoZero"/>
        <c:crossBetween val="midCat"/>
      </c:valAx>
      <c:valAx>
        <c:axId val="3484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Ketinggian</a:t>
                </a:r>
                <a:r>
                  <a:rPr lang="en-ID" baseline="0"/>
                  <a:t> (m)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7</xdr:row>
          <xdr:rowOff>9525</xdr:rowOff>
        </xdr:from>
        <xdr:to>
          <xdr:col>6</xdr:col>
          <xdr:colOff>1066800</xdr:colOff>
          <xdr:row>8</xdr:row>
          <xdr:rowOff>190500</xdr:rowOff>
        </xdr:to>
        <xdr:sp macro="" textlink="">
          <xdr:nvSpPr>
            <xdr:cNvPr id="1025" name="Star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200025</xdr:colOff>
      <xdr:row>4</xdr:row>
      <xdr:rowOff>147637</xdr:rowOff>
    </xdr:from>
    <xdr:to>
      <xdr:col>9</xdr:col>
      <xdr:colOff>95250</xdr:colOff>
      <xdr:row>18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F4D062-AD53-24C7-7377-DC685AE9E8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542925</xdr:colOff>
      <xdr:row>0</xdr:row>
      <xdr:rowOff>147637</xdr:rowOff>
    </xdr:from>
    <xdr:to>
      <xdr:col>17</xdr:col>
      <xdr:colOff>238125</xdr:colOff>
      <xdr:row>14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1D288-E55B-0C37-BABC-1F7E3FF3C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552450</xdr:colOff>
      <xdr:row>15</xdr:row>
      <xdr:rowOff>80962</xdr:rowOff>
    </xdr:from>
    <xdr:to>
      <xdr:col>17</xdr:col>
      <xdr:colOff>247650</xdr:colOff>
      <xdr:row>29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FD7D23-F798-400D-5F39-AA11A87A6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552450</xdr:colOff>
      <xdr:row>30</xdr:row>
      <xdr:rowOff>147637</xdr:rowOff>
    </xdr:from>
    <xdr:to>
      <xdr:col>17</xdr:col>
      <xdr:colOff>247650</xdr:colOff>
      <xdr:row>45</xdr:row>
      <xdr:rowOff>33337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31D7A0-A50D-3666-AC4F-73EB95906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>
      <selection activeCell="F8" sqref="F8"/>
    </sheetView>
  </sheetViews>
  <sheetFormatPr defaultRowHeight="15" x14ac:dyDescent="0.25"/>
  <cols>
    <col min="1" max="1" width="9.85546875" customWidth="1"/>
    <col min="4" max="4" width="19" customWidth="1"/>
    <col min="5" max="5" width="10.42578125" customWidth="1"/>
    <col min="7" max="7" width="17.42578125" customWidth="1"/>
  </cols>
  <sheetData>
    <row r="1" spans="1:7" ht="15.75" x14ac:dyDescent="0.25">
      <c r="A1" s="1" t="s">
        <v>0</v>
      </c>
      <c r="B1" s="1"/>
      <c r="C1" s="1"/>
      <c r="D1" s="1"/>
    </row>
    <row r="2" spans="1:7" ht="15.75" x14ac:dyDescent="0.25">
      <c r="G2" s="4" t="s">
        <v>19</v>
      </c>
    </row>
    <row r="3" spans="1:7" ht="15.75" x14ac:dyDescent="0.25">
      <c r="A3" s="2" t="s">
        <v>1</v>
      </c>
      <c r="B3" s="2">
        <v>600</v>
      </c>
      <c r="C3" s="2" t="s">
        <v>8</v>
      </c>
      <c r="D3" s="2" t="s">
        <v>12</v>
      </c>
      <c r="G3" s="2" t="s">
        <v>20</v>
      </c>
    </row>
    <row r="4" spans="1:7" ht="15.75" x14ac:dyDescent="0.25">
      <c r="A4" s="2" t="s">
        <v>2</v>
      </c>
      <c r="B4" s="2">
        <v>9.8000000000000007</v>
      </c>
      <c r="C4" s="2" t="s">
        <v>9</v>
      </c>
      <c r="D4" s="2" t="s">
        <v>13</v>
      </c>
      <c r="G4" s="2" t="s">
        <v>21</v>
      </c>
    </row>
    <row r="5" spans="1:7" ht="15.75" x14ac:dyDescent="0.25">
      <c r="A5" s="2" t="s">
        <v>3</v>
      </c>
      <c r="B5" s="2">
        <v>0</v>
      </c>
      <c r="C5" s="2" t="s">
        <v>10</v>
      </c>
      <c r="D5" s="2" t="s">
        <v>14</v>
      </c>
      <c r="G5" s="2" t="s">
        <v>22</v>
      </c>
    </row>
    <row r="6" spans="1:7" ht="15.75" x14ac:dyDescent="0.25">
      <c r="A6" s="2" t="s">
        <v>4</v>
      </c>
      <c r="B6" s="2">
        <v>1</v>
      </c>
      <c r="C6" s="2" t="s">
        <v>10</v>
      </c>
      <c r="D6" s="2" t="s">
        <v>15</v>
      </c>
    </row>
    <row r="7" spans="1:7" ht="15.75" x14ac:dyDescent="0.25">
      <c r="A7" s="2" t="s">
        <v>5</v>
      </c>
      <c r="B7" s="2">
        <v>10</v>
      </c>
      <c r="C7" s="2"/>
      <c r="D7" s="2" t="s">
        <v>16</v>
      </c>
    </row>
    <row r="8" spans="1:7" ht="15.75" x14ac:dyDescent="0.25">
      <c r="A8" s="2" t="s">
        <v>6</v>
      </c>
      <c r="B8" s="2">
        <v>0.1</v>
      </c>
      <c r="C8" s="2" t="s">
        <v>10</v>
      </c>
      <c r="D8" s="2" t="s">
        <v>17</v>
      </c>
    </row>
    <row r="9" spans="1:7" ht="15.75" x14ac:dyDescent="0.25">
      <c r="A9" s="2" t="s">
        <v>7</v>
      </c>
      <c r="B9" s="2"/>
      <c r="C9" s="2"/>
      <c r="D9" s="2" t="s">
        <v>18</v>
      </c>
    </row>
    <row r="10" spans="1:7" x14ac:dyDescent="0.25">
      <c r="A10" s="3"/>
      <c r="B10" s="3"/>
      <c r="C10" s="3"/>
      <c r="D10" s="3"/>
    </row>
    <row r="11" spans="1:7" ht="15.75" x14ac:dyDescent="0.25">
      <c r="A11" s="5" t="s">
        <v>23</v>
      </c>
      <c r="B11" t="s">
        <v>24</v>
      </c>
      <c r="C11" t="s">
        <v>25</v>
      </c>
      <c r="D11" s="5" t="s">
        <v>26</v>
      </c>
      <c r="E11" t="s">
        <v>11</v>
      </c>
    </row>
    <row r="12" spans="1:7" x14ac:dyDescent="0.25">
      <c r="A12" s="3">
        <v>0</v>
      </c>
      <c r="B12" s="3">
        <v>9.0999999999999837</v>
      </c>
      <c r="C12" s="3">
        <f>(1/2)*B4*B12*B12</f>
        <v>405.76899999999858</v>
      </c>
      <c r="D12" s="3">
        <f>B4*B12</f>
        <v>89.179999999999851</v>
      </c>
      <c r="E12" s="3">
        <f>B3-C12</f>
        <v>194.23100000000142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Start">
          <controlPr defaultSize="0" autoLine="0" r:id="rId4">
            <anchor moveWithCells="1">
              <from>
                <xdr:col>6</xdr:col>
                <xdr:colOff>104775</xdr:colOff>
                <xdr:row>7</xdr:row>
                <xdr:rowOff>9525</xdr:rowOff>
              </from>
              <to>
                <xdr:col>6</xdr:col>
                <xdr:colOff>1066800</xdr:colOff>
                <xdr:row>8</xdr:row>
                <xdr:rowOff>190500</xdr:rowOff>
              </to>
            </anchor>
          </controlPr>
        </control>
      </mc:Choice>
      <mc:Fallback>
        <control shapeId="1025" r:id="rId3" name="Start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2022-10-03T12:58:17Z</dcterms:created>
  <dcterms:modified xsi:type="dcterms:W3CDTF">2022-10-15T15:24:06Z</dcterms:modified>
</cp:coreProperties>
</file>