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codeName="ThisWorkbook"/>
  <bookViews>
    <workbookView xWindow="0" yWindow="0" windowWidth="19200" windowHeight="12180" activeTab="1"/>
  </bookViews>
  <sheets>
    <sheet name="Feuil1" sheetId="1" r:id="rId1"/>
    <sheet name="Feuil2" sheetId="2" r:id="rId2"/>
    <sheet name="Feuil3" sheetId="3" r:id="rId3"/>
  </sheets>
  <calcPr calcId="125725" iterateDelta="1E-4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H15" i="3"/>
  <c r="BG15"/>
  <c r="BE1189"/>
  <c r="BF1189"/>
  <c r="BE1190"/>
  <c r="BF1190"/>
  <c r="BE1191"/>
  <c r="BF1191"/>
  <c r="BE1192"/>
  <c r="BF1192"/>
  <c r="BE1193"/>
  <c r="BF1193"/>
  <c r="BE1194"/>
  <c r="BF1194"/>
  <c r="BE1195"/>
  <c r="BF1195"/>
  <c r="BE1196"/>
  <c r="BF1196"/>
  <c r="BE1197"/>
  <c r="BF1197"/>
  <c r="BE1198"/>
  <c r="BF1198"/>
  <c r="BE1199"/>
  <c r="BF1199"/>
  <c r="BE1200"/>
  <c r="BF1200"/>
  <c r="BE1201"/>
  <c r="BF1201"/>
  <c r="BE1202"/>
  <c r="BF1202"/>
  <c r="BE1203"/>
  <c r="BF1203"/>
  <c r="BE1204"/>
  <c r="BF1204"/>
  <c r="BE1205"/>
  <c r="BF1205"/>
  <c r="BE1206"/>
  <c r="BF1206"/>
  <c r="BE1207"/>
  <c r="BF1207"/>
  <c r="BE1208"/>
  <c r="BF1208"/>
  <c r="BE1209"/>
  <c r="BF1209"/>
  <c r="BE1210"/>
  <c r="BF1210"/>
  <c r="BE1211"/>
  <c r="BF1211"/>
  <c r="BE1212"/>
  <c r="BF1212"/>
  <c r="BE1213"/>
  <c r="BF1213"/>
  <c r="BE1214"/>
  <c r="BF1214"/>
  <c r="BE1215"/>
  <c r="BF1215"/>
  <c r="BE1216"/>
  <c r="BF1216"/>
  <c r="BE1217"/>
  <c r="BF1217"/>
  <c r="BE1218"/>
  <c r="BF1218"/>
  <c r="BE1219"/>
  <c r="BF1219"/>
  <c r="BE1220"/>
  <c r="BF1220"/>
  <c r="BE1221"/>
  <c r="BF1221"/>
  <c r="BE1222"/>
  <c r="BF1222"/>
  <c r="BE1223"/>
  <c r="BF1223"/>
  <c r="BE1224"/>
  <c r="BF1224"/>
  <c r="BE1225"/>
  <c r="BF1225"/>
  <c r="BE1226"/>
  <c r="BF1226"/>
  <c r="BE1227"/>
  <c r="BF1227"/>
  <c r="BE1228"/>
  <c r="BF1228"/>
  <c r="BE1229"/>
  <c r="BF1229"/>
  <c r="BE1230"/>
  <c r="BF1230"/>
  <c r="BE1231"/>
  <c r="BF1231"/>
  <c r="BE1232"/>
  <c r="BF1232"/>
  <c r="BE1233"/>
  <c r="BF1233"/>
  <c r="BE1234"/>
  <c r="BF1234"/>
  <c r="BE1235"/>
  <c r="BF1235"/>
  <c r="BE1236"/>
  <c r="BF1236"/>
  <c r="BE1237"/>
  <c r="BF1237"/>
  <c r="BE1238"/>
  <c r="BF1238"/>
  <c r="BE1239"/>
  <c r="BF1239"/>
  <c r="BE1240"/>
  <c r="BF1240"/>
  <c r="BE1241"/>
  <c r="BF1241"/>
  <c r="BE1242"/>
  <c r="BF1242"/>
  <c r="BE1243"/>
  <c r="BF1243"/>
  <c r="BE1244"/>
  <c r="BF1244"/>
  <c r="BE1245"/>
  <c r="BF1245"/>
  <c r="BE1246"/>
  <c r="BF1246"/>
  <c r="BE1247"/>
  <c r="BF1247"/>
  <c r="BE1248"/>
  <c r="BF1248"/>
  <c r="BE1249"/>
  <c r="BF1249"/>
  <c r="BE1250"/>
  <c r="BF1250"/>
  <c r="BE1251"/>
  <c r="BF1251"/>
  <c r="BE1252"/>
  <c r="BF1252"/>
  <c r="BE1253"/>
  <c r="BF1253"/>
  <c r="BE1254"/>
  <c r="BF1254"/>
  <c r="BE1255"/>
  <c r="BF1255"/>
  <c r="BE1256"/>
  <c r="BF1256"/>
  <c r="BE1257"/>
  <c r="BF1257"/>
  <c r="BE1258"/>
  <c r="BF1258"/>
  <c r="BE1259"/>
  <c r="BF1259"/>
  <c r="BE1260"/>
  <c r="BF1260"/>
  <c r="BE1261"/>
  <c r="BF1261"/>
  <c r="BE1262"/>
  <c r="BF1262"/>
  <c r="BE1263"/>
  <c r="BF1263"/>
  <c r="BE1264"/>
  <c r="BF1264"/>
  <c r="BE1265"/>
  <c r="BF1265"/>
  <c r="BE1266"/>
  <c r="BF1266"/>
  <c r="BE1267"/>
  <c r="BF1267"/>
  <c r="BE1268"/>
  <c r="BF1268"/>
  <c r="BE1269"/>
  <c r="BF1269"/>
  <c r="BE1270"/>
  <c r="BF1270"/>
  <c r="BE1271"/>
  <c r="BF1271"/>
  <c r="BE1272"/>
  <c r="BF1272"/>
  <c r="BE1273"/>
  <c r="BF1273"/>
  <c r="BE1274"/>
  <c r="BF1274"/>
  <c r="BE1275"/>
  <c r="BF1275"/>
  <c r="BE1276"/>
  <c r="BF1276"/>
  <c r="BE1277"/>
  <c r="BF1277"/>
  <c r="BE1278"/>
  <c r="BF1278"/>
  <c r="BE1279"/>
  <c r="BF1279"/>
  <c r="BE1280"/>
  <c r="BF1280"/>
  <c r="BE1281"/>
  <c r="BF1281"/>
  <c r="BE1282"/>
  <c r="BF1282"/>
  <c r="BE1283"/>
  <c r="BF1283"/>
  <c r="BE1284"/>
  <c r="BF1284"/>
  <c r="BE1285"/>
  <c r="BF1285"/>
  <c r="BE1286"/>
  <c r="BF1286"/>
  <c r="BE1287"/>
  <c r="BF1287"/>
  <c r="BE1288"/>
  <c r="BF1288"/>
  <c r="BE1289"/>
  <c r="BF1289"/>
  <c r="BE1290"/>
  <c r="BF1290"/>
  <c r="BE1291"/>
  <c r="BF1291"/>
  <c r="BE1292"/>
  <c r="BF1292"/>
  <c r="BE1293"/>
  <c r="BF1293"/>
  <c r="BE1294"/>
  <c r="BF1294"/>
  <c r="BE1295"/>
  <c r="BF1295"/>
  <c r="BE1296"/>
  <c r="BF1296"/>
  <c r="BE1297"/>
  <c r="BF1297"/>
  <c r="BE1298"/>
  <c r="BF1298"/>
  <c r="BE1299"/>
  <c r="BF1299"/>
  <c r="BE1300"/>
  <c r="BF1300"/>
  <c r="BE1301"/>
  <c r="BF1301"/>
  <c r="BE1302"/>
  <c r="BF1302"/>
  <c r="BE1303"/>
  <c r="BF1303"/>
  <c r="BE1304"/>
  <c r="BF1304"/>
  <c r="BE1305"/>
  <c r="BF1305"/>
  <c r="BE1306"/>
  <c r="BF1306"/>
  <c r="BE1307"/>
  <c r="BF1307"/>
  <c r="BE1308"/>
  <c r="BF1308"/>
  <c r="BE1309"/>
  <c r="BF1309"/>
  <c r="BE1310"/>
  <c r="BF1310"/>
  <c r="BE1311"/>
  <c r="BF1311"/>
  <c r="BE1312"/>
  <c r="BF1312"/>
  <c r="BE1313"/>
  <c r="BF1313"/>
  <c r="BE1314"/>
  <c r="BF1314"/>
  <c r="BE1315"/>
  <c r="BF1315"/>
  <c r="BE1316"/>
  <c r="BF1316"/>
  <c r="BE1317"/>
  <c r="BF1317"/>
  <c r="BE1318"/>
  <c r="BF1318"/>
  <c r="BE1319"/>
  <c r="BF1319"/>
  <c r="BE1320"/>
  <c r="BF1320"/>
  <c r="BE1321"/>
  <c r="BF1321"/>
  <c r="BE1322"/>
  <c r="BF1322"/>
  <c r="BE1323"/>
  <c r="BF1323"/>
  <c r="BE1324"/>
  <c r="BF1324"/>
  <c r="BE1325"/>
  <c r="BF1325"/>
  <c r="BE1326"/>
  <c r="BF1326"/>
  <c r="BE1327"/>
  <c r="BF1327"/>
  <c r="BE1328"/>
  <c r="BF1328"/>
  <c r="BE1329"/>
  <c r="BF1329"/>
  <c r="BE1330"/>
  <c r="BF1330"/>
  <c r="BE1331"/>
  <c r="BF1331"/>
  <c r="BE1332"/>
  <c r="BF1332"/>
  <c r="BE1333"/>
  <c r="BF1333"/>
  <c r="BE1334"/>
  <c r="BF1334"/>
  <c r="BE1335"/>
  <c r="BF1335"/>
  <c r="BE1336"/>
  <c r="BF1336"/>
  <c r="BE1337"/>
  <c r="BF1337"/>
  <c r="BE1338"/>
  <c r="BF1338"/>
  <c r="BE1339"/>
  <c r="BF1339"/>
  <c r="BE1340"/>
  <c r="BF1340"/>
  <c r="BE1341"/>
  <c r="BF1341"/>
  <c r="BE1342"/>
  <c r="BF1342"/>
  <c r="BE1343"/>
  <c r="BF1343"/>
  <c r="BE1344"/>
  <c r="BF1344"/>
  <c r="BE1345"/>
  <c r="BF1345"/>
  <c r="BE1346"/>
  <c r="BF1346"/>
  <c r="BE1347"/>
  <c r="BF1347"/>
  <c r="BE1348"/>
  <c r="BF1348"/>
  <c r="BE1349"/>
  <c r="BF1349"/>
  <c r="BE1350"/>
  <c r="BF1350"/>
  <c r="BE1351"/>
  <c r="BF1351"/>
  <c r="BE1352"/>
  <c r="BF1352"/>
  <c r="BE1353"/>
  <c r="BF1353"/>
  <c r="BE1354"/>
  <c r="BF1354"/>
  <c r="BE1355"/>
  <c r="BF1355"/>
  <c r="BE1356"/>
  <c r="BF1356"/>
  <c r="BE1357"/>
  <c r="BF1357"/>
  <c r="BE1358"/>
  <c r="BF1358"/>
  <c r="BE1359"/>
  <c r="BF1359"/>
  <c r="BE1360"/>
  <c r="BF1360"/>
  <c r="BE1361"/>
  <c r="BF1361"/>
  <c r="BE1362"/>
  <c r="BF1362"/>
  <c r="BE1363"/>
  <c r="BF1363"/>
  <c r="BE1364"/>
  <c r="BF1364"/>
  <c r="BE1365"/>
  <c r="BF1365"/>
  <c r="BE1366"/>
  <c r="BF1366"/>
  <c r="BE1367"/>
  <c r="BF1367"/>
  <c r="BE1368"/>
  <c r="BF1368"/>
  <c r="BE1369"/>
  <c r="BF1369"/>
  <c r="BE1370"/>
  <c r="BF1370"/>
  <c r="BE1371"/>
  <c r="BF1371"/>
  <c r="BE1372"/>
  <c r="BF1372"/>
  <c r="BE1373"/>
  <c r="BF1373"/>
  <c r="BE1374"/>
  <c r="BF1374"/>
  <c r="BE1375"/>
  <c r="BF1375"/>
  <c r="BE1376"/>
  <c r="BF1376"/>
  <c r="BE1377"/>
  <c r="BF1377"/>
  <c r="BE1378"/>
  <c r="BF1378"/>
  <c r="BE1379"/>
  <c r="BF1379"/>
  <c r="BE1380"/>
  <c r="BF1380"/>
  <c r="BE1381"/>
  <c r="BF1381"/>
  <c r="BE1382"/>
  <c r="BF1382"/>
  <c r="BE1383"/>
  <c r="BF1383"/>
  <c r="BE1384"/>
  <c r="BF1384"/>
  <c r="BE1385"/>
  <c r="BF1385"/>
  <c r="BE1386"/>
  <c r="BF1386"/>
  <c r="BE1387"/>
  <c r="BF1387"/>
  <c r="BE1388"/>
  <c r="BF1388"/>
  <c r="BE1389"/>
  <c r="BF1389"/>
  <c r="BE1390"/>
  <c r="BF1390"/>
  <c r="BE1391"/>
  <c r="BF1391"/>
  <c r="BE1392"/>
  <c r="BF1392"/>
  <c r="BE1393"/>
  <c r="BF1393"/>
  <c r="BE1394"/>
  <c r="BF1394"/>
  <c r="BE1395"/>
  <c r="BF1395"/>
  <c r="BE1396"/>
  <c r="BF1396"/>
  <c r="BE1397"/>
  <c r="BF1397"/>
  <c r="BE1398"/>
  <c r="BF1398"/>
  <c r="BE1399"/>
  <c r="BF1399"/>
  <c r="BE1400"/>
  <c r="BF1400"/>
  <c r="BE1401"/>
  <c r="BF1401"/>
  <c r="BE1402"/>
  <c r="BF1402"/>
  <c r="BE1403"/>
  <c r="BF1403"/>
  <c r="BE1404"/>
  <c r="BF1404"/>
  <c r="BE1405"/>
  <c r="BF1405"/>
  <c r="BE1406"/>
  <c r="BF1406"/>
  <c r="BE1407"/>
  <c r="BF1407"/>
  <c r="BE1408"/>
  <c r="BF1408"/>
  <c r="BE1409"/>
  <c r="BF1409"/>
  <c r="BE1410"/>
  <c r="BF1410"/>
  <c r="BE1411"/>
  <c r="BF1411"/>
  <c r="BE1412"/>
  <c r="BF1412"/>
  <c r="BE1413"/>
  <c r="BF1413"/>
  <c r="BE1414"/>
  <c r="BF1414"/>
  <c r="BE1415"/>
  <c r="BF1415"/>
  <c r="BE1416"/>
  <c r="BF1416"/>
  <c r="BE1417"/>
  <c r="BF1417"/>
  <c r="BE1418"/>
  <c r="BF1418"/>
  <c r="BE1419"/>
  <c r="BF1419"/>
  <c r="BE1420"/>
  <c r="BF1420"/>
  <c r="BE1421"/>
  <c r="BF1421"/>
  <c r="BE1422"/>
  <c r="BF1422"/>
  <c r="BE1423"/>
  <c r="BF1423"/>
  <c r="BE1424"/>
  <c r="BF1424"/>
  <c r="BE1425"/>
  <c r="BF1425"/>
  <c r="BE1426"/>
  <c r="BF1426"/>
  <c r="BE1427"/>
  <c r="BF1427"/>
  <c r="BE1428"/>
  <c r="BF1428"/>
  <c r="BE1429"/>
  <c r="BF1429"/>
  <c r="BE1430"/>
  <c r="BF1430"/>
  <c r="BE1431"/>
  <c r="BF1431"/>
  <c r="BE1432"/>
  <c r="BF1432"/>
  <c r="BE1433"/>
  <c r="BF1433"/>
  <c r="BE1434"/>
  <c r="BF1434"/>
  <c r="BE1435"/>
  <c r="BF1435"/>
  <c r="BE1436"/>
  <c r="BF1436"/>
  <c r="BE1437"/>
  <c r="BF1437"/>
  <c r="BE1438"/>
  <c r="BF1438"/>
  <c r="BE1439"/>
  <c r="BF1439"/>
  <c r="BE1440"/>
  <c r="BF1440"/>
  <c r="BE1441"/>
  <c r="BF1441"/>
  <c r="BE1442"/>
  <c r="BF1442"/>
  <c r="BE1443"/>
  <c r="BF1443"/>
  <c r="BE1444"/>
  <c r="BF1444"/>
  <c r="BE1445"/>
  <c r="BF1445"/>
  <c r="BE1446"/>
  <c r="BF1446"/>
  <c r="BE1447"/>
  <c r="BF1447"/>
  <c r="BE1448"/>
  <c r="BF1448"/>
  <c r="BE1449"/>
  <c r="BF1449"/>
  <c r="BE1450"/>
  <c r="BF1450"/>
  <c r="BE1451"/>
  <c r="BF1451"/>
  <c r="BE1452"/>
  <c r="BF1452"/>
  <c r="BE1453"/>
  <c r="BF1453"/>
  <c r="BE1454"/>
  <c r="BF1454"/>
  <c r="BE539"/>
  <c r="BF539"/>
  <c r="BE540"/>
  <c r="BF540"/>
  <c r="BE541"/>
  <c r="BF541"/>
  <c r="BE542"/>
  <c r="BF542"/>
  <c r="BE543"/>
  <c r="BF543"/>
  <c r="BE544"/>
  <c r="BF544"/>
  <c r="BE545"/>
  <c r="BF545"/>
  <c r="BE546"/>
  <c r="BF546"/>
  <c r="BE547"/>
  <c r="BF547"/>
  <c r="BE548"/>
  <c r="BF548"/>
  <c r="BE549"/>
  <c r="BF549"/>
  <c r="BE550"/>
  <c r="BF550"/>
  <c r="BE551"/>
  <c r="BF551"/>
  <c r="BE552"/>
  <c r="BF552"/>
  <c r="BE553"/>
  <c r="BF553"/>
  <c r="BE554"/>
  <c r="BF554"/>
  <c r="BE555"/>
  <c r="BF555"/>
  <c r="BE556"/>
  <c r="BF556"/>
  <c r="BE557"/>
  <c r="BF557"/>
  <c r="BE558"/>
  <c r="BF558"/>
  <c r="BE559"/>
  <c r="BF559"/>
  <c r="BE560"/>
  <c r="BF560"/>
  <c r="BE561"/>
  <c r="BF561"/>
  <c r="BE562"/>
  <c r="BF562"/>
  <c r="BE563"/>
  <c r="BF563"/>
  <c r="BE564"/>
  <c r="BF564"/>
  <c r="BE565"/>
  <c r="BF565"/>
  <c r="BE566"/>
  <c r="BF566"/>
  <c r="BE567"/>
  <c r="BF567"/>
  <c r="BE568"/>
  <c r="BF568"/>
  <c r="BE569"/>
  <c r="BF569"/>
  <c r="BE570"/>
  <c r="BF570"/>
  <c r="BE571"/>
  <c r="BF571"/>
  <c r="BE572"/>
  <c r="BF572"/>
  <c r="BE573"/>
  <c r="BF573"/>
  <c r="BE574"/>
  <c r="BF574"/>
  <c r="BE575"/>
  <c r="BF575"/>
  <c r="BE576"/>
  <c r="BF576"/>
  <c r="BE577"/>
  <c r="BF577"/>
  <c r="BE578"/>
  <c r="BF578"/>
  <c r="BE579"/>
  <c r="BF579"/>
  <c r="BE580"/>
  <c r="BF580"/>
  <c r="BE581"/>
  <c r="BF581"/>
  <c r="BE582"/>
  <c r="BF582"/>
  <c r="BE583"/>
  <c r="BF583"/>
  <c r="BE584"/>
  <c r="BF584"/>
  <c r="BE585"/>
  <c r="BF585"/>
  <c r="BE586"/>
  <c r="BF586"/>
  <c r="BE587"/>
  <c r="BF587"/>
  <c r="BE588"/>
  <c r="BF588"/>
  <c r="BE589"/>
  <c r="BF589"/>
  <c r="BE590"/>
  <c r="BF590"/>
  <c r="BE591"/>
  <c r="BF591"/>
  <c r="BE592"/>
  <c r="BF592"/>
  <c r="BE593"/>
  <c r="BF593"/>
  <c r="BE594"/>
  <c r="BF594"/>
  <c r="BE595"/>
  <c r="BF595"/>
  <c r="BE596"/>
  <c r="BF596"/>
  <c r="BE597"/>
  <c r="BF597"/>
  <c r="BE598"/>
  <c r="BF598"/>
  <c r="BE599"/>
  <c r="BF599"/>
  <c r="BE600"/>
  <c r="BF600"/>
  <c r="BE601"/>
  <c r="BF601"/>
  <c r="BE602"/>
  <c r="BF602"/>
  <c r="BE603"/>
  <c r="BF603"/>
  <c r="BE604"/>
  <c r="BF604"/>
  <c r="BE605"/>
  <c r="BF605"/>
  <c r="BE606"/>
  <c r="BF606"/>
  <c r="BE607"/>
  <c r="BF607"/>
  <c r="BE608"/>
  <c r="BF608"/>
  <c r="BE609"/>
  <c r="BF609"/>
  <c r="BE610"/>
  <c r="BF610"/>
  <c r="BE611"/>
  <c r="BF611"/>
  <c r="BE612"/>
  <c r="BF612"/>
  <c r="BE613"/>
  <c r="BF613"/>
  <c r="BE614"/>
  <c r="BF614"/>
  <c r="BE615"/>
  <c r="BF615"/>
  <c r="BE616"/>
  <c r="BF616"/>
  <c r="BE617"/>
  <c r="BF617"/>
  <c r="BE618"/>
  <c r="BF618"/>
  <c r="BE619"/>
  <c r="BF619"/>
  <c r="BE620"/>
  <c r="BF620"/>
  <c r="BE621"/>
  <c r="BF621"/>
  <c r="BE622"/>
  <c r="BF622"/>
  <c r="BE623"/>
  <c r="BF623"/>
  <c r="BE624"/>
  <c r="BF624"/>
  <c r="BE625"/>
  <c r="BF625"/>
  <c r="BE626"/>
  <c r="BF626"/>
  <c r="BE627"/>
  <c r="BF627"/>
  <c r="BE628"/>
  <c r="BF628"/>
  <c r="BE629"/>
  <c r="BF629"/>
  <c r="BE630"/>
  <c r="BF630"/>
  <c r="BE631"/>
  <c r="BF631"/>
  <c r="BE632"/>
  <c r="BF632"/>
  <c r="BE633"/>
  <c r="BF633"/>
  <c r="BE634"/>
  <c r="BF634"/>
  <c r="BE635"/>
  <c r="BF635"/>
  <c r="BE636"/>
  <c r="BF636"/>
  <c r="BE637"/>
  <c r="BF637"/>
  <c r="BE638"/>
  <c r="BF638"/>
  <c r="BE639"/>
  <c r="BF639"/>
  <c r="BE640"/>
  <c r="BF640"/>
  <c r="BE641"/>
  <c r="BF641"/>
  <c r="BE642"/>
  <c r="BF642"/>
  <c r="BE643"/>
  <c r="BF643"/>
  <c r="BE644"/>
  <c r="BF644"/>
  <c r="BE645"/>
  <c r="BF645"/>
  <c r="BE646"/>
  <c r="BF646"/>
  <c r="BE647"/>
  <c r="BF647"/>
  <c r="BE648"/>
  <c r="BF648"/>
  <c r="BE649"/>
  <c r="BF649"/>
  <c r="BE650"/>
  <c r="BF650"/>
  <c r="BE651"/>
  <c r="BF651"/>
  <c r="BE652"/>
  <c r="BF652"/>
  <c r="BE653"/>
  <c r="BF653"/>
  <c r="BE654"/>
  <c r="BF654"/>
  <c r="BE655"/>
  <c r="BF655"/>
  <c r="BE656"/>
  <c r="BF656"/>
  <c r="BE657"/>
  <c r="BF657"/>
  <c r="BE658"/>
  <c r="BF658"/>
  <c r="BE659"/>
  <c r="BF659"/>
  <c r="BE660"/>
  <c r="BF660"/>
  <c r="BE661"/>
  <c r="BF661"/>
  <c r="BE662"/>
  <c r="BF662"/>
  <c r="BE663"/>
  <c r="BF663"/>
  <c r="BE664"/>
  <c r="BF664"/>
  <c r="BE665"/>
  <c r="BF665"/>
  <c r="BE666"/>
  <c r="BF666"/>
  <c r="BE667"/>
  <c r="BF667"/>
  <c r="BE668"/>
  <c r="BF668"/>
  <c r="BE669"/>
  <c r="BF669"/>
  <c r="BE670"/>
  <c r="BF670"/>
  <c r="BE671"/>
  <c r="BF671"/>
  <c r="BE672"/>
  <c r="BF672"/>
  <c r="BE673"/>
  <c r="BF673"/>
  <c r="BE674"/>
  <c r="BF674"/>
  <c r="BE675"/>
  <c r="BF675"/>
  <c r="BE676"/>
  <c r="BF676"/>
  <c r="BE677"/>
  <c r="BF677"/>
  <c r="BE678"/>
  <c r="BF678"/>
  <c r="BE679"/>
  <c r="BF679"/>
  <c r="BE680"/>
  <c r="BF680"/>
  <c r="BE681"/>
  <c r="BF681"/>
  <c r="BE682"/>
  <c r="BF682"/>
  <c r="BE683"/>
  <c r="BF683"/>
  <c r="BE684"/>
  <c r="BF684"/>
  <c r="BE685"/>
  <c r="BF685"/>
  <c r="BE686"/>
  <c r="BF686"/>
  <c r="BE687"/>
  <c r="BF687"/>
  <c r="BE688"/>
  <c r="BF688"/>
  <c r="BE689"/>
  <c r="BF689"/>
  <c r="BE690"/>
  <c r="BF690"/>
  <c r="BE691"/>
  <c r="BF691"/>
  <c r="BE692"/>
  <c r="BF692"/>
  <c r="BE693"/>
  <c r="BF693"/>
  <c r="BE694"/>
  <c r="BF694"/>
  <c r="BE695"/>
  <c r="BF695"/>
  <c r="BE696"/>
  <c r="BF696"/>
  <c r="BE697"/>
  <c r="BF697"/>
  <c r="BE698"/>
  <c r="BF698"/>
  <c r="BE699"/>
  <c r="BF699"/>
  <c r="BE700"/>
  <c r="BF700"/>
  <c r="BE701"/>
  <c r="BF701"/>
  <c r="BE702"/>
  <c r="BF702"/>
  <c r="BE703"/>
  <c r="BF703"/>
  <c r="BE704"/>
  <c r="BF704"/>
  <c r="BE705"/>
  <c r="BF705"/>
  <c r="BE706"/>
  <c r="BF706"/>
  <c r="BE707"/>
  <c r="BF707"/>
  <c r="BE708"/>
  <c r="BF708"/>
  <c r="BE709"/>
  <c r="BF709"/>
  <c r="BE710"/>
  <c r="BF710"/>
  <c r="BE711"/>
  <c r="BF711"/>
  <c r="BE712"/>
  <c r="BF712"/>
  <c r="BE713"/>
  <c r="BF713"/>
  <c r="BE714"/>
  <c r="BF714"/>
  <c r="BE715"/>
  <c r="BF715"/>
  <c r="BE716"/>
  <c r="BF716"/>
  <c r="BE717"/>
  <c r="BF717"/>
  <c r="BE718"/>
  <c r="BF718"/>
  <c r="BE719"/>
  <c r="BF719"/>
  <c r="BE720"/>
  <c r="BF720"/>
  <c r="BE721"/>
  <c r="BF721"/>
  <c r="BE722"/>
  <c r="BF722"/>
  <c r="BE723"/>
  <c r="BF723"/>
  <c r="BE724"/>
  <c r="BF724"/>
  <c r="BE725"/>
  <c r="BF725"/>
  <c r="BE726"/>
  <c r="BF726"/>
  <c r="BE727"/>
  <c r="BF727"/>
  <c r="BE728"/>
  <c r="BF728"/>
  <c r="BE729"/>
  <c r="BF729"/>
  <c r="BE730"/>
  <c r="BF730"/>
  <c r="BE731"/>
  <c r="BF731"/>
  <c r="BE732"/>
  <c r="BF732"/>
  <c r="BE733"/>
  <c r="BF733"/>
  <c r="BE734"/>
  <c r="BF734"/>
  <c r="BE735"/>
  <c r="BF735"/>
  <c r="BE736"/>
  <c r="BF736"/>
  <c r="BE737"/>
  <c r="BF737"/>
  <c r="BE738"/>
  <c r="BF738"/>
  <c r="BE739"/>
  <c r="BF739"/>
  <c r="BE740"/>
  <c r="BF740"/>
  <c r="BE741"/>
  <c r="BF741"/>
  <c r="BE742"/>
  <c r="BF742"/>
  <c r="BE743"/>
  <c r="BF743"/>
  <c r="BE744"/>
  <c r="BF744"/>
  <c r="BE745"/>
  <c r="BF745"/>
  <c r="BE746"/>
  <c r="BF746"/>
  <c r="BE747"/>
  <c r="BF747"/>
  <c r="BE748"/>
  <c r="BF748"/>
  <c r="BE749"/>
  <c r="BF749"/>
  <c r="BE750"/>
  <c r="BF750"/>
  <c r="BE751"/>
  <c r="BF751"/>
  <c r="BE752"/>
  <c r="BF752"/>
  <c r="BE753"/>
  <c r="BF753"/>
  <c r="BE754"/>
  <c r="BF754"/>
  <c r="BE755"/>
  <c r="BF755"/>
  <c r="BE756"/>
  <c r="BF756"/>
  <c r="BE757"/>
  <c r="BF757"/>
  <c r="BE758"/>
  <c r="BF758"/>
  <c r="BE759"/>
  <c r="BF759"/>
  <c r="BE760"/>
  <c r="BF760"/>
  <c r="BE761"/>
  <c r="BF761"/>
  <c r="BE762"/>
  <c r="BF762"/>
  <c r="BE763"/>
  <c r="BF763"/>
  <c r="BE764"/>
  <c r="BF764"/>
  <c r="BE765"/>
  <c r="BF765"/>
  <c r="BE766"/>
  <c r="BF766"/>
  <c r="BE767"/>
  <c r="BF767"/>
  <c r="BE768"/>
  <c r="BF768"/>
  <c r="BE769"/>
  <c r="BF769"/>
  <c r="BE770"/>
  <c r="BF770"/>
  <c r="BE771"/>
  <c r="BF771"/>
  <c r="BE772"/>
  <c r="BF772"/>
  <c r="BE773"/>
  <c r="BF773"/>
  <c r="BE774"/>
  <c r="BF774"/>
  <c r="BE775"/>
  <c r="BF775"/>
  <c r="BE776"/>
  <c r="BF776"/>
  <c r="BE777"/>
  <c r="BF777"/>
  <c r="BE778"/>
  <c r="BF778"/>
  <c r="BE779"/>
  <c r="BF779"/>
  <c r="BE780"/>
  <c r="BF780"/>
  <c r="BE781"/>
  <c r="BF781"/>
  <c r="BE782"/>
  <c r="BF782"/>
  <c r="BE783"/>
  <c r="BF783"/>
  <c r="BE784"/>
  <c r="BF784"/>
  <c r="BE785"/>
  <c r="BF785"/>
  <c r="BE786"/>
  <c r="BF786"/>
  <c r="BE787"/>
  <c r="BF787"/>
  <c r="BE788"/>
  <c r="BF788"/>
  <c r="BE789"/>
  <c r="BF789"/>
  <c r="BE790"/>
  <c r="BF790"/>
  <c r="BE791"/>
  <c r="BF791"/>
  <c r="BE792"/>
  <c r="BF792"/>
  <c r="BE793"/>
  <c r="BF793"/>
  <c r="BE794"/>
  <c r="BF794"/>
  <c r="BE795"/>
  <c r="BF795"/>
  <c r="BE796"/>
  <c r="BF796"/>
  <c r="BE797"/>
  <c r="BF797"/>
  <c r="BE798"/>
  <c r="BF798"/>
  <c r="BE799"/>
  <c r="BF799"/>
  <c r="BE800"/>
  <c r="BF800"/>
  <c r="BE801"/>
  <c r="BF801"/>
  <c r="BE802"/>
  <c r="BF802"/>
  <c r="BE803"/>
  <c r="BF803"/>
  <c r="BE804"/>
  <c r="BF804"/>
  <c r="BE805"/>
  <c r="BF805"/>
  <c r="BE806"/>
  <c r="BF806"/>
  <c r="BE807"/>
  <c r="BF807"/>
  <c r="BE808"/>
  <c r="BF808"/>
  <c r="BE809"/>
  <c r="BF809"/>
  <c r="BE810"/>
  <c r="BF810"/>
  <c r="BE811"/>
  <c r="BF811"/>
  <c r="BE812"/>
  <c r="BF812"/>
  <c r="BE813"/>
  <c r="BF813"/>
  <c r="BE814"/>
  <c r="BF814"/>
  <c r="BE815"/>
  <c r="BF815"/>
  <c r="BE816"/>
  <c r="BF816"/>
  <c r="BE817"/>
  <c r="BF817"/>
  <c r="BE818"/>
  <c r="BF818"/>
  <c r="BE819"/>
  <c r="BF819"/>
  <c r="BE820"/>
  <c r="BF820"/>
  <c r="BE821"/>
  <c r="BF821"/>
  <c r="BE822"/>
  <c r="BF822"/>
  <c r="BE823"/>
  <c r="BF823"/>
  <c r="BE824"/>
  <c r="BF824"/>
  <c r="BE825"/>
  <c r="BF825"/>
  <c r="BE826"/>
  <c r="BF826"/>
  <c r="BE827"/>
  <c r="BF827"/>
  <c r="BE828"/>
  <c r="BF828"/>
  <c r="BE829"/>
  <c r="BF829"/>
  <c r="BE830"/>
  <c r="BF830"/>
  <c r="BE831"/>
  <c r="BF831"/>
  <c r="BE832"/>
  <c r="BF832"/>
  <c r="BE833"/>
  <c r="BF833"/>
  <c r="BE834"/>
  <c r="BF834"/>
  <c r="BE835"/>
  <c r="BF835"/>
  <c r="BE836"/>
  <c r="BF836"/>
  <c r="BE837"/>
  <c r="BF837"/>
  <c r="BE838"/>
  <c r="BF838"/>
  <c r="BE839"/>
  <c r="BF839"/>
  <c r="BE840"/>
  <c r="BF840"/>
  <c r="BE841"/>
  <c r="BF841"/>
  <c r="BE842"/>
  <c r="BF842"/>
  <c r="BE843"/>
  <c r="BF843"/>
  <c r="BE844"/>
  <c r="BF844"/>
  <c r="BE845"/>
  <c r="BF845"/>
  <c r="BE846"/>
  <c r="BF846"/>
  <c r="BE847"/>
  <c r="BF847"/>
  <c r="BE848"/>
  <c r="BF848"/>
  <c r="BE849"/>
  <c r="BF849"/>
  <c r="BE850"/>
  <c r="BF850"/>
  <c r="BE851"/>
  <c r="BF851"/>
  <c r="BE852"/>
  <c r="BF852"/>
  <c r="BE853"/>
  <c r="BF853"/>
  <c r="BE854"/>
  <c r="BF854"/>
  <c r="BE855"/>
  <c r="BF855"/>
  <c r="BE856"/>
  <c r="BF856"/>
  <c r="BE857"/>
  <c r="BF857"/>
  <c r="BE858"/>
  <c r="BF858"/>
  <c r="BE859"/>
  <c r="BF859"/>
  <c r="BE860"/>
  <c r="BF860"/>
  <c r="BE861"/>
  <c r="BF861"/>
  <c r="BE862"/>
  <c r="BF862"/>
  <c r="BE863"/>
  <c r="BF863"/>
  <c r="BE864"/>
  <c r="BF864"/>
  <c r="BE865"/>
  <c r="BF865"/>
  <c r="BE866"/>
  <c r="BF866"/>
  <c r="BE867"/>
  <c r="BF867"/>
  <c r="BE868"/>
  <c r="BF868"/>
  <c r="BE869"/>
  <c r="BF869"/>
  <c r="BE870"/>
  <c r="BF870"/>
  <c r="BE871"/>
  <c r="BF871"/>
  <c r="BE872"/>
  <c r="BF872"/>
  <c r="BE873"/>
  <c r="BF873"/>
  <c r="BE874"/>
  <c r="BF874"/>
  <c r="BE875"/>
  <c r="BF875"/>
  <c r="BE876"/>
  <c r="BF876"/>
  <c r="BE877"/>
  <c r="BF877"/>
  <c r="BE878"/>
  <c r="BF878"/>
  <c r="BE879"/>
  <c r="BF879"/>
  <c r="BE880"/>
  <c r="BF880"/>
  <c r="BE881"/>
  <c r="BF881"/>
  <c r="BE882"/>
  <c r="BF882"/>
  <c r="BE883"/>
  <c r="BF883"/>
  <c r="BE884"/>
  <c r="BF884"/>
  <c r="BE885"/>
  <c r="BF885"/>
  <c r="BE886"/>
  <c r="BF886"/>
  <c r="BE887"/>
  <c r="BF887"/>
  <c r="BE888"/>
  <c r="BF888"/>
  <c r="BE889"/>
  <c r="BF889"/>
  <c r="BE890"/>
  <c r="BF890"/>
  <c r="BE891"/>
  <c r="BF891"/>
  <c r="BE892"/>
  <c r="BF892"/>
  <c r="BE893"/>
  <c r="BF893"/>
  <c r="BE894"/>
  <c r="BF894"/>
  <c r="BE895"/>
  <c r="BF895"/>
  <c r="BE896"/>
  <c r="BF896"/>
  <c r="BE897"/>
  <c r="BF897"/>
  <c r="BE898"/>
  <c r="BF898"/>
  <c r="BE899"/>
  <c r="BF899"/>
  <c r="BE900"/>
  <c r="BF900"/>
  <c r="BE901"/>
  <c r="BF901"/>
  <c r="BE902"/>
  <c r="BF902"/>
  <c r="BE903"/>
  <c r="BF903"/>
  <c r="BE904"/>
  <c r="BF904"/>
  <c r="BE905"/>
  <c r="BF905"/>
  <c r="BE906"/>
  <c r="BF906"/>
  <c r="BE907"/>
  <c r="BF907"/>
  <c r="BE908"/>
  <c r="BF908"/>
  <c r="BE909"/>
  <c r="BF909"/>
  <c r="BE910"/>
  <c r="BF910"/>
  <c r="BE911"/>
  <c r="BF911"/>
  <c r="BE912"/>
  <c r="BF912"/>
  <c r="BE913"/>
  <c r="BF913"/>
  <c r="BE914"/>
  <c r="BF914"/>
  <c r="BE915"/>
  <c r="BF915"/>
  <c r="BE916"/>
  <c r="BF916"/>
  <c r="BE917"/>
  <c r="BF917"/>
  <c r="BE918"/>
  <c r="BF918"/>
  <c r="BE919"/>
  <c r="BF919"/>
  <c r="BE920"/>
  <c r="BF920"/>
  <c r="BE921"/>
  <c r="BF921"/>
  <c r="BE922"/>
  <c r="BF922"/>
  <c r="BE923"/>
  <c r="BF923"/>
  <c r="BE924"/>
  <c r="BF924"/>
  <c r="BE925"/>
  <c r="BF925"/>
  <c r="BE926"/>
  <c r="BF926"/>
  <c r="BE927"/>
  <c r="BF927"/>
  <c r="BE928"/>
  <c r="BF928"/>
  <c r="BE929"/>
  <c r="BF929"/>
  <c r="BE930"/>
  <c r="BF930"/>
  <c r="BE931"/>
  <c r="BF931"/>
  <c r="BE932"/>
  <c r="BF932"/>
  <c r="BE933"/>
  <c r="BF933"/>
  <c r="BE934"/>
  <c r="BF934"/>
  <c r="BE935"/>
  <c r="BF935"/>
  <c r="BE936"/>
  <c r="BF936"/>
  <c r="BE937"/>
  <c r="BF937"/>
  <c r="BE938"/>
  <c r="BF938"/>
  <c r="BE939"/>
  <c r="BF939"/>
  <c r="BE940"/>
  <c r="BF940"/>
  <c r="BE941"/>
  <c r="BF941"/>
  <c r="BE942"/>
  <c r="BF942"/>
  <c r="BE943"/>
  <c r="BF943"/>
  <c r="BE944"/>
  <c r="BF944"/>
  <c r="BE945"/>
  <c r="BF945"/>
  <c r="BE946"/>
  <c r="BF946"/>
  <c r="BE947"/>
  <c r="BF947"/>
  <c r="BE948"/>
  <c r="BF948"/>
  <c r="BE949"/>
  <c r="BF949"/>
  <c r="BE950"/>
  <c r="BF950"/>
  <c r="BE951"/>
  <c r="BF951"/>
  <c r="BE952"/>
  <c r="BF952"/>
  <c r="BE953"/>
  <c r="BF953"/>
  <c r="BE954"/>
  <c r="BF954"/>
  <c r="BE955"/>
  <c r="BF955"/>
  <c r="BE956"/>
  <c r="BF956"/>
  <c r="BE957"/>
  <c r="BF957"/>
  <c r="BE958"/>
  <c r="BF958"/>
  <c r="BE959"/>
  <c r="BF959"/>
  <c r="BE960"/>
  <c r="BF960"/>
  <c r="BE961"/>
  <c r="BF961"/>
  <c r="BE962"/>
  <c r="BF962"/>
  <c r="BE963"/>
  <c r="BF963"/>
  <c r="BE964"/>
  <c r="BF964"/>
  <c r="BE965"/>
  <c r="BF965"/>
  <c r="BE966"/>
  <c r="BF966"/>
  <c r="BE967"/>
  <c r="BF967"/>
  <c r="BE968"/>
  <c r="BF968"/>
  <c r="BE969"/>
  <c r="BF969"/>
  <c r="BE970"/>
  <c r="BF970"/>
  <c r="BE971"/>
  <c r="BF971"/>
  <c r="BE972"/>
  <c r="BF972"/>
  <c r="BE973"/>
  <c r="BF973"/>
  <c r="BE974"/>
  <c r="BF974"/>
  <c r="BE975"/>
  <c r="BF975"/>
  <c r="BE976"/>
  <c r="BF976"/>
  <c r="BE977"/>
  <c r="BF977"/>
  <c r="BE978"/>
  <c r="BF978"/>
  <c r="BE979"/>
  <c r="BF979"/>
  <c r="BE980"/>
  <c r="BF980"/>
  <c r="BE981"/>
  <c r="BF981"/>
  <c r="BE982"/>
  <c r="BF982"/>
  <c r="BE983"/>
  <c r="BF983"/>
  <c r="BE984"/>
  <c r="BF984"/>
  <c r="BE985"/>
  <c r="BF985"/>
  <c r="BE986"/>
  <c r="BF986"/>
  <c r="BE987"/>
  <c r="BF987"/>
  <c r="BE988"/>
  <c r="BF988"/>
  <c r="BE989"/>
  <c r="BF989"/>
  <c r="BE990"/>
  <c r="BF990"/>
  <c r="BE991"/>
  <c r="BF991"/>
  <c r="BE992"/>
  <c r="BF992"/>
  <c r="BE993"/>
  <c r="BF993"/>
  <c r="BE994"/>
  <c r="BF994"/>
  <c r="BE995"/>
  <c r="BF995"/>
  <c r="BE996"/>
  <c r="BF996"/>
  <c r="BE997"/>
  <c r="BF997"/>
  <c r="BE998"/>
  <c r="BF998"/>
  <c r="BE999"/>
  <c r="BF999"/>
  <c r="BE1000"/>
  <c r="BF1000"/>
  <c r="BE1001"/>
  <c r="BF1001"/>
  <c r="BE1002"/>
  <c r="BF1002"/>
  <c r="BE1003"/>
  <c r="BF1003"/>
  <c r="BE1004"/>
  <c r="BF1004"/>
  <c r="BE1005"/>
  <c r="BF1005"/>
  <c r="BE1006"/>
  <c r="BF1006"/>
  <c r="BE1007"/>
  <c r="BF1007"/>
  <c r="BE1008"/>
  <c r="BF1008"/>
  <c r="BE1009"/>
  <c r="BF1009"/>
  <c r="BE1010"/>
  <c r="BF1010"/>
  <c r="BE1011"/>
  <c r="BF1011"/>
  <c r="BE1012"/>
  <c r="BF1012"/>
  <c r="BE1013"/>
  <c r="BF1013"/>
  <c r="BE1014"/>
  <c r="BF1014"/>
  <c r="BE1015"/>
  <c r="BF1015"/>
  <c r="BE1016"/>
  <c r="BF1016"/>
  <c r="BE1017"/>
  <c r="BF1017"/>
  <c r="BE1018"/>
  <c r="BF1018"/>
  <c r="BE1019"/>
  <c r="BF1019"/>
  <c r="BE1020"/>
  <c r="BF1020"/>
  <c r="BE1021"/>
  <c r="BF1021"/>
  <c r="BE1022"/>
  <c r="BF1022"/>
  <c r="BE1023"/>
  <c r="BF1023"/>
  <c r="BE1024"/>
  <c r="BF1024"/>
  <c r="BE1025"/>
  <c r="BF1025"/>
  <c r="BE1026"/>
  <c r="BF1026"/>
  <c r="BE1027"/>
  <c r="BF1027"/>
  <c r="BE1028"/>
  <c r="BF1028"/>
  <c r="BE1029"/>
  <c r="BF1029"/>
  <c r="BE1030"/>
  <c r="BF1030"/>
  <c r="BE1031"/>
  <c r="BF1031"/>
  <c r="BE1032"/>
  <c r="BF1032"/>
  <c r="BE1033"/>
  <c r="BF1033"/>
  <c r="BE1034"/>
  <c r="BF1034"/>
  <c r="BE1035"/>
  <c r="BF1035"/>
  <c r="BE1036"/>
  <c r="BF1036"/>
  <c r="BE1037"/>
  <c r="BF1037"/>
  <c r="BE1038"/>
  <c r="BF1038"/>
  <c r="BE1039"/>
  <c r="BF1039"/>
  <c r="BE1040"/>
  <c r="BF1040"/>
  <c r="BE1041"/>
  <c r="BF1041"/>
  <c r="BE1042"/>
  <c r="BF1042"/>
  <c r="BE1043"/>
  <c r="BF1043"/>
  <c r="BE1044"/>
  <c r="BF1044"/>
  <c r="BE1045"/>
  <c r="BF1045"/>
  <c r="BE1046"/>
  <c r="BF1046"/>
  <c r="BE1047"/>
  <c r="BF1047"/>
  <c r="BE1048"/>
  <c r="BF1048"/>
  <c r="BE1049"/>
  <c r="BF1049"/>
  <c r="BE1050"/>
  <c r="BF1050"/>
  <c r="BE1051"/>
  <c r="BF1051"/>
  <c r="BE1052"/>
  <c r="BF1052"/>
  <c r="BE1053"/>
  <c r="BF1053"/>
  <c r="BE1054"/>
  <c r="BF1054"/>
  <c r="BE1055"/>
  <c r="BF1055"/>
  <c r="BE1056"/>
  <c r="BF1056"/>
  <c r="BE1057"/>
  <c r="BF1057"/>
  <c r="BE1058"/>
  <c r="BF1058"/>
  <c r="BE1059"/>
  <c r="BF1059"/>
  <c r="BE1060"/>
  <c r="BF1060"/>
  <c r="BE1061"/>
  <c r="BF1061"/>
  <c r="BE1062"/>
  <c r="BF1062"/>
  <c r="BE1063"/>
  <c r="BF1063"/>
  <c r="BE1064"/>
  <c r="BF1064"/>
  <c r="BE1065"/>
  <c r="BF1065"/>
  <c r="BE1066"/>
  <c r="BF1066"/>
  <c r="BE1067"/>
  <c r="BF1067"/>
  <c r="BE1068"/>
  <c r="BF1068"/>
  <c r="BE1069"/>
  <c r="BF1069"/>
  <c r="BE1070"/>
  <c r="BF1070"/>
  <c r="BE1071"/>
  <c r="BF1071"/>
  <c r="BE1072"/>
  <c r="BF1072"/>
  <c r="BE1073"/>
  <c r="BF1073"/>
  <c r="BE1074"/>
  <c r="BF1074"/>
  <c r="BE1075"/>
  <c r="BF1075"/>
  <c r="BE1076"/>
  <c r="BF1076"/>
  <c r="BE1077"/>
  <c r="BF1077"/>
  <c r="BE1078"/>
  <c r="BF1078"/>
  <c r="BE1079"/>
  <c r="BF1079"/>
  <c r="BE1080"/>
  <c r="BF1080"/>
  <c r="BE1081"/>
  <c r="BF1081"/>
  <c r="BE1082"/>
  <c r="BF1082"/>
  <c r="BE1083"/>
  <c r="BF1083"/>
  <c r="BE1084"/>
  <c r="BF1084"/>
  <c r="BE1085"/>
  <c r="BF1085"/>
  <c r="BE1086"/>
  <c r="BF1086"/>
  <c r="BE1087"/>
  <c r="BF1087"/>
  <c r="BE1088"/>
  <c r="BF1088"/>
  <c r="BE1089"/>
  <c r="BF1089"/>
  <c r="BE1090"/>
  <c r="BF1090"/>
  <c r="BE1091"/>
  <c r="BF1091"/>
  <c r="BE1092"/>
  <c r="BF1092"/>
  <c r="BE1093"/>
  <c r="BF1093"/>
  <c r="BE1094"/>
  <c r="BF1094"/>
  <c r="BE1095"/>
  <c r="BF1095"/>
  <c r="BE1096"/>
  <c r="BF1096"/>
  <c r="BE1097"/>
  <c r="BF1097"/>
  <c r="BE1098"/>
  <c r="BF1098"/>
  <c r="BE1099"/>
  <c r="BF1099"/>
  <c r="BE1100"/>
  <c r="BF1100"/>
  <c r="BE1101"/>
  <c r="BF1101"/>
  <c r="BE1102"/>
  <c r="BF1102"/>
  <c r="BE1103"/>
  <c r="BF1103"/>
  <c r="BE1104"/>
  <c r="BF1104"/>
  <c r="BE1105"/>
  <c r="BF1105"/>
  <c r="BE1106"/>
  <c r="BF1106"/>
  <c r="BE1107"/>
  <c r="BF1107"/>
  <c r="BE1108"/>
  <c r="BF1108"/>
  <c r="BE1109"/>
  <c r="BF1109"/>
  <c r="BE1110"/>
  <c r="BF1110"/>
  <c r="BE1111"/>
  <c r="BF1111"/>
  <c r="BE1112"/>
  <c r="BF1112"/>
  <c r="BE1113"/>
  <c r="BF1113"/>
  <c r="BE1114"/>
  <c r="BF1114"/>
  <c r="BE1115"/>
  <c r="BF1115"/>
  <c r="BE1116"/>
  <c r="BF1116"/>
  <c r="BE1117"/>
  <c r="BF1117"/>
  <c r="BE1118"/>
  <c r="BF1118"/>
  <c r="BE1119"/>
  <c r="BF1119"/>
  <c r="BE1120"/>
  <c r="BF1120"/>
  <c r="BE1121"/>
  <c r="BF1121"/>
  <c r="BE1122"/>
  <c r="BF1122"/>
  <c r="BE1123"/>
  <c r="BF1123"/>
  <c r="BE1124"/>
  <c r="BF1124"/>
  <c r="BE1125"/>
  <c r="BF1125"/>
  <c r="BE1126"/>
  <c r="BF1126"/>
  <c r="BE1127"/>
  <c r="BF1127"/>
  <c r="BE1128"/>
  <c r="BF1128"/>
  <c r="BE1129"/>
  <c r="BF1129"/>
  <c r="BE1130"/>
  <c r="BF1130"/>
  <c r="BE1131"/>
  <c r="BF1131"/>
  <c r="BE1132"/>
  <c r="BF1132"/>
  <c r="BE1133"/>
  <c r="BF1133"/>
  <c r="BE1134"/>
  <c r="BF1134"/>
  <c r="BE1135"/>
  <c r="BF1135"/>
  <c r="BE1136"/>
  <c r="BF1136"/>
  <c r="BE1137"/>
  <c r="BF1137"/>
  <c r="BE1138"/>
  <c r="BF1138"/>
  <c r="BE1139"/>
  <c r="BF1139"/>
  <c r="BE1140"/>
  <c r="BF1140"/>
  <c r="BE1141"/>
  <c r="BF1141"/>
  <c r="BE1142"/>
  <c r="BF1142"/>
  <c r="BE1143"/>
  <c r="BF1143"/>
  <c r="BE1144"/>
  <c r="BF1144"/>
  <c r="BE1145"/>
  <c r="BF1145"/>
  <c r="BE1146"/>
  <c r="BF1146"/>
  <c r="BE1147"/>
  <c r="BF1147"/>
  <c r="BE1148"/>
  <c r="BF1148"/>
  <c r="BE1149"/>
  <c r="BF1149"/>
  <c r="BE1150"/>
  <c r="BF1150"/>
  <c r="BE1151"/>
  <c r="BF1151"/>
  <c r="BE1152"/>
  <c r="BF1152"/>
  <c r="BE1153"/>
  <c r="BF1153"/>
  <c r="BE1154"/>
  <c r="BF1154"/>
  <c r="BE1155"/>
  <c r="BF1155"/>
  <c r="BE1156"/>
  <c r="BF1156"/>
  <c r="BE1157"/>
  <c r="BF1157"/>
  <c r="BE1158"/>
  <c r="BF1158"/>
  <c r="BE1159"/>
  <c r="BF1159"/>
  <c r="BE1160"/>
  <c r="BF1160"/>
  <c r="BE1161"/>
  <c r="BF1161"/>
  <c r="BE1162"/>
  <c r="BF1162"/>
  <c r="BE1163"/>
  <c r="BF1163"/>
  <c r="BE1164"/>
  <c r="BF1164"/>
  <c r="BE1165"/>
  <c r="BF1165"/>
  <c r="BE1166"/>
  <c r="BF1166"/>
  <c r="BE1167"/>
  <c r="BF1167"/>
  <c r="BE1168"/>
  <c r="BF1168"/>
  <c r="BE1169"/>
  <c r="BF1169"/>
  <c r="BE1170"/>
  <c r="BF1170"/>
  <c r="BE1171"/>
  <c r="BF1171"/>
  <c r="BE1172"/>
  <c r="BF1172"/>
  <c r="BE1173"/>
  <c r="BF1173"/>
  <c r="BE1174"/>
  <c r="BF1174"/>
  <c r="BE1175"/>
  <c r="BF1175"/>
  <c r="BE1176"/>
  <c r="BF1176"/>
  <c r="BE1177"/>
  <c r="BF1177"/>
  <c r="BE1178"/>
  <c r="BF1178"/>
  <c r="BE1179"/>
  <c r="BF1179"/>
  <c r="BE1180"/>
  <c r="BF1180"/>
  <c r="BE1181"/>
  <c r="BF1181"/>
  <c r="BE1182"/>
  <c r="BF1182"/>
  <c r="BE1183"/>
  <c r="BF1183"/>
  <c r="BE1184"/>
  <c r="BF1184"/>
  <c r="BE1185"/>
  <c r="BF1185"/>
  <c r="BE1186"/>
  <c r="BF1186"/>
  <c r="BE1187"/>
  <c r="BF1187"/>
  <c r="BE1188"/>
  <c r="BF1188"/>
  <c r="BE16"/>
  <c r="BF16"/>
  <c r="BE17"/>
  <c r="BF17"/>
  <c r="BE18"/>
  <c r="BF18"/>
  <c r="BE19"/>
  <c r="BF19"/>
  <c r="BE20"/>
  <c r="BF20"/>
  <c r="BE21"/>
  <c r="BF21"/>
  <c r="BE22"/>
  <c r="BF22"/>
  <c r="BE23"/>
  <c r="BF23"/>
  <c r="BE24"/>
  <c r="BF24"/>
  <c r="BE25"/>
  <c r="BF25"/>
  <c r="BE26"/>
  <c r="BF26"/>
  <c r="BE27"/>
  <c r="BF27"/>
  <c r="BE28"/>
  <c r="BF28"/>
  <c r="BE29"/>
  <c r="BF29"/>
  <c r="BE30"/>
  <c r="BF30"/>
  <c r="BE31"/>
  <c r="BF31"/>
  <c r="BE32"/>
  <c r="BF32"/>
  <c r="BE33"/>
  <c r="BF33"/>
  <c r="BE34"/>
  <c r="BF34"/>
  <c r="BE35"/>
  <c r="BF35"/>
  <c r="BE36"/>
  <c r="BF36"/>
  <c r="BE37"/>
  <c r="BF37"/>
  <c r="BE38"/>
  <c r="BF38"/>
  <c r="BE39"/>
  <c r="BF39"/>
  <c r="BE40"/>
  <c r="BF40"/>
  <c r="BE41"/>
  <c r="BF41"/>
  <c r="BE42"/>
  <c r="BF42"/>
  <c r="BE43"/>
  <c r="BF43"/>
  <c r="BE44"/>
  <c r="BF44"/>
  <c r="BE45"/>
  <c r="BF45"/>
  <c r="BE46"/>
  <c r="BF46"/>
  <c r="BE47"/>
  <c r="BF47"/>
  <c r="BE48"/>
  <c r="BF48"/>
  <c r="BE49"/>
  <c r="BF49"/>
  <c r="BE50"/>
  <c r="BF50"/>
  <c r="BE51"/>
  <c r="BF51"/>
  <c r="BE52"/>
  <c r="BF52"/>
  <c r="BE53"/>
  <c r="BF53"/>
  <c r="BE54"/>
  <c r="BF54"/>
  <c r="BE55"/>
  <c r="BF55"/>
  <c r="BE56"/>
  <c r="BF56"/>
  <c r="BE57"/>
  <c r="BF57"/>
  <c r="BE58"/>
  <c r="BF58"/>
  <c r="BE59"/>
  <c r="BF59"/>
  <c r="BE60"/>
  <c r="BF60"/>
  <c r="BE61"/>
  <c r="BF61"/>
  <c r="BE62"/>
  <c r="BF62"/>
  <c r="BE63"/>
  <c r="BF63"/>
  <c r="BE64"/>
  <c r="BF64"/>
  <c r="BE65"/>
  <c r="BF65"/>
  <c r="BE66"/>
  <c r="BF66"/>
  <c r="BE67"/>
  <c r="BF67"/>
  <c r="BE68"/>
  <c r="BF68"/>
  <c r="BE69"/>
  <c r="BF69"/>
  <c r="BE70"/>
  <c r="BF70"/>
  <c r="BE71"/>
  <c r="BF71"/>
  <c r="BE72"/>
  <c r="BF72"/>
  <c r="BE73"/>
  <c r="BF73"/>
  <c r="BE74"/>
  <c r="BF74"/>
  <c r="BE75"/>
  <c r="BF75"/>
  <c r="BE76"/>
  <c r="BF76"/>
  <c r="BE77"/>
  <c r="BF77"/>
  <c r="BE78"/>
  <c r="BF78"/>
  <c r="BE79"/>
  <c r="BF79"/>
  <c r="BE80"/>
  <c r="BF80"/>
  <c r="BE81"/>
  <c r="BF81"/>
  <c r="BE82"/>
  <c r="BF82"/>
  <c r="BE83"/>
  <c r="BF83"/>
  <c r="BE84"/>
  <c r="BF84"/>
  <c r="BE85"/>
  <c r="BF85"/>
  <c r="BE86"/>
  <c r="BF86"/>
  <c r="BE87"/>
  <c r="BF87"/>
  <c r="BE88"/>
  <c r="BF88"/>
  <c r="BE89"/>
  <c r="BF89"/>
  <c r="BE90"/>
  <c r="BF90"/>
  <c r="BE91"/>
  <c r="BF91"/>
  <c r="BE92"/>
  <c r="BF92"/>
  <c r="BE93"/>
  <c r="BF93"/>
  <c r="BE94"/>
  <c r="BF94"/>
  <c r="BE95"/>
  <c r="BF95"/>
  <c r="BE96"/>
  <c r="BF96"/>
  <c r="BE97"/>
  <c r="BF97"/>
  <c r="BE98"/>
  <c r="BF98"/>
  <c r="BE99"/>
  <c r="BF99"/>
  <c r="BE100"/>
  <c r="BF100"/>
  <c r="BE101"/>
  <c r="BF101"/>
  <c r="BE102"/>
  <c r="BF102"/>
  <c r="BE103"/>
  <c r="BF103"/>
  <c r="BE104"/>
  <c r="BF104"/>
  <c r="BE105"/>
  <c r="BF105"/>
  <c r="BE106"/>
  <c r="BF106"/>
  <c r="BE107"/>
  <c r="BF107"/>
  <c r="BE108"/>
  <c r="BF108"/>
  <c r="BE109"/>
  <c r="BF109"/>
  <c r="BE110"/>
  <c r="BF110"/>
  <c r="BE111"/>
  <c r="BF111"/>
  <c r="BE112"/>
  <c r="BF112"/>
  <c r="BE113"/>
  <c r="BF113"/>
  <c r="BE114"/>
  <c r="BF114"/>
  <c r="BE115"/>
  <c r="BF115"/>
  <c r="BE116"/>
  <c r="BF116"/>
  <c r="BE117"/>
  <c r="BF117"/>
  <c r="BE118"/>
  <c r="BF118"/>
  <c r="BE119"/>
  <c r="BF119"/>
  <c r="BE120"/>
  <c r="BF120"/>
  <c r="BE121"/>
  <c r="BF121"/>
  <c r="BE122"/>
  <c r="BF122"/>
  <c r="BE123"/>
  <c r="BF123"/>
  <c r="BE124"/>
  <c r="BF124"/>
  <c r="BE125"/>
  <c r="BF125"/>
  <c r="BE126"/>
  <c r="BF126"/>
  <c r="BE127"/>
  <c r="BF127"/>
  <c r="BE128"/>
  <c r="BF128"/>
  <c r="BE129"/>
  <c r="BF129"/>
  <c r="BE130"/>
  <c r="BF130"/>
  <c r="BE131"/>
  <c r="BF131"/>
  <c r="BE132"/>
  <c r="BF132"/>
  <c r="BE133"/>
  <c r="BF133"/>
  <c r="BE134"/>
  <c r="BF134"/>
  <c r="BE135"/>
  <c r="BF135"/>
  <c r="BE136"/>
  <c r="BF136"/>
  <c r="BE137"/>
  <c r="BF137"/>
  <c r="BE138"/>
  <c r="BF138"/>
  <c r="BE139"/>
  <c r="BF139"/>
  <c r="BE140"/>
  <c r="BF140"/>
  <c r="BE141"/>
  <c r="BF141"/>
  <c r="BE142"/>
  <c r="BF142"/>
  <c r="BE143"/>
  <c r="BF143"/>
  <c r="BE144"/>
  <c r="BF144"/>
  <c r="BE145"/>
  <c r="BF145"/>
  <c r="BE146"/>
  <c r="BF146"/>
  <c r="BE147"/>
  <c r="BF147"/>
  <c r="BE148"/>
  <c r="BF148"/>
  <c r="BE149"/>
  <c r="BF149"/>
  <c r="BE150"/>
  <c r="BF150"/>
  <c r="BE151"/>
  <c r="BF151"/>
  <c r="BE152"/>
  <c r="BF152"/>
  <c r="BE153"/>
  <c r="BF153"/>
  <c r="BE154"/>
  <c r="BF154"/>
  <c r="BE155"/>
  <c r="BF155"/>
  <c r="BE156"/>
  <c r="BF156"/>
  <c r="BE157"/>
  <c r="BF157"/>
  <c r="BE158"/>
  <c r="BF158"/>
  <c r="BE159"/>
  <c r="BF159"/>
  <c r="BE160"/>
  <c r="BF160"/>
  <c r="BE161"/>
  <c r="BF161"/>
  <c r="BE162"/>
  <c r="BF162"/>
  <c r="BE163"/>
  <c r="BF163"/>
  <c r="BE164"/>
  <c r="BF164"/>
  <c r="BE165"/>
  <c r="BF165"/>
  <c r="BE166"/>
  <c r="BF166"/>
  <c r="BE167"/>
  <c r="BF167"/>
  <c r="BE168"/>
  <c r="BF168"/>
  <c r="BE169"/>
  <c r="BF169"/>
  <c r="BE170"/>
  <c r="BF170"/>
  <c r="BE171"/>
  <c r="BF171"/>
  <c r="BE172"/>
  <c r="BF172"/>
  <c r="BE173"/>
  <c r="BF173"/>
  <c r="BE174"/>
  <c r="BF174"/>
  <c r="BE175"/>
  <c r="BF175"/>
  <c r="BE176"/>
  <c r="BF176"/>
  <c r="BE177"/>
  <c r="BF177"/>
  <c r="BE178"/>
  <c r="BF178"/>
  <c r="BE179"/>
  <c r="BF179"/>
  <c r="BE180"/>
  <c r="BF180"/>
  <c r="BE181"/>
  <c r="BF181"/>
  <c r="BE182"/>
  <c r="BF182"/>
  <c r="BE183"/>
  <c r="BF183"/>
  <c r="BE184"/>
  <c r="BF184"/>
  <c r="BE185"/>
  <c r="BF185"/>
  <c r="BE186"/>
  <c r="BF186"/>
  <c r="BE187"/>
  <c r="BF187"/>
  <c r="BE188"/>
  <c r="BF188"/>
  <c r="BE189"/>
  <c r="BF189"/>
  <c r="BE190"/>
  <c r="BF190"/>
  <c r="BE191"/>
  <c r="BF191"/>
  <c r="BE192"/>
  <c r="BF192"/>
  <c r="BE193"/>
  <c r="BF193"/>
  <c r="BE194"/>
  <c r="BF194"/>
  <c r="BE195"/>
  <c r="BF195"/>
  <c r="BE196"/>
  <c r="BF196"/>
  <c r="BE197"/>
  <c r="BF197"/>
  <c r="BE198"/>
  <c r="BF198"/>
  <c r="BE199"/>
  <c r="BF199"/>
  <c r="BE200"/>
  <c r="BF200"/>
  <c r="BE201"/>
  <c r="BF201"/>
  <c r="BE202"/>
  <c r="BF202"/>
  <c r="BE203"/>
  <c r="BF203"/>
  <c r="BE204"/>
  <c r="BF204"/>
  <c r="BE205"/>
  <c r="BF205"/>
  <c r="BE206"/>
  <c r="BF206"/>
  <c r="BE207"/>
  <c r="BF207"/>
  <c r="BE208"/>
  <c r="BF208"/>
  <c r="BE209"/>
  <c r="BF209"/>
  <c r="BE210"/>
  <c r="BF210"/>
  <c r="BE211"/>
  <c r="BF211"/>
  <c r="BE212"/>
  <c r="BF212"/>
  <c r="BE213"/>
  <c r="BF213"/>
  <c r="BE214"/>
  <c r="BF214"/>
  <c r="BE215"/>
  <c r="BF215"/>
  <c r="BE216"/>
  <c r="BF216"/>
  <c r="BE217"/>
  <c r="BF217"/>
  <c r="BE218"/>
  <c r="BF218"/>
  <c r="BE219"/>
  <c r="BF219"/>
  <c r="BE220"/>
  <c r="BF220"/>
  <c r="BE221"/>
  <c r="BF221"/>
  <c r="BE222"/>
  <c r="BF222"/>
  <c r="BE223"/>
  <c r="BF223"/>
  <c r="BE224"/>
  <c r="BF224"/>
  <c r="BE225"/>
  <c r="BF225"/>
  <c r="BE226"/>
  <c r="BF226"/>
  <c r="BE227"/>
  <c r="BF227"/>
  <c r="BE228"/>
  <c r="BF228"/>
  <c r="BE229"/>
  <c r="BF229"/>
  <c r="BE230"/>
  <c r="BF230"/>
  <c r="BE231"/>
  <c r="BF231"/>
  <c r="BE232"/>
  <c r="BF232"/>
  <c r="BE233"/>
  <c r="BF233"/>
  <c r="BE234"/>
  <c r="BF234"/>
  <c r="BE235"/>
  <c r="BF235"/>
  <c r="BE236"/>
  <c r="BF236"/>
  <c r="BE237"/>
  <c r="BF237"/>
  <c r="BE238"/>
  <c r="BF238"/>
  <c r="BE239"/>
  <c r="BF239"/>
  <c r="BE240"/>
  <c r="BF240"/>
  <c r="BE241"/>
  <c r="BF241"/>
  <c r="BE242"/>
  <c r="BF242"/>
  <c r="BE243"/>
  <c r="BF243"/>
  <c r="BE244"/>
  <c r="BF244"/>
  <c r="BE245"/>
  <c r="BF245"/>
  <c r="BE246"/>
  <c r="BF246"/>
  <c r="BE247"/>
  <c r="BF247"/>
  <c r="BE248"/>
  <c r="BF248"/>
  <c r="BE249"/>
  <c r="BF249"/>
  <c r="BE250"/>
  <c r="BF250"/>
  <c r="BE251"/>
  <c r="BF251"/>
  <c r="BE252"/>
  <c r="BF252"/>
  <c r="BE253"/>
  <c r="BF253"/>
  <c r="BE254"/>
  <c r="BF254"/>
  <c r="BE255"/>
  <c r="BF255"/>
  <c r="BE256"/>
  <c r="BF256"/>
  <c r="BE257"/>
  <c r="BF257"/>
  <c r="BE258"/>
  <c r="BF258"/>
  <c r="BE259"/>
  <c r="BF259"/>
  <c r="BE260"/>
  <c r="BF260"/>
  <c r="BE261"/>
  <c r="BF261"/>
  <c r="BE262"/>
  <c r="BF262"/>
  <c r="BE263"/>
  <c r="BF263"/>
  <c r="BE264"/>
  <c r="BF264"/>
  <c r="BE265"/>
  <c r="BF265"/>
  <c r="BE266"/>
  <c r="BF266"/>
  <c r="BE267"/>
  <c r="BF267"/>
  <c r="BE268"/>
  <c r="BF268"/>
  <c r="BE269"/>
  <c r="BF269"/>
  <c r="BE270"/>
  <c r="BF270"/>
  <c r="BE271"/>
  <c r="BF271"/>
  <c r="BE272"/>
  <c r="BF272"/>
  <c r="BE273"/>
  <c r="BF273"/>
  <c r="BE274"/>
  <c r="BF274"/>
  <c r="BE275"/>
  <c r="BF275"/>
  <c r="BE276"/>
  <c r="BF276"/>
  <c r="BE277"/>
  <c r="BF277"/>
  <c r="BE278"/>
  <c r="BF278"/>
  <c r="BE279"/>
  <c r="BF279"/>
  <c r="BE280"/>
  <c r="BF280"/>
  <c r="BE281"/>
  <c r="BF281"/>
  <c r="BE282"/>
  <c r="BF282"/>
  <c r="BE283"/>
  <c r="BF283"/>
  <c r="BE284"/>
  <c r="BF284"/>
  <c r="BE285"/>
  <c r="BF285"/>
  <c r="BE286"/>
  <c r="BF286"/>
  <c r="BE287"/>
  <c r="BF287"/>
  <c r="BE288"/>
  <c r="BF288"/>
  <c r="BE289"/>
  <c r="BF289"/>
  <c r="BE290"/>
  <c r="BF290"/>
  <c r="BE291"/>
  <c r="BF291"/>
  <c r="BE292"/>
  <c r="BF292"/>
  <c r="BE293"/>
  <c r="BF293"/>
  <c r="BE294"/>
  <c r="BF294"/>
  <c r="BE295"/>
  <c r="BF295"/>
  <c r="BE296"/>
  <c r="BF296"/>
  <c r="BE297"/>
  <c r="BF297"/>
  <c r="BE298"/>
  <c r="BF298"/>
  <c r="BE299"/>
  <c r="BF299"/>
  <c r="BE300"/>
  <c r="BF300"/>
  <c r="BE301"/>
  <c r="BF301"/>
  <c r="BE302"/>
  <c r="BF302"/>
  <c r="BE303"/>
  <c r="BF303"/>
  <c r="BE304"/>
  <c r="BF304"/>
  <c r="BE305"/>
  <c r="BF305"/>
  <c r="BE306"/>
  <c r="BF306"/>
  <c r="BE307"/>
  <c r="BF307"/>
  <c r="BE308"/>
  <c r="BF308"/>
  <c r="BE309"/>
  <c r="BF309"/>
  <c r="BE310"/>
  <c r="BF310"/>
  <c r="BE311"/>
  <c r="BF311"/>
  <c r="BE312"/>
  <c r="BF312"/>
  <c r="BE313"/>
  <c r="BF313"/>
  <c r="BE314"/>
  <c r="BF314"/>
  <c r="BE315"/>
  <c r="BF315"/>
  <c r="BE316"/>
  <c r="BF316"/>
  <c r="BE317"/>
  <c r="BF317"/>
  <c r="BE318"/>
  <c r="BF318"/>
  <c r="BE319"/>
  <c r="BF319"/>
  <c r="BE320"/>
  <c r="BF320"/>
  <c r="BE321"/>
  <c r="BF321"/>
  <c r="BE322"/>
  <c r="BF322"/>
  <c r="BE323"/>
  <c r="BF323"/>
  <c r="BE324"/>
  <c r="BF324"/>
  <c r="BE325"/>
  <c r="BF325"/>
  <c r="BE326"/>
  <c r="BF326"/>
  <c r="BE327"/>
  <c r="BF327"/>
  <c r="BE328"/>
  <c r="BF328"/>
  <c r="BE329"/>
  <c r="BF329"/>
  <c r="BE330"/>
  <c r="BF330"/>
  <c r="BE331"/>
  <c r="BF331"/>
  <c r="BE332"/>
  <c r="BF332"/>
  <c r="BE333"/>
  <c r="BF333"/>
  <c r="BE334"/>
  <c r="BF334"/>
  <c r="BE335"/>
  <c r="BF335"/>
  <c r="BE336"/>
  <c r="BF336"/>
  <c r="BE337"/>
  <c r="BF337"/>
  <c r="BE338"/>
  <c r="BF338"/>
  <c r="BE339"/>
  <c r="BF339"/>
  <c r="BE340"/>
  <c r="BF340"/>
  <c r="BE341"/>
  <c r="BF341"/>
  <c r="BE342"/>
  <c r="BF342"/>
  <c r="BE343"/>
  <c r="BF343"/>
  <c r="BE344"/>
  <c r="BF344"/>
  <c r="BE345"/>
  <c r="BF345"/>
  <c r="BE346"/>
  <c r="BF346"/>
  <c r="BE347"/>
  <c r="BF347"/>
  <c r="BE348"/>
  <c r="BF348"/>
  <c r="BE349"/>
  <c r="BF349"/>
  <c r="BE350"/>
  <c r="BF350"/>
  <c r="BE351"/>
  <c r="BF351"/>
  <c r="BE352"/>
  <c r="BF352"/>
  <c r="BE353"/>
  <c r="BF353"/>
  <c r="BE354"/>
  <c r="BF354"/>
  <c r="BE355"/>
  <c r="BF355"/>
  <c r="BE356"/>
  <c r="BF356"/>
  <c r="BE357"/>
  <c r="BF357"/>
  <c r="BE358"/>
  <c r="BF358"/>
  <c r="BE359"/>
  <c r="BF359"/>
  <c r="BE360"/>
  <c r="BF360"/>
  <c r="BE361"/>
  <c r="BF361"/>
  <c r="BE362"/>
  <c r="BF362"/>
  <c r="BE363"/>
  <c r="BF363"/>
  <c r="BE364"/>
  <c r="BF364"/>
  <c r="BE365"/>
  <c r="BF365"/>
  <c r="BE366"/>
  <c r="BF366"/>
  <c r="BE367"/>
  <c r="BF367"/>
  <c r="BE368"/>
  <c r="BF368"/>
  <c r="BE369"/>
  <c r="BF369"/>
  <c r="BE370"/>
  <c r="BF370"/>
  <c r="BE371"/>
  <c r="BF371"/>
  <c r="BE372"/>
  <c r="BF372"/>
  <c r="BE373"/>
  <c r="BF373"/>
  <c r="BE374"/>
  <c r="BF374"/>
  <c r="BE375"/>
  <c r="BF375"/>
  <c r="BE376"/>
  <c r="BF376"/>
  <c r="BE377"/>
  <c r="BF377"/>
  <c r="BE378"/>
  <c r="BF378"/>
  <c r="BE379"/>
  <c r="BF379"/>
  <c r="BE380"/>
  <c r="BF380"/>
  <c r="BE381"/>
  <c r="BF381"/>
  <c r="BE382"/>
  <c r="BF382"/>
  <c r="BE383"/>
  <c r="BF383"/>
  <c r="BE384"/>
  <c r="BF384"/>
  <c r="BE385"/>
  <c r="BF385"/>
  <c r="BE386"/>
  <c r="BF386"/>
  <c r="BE387"/>
  <c r="BF387"/>
  <c r="BE388"/>
  <c r="BF388"/>
  <c r="BE389"/>
  <c r="BF389"/>
  <c r="BE390"/>
  <c r="BF390"/>
  <c r="BE391"/>
  <c r="BF391"/>
  <c r="BE392"/>
  <c r="BF392"/>
  <c r="BE393"/>
  <c r="BF393"/>
  <c r="BE394"/>
  <c r="BF394"/>
  <c r="BE395"/>
  <c r="BF395"/>
  <c r="BE396"/>
  <c r="BF396"/>
  <c r="BE397"/>
  <c r="BF397"/>
  <c r="BE398"/>
  <c r="BF398"/>
  <c r="BE399"/>
  <c r="BF399"/>
  <c r="BE400"/>
  <c r="BF400"/>
  <c r="BE401"/>
  <c r="BF401"/>
  <c r="BE402"/>
  <c r="BF402"/>
  <c r="BE403"/>
  <c r="BF403"/>
  <c r="BE404"/>
  <c r="BF404"/>
  <c r="BE405"/>
  <c r="BF405"/>
  <c r="BE406"/>
  <c r="BF406"/>
  <c r="BE407"/>
  <c r="BF407"/>
  <c r="BE408"/>
  <c r="BF408"/>
  <c r="BE409"/>
  <c r="BF409"/>
  <c r="BE410"/>
  <c r="BF410"/>
  <c r="BE411"/>
  <c r="BF411"/>
  <c r="BE412"/>
  <c r="BF412"/>
  <c r="BE413"/>
  <c r="BF413"/>
  <c r="BE414"/>
  <c r="BF414"/>
  <c r="BE415"/>
  <c r="BF415"/>
  <c r="BE416"/>
  <c r="BF416"/>
  <c r="BE417"/>
  <c r="BF417"/>
  <c r="BE418"/>
  <c r="BF418"/>
  <c r="BE419"/>
  <c r="BF419"/>
  <c r="BE420"/>
  <c r="BF420"/>
  <c r="BE421"/>
  <c r="BF421"/>
  <c r="BE422"/>
  <c r="BF422"/>
  <c r="BE423"/>
  <c r="BF423"/>
  <c r="BE424"/>
  <c r="BF424"/>
  <c r="BE425"/>
  <c r="BF425"/>
  <c r="BE426"/>
  <c r="BF426"/>
  <c r="BE427"/>
  <c r="BF427"/>
  <c r="BE428"/>
  <c r="BF428"/>
  <c r="BE429"/>
  <c r="BF429"/>
  <c r="BE430"/>
  <c r="BF430"/>
  <c r="BE431"/>
  <c r="BF431"/>
  <c r="BE432"/>
  <c r="BF432"/>
  <c r="BE433"/>
  <c r="BF433"/>
  <c r="BE434"/>
  <c r="BF434"/>
  <c r="BE435"/>
  <c r="BF435"/>
  <c r="BE436"/>
  <c r="BF436"/>
  <c r="BE437"/>
  <c r="BF437"/>
  <c r="BE438"/>
  <c r="BF438"/>
  <c r="BE439"/>
  <c r="BF439"/>
  <c r="BE440"/>
  <c r="BF440"/>
  <c r="BE441"/>
  <c r="BF441"/>
  <c r="BE442"/>
  <c r="BF442"/>
  <c r="BE443"/>
  <c r="BF443"/>
  <c r="BE444"/>
  <c r="BF444"/>
  <c r="BE445"/>
  <c r="BF445"/>
  <c r="BE446"/>
  <c r="BF446"/>
  <c r="BE447"/>
  <c r="BF447"/>
  <c r="BE448"/>
  <c r="BF448"/>
  <c r="BE449"/>
  <c r="BF449"/>
  <c r="BE450"/>
  <c r="BF450"/>
  <c r="BE451"/>
  <c r="BF451"/>
  <c r="BE452"/>
  <c r="BF452"/>
  <c r="BE453"/>
  <c r="BF453"/>
  <c r="BE454"/>
  <c r="BF454"/>
  <c r="BE455"/>
  <c r="BF455"/>
  <c r="BE456"/>
  <c r="BF456"/>
  <c r="BE457"/>
  <c r="BF457"/>
  <c r="BE458"/>
  <c r="BF458"/>
  <c r="BE459"/>
  <c r="BF459"/>
  <c r="BE460"/>
  <c r="BF460"/>
  <c r="BE461"/>
  <c r="BF461"/>
  <c r="BE462"/>
  <c r="BF462"/>
  <c r="BE463"/>
  <c r="BF463"/>
  <c r="BE464"/>
  <c r="BF464"/>
  <c r="BE465"/>
  <c r="BF465"/>
  <c r="BE466"/>
  <c r="BF466"/>
  <c r="BE467"/>
  <c r="BF467"/>
  <c r="BE468"/>
  <c r="BF468"/>
  <c r="BE469"/>
  <c r="BF469"/>
  <c r="BE470"/>
  <c r="BF470"/>
  <c r="BE471"/>
  <c r="BF471"/>
  <c r="BE472"/>
  <c r="BF472"/>
  <c r="BE473"/>
  <c r="BF473"/>
  <c r="BE474"/>
  <c r="BF474"/>
  <c r="BE475"/>
  <c r="BF475"/>
  <c r="BE476"/>
  <c r="BF476"/>
  <c r="BE477"/>
  <c r="BF477"/>
  <c r="BE478"/>
  <c r="BF478"/>
  <c r="BE479"/>
  <c r="BF479"/>
  <c r="BE480"/>
  <c r="BF480"/>
  <c r="BE481"/>
  <c r="BF481"/>
  <c r="BE482"/>
  <c r="BF482"/>
  <c r="BE483"/>
  <c r="BF483"/>
  <c r="BE484"/>
  <c r="BF484"/>
  <c r="BE485"/>
  <c r="BF485"/>
  <c r="BE486"/>
  <c r="BF486"/>
  <c r="BE487"/>
  <c r="BF487"/>
  <c r="BE488"/>
  <c r="BF488"/>
  <c r="BE489"/>
  <c r="BF489"/>
  <c r="BE490"/>
  <c r="BF490"/>
  <c r="BE491"/>
  <c r="BF491"/>
  <c r="BE492"/>
  <c r="BF492"/>
  <c r="BE493"/>
  <c r="BF493"/>
  <c r="BE494"/>
  <c r="BF494"/>
  <c r="BE495"/>
  <c r="BF495"/>
  <c r="BE496"/>
  <c r="BF496"/>
  <c r="BE497"/>
  <c r="BF497"/>
  <c r="BE498"/>
  <c r="BF498"/>
  <c r="BE499"/>
  <c r="BF499"/>
  <c r="BE500"/>
  <c r="BF500"/>
  <c r="BE501"/>
  <c r="BF501"/>
  <c r="BE502"/>
  <c r="BF502"/>
  <c r="BE503"/>
  <c r="BF503"/>
  <c r="BE504"/>
  <c r="BF504"/>
  <c r="BE505"/>
  <c r="BF505"/>
  <c r="BE506"/>
  <c r="BF506"/>
  <c r="BE507"/>
  <c r="BF507"/>
  <c r="BE508"/>
  <c r="BF508"/>
  <c r="BE509"/>
  <c r="BF509"/>
  <c r="BE510"/>
  <c r="BF510"/>
  <c r="BE511"/>
  <c r="BF511"/>
  <c r="BE512"/>
  <c r="BF512"/>
  <c r="BE513"/>
  <c r="BF513"/>
  <c r="BE514"/>
  <c r="BF514"/>
  <c r="BE515"/>
  <c r="BF515"/>
  <c r="BE516"/>
  <c r="BF516"/>
  <c r="BE517"/>
  <c r="BF517"/>
  <c r="BE518"/>
  <c r="BF518"/>
  <c r="BE519"/>
  <c r="BF519"/>
  <c r="BE520"/>
  <c r="BF520"/>
  <c r="BE521"/>
  <c r="BF521"/>
  <c r="BE522"/>
  <c r="BF522"/>
  <c r="BE523"/>
  <c r="BF523"/>
  <c r="BE524"/>
  <c r="BF524"/>
  <c r="BE525"/>
  <c r="BF525"/>
  <c r="BE526"/>
  <c r="BF526"/>
  <c r="BE527"/>
  <c r="BF527"/>
  <c r="BE528"/>
  <c r="BF528"/>
  <c r="BE529"/>
  <c r="BF529"/>
  <c r="BE530"/>
  <c r="BF530"/>
  <c r="BE531"/>
  <c r="BF531"/>
  <c r="BE532"/>
  <c r="BF532"/>
  <c r="BE533"/>
  <c r="BF533"/>
  <c r="BE534"/>
  <c r="BF534"/>
  <c r="BE535"/>
  <c r="BF535"/>
  <c r="BE536"/>
  <c r="BF536"/>
  <c r="BE537"/>
  <c r="BF537"/>
  <c r="BE538"/>
  <c r="BF538"/>
  <c r="BF15"/>
  <c r="BE15"/>
  <c r="BU30" i="2"/>
  <c r="BU43"/>
  <c r="BU56"/>
  <c r="BU69"/>
  <c r="BU82"/>
  <c r="BU95"/>
  <c r="BU108"/>
  <c r="BU121"/>
  <c r="BU134"/>
  <c r="BU147"/>
  <c r="CB29" l="1"/>
  <c r="BR3"/>
  <c r="BT3" s="1"/>
  <c r="BD136"/>
  <c r="BR6"/>
  <c r="BT6" s="1"/>
  <c r="BR5"/>
  <c r="BT5" s="1"/>
  <c r="BH4" i="3"/>
  <c r="BJ4" s="1"/>
  <c r="Y7"/>
  <c r="Z7"/>
  <c r="AA7"/>
  <c r="AB7"/>
  <c r="AC7"/>
  <c r="AD7"/>
  <c r="AE7"/>
  <c r="AF7"/>
  <c r="AG7"/>
  <c r="AH7"/>
  <c r="AI7"/>
  <c r="AJ7"/>
  <c r="AK7"/>
  <c r="AL7"/>
  <c r="AM7"/>
  <c r="AN7"/>
  <c r="AO7"/>
  <c r="AP7"/>
  <c r="AQ7"/>
  <c r="AR7"/>
  <c r="AS7"/>
  <c r="AT7"/>
  <c r="AU7"/>
  <c r="AV7"/>
  <c r="AW7"/>
  <c r="AX7"/>
  <c r="AY7"/>
  <c r="AZ7"/>
  <c r="BA7"/>
  <c r="BB7"/>
  <c r="BH7"/>
  <c r="BJ7" s="1"/>
  <c r="BH6"/>
  <c r="BJ6" s="1"/>
  <c r="AN5"/>
  <c r="AO5"/>
  <c r="AP5"/>
  <c r="AQ5"/>
  <c r="AR5" s="1"/>
  <c r="AS5" s="1"/>
  <c r="AT5" s="1"/>
  <c r="AU5" s="1"/>
  <c r="AV5" s="1"/>
  <c r="AW5" s="1"/>
  <c r="AM5"/>
  <c r="BR24" i="2"/>
  <c r="BR40"/>
  <c r="BQ24"/>
  <c r="BQ25"/>
  <c r="BR25" s="1"/>
  <c r="BQ32"/>
  <c r="BR32" s="1"/>
  <c r="BQ33"/>
  <c r="BR33" s="1"/>
  <c r="BQ40"/>
  <c r="BQ41"/>
  <c r="BR41" s="1"/>
  <c r="BQ48"/>
  <c r="BR48" s="1"/>
  <c r="BQ49"/>
  <c r="BR49" s="1"/>
  <c r="BQ56"/>
  <c r="BR56" s="1"/>
  <c r="BQ57"/>
  <c r="BR57" s="1"/>
  <c r="BQ64"/>
  <c r="BR64" s="1"/>
  <c r="BQ65"/>
  <c r="BR65" s="1"/>
  <c r="BQ72"/>
  <c r="BR72" s="1"/>
  <c r="BQ73"/>
  <c r="BR73" s="1"/>
  <c r="BQ80"/>
  <c r="BR80" s="1"/>
  <c r="BQ81"/>
  <c r="BR81" s="1"/>
  <c r="BQ88"/>
  <c r="BR88" s="1"/>
  <c r="BQ89"/>
  <c r="BR89" s="1"/>
  <c r="BQ96"/>
  <c r="BR96" s="1"/>
  <c r="BQ97"/>
  <c r="BR97" s="1"/>
  <c r="BQ104"/>
  <c r="BR104" s="1"/>
  <c r="BQ105"/>
  <c r="BR105" s="1"/>
  <c r="BQ112"/>
  <c r="BR112" s="1"/>
  <c r="BQ113"/>
  <c r="BR113" s="1"/>
  <c r="BQ120"/>
  <c r="BR120" s="1"/>
  <c r="BQ121"/>
  <c r="BR121" s="1"/>
  <c r="BQ128"/>
  <c r="BR128" s="1"/>
  <c r="BQ129"/>
  <c r="BR129" s="1"/>
  <c r="BQ136"/>
  <c r="BR136" s="1"/>
  <c r="BQ144"/>
  <c r="BR144" s="1"/>
  <c r="BQ145"/>
  <c r="BR145" s="1"/>
  <c r="BQ152"/>
  <c r="BR152" s="1"/>
  <c r="BQ153"/>
  <c r="BR153" s="1"/>
  <c r="BQ161"/>
  <c r="BR161" s="1"/>
  <c r="BQ162"/>
  <c r="BR162" s="1"/>
  <c r="BQ169"/>
  <c r="BR169" s="1"/>
  <c r="BQ170"/>
  <c r="BR170" s="1"/>
  <c r="AM18"/>
  <c r="AN18"/>
  <c r="AO18"/>
  <c r="AP18"/>
  <c r="AQ18"/>
  <c r="AR18"/>
  <c r="AS18"/>
  <c r="AT18"/>
  <c r="AU18"/>
  <c r="AV18"/>
  <c r="AW18"/>
  <c r="AX18"/>
  <c r="AY18"/>
  <c r="AZ18"/>
  <c r="BA18"/>
  <c r="BB18"/>
  <c r="BC18"/>
  <c r="BD18"/>
  <c r="BE18"/>
  <c r="BF18"/>
  <c r="BG18"/>
  <c r="BH18"/>
  <c r="BI18"/>
  <c r="BJ18"/>
  <c r="BK18"/>
  <c r="BL18"/>
  <c r="BM18"/>
  <c r="BN18"/>
  <c r="BO18"/>
  <c r="BP18"/>
  <c r="AM19"/>
  <c r="BQ19" s="1"/>
  <c r="BR19" s="1"/>
  <c r="AN19"/>
  <c r="AO19"/>
  <c r="AP19"/>
  <c r="AQ19"/>
  <c r="AR19"/>
  <c r="AS19"/>
  <c r="AT19"/>
  <c r="AU19"/>
  <c r="AV19"/>
  <c r="AW19"/>
  <c r="AX19"/>
  <c r="AY19"/>
  <c r="AZ19"/>
  <c r="BA19"/>
  <c r="BB19"/>
  <c r="BC19"/>
  <c r="BD19"/>
  <c r="BE19"/>
  <c r="BF19"/>
  <c r="BG19"/>
  <c r="BH19"/>
  <c r="BI19"/>
  <c r="BJ19"/>
  <c r="BK19"/>
  <c r="BL19"/>
  <c r="BM19"/>
  <c r="BN19"/>
  <c r="BO19"/>
  <c r="BP19"/>
  <c r="AM20"/>
  <c r="BQ20" s="1"/>
  <c r="BR20" s="1"/>
  <c r="AN20"/>
  <c r="AO20"/>
  <c r="AP20"/>
  <c r="AQ20"/>
  <c r="AR20"/>
  <c r="AS20"/>
  <c r="AT20"/>
  <c r="AU20"/>
  <c r="AV20"/>
  <c r="AW20"/>
  <c r="AX20"/>
  <c r="AY20"/>
  <c r="AZ20"/>
  <c r="BA20"/>
  <c r="BB20"/>
  <c r="BC20"/>
  <c r="BD20"/>
  <c r="BE20"/>
  <c r="BF20"/>
  <c r="BG20"/>
  <c r="BH20"/>
  <c r="BI20"/>
  <c r="BJ20"/>
  <c r="BK20"/>
  <c r="BL20"/>
  <c r="BM20"/>
  <c r="BN20"/>
  <c r="BO20"/>
  <c r="BP20"/>
  <c r="AM21"/>
  <c r="AN21"/>
  <c r="BQ21" s="1"/>
  <c r="BR21" s="1"/>
  <c r="AO21"/>
  <c r="AP21"/>
  <c r="AQ21"/>
  <c r="AR21"/>
  <c r="AS21"/>
  <c r="AT21"/>
  <c r="AU21"/>
  <c r="AV21"/>
  <c r="AW21"/>
  <c r="AX21"/>
  <c r="AY21"/>
  <c r="AZ21"/>
  <c r="BA21"/>
  <c r="BB21"/>
  <c r="BC21"/>
  <c r="BD21"/>
  <c r="BE21"/>
  <c r="BF21"/>
  <c r="BG21"/>
  <c r="BH21"/>
  <c r="BI21"/>
  <c r="BJ21"/>
  <c r="BK21"/>
  <c r="BL21"/>
  <c r="BM21"/>
  <c r="BN21"/>
  <c r="BO21"/>
  <c r="BP21"/>
  <c r="AM22"/>
  <c r="AN22"/>
  <c r="AO22"/>
  <c r="AP22"/>
  <c r="AQ22"/>
  <c r="AR22"/>
  <c r="AS22"/>
  <c r="AT22"/>
  <c r="AU22"/>
  <c r="AV22"/>
  <c r="AW22"/>
  <c r="AX22"/>
  <c r="AY22"/>
  <c r="AZ22"/>
  <c r="BA22"/>
  <c r="BB22"/>
  <c r="BC22"/>
  <c r="BD22"/>
  <c r="BE22"/>
  <c r="BF22"/>
  <c r="BG22"/>
  <c r="BH22"/>
  <c r="BI22"/>
  <c r="BJ22"/>
  <c r="BK22"/>
  <c r="BL22"/>
  <c r="BM22"/>
  <c r="BN22"/>
  <c r="BO22"/>
  <c r="BP22"/>
  <c r="AM23"/>
  <c r="BQ23" s="1"/>
  <c r="BR23" s="1"/>
  <c r="AN23"/>
  <c r="AO23"/>
  <c r="AP23"/>
  <c r="AQ23"/>
  <c r="AR23"/>
  <c r="AS23"/>
  <c r="AT23"/>
  <c r="AU23"/>
  <c r="AV23"/>
  <c r="AW23"/>
  <c r="AX23"/>
  <c r="AY23"/>
  <c r="AZ23"/>
  <c r="BA23"/>
  <c r="BB23"/>
  <c r="BC23"/>
  <c r="BD23"/>
  <c r="BE23"/>
  <c r="BF23"/>
  <c r="BG23"/>
  <c r="BH23"/>
  <c r="BI23"/>
  <c r="BJ23"/>
  <c r="BK23"/>
  <c r="BL23"/>
  <c r="BM23"/>
  <c r="BN23"/>
  <c r="BO23"/>
  <c r="BP23"/>
  <c r="AM24"/>
  <c r="AN24"/>
  <c r="AO24"/>
  <c r="AP24"/>
  <c r="AQ24"/>
  <c r="AR24"/>
  <c r="AS24"/>
  <c r="AT24"/>
  <c r="AU24"/>
  <c r="AV24"/>
  <c r="AW24"/>
  <c r="AX24"/>
  <c r="AY24"/>
  <c r="AZ24"/>
  <c r="BA24"/>
  <c r="BB24"/>
  <c r="BC24"/>
  <c r="BD24"/>
  <c r="BE24"/>
  <c r="BF24"/>
  <c r="BG24"/>
  <c r="BH24"/>
  <c r="BI24"/>
  <c r="BJ24"/>
  <c r="BK24"/>
  <c r="BL24"/>
  <c r="BM24"/>
  <c r="BN24"/>
  <c r="BO24"/>
  <c r="BP24"/>
  <c r="AM25"/>
  <c r="AN25"/>
  <c r="AO25"/>
  <c r="AP25"/>
  <c r="AQ25"/>
  <c r="AR25"/>
  <c r="AS25"/>
  <c r="AT25"/>
  <c r="AU25"/>
  <c r="AV25"/>
  <c r="AW25"/>
  <c r="AX25"/>
  <c r="AY25"/>
  <c r="AZ25"/>
  <c r="BA25"/>
  <c r="BB25"/>
  <c r="BC25"/>
  <c r="BD25"/>
  <c r="BE25"/>
  <c r="BF25"/>
  <c r="BG25"/>
  <c r="BH25"/>
  <c r="BI25"/>
  <c r="BJ25"/>
  <c r="BK25"/>
  <c r="BL25"/>
  <c r="BM25"/>
  <c r="BN25"/>
  <c r="BO25"/>
  <c r="BP25"/>
  <c r="AM26"/>
  <c r="AN26"/>
  <c r="AO26"/>
  <c r="AP26"/>
  <c r="AQ26"/>
  <c r="AR26"/>
  <c r="AS26"/>
  <c r="AT26"/>
  <c r="AU26"/>
  <c r="AV26"/>
  <c r="AW26"/>
  <c r="AX26"/>
  <c r="AY26"/>
  <c r="AZ26"/>
  <c r="BA26"/>
  <c r="BB26"/>
  <c r="BC26"/>
  <c r="BD26"/>
  <c r="BE26"/>
  <c r="BF26"/>
  <c r="BG26"/>
  <c r="BH26"/>
  <c r="BI26"/>
  <c r="BJ26"/>
  <c r="BK26"/>
  <c r="BL26"/>
  <c r="BM26"/>
  <c r="BN26"/>
  <c r="BO26"/>
  <c r="BP26"/>
  <c r="AM27"/>
  <c r="BQ27" s="1"/>
  <c r="BR27" s="1"/>
  <c r="AN27"/>
  <c r="AO27"/>
  <c r="AP27"/>
  <c r="AQ27"/>
  <c r="AR27"/>
  <c r="AS27"/>
  <c r="AT27"/>
  <c r="AU27"/>
  <c r="AV27"/>
  <c r="AW27"/>
  <c r="AX27"/>
  <c r="AY27"/>
  <c r="AZ27"/>
  <c r="BA27"/>
  <c r="BB27"/>
  <c r="BC27"/>
  <c r="BD27"/>
  <c r="BE27"/>
  <c r="BF27"/>
  <c r="BG27"/>
  <c r="BH27"/>
  <c r="BI27"/>
  <c r="BJ27"/>
  <c r="BK27"/>
  <c r="BL27"/>
  <c r="BM27"/>
  <c r="BN27"/>
  <c r="BO27"/>
  <c r="BP27"/>
  <c r="AM28"/>
  <c r="BQ28" s="1"/>
  <c r="BR28" s="1"/>
  <c r="AN28"/>
  <c r="AO28"/>
  <c r="AP28"/>
  <c r="AQ28"/>
  <c r="AR28"/>
  <c r="AS28"/>
  <c r="AT28"/>
  <c r="AU28"/>
  <c r="AV28"/>
  <c r="AW28"/>
  <c r="AX28"/>
  <c r="AY28"/>
  <c r="AZ28"/>
  <c r="BA28"/>
  <c r="BB28"/>
  <c r="BC28"/>
  <c r="BD28"/>
  <c r="BE28"/>
  <c r="BF28"/>
  <c r="BG28"/>
  <c r="BH28"/>
  <c r="BI28"/>
  <c r="BJ28"/>
  <c r="BK28"/>
  <c r="BL28"/>
  <c r="BM28"/>
  <c r="BN28"/>
  <c r="BO28"/>
  <c r="BP28"/>
  <c r="AM29"/>
  <c r="AN29"/>
  <c r="AO29"/>
  <c r="AP29"/>
  <c r="AQ29"/>
  <c r="AR29"/>
  <c r="AS29"/>
  <c r="AT29"/>
  <c r="AU29"/>
  <c r="AV29"/>
  <c r="AW29"/>
  <c r="AX29"/>
  <c r="AY29"/>
  <c r="AZ29"/>
  <c r="BA29"/>
  <c r="BB29"/>
  <c r="BC29"/>
  <c r="BD29"/>
  <c r="BE29"/>
  <c r="BF29"/>
  <c r="BG29"/>
  <c r="BH29"/>
  <c r="BI29"/>
  <c r="BJ29"/>
  <c r="BK29"/>
  <c r="BL29"/>
  <c r="BM29"/>
  <c r="BN29"/>
  <c r="BO29"/>
  <c r="BP29"/>
  <c r="AM30"/>
  <c r="AN30"/>
  <c r="AO30"/>
  <c r="AP30"/>
  <c r="AQ30"/>
  <c r="AR30"/>
  <c r="AS30"/>
  <c r="AT30"/>
  <c r="AU30"/>
  <c r="AV30"/>
  <c r="AW30"/>
  <c r="AX30"/>
  <c r="AY30"/>
  <c r="AZ30"/>
  <c r="BA30"/>
  <c r="BB30"/>
  <c r="BC30"/>
  <c r="BD30"/>
  <c r="BE30"/>
  <c r="BF30"/>
  <c r="BG30"/>
  <c r="BH30"/>
  <c r="BI30"/>
  <c r="BJ30"/>
  <c r="BK30"/>
  <c r="BL30"/>
  <c r="BM30"/>
  <c r="BN30"/>
  <c r="BO30"/>
  <c r="BP30"/>
  <c r="AM31"/>
  <c r="BQ31" s="1"/>
  <c r="BR31" s="1"/>
  <c r="AN31"/>
  <c r="AO31"/>
  <c r="AP31"/>
  <c r="AQ31"/>
  <c r="AR31"/>
  <c r="AS31"/>
  <c r="AT31"/>
  <c r="AU31"/>
  <c r="AV31"/>
  <c r="AW31"/>
  <c r="AX31"/>
  <c r="AY31"/>
  <c r="AZ31"/>
  <c r="BA31"/>
  <c r="BB31"/>
  <c r="BC31"/>
  <c r="BD31"/>
  <c r="BE31"/>
  <c r="BF31"/>
  <c r="BG31"/>
  <c r="BH31"/>
  <c r="BI31"/>
  <c r="BJ31"/>
  <c r="BK31"/>
  <c r="BL31"/>
  <c r="BM31"/>
  <c r="BN31"/>
  <c r="BO31"/>
  <c r="BP31"/>
  <c r="AM32"/>
  <c r="AN32"/>
  <c r="AO32"/>
  <c r="AP32"/>
  <c r="AQ32"/>
  <c r="AR32"/>
  <c r="AS32"/>
  <c r="AT32"/>
  <c r="AU32"/>
  <c r="AV32"/>
  <c r="AW32"/>
  <c r="AX32"/>
  <c r="AY32"/>
  <c r="AZ32"/>
  <c r="BA32"/>
  <c r="BB32"/>
  <c r="BC32"/>
  <c r="BD32"/>
  <c r="BE32"/>
  <c r="BF32"/>
  <c r="BG32"/>
  <c r="BH32"/>
  <c r="BI32"/>
  <c r="BJ32"/>
  <c r="BK32"/>
  <c r="BL32"/>
  <c r="BM32"/>
  <c r="BN32"/>
  <c r="BO32"/>
  <c r="BP32"/>
  <c r="AM33"/>
  <c r="AN33"/>
  <c r="AO33"/>
  <c r="AP33"/>
  <c r="AQ33"/>
  <c r="AR33"/>
  <c r="AS33"/>
  <c r="AT33"/>
  <c r="AU33"/>
  <c r="AV33"/>
  <c r="AW33"/>
  <c r="AX33"/>
  <c r="AY33"/>
  <c r="AZ33"/>
  <c r="BA33"/>
  <c r="BB33"/>
  <c r="BC33"/>
  <c r="BD33"/>
  <c r="BE33"/>
  <c r="BF33"/>
  <c r="BG33"/>
  <c r="BH33"/>
  <c r="BI33"/>
  <c r="BJ33"/>
  <c r="BK33"/>
  <c r="BL33"/>
  <c r="BM33"/>
  <c r="BN33"/>
  <c r="BO33"/>
  <c r="BP33"/>
  <c r="AM34"/>
  <c r="AN34"/>
  <c r="AO34"/>
  <c r="AP34"/>
  <c r="AQ34"/>
  <c r="AR34"/>
  <c r="AS34"/>
  <c r="AT34"/>
  <c r="AU34"/>
  <c r="AV34"/>
  <c r="AW34"/>
  <c r="AX34"/>
  <c r="AY34"/>
  <c r="AZ34"/>
  <c r="BA34"/>
  <c r="BB34"/>
  <c r="BC34"/>
  <c r="BD34"/>
  <c r="BE34"/>
  <c r="BF34"/>
  <c r="BG34"/>
  <c r="BH34"/>
  <c r="BI34"/>
  <c r="BJ34"/>
  <c r="BK34"/>
  <c r="BL34"/>
  <c r="BM34"/>
  <c r="BN34"/>
  <c r="BO34"/>
  <c r="BP34"/>
  <c r="AM35"/>
  <c r="BQ35" s="1"/>
  <c r="BR35" s="1"/>
  <c r="AN35"/>
  <c r="AO35"/>
  <c r="AP35"/>
  <c r="AQ35"/>
  <c r="AR35"/>
  <c r="AS35"/>
  <c r="AT35"/>
  <c r="AU35"/>
  <c r="AV35"/>
  <c r="AW35"/>
  <c r="AX35"/>
  <c r="AY35"/>
  <c r="AZ35"/>
  <c r="BA35"/>
  <c r="BB35"/>
  <c r="BC35"/>
  <c r="BD35"/>
  <c r="BE35"/>
  <c r="BF35"/>
  <c r="BG35"/>
  <c r="BH35"/>
  <c r="BI35"/>
  <c r="BJ35"/>
  <c r="BK35"/>
  <c r="BL35"/>
  <c r="BM35"/>
  <c r="BN35"/>
  <c r="BO35"/>
  <c r="BP35"/>
  <c r="AM36"/>
  <c r="BQ36" s="1"/>
  <c r="BR36" s="1"/>
  <c r="AN36"/>
  <c r="AO36"/>
  <c r="AP36"/>
  <c r="AQ36"/>
  <c r="AR36"/>
  <c r="AS36"/>
  <c r="AT36"/>
  <c r="AU36"/>
  <c r="AV36"/>
  <c r="AW36"/>
  <c r="AX36"/>
  <c r="AY36"/>
  <c r="AZ36"/>
  <c r="BA36"/>
  <c r="BB36"/>
  <c r="BC36"/>
  <c r="BD36"/>
  <c r="BE36"/>
  <c r="BF36"/>
  <c r="BG36"/>
  <c r="BH36"/>
  <c r="BI36"/>
  <c r="BJ36"/>
  <c r="BK36"/>
  <c r="BL36"/>
  <c r="BM36"/>
  <c r="BN36"/>
  <c r="BO36"/>
  <c r="BP36"/>
  <c r="AM37"/>
  <c r="AN37"/>
  <c r="BQ37" s="1"/>
  <c r="BR37" s="1"/>
  <c r="AO37"/>
  <c r="AP37"/>
  <c r="AQ37"/>
  <c r="AR37"/>
  <c r="AS37"/>
  <c r="AT37"/>
  <c r="AU37"/>
  <c r="AV37"/>
  <c r="AW37"/>
  <c r="AX37"/>
  <c r="AY37"/>
  <c r="AZ37"/>
  <c r="BA37"/>
  <c r="BB37"/>
  <c r="BC37"/>
  <c r="BD37"/>
  <c r="BE37"/>
  <c r="BF37"/>
  <c r="BG37"/>
  <c r="BH37"/>
  <c r="BI37"/>
  <c r="BJ37"/>
  <c r="BK37"/>
  <c r="BL37"/>
  <c r="BM37"/>
  <c r="BN37"/>
  <c r="BO37"/>
  <c r="BP37"/>
  <c r="AM38"/>
  <c r="AN38"/>
  <c r="AO38"/>
  <c r="AP38"/>
  <c r="AQ38"/>
  <c r="AR38"/>
  <c r="AS38"/>
  <c r="AT38"/>
  <c r="AU38"/>
  <c r="AV38"/>
  <c r="AW38"/>
  <c r="AX38"/>
  <c r="AY38"/>
  <c r="AZ38"/>
  <c r="BA38"/>
  <c r="BB38"/>
  <c r="BC38"/>
  <c r="BD38"/>
  <c r="BE38"/>
  <c r="BF38"/>
  <c r="BG38"/>
  <c r="BH38"/>
  <c r="BI38"/>
  <c r="BJ38"/>
  <c r="BK38"/>
  <c r="BL38"/>
  <c r="BM38"/>
  <c r="BN38"/>
  <c r="BO38"/>
  <c r="BP38"/>
  <c r="AM39"/>
  <c r="BQ39" s="1"/>
  <c r="BR39" s="1"/>
  <c r="AN39"/>
  <c r="AO39"/>
  <c r="AP39"/>
  <c r="AQ39"/>
  <c r="AR39"/>
  <c r="AS39"/>
  <c r="AT39"/>
  <c r="AU39"/>
  <c r="AV39"/>
  <c r="AW39"/>
  <c r="AX39"/>
  <c r="AY39"/>
  <c r="AZ39"/>
  <c r="BA39"/>
  <c r="BB39"/>
  <c r="BC39"/>
  <c r="BD39"/>
  <c r="BE39"/>
  <c r="BF39"/>
  <c r="BG39"/>
  <c r="BH39"/>
  <c r="BI39"/>
  <c r="BJ39"/>
  <c r="BK39"/>
  <c r="BL39"/>
  <c r="BM39"/>
  <c r="BN39"/>
  <c r="BO39"/>
  <c r="BP39"/>
  <c r="AM40"/>
  <c r="AN40"/>
  <c r="AO40"/>
  <c r="AP40"/>
  <c r="AQ40"/>
  <c r="AR40"/>
  <c r="AS40"/>
  <c r="AT40"/>
  <c r="AU40"/>
  <c r="AV40"/>
  <c r="AW40"/>
  <c r="AX40"/>
  <c r="AY40"/>
  <c r="AZ40"/>
  <c r="BA40"/>
  <c r="BB40"/>
  <c r="BC40"/>
  <c r="BD40"/>
  <c r="BE40"/>
  <c r="BF40"/>
  <c r="BG40"/>
  <c r="BH40"/>
  <c r="BI40"/>
  <c r="BJ40"/>
  <c r="BK40"/>
  <c r="BL40"/>
  <c r="BM40"/>
  <c r="BN40"/>
  <c r="BO40"/>
  <c r="BP40"/>
  <c r="AM41"/>
  <c r="AN41"/>
  <c r="AO41"/>
  <c r="AP41"/>
  <c r="AQ41"/>
  <c r="AR41"/>
  <c r="AS41"/>
  <c r="AT41"/>
  <c r="AU41"/>
  <c r="AV41"/>
  <c r="AW41"/>
  <c r="AX41"/>
  <c r="AY41"/>
  <c r="AZ41"/>
  <c r="BA41"/>
  <c r="BB41"/>
  <c r="BC41"/>
  <c r="BD41"/>
  <c r="BE41"/>
  <c r="BF41"/>
  <c r="BG41"/>
  <c r="BH41"/>
  <c r="BI41"/>
  <c r="BJ41"/>
  <c r="BK41"/>
  <c r="BL41"/>
  <c r="BM41"/>
  <c r="BN41"/>
  <c r="BO41"/>
  <c r="BP41"/>
  <c r="AM42"/>
  <c r="AN42"/>
  <c r="AO42"/>
  <c r="AP42"/>
  <c r="AQ42"/>
  <c r="AR42"/>
  <c r="AS42"/>
  <c r="AT42"/>
  <c r="AU42"/>
  <c r="AV42"/>
  <c r="AW42"/>
  <c r="AX42"/>
  <c r="AY42"/>
  <c r="AZ42"/>
  <c r="BA42"/>
  <c r="BB42"/>
  <c r="BC42"/>
  <c r="BD42"/>
  <c r="BE42"/>
  <c r="BF42"/>
  <c r="BG42"/>
  <c r="BH42"/>
  <c r="BI42"/>
  <c r="BJ42"/>
  <c r="BK42"/>
  <c r="BL42"/>
  <c r="BM42"/>
  <c r="BN42"/>
  <c r="BO42"/>
  <c r="BP42"/>
  <c r="AM43"/>
  <c r="BQ43" s="1"/>
  <c r="BR43" s="1"/>
  <c r="AN43"/>
  <c r="AO43"/>
  <c r="AP43"/>
  <c r="AQ43"/>
  <c r="AR43"/>
  <c r="AS43"/>
  <c r="AT43"/>
  <c r="AU43"/>
  <c r="AV43"/>
  <c r="AW43"/>
  <c r="AX43"/>
  <c r="AY43"/>
  <c r="AZ43"/>
  <c r="BA43"/>
  <c r="BB43"/>
  <c r="BC43"/>
  <c r="BD43"/>
  <c r="BE43"/>
  <c r="BF43"/>
  <c r="BG43"/>
  <c r="BH43"/>
  <c r="BI43"/>
  <c r="BJ43"/>
  <c r="BK43"/>
  <c r="BL43"/>
  <c r="BM43"/>
  <c r="BN43"/>
  <c r="BO43"/>
  <c r="BP43"/>
  <c r="AM44"/>
  <c r="BQ44" s="1"/>
  <c r="BR44" s="1"/>
  <c r="AN44"/>
  <c r="AO44"/>
  <c r="AP44"/>
  <c r="AQ44"/>
  <c r="AR44"/>
  <c r="AS44"/>
  <c r="AT44"/>
  <c r="AU44"/>
  <c r="AV44"/>
  <c r="AW44"/>
  <c r="AX44"/>
  <c r="AY44"/>
  <c r="AZ44"/>
  <c r="BA44"/>
  <c r="BB44"/>
  <c r="BC44"/>
  <c r="BD44"/>
  <c r="BE44"/>
  <c r="BF44"/>
  <c r="BG44"/>
  <c r="BH44"/>
  <c r="BI44"/>
  <c r="BJ44"/>
  <c r="BK44"/>
  <c r="BL44"/>
  <c r="BM44"/>
  <c r="BN44"/>
  <c r="BO44"/>
  <c r="BP44"/>
  <c r="AM45"/>
  <c r="AN45"/>
  <c r="BQ45" s="1"/>
  <c r="BR45" s="1"/>
  <c r="AO45"/>
  <c r="AP45"/>
  <c r="AQ45"/>
  <c r="AR45"/>
  <c r="AS45"/>
  <c r="AT45"/>
  <c r="AU45"/>
  <c r="AV45"/>
  <c r="AW45"/>
  <c r="AX45"/>
  <c r="AY45"/>
  <c r="AZ45"/>
  <c r="BA45"/>
  <c r="BB45"/>
  <c r="BC45"/>
  <c r="BD45"/>
  <c r="BE45"/>
  <c r="BF45"/>
  <c r="BG45"/>
  <c r="BH45"/>
  <c r="BI45"/>
  <c r="BJ45"/>
  <c r="BK45"/>
  <c r="BL45"/>
  <c r="BM45"/>
  <c r="BN45"/>
  <c r="BO45"/>
  <c r="BP45"/>
  <c r="AM46"/>
  <c r="AN46"/>
  <c r="AO46"/>
  <c r="AP46"/>
  <c r="AQ46"/>
  <c r="AR46"/>
  <c r="AS46"/>
  <c r="AT46"/>
  <c r="AU46"/>
  <c r="AV46"/>
  <c r="AW46"/>
  <c r="AX46"/>
  <c r="AY46"/>
  <c r="AZ46"/>
  <c r="BA46"/>
  <c r="BB46"/>
  <c r="BC46"/>
  <c r="BD46"/>
  <c r="BE46"/>
  <c r="BF46"/>
  <c r="BG46"/>
  <c r="BH46"/>
  <c r="BI46"/>
  <c r="BJ46"/>
  <c r="BK46"/>
  <c r="BL46"/>
  <c r="BM46"/>
  <c r="BN46"/>
  <c r="BO46"/>
  <c r="BP46"/>
  <c r="AM47"/>
  <c r="BQ47" s="1"/>
  <c r="BR47" s="1"/>
  <c r="AN47"/>
  <c r="AO47"/>
  <c r="AP47"/>
  <c r="AQ47"/>
  <c r="AR47"/>
  <c r="AS47"/>
  <c r="AT47"/>
  <c r="AU47"/>
  <c r="AV47"/>
  <c r="AW47"/>
  <c r="AX47"/>
  <c r="AY47"/>
  <c r="AZ47"/>
  <c r="BA47"/>
  <c r="BB47"/>
  <c r="BC47"/>
  <c r="BD47"/>
  <c r="BE47"/>
  <c r="BF47"/>
  <c r="BG47"/>
  <c r="BH47"/>
  <c r="BI47"/>
  <c r="BJ47"/>
  <c r="BK47"/>
  <c r="BL47"/>
  <c r="BM47"/>
  <c r="BN47"/>
  <c r="BO47"/>
  <c r="BP47"/>
  <c r="AM48"/>
  <c r="AN48"/>
  <c r="AO48"/>
  <c r="AP48"/>
  <c r="AQ48"/>
  <c r="AR48"/>
  <c r="AS48"/>
  <c r="AT48"/>
  <c r="AU48"/>
  <c r="AV48"/>
  <c r="AW48"/>
  <c r="AX48"/>
  <c r="AY48"/>
  <c r="AZ48"/>
  <c r="BA48"/>
  <c r="BB48"/>
  <c r="BC48"/>
  <c r="BD48"/>
  <c r="BE48"/>
  <c r="BF48"/>
  <c r="BG48"/>
  <c r="BH48"/>
  <c r="BI48"/>
  <c r="BJ48"/>
  <c r="BK48"/>
  <c r="BL48"/>
  <c r="BM48"/>
  <c r="BN48"/>
  <c r="BO48"/>
  <c r="BP48"/>
  <c r="AM49"/>
  <c r="AN49"/>
  <c r="AO49"/>
  <c r="AP49"/>
  <c r="AQ49"/>
  <c r="AR49"/>
  <c r="AS49"/>
  <c r="AT49"/>
  <c r="AU49"/>
  <c r="AV49"/>
  <c r="AW49"/>
  <c r="AX49"/>
  <c r="AY49"/>
  <c r="AZ49"/>
  <c r="BA49"/>
  <c r="BB49"/>
  <c r="BC49"/>
  <c r="BD49"/>
  <c r="BE49"/>
  <c r="BF49"/>
  <c r="BG49"/>
  <c r="BH49"/>
  <c r="BI49"/>
  <c r="BJ49"/>
  <c r="BK49"/>
  <c r="BL49"/>
  <c r="BM49"/>
  <c r="BN49"/>
  <c r="BO49"/>
  <c r="BP49"/>
  <c r="AM50"/>
  <c r="AN50"/>
  <c r="AO50"/>
  <c r="AP50"/>
  <c r="AQ50"/>
  <c r="AR50"/>
  <c r="AS50"/>
  <c r="AT50"/>
  <c r="AU50"/>
  <c r="AV50"/>
  <c r="AW50"/>
  <c r="AX50"/>
  <c r="AY50"/>
  <c r="AZ50"/>
  <c r="BA50"/>
  <c r="BB50"/>
  <c r="BC50"/>
  <c r="BD50"/>
  <c r="BE50"/>
  <c r="BF50"/>
  <c r="BG50"/>
  <c r="BH50"/>
  <c r="BI50"/>
  <c r="BJ50"/>
  <c r="BK50"/>
  <c r="BL50"/>
  <c r="BM50"/>
  <c r="BN50"/>
  <c r="BO50"/>
  <c r="BP50"/>
  <c r="AM51"/>
  <c r="BQ51" s="1"/>
  <c r="BR51" s="1"/>
  <c r="AN51"/>
  <c r="AO51"/>
  <c r="AP51"/>
  <c r="AQ51"/>
  <c r="AR51"/>
  <c r="AS51"/>
  <c r="AT51"/>
  <c r="AU51"/>
  <c r="AV51"/>
  <c r="AW51"/>
  <c r="AX51"/>
  <c r="AY51"/>
  <c r="AZ51"/>
  <c r="BA51"/>
  <c r="BB51"/>
  <c r="BC51"/>
  <c r="BD51"/>
  <c r="BE51"/>
  <c r="BF51"/>
  <c r="BG51"/>
  <c r="BH51"/>
  <c r="BI51"/>
  <c r="BJ51"/>
  <c r="BK51"/>
  <c r="BL51"/>
  <c r="BM51"/>
  <c r="BN51"/>
  <c r="BO51"/>
  <c r="BP51"/>
  <c r="AM52"/>
  <c r="BQ52" s="1"/>
  <c r="BR52" s="1"/>
  <c r="AN52"/>
  <c r="AO52"/>
  <c r="AP52"/>
  <c r="AQ52"/>
  <c r="AR52"/>
  <c r="AS52"/>
  <c r="AT52"/>
  <c r="AU52"/>
  <c r="AV52"/>
  <c r="AW52"/>
  <c r="AX52"/>
  <c r="AY52"/>
  <c r="AZ52"/>
  <c r="BA52"/>
  <c r="BB52"/>
  <c r="BC52"/>
  <c r="BD52"/>
  <c r="BE52"/>
  <c r="BF52"/>
  <c r="BG52"/>
  <c r="BH52"/>
  <c r="BI52"/>
  <c r="BJ52"/>
  <c r="BK52"/>
  <c r="BL52"/>
  <c r="BM52"/>
  <c r="BN52"/>
  <c r="BO52"/>
  <c r="BP52"/>
  <c r="AM53"/>
  <c r="AN53"/>
  <c r="BQ53" s="1"/>
  <c r="BR53" s="1"/>
  <c r="AO53"/>
  <c r="AP53"/>
  <c r="AQ53"/>
  <c r="AR53"/>
  <c r="AS53"/>
  <c r="AT53"/>
  <c r="AU53"/>
  <c r="AV53"/>
  <c r="AW53"/>
  <c r="AX53"/>
  <c r="AY53"/>
  <c r="AZ53"/>
  <c r="BA53"/>
  <c r="BB53"/>
  <c r="BC53"/>
  <c r="BD53"/>
  <c r="BE53"/>
  <c r="BF53"/>
  <c r="BG53"/>
  <c r="BH53"/>
  <c r="BI53"/>
  <c r="BJ53"/>
  <c r="BK53"/>
  <c r="BL53"/>
  <c r="BM53"/>
  <c r="BN53"/>
  <c r="BO53"/>
  <c r="BP53"/>
  <c r="AM54"/>
  <c r="AN54"/>
  <c r="AO54"/>
  <c r="AP54"/>
  <c r="AQ54"/>
  <c r="AR54"/>
  <c r="AS54"/>
  <c r="AT54"/>
  <c r="AU54"/>
  <c r="AV54"/>
  <c r="AW54"/>
  <c r="AX54"/>
  <c r="AY54"/>
  <c r="AZ54"/>
  <c r="BA54"/>
  <c r="BB54"/>
  <c r="BC54"/>
  <c r="BD54"/>
  <c r="BE54"/>
  <c r="BF54"/>
  <c r="BG54"/>
  <c r="BH54"/>
  <c r="BI54"/>
  <c r="BJ54"/>
  <c r="BK54"/>
  <c r="BL54"/>
  <c r="BM54"/>
  <c r="BN54"/>
  <c r="BO54"/>
  <c r="BP54"/>
  <c r="AM55"/>
  <c r="BQ55" s="1"/>
  <c r="BR55" s="1"/>
  <c r="AN55"/>
  <c r="AO55"/>
  <c r="AP55"/>
  <c r="AQ55"/>
  <c r="AR55"/>
  <c r="AS55"/>
  <c r="AT55"/>
  <c r="AU55"/>
  <c r="AV55"/>
  <c r="AW55"/>
  <c r="AX55"/>
  <c r="AY55"/>
  <c r="AZ55"/>
  <c r="BA55"/>
  <c r="BB55"/>
  <c r="BC55"/>
  <c r="BD55"/>
  <c r="BE55"/>
  <c r="BF55"/>
  <c r="BG55"/>
  <c r="BH55"/>
  <c r="BI55"/>
  <c r="BJ55"/>
  <c r="BK55"/>
  <c r="BL55"/>
  <c r="BM55"/>
  <c r="BN55"/>
  <c r="BO55"/>
  <c r="BP55"/>
  <c r="AM56"/>
  <c r="AN56"/>
  <c r="AO56"/>
  <c r="AP56"/>
  <c r="AQ56"/>
  <c r="AR56"/>
  <c r="AS56"/>
  <c r="AT56"/>
  <c r="AU56"/>
  <c r="AV56"/>
  <c r="AW56"/>
  <c r="AX56"/>
  <c r="AY56"/>
  <c r="AZ56"/>
  <c r="BA56"/>
  <c r="BB56"/>
  <c r="BC56"/>
  <c r="BD56"/>
  <c r="BE56"/>
  <c r="BF56"/>
  <c r="BG56"/>
  <c r="BH56"/>
  <c r="BI56"/>
  <c r="BJ56"/>
  <c r="BK56"/>
  <c r="BL56"/>
  <c r="BM56"/>
  <c r="BN56"/>
  <c r="BO56"/>
  <c r="BP56"/>
  <c r="AM57"/>
  <c r="AN57"/>
  <c r="AO57"/>
  <c r="AP57"/>
  <c r="AQ57"/>
  <c r="AR57"/>
  <c r="AS57"/>
  <c r="AT57"/>
  <c r="AU57"/>
  <c r="AV57"/>
  <c r="AW57"/>
  <c r="AX57"/>
  <c r="AY57"/>
  <c r="AZ57"/>
  <c r="BA57"/>
  <c r="BB57"/>
  <c r="BC57"/>
  <c r="BD57"/>
  <c r="BE57"/>
  <c r="BF57"/>
  <c r="BG57"/>
  <c r="BH57"/>
  <c r="BI57"/>
  <c r="BJ57"/>
  <c r="BK57"/>
  <c r="BL57"/>
  <c r="BM57"/>
  <c r="BN57"/>
  <c r="BO57"/>
  <c r="BP57"/>
  <c r="AM58"/>
  <c r="AN58"/>
  <c r="AO58"/>
  <c r="AP58"/>
  <c r="AQ58"/>
  <c r="AR58"/>
  <c r="AS58"/>
  <c r="AT58"/>
  <c r="AU58"/>
  <c r="AV58"/>
  <c r="AW58"/>
  <c r="AX58"/>
  <c r="AY58"/>
  <c r="AZ58"/>
  <c r="BA58"/>
  <c r="BB58"/>
  <c r="BC58"/>
  <c r="BD58"/>
  <c r="BE58"/>
  <c r="BF58"/>
  <c r="BG58"/>
  <c r="BH58"/>
  <c r="BI58"/>
  <c r="BJ58"/>
  <c r="BK58"/>
  <c r="BL58"/>
  <c r="BM58"/>
  <c r="BN58"/>
  <c r="BO58"/>
  <c r="BP58"/>
  <c r="AM59"/>
  <c r="BQ59" s="1"/>
  <c r="BR59" s="1"/>
  <c r="AN59"/>
  <c r="AO59"/>
  <c r="AP59"/>
  <c r="AQ59"/>
  <c r="AR59"/>
  <c r="AS59"/>
  <c r="AT59"/>
  <c r="AU59"/>
  <c r="AV59"/>
  <c r="AW59"/>
  <c r="AX59"/>
  <c r="AY59"/>
  <c r="AZ59"/>
  <c r="BA59"/>
  <c r="BB59"/>
  <c r="BC59"/>
  <c r="BD59"/>
  <c r="BE59"/>
  <c r="BF59"/>
  <c r="BG59"/>
  <c r="BH59"/>
  <c r="BI59"/>
  <c r="BJ59"/>
  <c r="BK59"/>
  <c r="BL59"/>
  <c r="BM59"/>
  <c r="BN59"/>
  <c r="BO59"/>
  <c r="BP59"/>
  <c r="AM60"/>
  <c r="BQ60" s="1"/>
  <c r="BR60" s="1"/>
  <c r="AN60"/>
  <c r="AO60"/>
  <c r="AP60"/>
  <c r="AQ60"/>
  <c r="AR60"/>
  <c r="AS60"/>
  <c r="AT60"/>
  <c r="AU60"/>
  <c r="AV60"/>
  <c r="AW60"/>
  <c r="AX60"/>
  <c r="AY60"/>
  <c r="AZ60"/>
  <c r="BA60"/>
  <c r="BB60"/>
  <c r="BC60"/>
  <c r="BD60"/>
  <c r="BE60"/>
  <c r="BF60"/>
  <c r="BG60"/>
  <c r="BH60"/>
  <c r="BI60"/>
  <c r="BJ60"/>
  <c r="BK60"/>
  <c r="BL60"/>
  <c r="BM60"/>
  <c r="BN60"/>
  <c r="BO60"/>
  <c r="BP60"/>
  <c r="AM61"/>
  <c r="AN61"/>
  <c r="BQ61" s="1"/>
  <c r="BR61" s="1"/>
  <c r="AO61"/>
  <c r="AP61"/>
  <c r="AQ61"/>
  <c r="AR61"/>
  <c r="AS61"/>
  <c r="AT61"/>
  <c r="AU61"/>
  <c r="AV61"/>
  <c r="AW61"/>
  <c r="AX61"/>
  <c r="AY61"/>
  <c r="AZ61"/>
  <c r="BA61"/>
  <c r="BB61"/>
  <c r="BC61"/>
  <c r="BD61"/>
  <c r="BE61"/>
  <c r="BF61"/>
  <c r="BG61"/>
  <c r="BH61"/>
  <c r="BI61"/>
  <c r="BJ61"/>
  <c r="BK61"/>
  <c r="BL61"/>
  <c r="BM61"/>
  <c r="BN61"/>
  <c r="BO61"/>
  <c r="BP61"/>
  <c r="AM62"/>
  <c r="AN62"/>
  <c r="AO62"/>
  <c r="AP62"/>
  <c r="AQ62"/>
  <c r="AR62"/>
  <c r="AS62"/>
  <c r="AT62"/>
  <c r="AU62"/>
  <c r="AV62"/>
  <c r="AW62"/>
  <c r="AX62"/>
  <c r="AY62"/>
  <c r="AZ62"/>
  <c r="BA62"/>
  <c r="BB62"/>
  <c r="BC62"/>
  <c r="BD62"/>
  <c r="BE62"/>
  <c r="BF62"/>
  <c r="BG62"/>
  <c r="BH62"/>
  <c r="BI62"/>
  <c r="BJ62"/>
  <c r="BK62"/>
  <c r="BL62"/>
  <c r="BM62"/>
  <c r="BN62"/>
  <c r="BO62"/>
  <c r="BP62"/>
  <c r="AM63"/>
  <c r="BQ63" s="1"/>
  <c r="BR63" s="1"/>
  <c r="AN63"/>
  <c r="AO63"/>
  <c r="AP63"/>
  <c r="AQ63"/>
  <c r="AR63"/>
  <c r="AS63"/>
  <c r="AT63"/>
  <c r="AU63"/>
  <c r="AV63"/>
  <c r="AW63"/>
  <c r="AX63"/>
  <c r="AY63"/>
  <c r="AZ63"/>
  <c r="BA63"/>
  <c r="BB63"/>
  <c r="BC63"/>
  <c r="BD63"/>
  <c r="BE63"/>
  <c r="BF63"/>
  <c r="BG63"/>
  <c r="BH63"/>
  <c r="BI63"/>
  <c r="BJ63"/>
  <c r="BK63"/>
  <c r="BL63"/>
  <c r="BM63"/>
  <c r="BN63"/>
  <c r="BO63"/>
  <c r="BP63"/>
  <c r="AM64"/>
  <c r="AN64"/>
  <c r="AO64"/>
  <c r="AP64"/>
  <c r="AQ64"/>
  <c r="AR64"/>
  <c r="AS64"/>
  <c r="AT64"/>
  <c r="AU64"/>
  <c r="AV64"/>
  <c r="AW64"/>
  <c r="AX64"/>
  <c r="AY64"/>
  <c r="AZ64"/>
  <c r="BA64"/>
  <c r="BB64"/>
  <c r="BC64"/>
  <c r="BD64"/>
  <c r="BE64"/>
  <c r="BF64"/>
  <c r="BG64"/>
  <c r="BH64"/>
  <c r="BI64"/>
  <c r="BJ64"/>
  <c r="BK64"/>
  <c r="BL64"/>
  <c r="BM64"/>
  <c r="BN64"/>
  <c r="BO64"/>
  <c r="BP64"/>
  <c r="AM65"/>
  <c r="AN65"/>
  <c r="AO65"/>
  <c r="AP65"/>
  <c r="AQ65"/>
  <c r="AR65"/>
  <c r="AS65"/>
  <c r="AT65"/>
  <c r="AU65"/>
  <c r="AV65"/>
  <c r="AW65"/>
  <c r="AX65"/>
  <c r="AY65"/>
  <c r="AZ65"/>
  <c r="BA65"/>
  <c r="BB65"/>
  <c r="BC65"/>
  <c r="BD65"/>
  <c r="BE65"/>
  <c r="BF65"/>
  <c r="BG65"/>
  <c r="BH65"/>
  <c r="BI65"/>
  <c r="BJ65"/>
  <c r="BK65"/>
  <c r="BL65"/>
  <c r="BM65"/>
  <c r="BN65"/>
  <c r="BO65"/>
  <c r="BP65"/>
  <c r="AM66"/>
  <c r="AN66"/>
  <c r="AO66"/>
  <c r="AP66"/>
  <c r="AQ66"/>
  <c r="AR66"/>
  <c r="AS66"/>
  <c r="AT66"/>
  <c r="AU66"/>
  <c r="AV66"/>
  <c r="AW66"/>
  <c r="AX66"/>
  <c r="AY66"/>
  <c r="AZ66"/>
  <c r="BA66"/>
  <c r="BB66"/>
  <c r="BC66"/>
  <c r="BD66"/>
  <c r="BE66"/>
  <c r="BF66"/>
  <c r="BG66"/>
  <c r="BH66"/>
  <c r="BI66"/>
  <c r="BJ66"/>
  <c r="BK66"/>
  <c r="BL66"/>
  <c r="BM66"/>
  <c r="BN66"/>
  <c r="BO66"/>
  <c r="BP66"/>
  <c r="AM67"/>
  <c r="BQ67" s="1"/>
  <c r="BR67" s="1"/>
  <c r="AN67"/>
  <c r="AO67"/>
  <c r="AP67"/>
  <c r="AQ67"/>
  <c r="AR67"/>
  <c r="AS67"/>
  <c r="AT67"/>
  <c r="AU67"/>
  <c r="AV67"/>
  <c r="AW67"/>
  <c r="AX67"/>
  <c r="AY67"/>
  <c r="AZ67"/>
  <c r="BA67"/>
  <c r="BB67"/>
  <c r="BC67"/>
  <c r="BD67"/>
  <c r="BE67"/>
  <c r="BF67"/>
  <c r="BG67"/>
  <c r="BH67"/>
  <c r="BI67"/>
  <c r="BJ67"/>
  <c r="BK67"/>
  <c r="BL67"/>
  <c r="BM67"/>
  <c r="BN67"/>
  <c r="BO67"/>
  <c r="BP67"/>
  <c r="AM68"/>
  <c r="BQ68" s="1"/>
  <c r="BR68" s="1"/>
  <c r="AN68"/>
  <c r="AO68"/>
  <c r="AP68"/>
  <c r="AQ68"/>
  <c r="AR68"/>
  <c r="AS68"/>
  <c r="AT68"/>
  <c r="AU68"/>
  <c r="AV68"/>
  <c r="AW68"/>
  <c r="AX68"/>
  <c r="AY68"/>
  <c r="AZ68"/>
  <c r="BA68"/>
  <c r="BB68"/>
  <c r="BC68"/>
  <c r="BD68"/>
  <c r="BE68"/>
  <c r="BF68"/>
  <c r="BG68"/>
  <c r="BH68"/>
  <c r="BI68"/>
  <c r="BJ68"/>
  <c r="BK68"/>
  <c r="BL68"/>
  <c r="BM68"/>
  <c r="BN68"/>
  <c r="BO68"/>
  <c r="BP68"/>
  <c r="AM69"/>
  <c r="AN69"/>
  <c r="BQ69" s="1"/>
  <c r="BR69" s="1"/>
  <c r="AO69"/>
  <c r="AP69"/>
  <c r="AQ69"/>
  <c r="AR69"/>
  <c r="AS69"/>
  <c r="AT69"/>
  <c r="AU69"/>
  <c r="AV69"/>
  <c r="AW69"/>
  <c r="AX69"/>
  <c r="AY69"/>
  <c r="AZ69"/>
  <c r="BA69"/>
  <c r="BB69"/>
  <c r="BC69"/>
  <c r="BD69"/>
  <c r="BE69"/>
  <c r="BF69"/>
  <c r="BG69"/>
  <c r="BH69"/>
  <c r="BI69"/>
  <c r="BJ69"/>
  <c r="BK69"/>
  <c r="BL69"/>
  <c r="BM69"/>
  <c r="BN69"/>
  <c r="BO69"/>
  <c r="BP69"/>
  <c r="AM70"/>
  <c r="AN70"/>
  <c r="AO70"/>
  <c r="AP70"/>
  <c r="AQ70"/>
  <c r="AR70"/>
  <c r="AS70"/>
  <c r="AT70"/>
  <c r="AU70"/>
  <c r="AV70"/>
  <c r="AW70"/>
  <c r="AX70"/>
  <c r="AY70"/>
  <c r="AZ70"/>
  <c r="BA70"/>
  <c r="BB70"/>
  <c r="BC70"/>
  <c r="BD70"/>
  <c r="BE70"/>
  <c r="BF70"/>
  <c r="BG70"/>
  <c r="BH70"/>
  <c r="BI70"/>
  <c r="BJ70"/>
  <c r="BK70"/>
  <c r="BL70"/>
  <c r="BM70"/>
  <c r="BN70"/>
  <c r="BO70"/>
  <c r="BP70"/>
  <c r="AM71"/>
  <c r="BQ71" s="1"/>
  <c r="BR71" s="1"/>
  <c r="AN71"/>
  <c r="AO71"/>
  <c r="AP71"/>
  <c r="AQ71"/>
  <c r="AR71"/>
  <c r="AS71"/>
  <c r="AT71"/>
  <c r="AU71"/>
  <c r="AV71"/>
  <c r="AW71"/>
  <c r="AX71"/>
  <c r="AY71"/>
  <c r="AZ71"/>
  <c r="BA71"/>
  <c r="BB71"/>
  <c r="BC71"/>
  <c r="BD71"/>
  <c r="BE71"/>
  <c r="BF71"/>
  <c r="BG71"/>
  <c r="BH71"/>
  <c r="BI71"/>
  <c r="BJ71"/>
  <c r="BK71"/>
  <c r="BL71"/>
  <c r="BM71"/>
  <c r="BN71"/>
  <c r="BO71"/>
  <c r="BP71"/>
  <c r="AM72"/>
  <c r="AN72"/>
  <c r="AO72"/>
  <c r="AP72"/>
  <c r="AQ72"/>
  <c r="AR72"/>
  <c r="AS72"/>
  <c r="AT72"/>
  <c r="AU72"/>
  <c r="AV72"/>
  <c r="AW72"/>
  <c r="AX72"/>
  <c r="AY72"/>
  <c r="AZ72"/>
  <c r="BA72"/>
  <c r="BB72"/>
  <c r="BC72"/>
  <c r="BD72"/>
  <c r="BE72"/>
  <c r="BF72"/>
  <c r="BG72"/>
  <c r="BH72"/>
  <c r="BI72"/>
  <c r="BJ72"/>
  <c r="BK72"/>
  <c r="BL72"/>
  <c r="BM72"/>
  <c r="BN72"/>
  <c r="BO72"/>
  <c r="BP72"/>
  <c r="AM73"/>
  <c r="AN73"/>
  <c r="AO73"/>
  <c r="AP73"/>
  <c r="AQ73"/>
  <c r="AR73"/>
  <c r="AS73"/>
  <c r="AT73"/>
  <c r="AU73"/>
  <c r="AV73"/>
  <c r="AW73"/>
  <c r="AX73"/>
  <c r="AY73"/>
  <c r="AZ73"/>
  <c r="BA73"/>
  <c r="BB73"/>
  <c r="BC73"/>
  <c r="BD73"/>
  <c r="BE73"/>
  <c r="BF73"/>
  <c r="BG73"/>
  <c r="BH73"/>
  <c r="BI73"/>
  <c r="BJ73"/>
  <c r="BK73"/>
  <c r="BL73"/>
  <c r="BM73"/>
  <c r="BN73"/>
  <c r="BO73"/>
  <c r="BP73"/>
  <c r="AM74"/>
  <c r="AN74"/>
  <c r="AO74"/>
  <c r="AP74"/>
  <c r="AQ74"/>
  <c r="AR74"/>
  <c r="AS74"/>
  <c r="AT74"/>
  <c r="AU74"/>
  <c r="AV74"/>
  <c r="AW74"/>
  <c r="AX74"/>
  <c r="AY74"/>
  <c r="AZ74"/>
  <c r="BA74"/>
  <c r="BB74"/>
  <c r="BC74"/>
  <c r="BD74"/>
  <c r="BE74"/>
  <c r="BF74"/>
  <c r="BG74"/>
  <c r="BH74"/>
  <c r="BI74"/>
  <c r="BJ74"/>
  <c r="BK74"/>
  <c r="BL74"/>
  <c r="BM74"/>
  <c r="BN74"/>
  <c r="BO74"/>
  <c r="BP74"/>
  <c r="AM75"/>
  <c r="BQ75" s="1"/>
  <c r="BR75" s="1"/>
  <c r="AN75"/>
  <c r="AO75"/>
  <c r="AP75"/>
  <c r="AQ75"/>
  <c r="AR75"/>
  <c r="AS75"/>
  <c r="AT75"/>
  <c r="AU75"/>
  <c r="AV75"/>
  <c r="AW75"/>
  <c r="AX75"/>
  <c r="AY75"/>
  <c r="AZ75"/>
  <c r="BA75"/>
  <c r="BB75"/>
  <c r="BC75"/>
  <c r="BD75"/>
  <c r="BE75"/>
  <c r="BF75"/>
  <c r="BG75"/>
  <c r="BH75"/>
  <c r="BI75"/>
  <c r="BJ75"/>
  <c r="BK75"/>
  <c r="BL75"/>
  <c r="BM75"/>
  <c r="BN75"/>
  <c r="BO75"/>
  <c r="BP75"/>
  <c r="AM76"/>
  <c r="BQ76" s="1"/>
  <c r="BR76" s="1"/>
  <c r="AN76"/>
  <c r="AO76"/>
  <c r="AP76"/>
  <c r="AQ76"/>
  <c r="AR76"/>
  <c r="AS76"/>
  <c r="AT76"/>
  <c r="AU76"/>
  <c r="AV76"/>
  <c r="AW76"/>
  <c r="AX76"/>
  <c r="AY76"/>
  <c r="AZ76"/>
  <c r="BA76"/>
  <c r="BB76"/>
  <c r="BC76"/>
  <c r="BD76"/>
  <c r="BE76"/>
  <c r="BF76"/>
  <c r="BG76"/>
  <c r="BH76"/>
  <c r="BI76"/>
  <c r="BJ76"/>
  <c r="BK76"/>
  <c r="BL76"/>
  <c r="BM76"/>
  <c r="BN76"/>
  <c r="BO76"/>
  <c r="BP76"/>
  <c r="AM77"/>
  <c r="AN77"/>
  <c r="BQ77" s="1"/>
  <c r="BR77" s="1"/>
  <c r="AO77"/>
  <c r="AP77"/>
  <c r="AQ77"/>
  <c r="AR77"/>
  <c r="AS77"/>
  <c r="AT77"/>
  <c r="AU77"/>
  <c r="AV77"/>
  <c r="AW77"/>
  <c r="AX77"/>
  <c r="AY77"/>
  <c r="AZ77"/>
  <c r="BA77"/>
  <c r="BB77"/>
  <c r="BC77"/>
  <c r="BD77"/>
  <c r="BE77"/>
  <c r="BF77"/>
  <c r="BG77"/>
  <c r="BH77"/>
  <c r="BI77"/>
  <c r="BJ77"/>
  <c r="BK77"/>
  <c r="BL77"/>
  <c r="BM77"/>
  <c r="BN77"/>
  <c r="BO77"/>
  <c r="BP77"/>
  <c r="AM78"/>
  <c r="AN78"/>
  <c r="AO78"/>
  <c r="AP78"/>
  <c r="AQ78"/>
  <c r="AR78"/>
  <c r="AS78"/>
  <c r="AT78"/>
  <c r="AU78"/>
  <c r="AV78"/>
  <c r="AW78"/>
  <c r="AX78"/>
  <c r="AY78"/>
  <c r="AZ78"/>
  <c r="BA78"/>
  <c r="BB78"/>
  <c r="BC78"/>
  <c r="BD78"/>
  <c r="BE78"/>
  <c r="BF78"/>
  <c r="BG78"/>
  <c r="BH78"/>
  <c r="BI78"/>
  <c r="BJ78"/>
  <c r="BK78"/>
  <c r="BL78"/>
  <c r="BM78"/>
  <c r="BN78"/>
  <c r="BO78"/>
  <c r="BP78"/>
  <c r="AM79"/>
  <c r="BQ79" s="1"/>
  <c r="BR79" s="1"/>
  <c r="AN79"/>
  <c r="AO79"/>
  <c r="AP79"/>
  <c r="AQ79"/>
  <c r="AR79"/>
  <c r="AS79"/>
  <c r="AT79"/>
  <c r="AU79"/>
  <c r="AV79"/>
  <c r="AW79"/>
  <c r="AX79"/>
  <c r="AY79"/>
  <c r="AZ79"/>
  <c r="BA79"/>
  <c r="BB79"/>
  <c r="BC79"/>
  <c r="BD79"/>
  <c r="BE79"/>
  <c r="BF79"/>
  <c r="BG79"/>
  <c r="BH79"/>
  <c r="BI79"/>
  <c r="BJ79"/>
  <c r="BK79"/>
  <c r="BL79"/>
  <c r="BM79"/>
  <c r="BN79"/>
  <c r="BO79"/>
  <c r="BP79"/>
  <c r="AM80"/>
  <c r="AN80"/>
  <c r="AO80"/>
  <c r="AP80"/>
  <c r="AQ80"/>
  <c r="AR80"/>
  <c r="AS80"/>
  <c r="AT80"/>
  <c r="AU80"/>
  <c r="AV80"/>
  <c r="AW80"/>
  <c r="AX80"/>
  <c r="AY80"/>
  <c r="AZ80"/>
  <c r="BA80"/>
  <c r="BB80"/>
  <c r="BC80"/>
  <c r="BD80"/>
  <c r="BE80"/>
  <c r="BF80"/>
  <c r="BG80"/>
  <c r="BH80"/>
  <c r="BI80"/>
  <c r="BJ80"/>
  <c r="BK80"/>
  <c r="BL80"/>
  <c r="BM80"/>
  <c r="BN80"/>
  <c r="BO80"/>
  <c r="BP80"/>
  <c r="AM81"/>
  <c r="AN81"/>
  <c r="AO81"/>
  <c r="AP81"/>
  <c r="AQ81"/>
  <c r="AR81"/>
  <c r="AS81"/>
  <c r="AT81"/>
  <c r="AU81"/>
  <c r="AV81"/>
  <c r="AW81"/>
  <c r="AX81"/>
  <c r="AY81"/>
  <c r="AZ81"/>
  <c r="BA81"/>
  <c r="BB81"/>
  <c r="BC81"/>
  <c r="BD81"/>
  <c r="BE81"/>
  <c r="BF81"/>
  <c r="BG81"/>
  <c r="BH81"/>
  <c r="BI81"/>
  <c r="BJ81"/>
  <c r="BK81"/>
  <c r="BL81"/>
  <c r="BM81"/>
  <c r="BN81"/>
  <c r="BO81"/>
  <c r="BP81"/>
  <c r="AM82"/>
  <c r="AN82"/>
  <c r="AO82"/>
  <c r="AP82"/>
  <c r="AQ82"/>
  <c r="AR82"/>
  <c r="AS82"/>
  <c r="AT82"/>
  <c r="AU82"/>
  <c r="AV82"/>
  <c r="AW82"/>
  <c r="AX82"/>
  <c r="AY82"/>
  <c r="AZ82"/>
  <c r="BA82"/>
  <c r="BB82"/>
  <c r="BC82"/>
  <c r="BD82"/>
  <c r="BE82"/>
  <c r="BF82"/>
  <c r="BG82"/>
  <c r="BH82"/>
  <c r="BI82"/>
  <c r="BJ82"/>
  <c r="BK82"/>
  <c r="BL82"/>
  <c r="BM82"/>
  <c r="BN82"/>
  <c r="BO82"/>
  <c r="BP82"/>
  <c r="AM83"/>
  <c r="BQ83" s="1"/>
  <c r="BR83" s="1"/>
  <c r="AN83"/>
  <c r="AO83"/>
  <c r="AP83"/>
  <c r="AQ83"/>
  <c r="AR83"/>
  <c r="AS83"/>
  <c r="AT83"/>
  <c r="AU83"/>
  <c r="AV83"/>
  <c r="AW83"/>
  <c r="AX83"/>
  <c r="AY83"/>
  <c r="AZ83"/>
  <c r="BA83"/>
  <c r="BB83"/>
  <c r="BC83"/>
  <c r="BD83"/>
  <c r="BE83"/>
  <c r="BF83"/>
  <c r="BG83"/>
  <c r="BH83"/>
  <c r="BI83"/>
  <c r="BJ83"/>
  <c r="BK83"/>
  <c r="BL83"/>
  <c r="BM83"/>
  <c r="BN83"/>
  <c r="BO83"/>
  <c r="BP83"/>
  <c r="AM84"/>
  <c r="BQ84" s="1"/>
  <c r="BR84" s="1"/>
  <c r="AN84"/>
  <c r="AO84"/>
  <c r="AP84"/>
  <c r="AQ84"/>
  <c r="AR84"/>
  <c r="AS84"/>
  <c r="AT84"/>
  <c r="AU84"/>
  <c r="AV84"/>
  <c r="AW84"/>
  <c r="AX84"/>
  <c r="AY84"/>
  <c r="AZ84"/>
  <c r="BA84"/>
  <c r="BB84"/>
  <c r="BC84"/>
  <c r="BD84"/>
  <c r="BE84"/>
  <c r="BF84"/>
  <c r="BG84"/>
  <c r="BH84"/>
  <c r="BI84"/>
  <c r="BJ84"/>
  <c r="BK84"/>
  <c r="BL84"/>
  <c r="BM84"/>
  <c r="BN84"/>
  <c r="BO84"/>
  <c r="BP84"/>
  <c r="AM85"/>
  <c r="AN85"/>
  <c r="BQ85" s="1"/>
  <c r="BR85" s="1"/>
  <c r="AO85"/>
  <c r="AP85"/>
  <c r="AQ85"/>
  <c r="AR85"/>
  <c r="AS85"/>
  <c r="AT85"/>
  <c r="AU85"/>
  <c r="AV85"/>
  <c r="AW85"/>
  <c r="AX85"/>
  <c r="AY85"/>
  <c r="AZ85"/>
  <c r="BA85"/>
  <c r="BB85"/>
  <c r="BC85"/>
  <c r="BD85"/>
  <c r="BE85"/>
  <c r="BF85"/>
  <c r="BG85"/>
  <c r="BH85"/>
  <c r="BI85"/>
  <c r="BJ85"/>
  <c r="BK85"/>
  <c r="BL85"/>
  <c r="BM85"/>
  <c r="BN85"/>
  <c r="BO85"/>
  <c r="BP85"/>
  <c r="AM86"/>
  <c r="AN86"/>
  <c r="AO86"/>
  <c r="AP86"/>
  <c r="AQ86"/>
  <c r="AR86"/>
  <c r="AS86"/>
  <c r="AT86"/>
  <c r="AU86"/>
  <c r="AV86"/>
  <c r="AW86"/>
  <c r="AX86"/>
  <c r="AY86"/>
  <c r="AZ86"/>
  <c r="BA86"/>
  <c r="BB86"/>
  <c r="BC86"/>
  <c r="BD86"/>
  <c r="BE86"/>
  <c r="BF86"/>
  <c r="BG86"/>
  <c r="BH86"/>
  <c r="BI86"/>
  <c r="BJ86"/>
  <c r="BK86"/>
  <c r="BL86"/>
  <c r="BM86"/>
  <c r="BN86"/>
  <c r="BO86"/>
  <c r="BP86"/>
  <c r="AM87"/>
  <c r="BQ87" s="1"/>
  <c r="BR87" s="1"/>
  <c r="AN87"/>
  <c r="AO87"/>
  <c r="AP87"/>
  <c r="AQ87"/>
  <c r="AR87"/>
  <c r="AS87"/>
  <c r="AT87"/>
  <c r="AU87"/>
  <c r="AV87"/>
  <c r="AW87"/>
  <c r="AX87"/>
  <c r="AY87"/>
  <c r="AZ87"/>
  <c r="BA87"/>
  <c r="BB87"/>
  <c r="BC87"/>
  <c r="BD87"/>
  <c r="BE87"/>
  <c r="BF87"/>
  <c r="BG87"/>
  <c r="BH87"/>
  <c r="BI87"/>
  <c r="BJ87"/>
  <c r="BK87"/>
  <c r="BL87"/>
  <c r="BM87"/>
  <c r="BN87"/>
  <c r="BO87"/>
  <c r="BP87"/>
  <c r="AM88"/>
  <c r="AN88"/>
  <c r="AO88"/>
  <c r="AP88"/>
  <c r="AQ88"/>
  <c r="AR88"/>
  <c r="AS88"/>
  <c r="AT88"/>
  <c r="AU88"/>
  <c r="AV88"/>
  <c r="AW88"/>
  <c r="AX88"/>
  <c r="AY88"/>
  <c r="AZ88"/>
  <c r="BA88"/>
  <c r="BB88"/>
  <c r="BC88"/>
  <c r="BD88"/>
  <c r="BE88"/>
  <c r="BF88"/>
  <c r="BG88"/>
  <c r="BH88"/>
  <c r="BI88"/>
  <c r="BJ88"/>
  <c r="BK88"/>
  <c r="BL88"/>
  <c r="BM88"/>
  <c r="BN88"/>
  <c r="BO88"/>
  <c r="BP88"/>
  <c r="AM89"/>
  <c r="AN89"/>
  <c r="AO89"/>
  <c r="AP89"/>
  <c r="AQ89"/>
  <c r="AR89"/>
  <c r="AS89"/>
  <c r="AT89"/>
  <c r="AU89"/>
  <c r="AV89"/>
  <c r="AW89"/>
  <c r="AX89"/>
  <c r="AY89"/>
  <c r="AZ89"/>
  <c r="BA89"/>
  <c r="BB89"/>
  <c r="BC89"/>
  <c r="BD89"/>
  <c r="BE89"/>
  <c r="BF89"/>
  <c r="BG89"/>
  <c r="BH89"/>
  <c r="BI89"/>
  <c r="BJ89"/>
  <c r="BK89"/>
  <c r="BL89"/>
  <c r="BM89"/>
  <c r="BN89"/>
  <c r="BO89"/>
  <c r="BP89"/>
  <c r="AM90"/>
  <c r="AN90"/>
  <c r="AO90"/>
  <c r="AP90"/>
  <c r="AQ90"/>
  <c r="AR90"/>
  <c r="AS90"/>
  <c r="AT90"/>
  <c r="AU90"/>
  <c r="AV90"/>
  <c r="AW90"/>
  <c r="AX90"/>
  <c r="AY90"/>
  <c r="AZ90"/>
  <c r="BA90"/>
  <c r="BB90"/>
  <c r="BC90"/>
  <c r="BD90"/>
  <c r="BE90"/>
  <c r="BF90"/>
  <c r="BG90"/>
  <c r="BH90"/>
  <c r="BI90"/>
  <c r="BJ90"/>
  <c r="BK90"/>
  <c r="BL90"/>
  <c r="BM90"/>
  <c r="BN90"/>
  <c r="BO90"/>
  <c r="BP90"/>
  <c r="AM91"/>
  <c r="BQ91" s="1"/>
  <c r="BR91" s="1"/>
  <c r="AN91"/>
  <c r="AO91"/>
  <c r="AP91"/>
  <c r="AQ91"/>
  <c r="AR91"/>
  <c r="AS91"/>
  <c r="AT91"/>
  <c r="AU91"/>
  <c r="AV91"/>
  <c r="AW91"/>
  <c r="AX91"/>
  <c r="AY91"/>
  <c r="AZ91"/>
  <c r="BA91"/>
  <c r="BB91"/>
  <c r="BC91"/>
  <c r="BD91"/>
  <c r="BE91"/>
  <c r="BF91"/>
  <c r="BG91"/>
  <c r="BH91"/>
  <c r="BI91"/>
  <c r="BJ91"/>
  <c r="BK91"/>
  <c r="BL91"/>
  <c r="BM91"/>
  <c r="BN91"/>
  <c r="BO91"/>
  <c r="BP91"/>
  <c r="AM92"/>
  <c r="BQ92" s="1"/>
  <c r="BR92" s="1"/>
  <c r="AN92"/>
  <c r="AO92"/>
  <c r="AP92"/>
  <c r="AQ92"/>
  <c r="AR92"/>
  <c r="AS92"/>
  <c r="AT92"/>
  <c r="AU92"/>
  <c r="AV92"/>
  <c r="AW92"/>
  <c r="AX92"/>
  <c r="AY92"/>
  <c r="AZ92"/>
  <c r="BA92"/>
  <c r="BB92"/>
  <c r="BC92"/>
  <c r="BD92"/>
  <c r="BE92"/>
  <c r="BF92"/>
  <c r="BG92"/>
  <c r="BH92"/>
  <c r="BI92"/>
  <c r="BJ92"/>
  <c r="BK92"/>
  <c r="BL92"/>
  <c r="BM92"/>
  <c r="BN92"/>
  <c r="BO92"/>
  <c r="BP92"/>
  <c r="AM93"/>
  <c r="AN93"/>
  <c r="BQ93" s="1"/>
  <c r="BR93" s="1"/>
  <c r="AO93"/>
  <c r="AP93"/>
  <c r="AQ93"/>
  <c r="AR93"/>
  <c r="AS93"/>
  <c r="AT93"/>
  <c r="AU93"/>
  <c r="AV93"/>
  <c r="AW93"/>
  <c r="AX93"/>
  <c r="AY93"/>
  <c r="AZ93"/>
  <c r="BA93"/>
  <c r="BB93"/>
  <c r="BC93"/>
  <c r="BD93"/>
  <c r="BE93"/>
  <c r="BF93"/>
  <c r="BG93"/>
  <c r="BH93"/>
  <c r="BI93"/>
  <c r="BJ93"/>
  <c r="BK93"/>
  <c r="BL93"/>
  <c r="BM93"/>
  <c r="BN93"/>
  <c r="BO93"/>
  <c r="BP93"/>
  <c r="AM94"/>
  <c r="AN94"/>
  <c r="AO94"/>
  <c r="AP94"/>
  <c r="AQ94"/>
  <c r="AR94"/>
  <c r="AS94"/>
  <c r="AT94"/>
  <c r="AU94"/>
  <c r="AV94"/>
  <c r="AW94"/>
  <c r="AX94"/>
  <c r="AY94"/>
  <c r="AZ94"/>
  <c r="BA94"/>
  <c r="BB94"/>
  <c r="BC94"/>
  <c r="BD94"/>
  <c r="BE94"/>
  <c r="BF94"/>
  <c r="BG94"/>
  <c r="BH94"/>
  <c r="BI94"/>
  <c r="BJ94"/>
  <c r="BK94"/>
  <c r="BL94"/>
  <c r="BM94"/>
  <c r="BN94"/>
  <c r="BO94"/>
  <c r="BP94"/>
  <c r="AM95"/>
  <c r="BQ95" s="1"/>
  <c r="BR95" s="1"/>
  <c r="AN95"/>
  <c r="AO95"/>
  <c r="AP95"/>
  <c r="AQ95"/>
  <c r="AR95"/>
  <c r="AS95"/>
  <c r="AT95"/>
  <c r="AU95"/>
  <c r="AV95"/>
  <c r="AW95"/>
  <c r="AX95"/>
  <c r="AY95"/>
  <c r="AZ95"/>
  <c r="BA95"/>
  <c r="BB95"/>
  <c r="BC95"/>
  <c r="BD95"/>
  <c r="BE95"/>
  <c r="BF95"/>
  <c r="BG95"/>
  <c r="BH95"/>
  <c r="BI95"/>
  <c r="BJ95"/>
  <c r="BK95"/>
  <c r="BL95"/>
  <c r="BM95"/>
  <c r="BN95"/>
  <c r="BO95"/>
  <c r="BP95"/>
  <c r="AM96"/>
  <c r="AN96"/>
  <c r="AO96"/>
  <c r="AP96"/>
  <c r="AQ96"/>
  <c r="AR96"/>
  <c r="AS96"/>
  <c r="AT96"/>
  <c r="AU96"/>
  <c r="AV96"/>
  <c r="AW96"/>
  <c r="AX96"/>
  <c r="AY96"/>
  <c r="AZ96"/>
  <c r="BA96"/>
  <c r="BB96"/>
  <c r="BC96"/>
  <c r="BD96"/>
  <c r="BE96"/>
  <c r="BF96"/>
  <c r="BG96"/>
  <c r="BH96"/>
  <c r="BI96"/>
  <c r="BJ96"/>
  <c r="BK96"/>
  <c r="BL96"/>
  <c r="BM96"/>
  <c r="BN96"/>
  <c r="BO96"/>
  <c r="BP96"/>
  <c r="AM97"/>
  <c r="AN97"/>
  <c r="AO97"/>
  <c r="AP97"/>
  <c r="AQ97"/>
  <c r="AR97"/>
  <c r="AS97"/>
  <c r="AT97"/>
  <c r="AU97"/>
  <c r="AV97"/>
  <c r="AW97"/>
  <c r="AX97"/>
  <c r="AY97"/>
  <c r="AZ97"/>
  <c r="BA97"/>
  <c r="BB97"/>
  <c r="BC97"/>
  <c r="BD97"/>
  <c r="BE97"/>
  <c r="BF97"/>
  <c r="BG97"/>
  <c r="BH97"/>
  <c r="BI97"/>
  <c r="BJ97"/>
  <c r="BK97"/>
  <c r="BL97"/>
  <c r="BM97"/>
  <c r="BN97"/>
  <c r="BO97"/>
  <c r="BP97"/>
  <c r="AM98"/>
  <c r="AN98"/>
  <c r="AO98"/>
  <c r="AP98"/>
  <c r="AQ98"/>
  <c r="AR98"/>
  <c r="AS98"/>
  <c r="AT98"/>
  <c r="AU98"/>
  <c r="AV98"/>
  <c r="AW98"/>
  <c r="AX98"/>
  <c r="AY98"/>
  <c r="AZ98"/>
  <c r="BA98"/>
  <c r="BB98"/>
  <c r="BC98"/>
  <c r="BD98"/>
  <c r="BE98"/>
  <c r="BF98"/>
  <c r="BG98"/>
  <c r="BH98"/>
  <c r="BI98"/>
  <c r="BJ98"/>
  <c r="BK98"/>
  <c r="BL98"/>
  <c r="BM98"/>
  <c r="BN98"/>
  <c r="BO98"/>
  <c r="BP98"/>
  <c r="AM99"/>
  <c r="BQ99" s="1"/>
  <c r="BR99" s="1"/>
  <c r="AN99"/>
  <c r="AO99"/>
  <c r="AP99"/>
  <c r="AQ99"/>
  <c r="AR99"/>
  <c r="AS99"/>
  <c r="AT99"/>
  <c r="AU99"/>
  <c r="AV99"/>
  <c r="AW99"/>
  <c r="AX99"/>
  <c r="AY99"/>
  <c r="AZ99"/>
  <c r="BA99"/>
  <c r="BB99"/>
  <c r="BC99"/>
  <c r="BD99"/>
  <c r="BE99"/>
  <c r="BF99"/>
  <c r="BG99"/>
  <c r="BH99"/>
  <c r="BI99"/>
  <c r="BJ99"/>
  <c r="BK99"/>
  <c r="BL99"/>
  <c r="BM99"/>
  <c r="BN99"/>
  <c r="BO99"/>
  <c r="BP99"/>
  <c r="AM100"/>
  <c r="BQ100" s="1"/>
  <c r="BR100" s="1"/>
  <c r="AN100"/>
  <c r="AO100"/>
  <c r="AP100"/>
  <c r="AQ100"/>
  <c r="AR100"/>
  <c r="AS100"/>
  <c r="AT100"/>
  <c r="AU100"/>
  <c r="AV100"/>
  <c r="AW100"/>
  <c r="AX100"/>
  <c r="AY100"/>
  <c r="AZ100"/>
  <c r="BA100"/>
  <c r="BB100"/>
  <c r="BC100"/>
  <c r="BD100"/>
  <c r="BE100"/>
  <c r="BF100"/>
  <c r="BG100"/>
  <c r="BH100"/>
  <c r="BI100"/>
  <c r="BJ100"/>
  <c r="BK100"/>
  <c r="BL100"/>
  <c r="BM100"/>
  <c r="BN100"/>
  <c r="BO100"/>
  <c r="BP100"/>
  <c r="AM101"/>
  <c r="AN101"/>
  <c r="BQ101" s="1"/>
  <c r="BR101" s="1"/>
  <c r="AO101"/>
  <c r="AP101"/>
  <c r="AQ101"/>
  <c r="AR101"/>
  <c r="AS101"/>
  <c r="AT101"/>
  <c r="AU101"/>
  <c r="AV101"/>
  <c r="AW101"/>
  <c r="AX101"/>
  <c r="AY101"/>
  <c r="AZ101"/>
  <c r="BA101"/>
  <c r="BB101"/>
  <c r="BC101"/>
  <c r="BD101"/>
  <c r="BE101"/>
  <c r="BF101"/>
  <c r="BG101"/>
  <c r="BH101"/>
  <c r="BI101"/>
  <c r="BJ101"/>
  <c r="BK101"/>
  <c r="BL101"/>
  <c r="BM101"/>
  <c r="BN101"/>
  <c r="BO101"/>
  <c r="BP101"/>
  <c r="AM102"/>
  <c r="AN102"/>
  <c r="AO102"/>
  <c r="AP102"/>
  <c r="AQ102"/>
  <c r="AR102"/>
  <c r="AS102"/>
  <c r="AT102"/>
  <c r="AU102"/>
  <c r="AV102"/>
  <c r="AW102"/>
  <c r="AX102"/>
  <c r="AY102"/>
  <c r="AZ102"/>
  <c r="BA102"/>
  <c r="BB102"/>
  <c r="BC102"/>
  <c r="BD102"/>
  <c r="BE102"/>
  <c r="BF102"/>
  <c r="BG102"/>
  <c r="BH102"/>
  <c r="BI102"/>
  <c r="BJ102"/>
  <c r="BK102"/>
  <c r="BL102"/>
  <c r="BM102"/>
  <c r="BN102"/>
  <c r="BO102"/>
  <c r="BP102"/>
  <c r="AM103"/>
  <c r="BQ103" s="1"/>
  <c r="BR103" s="1"/>
  <c r="AN103"/>
  <c r="AO103"/>
  <c r="AP103"/>
  <c r="AQ103"/>
  <c r="AR103"/>
  <c r="AS103"/>
  <c r="AT103"/>
  <c r="AU103"/>
  <c r="AV103"/>
  <c r="AW103"/>
  <c r="AX103"/>
  <c r="AY103"/>
  <c r="AZ103"/>
  <c r="BA103"/>
  <c r="BB103"/>
  <c r="BC103"/>
  <c r="BD103"/>
  <c r="BE103"/>
  <c r="BF103"/>
  <c r="BG103"/>
  <c r="BH103"/>
  <c r="BI103"/>
  <c r="BJ103"/>
  <c r="BK103"/>
  <c r="BL103"/>
  <c r="BM103"/>
  <c r="BN103"/>
  <c r="BO103"/>
  <c r="BP103"/>
  <c r="AM104"/>
  <c r="AN104"/>
  <c r="AO104"/>
  <c r="AP104"/>
  <c r="AQ104"/>
  <c r="AR104"/>
  <c r="AS104"/>
  <c r="AT104"/>
  <c r="AU104"/>
  <c r="AV104"/>
  <c r="AW104"/>
  <c r="AX104"/>
  <c r="AY104"/>
  <c r="AZ104"/>
  <c r="BA104"/>
  <c r="BB104"/>
  <c r="BC104"/>
  <c r="BD104"/>
  <c r="BE104"/>
  <c r="BF104"/>
  <c r="BG104"/>
  <c r="BH104"/>
  <c r="BI104"/>
  <c r="BJ104"/>
  <c r="BK104"/>
  <c r="BL104"/>
  <c r="BM104"/>
  <c r="BN104"/>
  <c r="BO104"/>
  <c r="BP104"/>
  <c r="AM105"/>
  <c r="AN105"/>
  <c r="AO105"/>
  <c r="AP105"/>
  <c r="AQ105"/>
  <c r="AR105"/>
  <c r="AS105"/>
  <c r="AT105"/>
  <c r="AU105"/>
  <c r="AV105"/>
  <c r="AW105"/>
  <c r="AX105"/>
  <c r="AY105"/>
  <c r="AZ105"/>
  <c r="BA105"/>
  <c r="BB105"/>
  <c r="BC105"/>
  <c r="BD105"/>
  <c r="BE105"/>
  <c r="BF105"/>
  <c r="BG105"/>
  <c r="BH105"/>
  <c r="BI105"/>
  <c r="BJ105"/>
  <c r="BK105"/>
  <c r="BL105"/>
  <c r="BM105"/>
  <c r="BN105"/>
  <c r="BO105"/>
  <c r="BP105"/>
  <c r="AM106"/>
  <c r="AN106"/>
  <c r="AO106"/>
  <c r="AP106"/>
  <c r="AQ106"/>
  <c r="AR106"/>
  <c r="AS106"/>
  <c r="AT106"/>
  <c r="AU106"/>
  <c r="AV106"/>
  <c r="AW106"/>
  <c r="AX106"/>
  <c r="AY106"/>
  <c r="AZ106"/>
  <c r="BA106"/>
  <c r="BB106"/>
  <c r="BC106"/>
  <c r="BD106"/>
  <c r="BE106"/>
  <c r="BF106"/>
  <c r="BG106"/>
  <c r="BH106"/>
  <c r="BI106"/>
  <c r="BJ106"/>
  <c r="BK106"/>
  <c r="BL106"/>
  <c r="BM106"/>
  <c r="BN106"/>
  <c r="BO106"/>
  <c r="BP106"/>
  <c r="AM107"/>
  <c r="BQ107" s="1"/>
  <c r="BR107" s="1"/>
  <c r="AN107"/>
  <c r="AO107"/>
  <c r="AP107"/>
  <c r="AQ107"/>
  <c r="AR107"/>
  <c r="AS107"/>
  <c r="AT107"/>
  <c r="AU107"/>
  <c r="AV107"/>
  <c r="AW107"/>
  <c r="AX107"/>
  <c r="AY107"/>
  <c r="AZ107"/>
  <c r="BA107"/>
  <c r="BB107"/>
  <c r="BC107"/>
  <c r="BD107"/>
  <c r="BE107"/>
  <c r="BF107"/>
  <c r="BG107"/>
  <c r="BH107"/>
  <c r="BI107"/>
  <c r="BJ107"/>
  <c r="BK107"/>
  <c r="BL107"/>
  <c r="BM107"/>
  <c r="BN107"/>
  <c r="BO107"/>
  <c r="BP107"/>
  <c r="AM108"/>
  <c r="BQ108" s="1"/>
  <c r="BR108" s="1"/>
  <c r="AN108"/>
  <c r="AO108"/>
  <c r="AP108"/>
  <c r="AQ108"/>
  <c r="AR108"/>
  <c r="AS108"/>
  <c r="AT108"/>
  <c r="AU108"/>
  <c r="AV108"/>
  <c r="AW108"/>
  <c r="AX108"/>
  <c r="AY108"/>
  <c r="AZ108"/>
  <c r="BA108"/>
  <c r="BB108"/>
  <c r="BC108"/>
  <c r="BD108"/>
  <c r="BE108"/>
  <c r="BF108"/>
  <c r="BG108"/>
  <c r="BH108"/>
  <c r="BI108"/>
  <c r="BJ108"/>
  <c r="BK108"/>
  <c r="BL108"/>
  <c r="BM108"/>
  <c r="BN108"/>
  <c r="BO108"/>
  <c r="BP108"/>
  <c r="AM109"/>
  <c r="AN109"/>
  <c r="BQ109" s="1"/>
  <c r="BR109" s="1"/>
  <c r="AO109"/>
  <c r="AP109"/>
  <c r="AQ109"/>
  <c r="AR109"/>
  <c r="AS109"/>
  <c r="AT109"/>
  <c r="AU109"/>
  <c r="AV109"/>
  <c r="AW109"/>
  <c r="AX109"/>
  <c r="AY109"/>
  <c r="AZ109"/>
  <c r="BA109"/>
  <c r="BB109"/>
  <c r="BC109"/>
  <c r="BD109"/>
  <c r="BE109"/>
  <c r="BF109"/>
  <c r="BG109"/>
  <c r="BH109"/>
  <c r="BI109"/>
  <c r="BJ109"/>
  <c r="BK109"/>
  <c r="BL109"/>
  <c r="BM109"/>
  <c r="BN109"/>
  <c r="BO109"/>
  <c r="BP109"/>
  <c r="AM110"/>
  <c r="AN110"/>
  <c r="AO110"/>
  <c r="AP110"/>
  <c r="AQ110"/>
  <c r="AR110"/>
  <c r="AS110"/>
  <c r="AT110"/>
  <c r="AU110"/>
  <c r="AV110"/>
  <c r="AW110"/>
  <c r="AX110"/>
  <c r="AY110"/>
  <c r="AZ110"/>
  <c r="BA110"/>
  <c r="BB110"/>
  <c r="BC110"/>
  <c r="BD110"/>
  <c r="BE110"/>
  <c r="BF110"/>
  <c r="BG110"/>
  <c r="BH110"/>
  <c r="BI110"/>
  <c r="BJ110"/>
  <c r="BK110"/>
  <c r="BL110"/>
  <c r="BM110"/>
  <c r="BN110"/>
  <c r="BO110"/>
  <c r="BP110"/>
  <c r="AM111"/>
  <c r="BQ111" s="1"/>
  <c r="BR111" s="1"/>
  <c r="AN111"/>
  <c r="AO111"/>
  <c r="AP111"/>
  <c r="AQ111"/>
  <c r="AR111"/>
  <c r="AS111"/>
  <c r="AT111"/>
  <c r="AU111"/>
  <c r="AV111"/>
  <c r="AW111"/>
  <c r="AX111"/>
  <c r="AY111"/>
  <c r="AZ111"/>
  <c r="BA111"/>
  <c r="BB111"/>
  <c r="BC111"/>
  <c r="BD111"/>
  <c r="BE111"/>
  <c r="BF111"/>
  <c r="BG111"/>
  <c r="BH111"/>
  <c r="BI111"/>
  <c r="BJ111"/>
  <c r="BK111"/>
  <c r="BL111"/>
  <c r="BM111"/>
  <c r="BN111"/>
  <c r="BO111"/>
  <c r="BP111"/>
  <c r="AM112"/>
  <c r="AN112"/>
  <c r="AO112"/>
  <c r="AP112"/>
  <c r="AQ112"/>
  <c r="AR112"/>
  <c r="AS112"/>
  <c r="AT112"/>
  <c r="AU112"/>
  <c r="AV112"/>
  <c r="AW112"/>
  <c r="AX112"/>
  <c r="AY112"/>
  <c r="AZ112"/>
  <c r="BA112"/>
  <c r="BB112"/>
  <c r="BC112"/>
  <c r="BD112"/>
  <c r="BE112"/>
  <c r="BF112"/>
  <c r="BG112"/>
  <c r="BH112"/>
  <c r="BI112"/>
  <c r="BJ112"/>
  <c r="BK112"/>
  <c r="BL112"/>
  <c r="BM112"/>
  <c r="BN112"/>
  <c r="BO112"/>
  <c r="BP112"/>
  <c r="AM113"/>
  <c r="AN113"/>
  <c r="AO113"/>
  <c r="AP113"/>
  <c r="AQ113"/>
  <c r="AR113"/>
  <c r="AS113"/>
  <c r="AT113"/>
  <c r="AU113"/>
  <c r="AV113"/>
  <c r="AW113"/>
  <c r="AX113"/>
  <c r="AY113"/>
  <c r="AZ113"/>
  <c r="BA113"/>
  <c r="BB113"/>
  <c r="BC113"/>
  <c r="BD113"/>
  <c r="BE113"/>
  <c r="BF113"/>
  <c r="BG113"/>
  <c r="BH113"/>
  <c r="BI113"/>
  <c r="BJ113"/>
  <c r="BK113"/>
  <c r="BL113"/>
  <c r="BM113"/>
  <c r="BN113"/>
  <c r="BO113"/>
  <c r="BP113"/>
  <c r="AM114"/>
  <c r="AN114"/>
  <c r="AO114"/>
  <c r="AP114"/>
  <c r="AQ114"/>
  <c r="AR114"/>
  <c r="AS114"/>
  <c r="AT114"/>
  <c r="AU114"/>
  <c r="AV114"/>
  <c r="AW114"/>
  <c r="AX114"/>
  <c r="AY114"/>
  <c r="AZ114"/>
  <c r="BA114"/>
  <c r="BB114"/>
  <c r="BC114"/>
  <c r="BD114"/>
  <c r="BE114"/>
  <c r="BF114"/>
  <c r="BG114"/>
  <c r="BH114"/>
  <c r="BI114"/>
  <c r="BJ114"/>
  <c r="BK114"/>
  <c r="BL114"/>
  <c r="BM114"/>
  <c r="BN114"/>
  <c r="BO114"/>
  <c r="BP114"/>
  <c r="AM115"/>
  <c r="BQ115" s="1"/>
  <c r="BR115" s="1"/>
  <c r="AN115"/>
  <c r="AO115"/>
  <c r="AP115"/>
  <c r="AQ115"/>
  <c r="AR115"/>
  <c r="AS115"/>
  <c r="AT115"/>
  <c r="AU115"/>
  <c r="AV115"/>
  <c r="AW115"/>
  <c r="AX115"/>
  <c r="AY115"/>
  <c r="AZ115"/>
  <c r="BA115"/>
  <c r="BB115"/>
  <c r="BC115"/>
  <c r="BD115"/>
  <c r="BE115"/>
  <c r="BF115"/>
  <c r="BG115"/>
  <c r="BH115"/>
  <c r="BI115"/>
  <c r="BJ115"/>
  <c r="BK115"/>
  <c r="BL115"/>
  <c r="BM115"/>
  <c r="BN115"/>
  <c r="BO115"/>
  <c r="BP115"/>
  <c r="AM116"/>
  <c r="BQ116" s="1"/>
  <c r="BR116" s="1"/>
  <c r="AN116"/>
  <c r="AO116"/>
  <c r="AP116"/>
  <c r="AQ116"/>
  <c r="AR116"/>
  <c r="AS116"/>
  <c r="AT116"/>
  <c r="AU116"/>
  <c r="AV116"/>
  <c r="AW116"/>
  <c r="AX116"/>
  <c r="AY116"/>
  <c r="AZ116"/>
  <c r="BA116"/>
  <c r="BB116"/>
  <c r="BC116"/>
  <c r="BD116"/>
  <c r="BE116"/>
  <c r="BF116"/>
  <c r="BG116"/>
  <c r="BH116"/>
  <c r="BI116"/>
  <c r="BJ116"/>
  <c r="BK116"/>
  <c r="BL116"/>
  <c r="BM116"/>
  <c r="BN116"/>
  <c r="BO116"/>
  <c r="BP116"/>
  <c r="AM117"/>
  <c r="AN117"/>
  <c r="BQ117" s="1"/>
  <c r="BR117" s="1"/>
  <c r="AO117"/>
  <c r="AP117"/>
  <c r="AQ117"/>
  <c r="AR117"/>
  <c r="AS117"/>
  <c r="AT117"/>
  <c r="AU117"/>
  <c r="AV117"/>
  <c r="AW117"/>
  <c r="AX117"/>
  <c r="AY117"/>
  <c r="AZ117"/>
  <c r="BA117"/>
  <c r="BB117"/>
  <c r="BC117"/>
  <c r="BD117"/>
  <c r="BE117"/>
  <c r="BF117"/>
  <c r="BG117"/>
  <c r="BH117"/>
  <c r="BI117"/>
  <c r="BJ117"/>
  <c r="BK117"/>
  <c r="BL117"/>
  <c r="BM117"/>
  <c r="BN117"/>
  <c r="BO117"/>
  <c r="BP117"/>
  <c r="AM118"/>
  <c r="AN118"/>
  <c r="AO118"/>
  <c r="AP118"/>
  <c r="AQ118"/>
  <c r="AR118"/>
  <c r="AS118"/>
  <c r="AT118"/>
  <c r="AU118"/>
  <c r="AV118"/>
  <c r="AW118"/>
  <c r="AX118"/>
  <c r="AY118"/>
  <c r="AZ118"/>
  <c r="BA118"/>
  <c r="BB118"/>
  <c r="BC118"/>
  <c r="BD118"/>
  <c r="BE118"/>
  <c r="BF118"/>
  <c r="BG118"/>
  <c r="BH118"/>
  <c r="BI118"/>
  <c r="BJ118"/>
  <c r="BK118"/>
  <c r="BL118"/>
  <c r="BM118"/>
  <c r="BN118"/>
  <c r="BO118"/>
  <c r="BP118"/>
  <c r="AM119"/>
  <c r="BQ119" s="1"/>
  <c r="BR119" s="1"/>
  <c r="AN119"/>
  <c r="AO119"/>
  <c r="AP119"/>
  <c r="AQ119"/>
  <c r="AR119"/>
  <c r="AS119"/>
  <c r="AT119"/>
  <c r="AU119"/>
  <c r="AV119"/>
  <c r="AW119"/>
  <c r="AX119"/>
  <c r="AY119"/>
  <c r="AZ119"/>
  <c r="BA119"/>
  <c r="BB119"/>
  <c r="BC119"/>
  <c r="BD119"/>
  <c r="BE119"/>
  <c r="BF119"/>
  <c r="BG119"/>
  <c r="BH119"/>
  <c r="BI119"/>
  <c r="BJ119"/>
  <c r="BK119"/>
  <c r="BL119"/>
  <c r="BM119"/>
  <c r="BN119"/>
  <c r="BO119"/>
  <c r="BP119"/>
  <c r="AM120"/>
  <c r="AN120"/>
  <c r="AO120"/>
  <c r="AP120"/>
  <c r="AQ120"/>
  <c r="AR120"/>
  <c r="AS120"/>
  <c r="AT120"/>
  <c r="AU120"/>
  <c r="AV120"/>
  <c r="AW120"/>
  <c r="AX120"/>
  <c r="AY120"/>
  <c r="AZ120"/>
  <c r="BA120"/>
  <c r="BB120"/>
  <c r="BC120"/>
  <c r="BD120"/>
  <c r="BE120"/>
  <c r="BF120"/>
  <c r="BG120"/>
  <c r="BH120"/>
  <c r="BI120"/>
  <c r="BJ120"/>
  <c r="BK120"/>
  <c r="BL120"/>
  <c r="BM120"/>
  <c r="BN120"/>
  <c r="BO120"/>
  <c r="BP120"/>
  <c r="AM121"/>
  <c r="AN121"/>
  <c r="AO121"/>
  <c r="AP121"/>
  <c r="AQ121"/>
  <c r="AR121"/>
  <c r="AS121"/>
  <c r="AT121"/>
  <c r="AU121"/>
  <c r="AV121"/>
  <c r="AW121"/>
  <c r="AX121"/>
  <c r="AY121"/>
  <c r="AZ121"/>
  <c r="BA121"/>
  <c r="BB121"/>
  <c r="BC121"/>
  <c r="BD121"/>
  <c r="BE121"/>
  <c r="BF121"/>
  <c r="BG121"/>
  <c r="BH121"/>
  <c r="BI121"/>
  <c r="BJ121"/>
  <c r="BK121"/>
  <c r="BL121"/>
  <c r="BM121"/>
  <c r="BN121"/>
  <c r="BO121"/>
  <c r="BP121"/>
  <c r="AM122"/>
  <c r="AN122"/>
  <c r="AO122"/>
  <c r="AP122"/>
  <c r="AQ122"/>
  <c r="AR122"/>
  <c r="AS122"/>
  <c r="AT122"/>
  <c r="AU122"/>
  <c r="AV122"/>
  <c r="AW122"/>
  <c r="AX122"/>
  <c r="AY122"/>
  <c r="AZ122"/>
  <c r="BA122"/>
  <c r="BB122"/>
  <c r="BC122"/>
  <c r="BD122"/>
  <c r="BE122"/>
  <c r="BF122"/>
  <c r="BG122"/>
  <c r="BH122"/>
  <c r="BI122"/>
  <c r="BJ122"/>
  <c r="BK122"/>
  <c r="BL122"/>
  <c r="BM122"/>
  <c r="BN122"/>
  <c r="BO122"/>
  <c r="BP122"/>
  <c r="AM123"/>
  <c r="BQ123" s="1"/>
  <c r="BR123" s="1"/>
  <c r="AN123"/>
  <c r="AO123"/>
  <c r="AP123"/>
  <c r="AQ123"/>
  <c r="AR123"/>
  <c r="AS123"/>
  <c r="AT123"/>
  <c r="AU123"/>
  <c r="AV123"/>
  <c r="AW123"/>
  <c r="AX123"/>
  <c r="AY123"/>
  <c r="AZ123"/>
  <c r="BA123"/>
  <c r="BB123"/>
  <c r="BC123"/>
  <c r="BD123"/>
  <c r="BE123"/>
  <c r="BF123"/>
  <c r="BG123"/>
  <c r="BH123"/>
  <c r="BI123"/>
  <c r="BJ123"/>
  <c r="BK123"/>
  <c r="BL123"/>
  <c r="BM123"/>
  <c r="BN123"/>
  <c r="BO123"/>
  <c r="BP123"/>
  <c r="AM124"/>
  <c r="BQ124" s="1"/>
  <c r="BR124" s="1"/>
  <c r="AN124"/>
  <c r="AO124"/>
  <c r="AP124"/>
  <c r="AQ124"/>
  <c r="AR124"/>
  <c r="AS124"/>
  <c r="AT124"/>
  <c r="AU124"/>
  <c r="AV124"/>
  <c r="AW124"/>
  <c r="AX124"/>
  <c r="AY124"/>
  <c r="AZ124"/>
  <c r="BA124"/>
  <c r="BB124"/>
  <c r="BC124"/>
  <c r="BD124"/>
  <c r="BE124"/>
  <c r="BF124"/>
  <c r="BG124"/>
  <c r="BH124"/>
  <c r="BI124"/>
  <c r="BJ124"/>
  <c r="BK124"/>
  <c r="BL124"/>
  <c r="BM124"/>
  <c r="BN124"/>
  <c r="BO124"/>
  <c r="BP124"/>
  <c r="AM125"/>
  <c r="AN125"/>
  <c r="BQ125" s="1"/>
  <c r="BR125" s="1"/>
  <c r="AO125"/>
  <c r="AP125"/>
  <c r="AQ125"/>
  <c r="AR125"/>
  <c r="AS125"/>
  <c r="AT125"/>
  <c r="AU125"/>
  <c r="AV125"/>
  <c r="AW125"/>
  <c r="AX125"/>
  <c r="AY125"/>
  <c r="AZ125"/>
  <c r="BA125"/>
  <c r="BB125"/>
  <c r="BC125"/>
  <c r="BD125"/>
  <c r="BE125"/>
  <c r="BF125"/>
  <c r="BG125"/>
  <c r="BH125"/>
  <c r="BI125"/>
  <c r="BJ125"/>
  <c r="BK125"/>
  <c r="BL125"/>
  <c r="BM125"/>
  <c r="BN125"/>
  <c r="BO125"/>
  <c r="BP125"/>
  <c r="AM126"/>
  <c r="AN126"/>
  <c r="AO126"/>
  <c r="AP126"/>
  <c r="AQ126"/>
  <c r="AR126"/>
  <c r="AS126"/>
  <c r="AT126"/>
  <c r="AU126"/>
  <c r="AV126"/>
  <c r="AW126"/>
  <c r="AX126"/>
  <c r="AY126"/>
  <c r="AZ126"/>
  <c r="BA126"/>
  <c r="BB126"/>
  <c r="BC126"/>
  <c r="BD126"/>
  <c r="BE126"/>
  <c r="BF126"/>
  <c r="BG126"/>
  <c r="BH126"/>
  <c r="BI126"/>
  <c r="BJ126"/>
  <c r="BK126"/>
  <c r="BL126"/>
  <c r="BM126"/>
  <c r="BN126"/>
  <c r="BO126"/>
  <c r="BP126"/>
  <c r="AM127"/>
  <c r="BQ127" s="1"/>
  <c r="BR127" s="1"/>
  <c r="AN127"/>
  <c r="AO127"/>
  <c r="AP127"/>
  <c r="AQ127"/>
  <c r="AR127"/>
  <c r="AS127"/>
  <c r="AT127"/>
  <c r="AU127"/>
  <c r="AV127"/>
  <c r="AW127"/>
  <c r="AX127"/>
  <c r="AY127"/>
  <c r="AZ127"/>
  <c r="BA127"/>
  <c r="BB127"/>
  <c r="BC127"/>
  <c r="BD127"/>
  <c r="BE127"/>
  <c r="BF127"/>
  <c r="BG127"/>
  <c r="BH127"/>
  <c r="BI127"/>
  <c r="BJ127"/>
  <c r="BK127"/>
  <c r="BL127"/>
  <c r="BM127"/>
  <c r="BN127"/>
  <c r="BO127"/>
  <c r="BP127"/>
  <c r="AM128"/>
  <c r="AN128"/>
  <c r="AO128"/>
  <c r="AP128"/>
  <c r="AQ128"/>
  <c r="AR128"/>
  <c r="AS128"/>
  <c r="AT128"/>
  <c r="AU128"/>
  <c r="AV128"/>
  <c r="AW128"/>
  <c r="AX128"/>
  <c r="AY128"/>
  <c r="AZ128"/>
  <c r="BA128"/>
  <c r="BB128"/>
  <c r="BC128"/>
  <c r="BD128"/>
  <c r="BE128"/>
  <c r="BF128"/>
  <c r="BG128"/>
  <c r="BH128"/>
  <c r="BI128"/>
  <c r="BJ128"/>
  <c r="BK128"/>
  <c r="BL128"/>
  <c r="BM128"/>
  <c r="BN128"/>
  <c r="BO128"/>
  <c r="BP128"/>
  <c r="AM129"/>
  <c r="AN129"/>
  <c r="AO129"/>
  <c r="AP129"/>
  <c r="AQ129"/>
  <c r="AR129"/>
  <c r="AS129"/>
  <c r="AT129"/>
  <c r="AU129"/>
  <c r="AV129"/>
  <c r="AW129"/>
  <c r="AX129"/>
  <c r="AY129"/>
  <c r="AZ129"/>
  <c r="BA129"/>
  <c r="BB129"/>
  <c r="BC129"/>
  <c r="BD129"/>
  <c r="BE129"/>
  <c r="BF129"/>
  <c r="BG129"/>
  <c r="BH129"/>
  <c r="BI129"/>
  <c r="BJ129"/>
  <c r="BK129"/>
  <c r="BL129"/>
  <c r="BM129"/>
  <c r="BN129"/>
  <c r="BO129"/>
  <c r="BP129"/>
  <c r="AM130"/>
  <c r="AN130"/>
  <c r="AO130"/>
  <c r="AP130"/>
  <c r="AQ130"/>
  <c r="AR130"/>
  <c r="AS130"/>
  <c r="AT130"/>
  <c r="AU130"/>
  <c r="AV130"/>
  <c r="AW130"/>
  <c r="AX130"/>
  <c r="AY130"/>
  <c r="AZ130"/>
  <c r="BA130"/>
  <c r="BB130"/>
  <c r="BC130"/>
  <c r="BD130"/>
  <c r="BE130"/>
  <c r="BF130"/>
  <c r="BG130"/>
  <c r="BH130"/>
  <c r="BI130"/>
  <c r="BJ130"/>
  <c r="BK130"/>
  <c r="BL130"/>
  <c r="BM130"/>
  <c r="BN130"/>
  <c r="BO130"/>
  <c r="BP130"/>
  <c r="AM131"/>
  <c r="BQ131" s="1"/>
  <c r="BR131" s="1"/>
  <c r="AN131"/>
  <c r="AO131"/>
  <c r="AP131"/>
  <c r="AQ131"/>
  <c r="AR131"/>
  <c r="AS131"/>
  <c r="AT131"/>
  <c r="AU131"/>
  <c r="AV131"/>
  <c r="AW131"/>
  <c r="AX131"/>
  <c r="AY131"/>
  <c r="AZ131"/>
  <c r="BA131"/>
  <c r="BB131"/>
  <c r="BC131"/>
  <c r="BD131"/>
  <c r="BE131"/>
  <c r="BF131"/>
  <c r="BG131"/>
  <c r="BH131"/>
  <c r="BI131"/>
  <c r="BJ131"/>
  <c r="BK131"/>
  <c r="BL131"/>
  <c r="BM131"/>
  <c r="BN131"/>
  <c r="BO131"/>
  <c r="BP131"/>
  <c r="AM132"/>
  <c r="BQ132" s="1"/>
  <c r="BR132" s="1"/>
  <c r="AN132"/>
  <c r="AO132"/>
  <c r="AP132"/>
  <c r="AQ132"/>
  <c r="AR132"/>
  <c r="AS132"/>
  <c r="AT132"/>
  <c r="AU132"/>
  <c r="AV132"/>
  <c r="AW132"/>
  <c r="AX132"/>
  <c r="AY132"/>
  <c r="AZ132"/>
  <c r="BA132"/>
  <c r="BB132"/>
  <c r="BC132"/>
  <c r="BD132"/>
  <c r="BE132"/>
  <c r="BF132"/>
  <c r="BG132"/>
  <c r="BH132"/>
  <c r="BI132"/>
  <c r="BJ132"/>
  <c r="BK132"/>
  <c r="BL132"/>
  <c r="BM132"/>
  <c r="BN132"/>
  <c r="BO132"/>
  <c r="BP132"/>
  <c r="AM133"/>
  <c r="AN133"/>
  <c r="BQ133" s="1"/>
  <c r="BR133" s="1"/>
  <c r="AO133"/>
  <c r="AP133"/>
  <c r="AQ133"/>
  <c r="AR133"/>
  <c r="AS133"/>
  <c r="AT133"/>
  <c r="AU133"/>
  <c r="AV133"/>
  <c r="AW133"/>
  <c r="AX133"/>
  <c r="AY133"/>
  <c r="AZ133"/>
  <c r="BA133"/>
  <c r="BB133"/>
  <c r="BC133"/>
  <c r="BD133"/>
  <c r="BE133"/>
  <c r="BF133"/>
  <c r="BG133"/>
  <c r="BH133"/>
  <c r="BI133"/>
  <c r="BJ133"/>
  <c r="BK133"/>
  <c r="BL133"/>
  <c r="BM133"/>
  <c r="BN133"/>
  <c r="BO133"/>
  <c r="BP133"/>
  <c r="AM134"/>
  <c r="AN134"/>
  <c r="AO134"/>
  <c r="AP134"/>
  <c r="AQ134"/>
  <c r="AR134"/>
  <c r="AS134"/>
  <c r="AT134"/>
  <c r="AU134"/>
  <c r="AV134"/>
  <c r="AW134"/>
  <c r="AX134"/>
  <c r="AY134"/>
  <c r="AZ134"/>
  <c r="BA134"/>
  <c r="BB134"/>
  <c r="BC134"/>
  <c r="BD134"/>
  <c r="BE134"/>
  <c r="BF134"/>
  <c r="BG134"/>
  <c r="BH134"/>
  <c r="BI134"/>
  <c r="BJ134"/>
  <c r="BK134"/>
  <c r="BL134"/>
  <c r="BM134"/>
  <c r="BN134"/>
  <c r="BO134"/>
  <c r="BP134"/>
  <c r="AM135"/>
  <c r="BQ135" s="1"/>
  <c r="BR135" s="1"/>
  <c r="AN135"/>
  <c r="AO135"/>
  <c r="AP135"/>
  <c r="AQ135"/>
  <c r="AR135"/>
  <c r="AS135"/>
  <c r="AT135"/>
  <c r="AU135"/>
  <c r="AV135"/>
  <c r="AW135"/>
  <c r="AX135"/>
  <c r="AY135"/>
  <c r="AZ135"/>
  <c r="BA135"/>
  <c r="BB135"/>
  <c r="BC135"/>
  <c r="BD135"/>
  <c r="BE135"/>
  <c r="BF135"/>
  <c r="BG135"/>
  <c r="BH135"/>
  <c r="BI135"/>
  <c r="BJ135"/>
  <c r="BK135"/>
  <c r="BL135"/>
  <c r="BM135"/>
  <c r="BN135"/>
  <c r="BO135"/>
  <c r="BP135"/>
  <c r="AM136"/>
  <c r="AN136"/>
  <c r="AO136"/>
  <c r="AP136"/>
  <c r="AQ136"/>
  <c r="AR136"/>
  <c r="AS136"/>
  <c r="AT136"/>
  <c r="AU136"/>
  <c r="AV136"/>
  <c r="AW136"/>
  <c r="AX136"/>
  <c r="AY136"/>
  <c r="AZ136"/>
  <c r="BA136"/>
  <c r="BB136"/>
  <c r="BC136"/>
  <c r="BE136"/>
  <c r="BF136"/>
  <c r="BG136"/>
  <c r="BH136"/>
  <c r="BI136"/>
  <c r="BJ136"/>
  <c r="BK136"/>
  <c r="BL136"/>
  <c r="BM136"/>
  <c r="BN136"/>
  <c r="BO136"/>
  <c r="BP136"/>
  <c r="AM137"/>
  <c r="AN137"/>
  <c r="AO137"/>
  <c r="AP137"/>
  <c r="AQ137"/>
  <c r="AR137"/>
  <c r="AS137"/>
  <c r="AT137"/>
  <c r="AU137"/>
  <c r="AV137"/>
  <c r="AW137"/>
  <c r="AX137"/>
  <c r="AY137"/>
  <c r="AZ137"/>
  <c r="BA137"/>
  <c r="BB137"/>
  <c r="BC137"/>
  <c r="BD137"/>
  <c r="BQ137" s="1"/>
  <c r="BR137" s="1"/>
  <c r="BE137"/>
  <c r="BF137"/>
  <c r="BG137"/>
  <c r="BH137"/>
  <c r="BI137"/>
  <c r="BJ137"/>
  <c r="BK137"/>
  <c r="BL137"/>
  <c r="BM137"/>
  <c r="BN137"/>
  <c r="BO137"/>
  <c r="BP137"/>
  <c r="AM138"/>
  <c r="AN138"/>
  <c r="AO138"/>
  <c r="AP138"/>
  <c r="AQ138"/>
  <c r="AR138"/>
  <c r="AS138"/>
  <c r="AT138"/>
  <c r="AU138"/>
  <c r="AV138"/>
  <c r="AW138"/>
  <c r="AX138"/>
  <c r="AY138"/>
  <c r="AZ138"/>
  <c r="BA138"/>
  <c r="BB138"/>
  <c r="BC138"/>
  <c r="BD138"/>
  <c r="BE138"/>
  <c r="BF138"/>
  <c r="BG138"/>
  <c r="BH138"/>
  <c r="BI138"/>
  <c r="BJ138"/>
  <c r="BK138"/>
  <c r="BL138"/>
  <c r="BM138"/>
  <c r="BN138"/>
  <c r="BO138"/>
  <c r="BP138"/>
  <c r="AM139"/>
  <c r="AN139"/>
  <c r="AO139"/>
  <c r="AP139"/>
  <c r="AQ139"/>
  <c r="AR139"/>
  <c r="AS139"/>
  <c r="AT139"/>
  <c r="AU139"/>
  <c r="AV139"/>
  <c r="AW139"/>
  <c r="AX139"/>
  <c r="AY139"/>
  <c r="AZ139"/>
  <c r="BA139"/>
  <c r="BB139"/>
  <c r="BC139"/>
  <c r="BD139"/>
  <c r="BE139"/>
  <c r="BF139"/>
  <c r="BG139"/>
  <c r="BH139"/>
  <c r="BI139"/>
  <c r="BJ139"/>
  <c r="BK139"/>
  <c r="BL139"/>
  <c r="BM139"/>
  <c r="BN139"/>
  <c r="BO139"/>
  <c r="BP139"/>
  <c r="AM140"/>
  <c r="AN140"/>
  <c r="AO140"/>
  <c r="AP140"/>
  <c r="AQ140"/>
  <c r="AR140"/>
  <c r="AS140"/>
  <c r="AT140"/>
  <c r="AU140"/>
  <c r="AV140"/>
  <c r="AW140"/>
  <c r="AX140"/>
  <c r="AY140"/>
  <c r="AZ140"/>
  <c r="BA140"/>
  <c r="BB140"/>
  <c r="BC140"/>
  <c r="BD140"/>
  <c r="BE140"/>
  <c r="BF140"/>
  <c r="BG140"/>
  <c r="BH140"/>
  <c r="BI140"/>
  <c r="BJ140"/>
  <c r="BK140"/>
  <c r="BL140"/>
  <c r="BM140"/>
  <c r="BN140"/>
  <c r="BO140"/>
  <c r="BP140"/>
  <c r="AM141"/>
  <c r="AN141"/>
  <c r="BQ141" s="1"/>
  <c r="BR141" s="1"/>
  <c r="AO141"/>
  <c r="AP141"/>
  <c r="AQ141"/>
  <c r="AR141"/>
  <c r="AS141"/>
  <c r="AT141"/>
  <c r="AU141"/>
  <c r="AV141"/>
  <c r="AW141"/>
  <c r="AX141"/>
  <c r="AY141"/>
  <c r="AZ141"/>
  <c r="BA141"/>
  <c r="BB141"/>
  <c r="BC141"/>
  <c r="BD141"/>
  <c r="BE141"/>
  <c r="BF141"/>
  <c r="BG141"/>
  <c r="BH141"/>
  <c r="BI141"/>
  <c r="BJ141"/>
  <c r="BK141"/>
  <c r="BL141"/>
  <c r="BM141"/>
  <c r="BN141"/>
  <c r="BO141"/>
  <c r="BP141"/>
  <c r="AM142"/>
  <c r="AN142"/>
  <c r="AO142"/>
  <c r="AP142"/>
  <c r="AQ142"/>
  <c r="AR142"/>
  <c r="AS142"/>
  <c r="AT142"/>
  <c r="AU142"/>
  <c r="AV142"/>
  <c r="AW142"/>
  <c r="AX142"/>
  <c r="AY142"/>
  <c r="AZ142"/>
  <c r="BA142"/>
  <c r="BB142"/>
  <c r="BC142"/>
  <c r="BD142"/>
  <c r="BE142"/>
  <c r="BF142"/>
  <c r="BG142"/>
  <c r="BH142"/>
  <c r="BI142"/>
  <c r="BJ142"/>
  <c r="BK142"/>
  <c r="BL142"/>
  <c r="BM142"/>
  <c r="BN142"/>
  <c r="BO142"/>
  <c r="BP142"/>
  <c r="AM143"/>
  <c r="BQ143" s="1"/>
  <c r="BR143" s="1"/>
  <c r="AN143"/>
  <c r="AO143"/>
  <c r="AP143"/>
  <c r="AQ143"/>
  <c r="AR143"/>
  <c r="AS143"/>
  <c r="AT143"/>
  <c r="AU143"/>
  <c r="AV143"/>
  <c r="AW143"/>
  <c r="AX143"/>
  <c r="AY143"/>
  <c r="AZ143"/>
  <c r="BA143"/>
  <c r="BB143"/>
  <c r="BC143"/>
  <c r="BD143"/>
  <c r="BE143"/>
  <c r="BF143"/>
  <c r="BG143"/>
  <c r="BH143"/>
  <c r="BI143"/>
  <c r="BJ143"/>
  <c r="BK143"/>
  <c r="BL143"/>
  <c r="BM143"/>
  <c r="BN143"/>
  <c r="BO143"/>
  <c r="BP143"/>
  <c r="AM144"/>
  <c r="AN144"/>
  <c r="AO144"/>
  <c r="AP144"/>
  <c r="AQ144"/>
  <c r="AR144"/>
  <c r="AS144"/>
  <c r="AT144"/>
  <c r="AU144"/>
  <c r="AV144"/>
  <c r="AW144"/>
  <c r="AX144"/>
  <c r="AY144"/>
  <c r="AZ144"/>
  <c r="BA144"/>
  <c r="BB144"/>
  <c r="BC144"/>
  <c r="BD144"/>
  <c r="BE144"/>
  <c r="BF144"/>
  <c r="BG144"/>
  <c r="BH144"/>
  <c r="BI144"/>
  <c r="BJ144"/>
  <c r="BK144"/>
  <c r="BL144"/>
  <c r="BM144"/>
  <c r="BN144"/>
  <c r="BO144"/>
  <c r="BP144"/>
  <c r="AM145"/>
  <c r="AN145"/>
  <c r="AO145"/>
  <c r="AP145"/>
  <c r="AQ145"/>
  <c r="AR145"/>
  <c r="AS145"/>
  <c r="AT145"/>
  <c r="AU145"/>
  <c r="AV145"/>
  <c r="AW145"/>
  <c r="AX145"/>
  <c r="AY145"/>
  <c r="AZ145"/>
  <c r="BA145"/>
  <c r="BB145"/>
  <c r="BC145"/>
  <c r="BD145"/>
  <c r="BE145"/>
  <c r="BF145"/>
  <c r="BG145"/>
  <c r="BH145"/>
  <c r="BI145"/>
  <c r="BJ145"/>
  <c r="BK145"/>
  <c r="BL145"/>
  <c r="BM145"/>
  <c r="BN145"/>
  <c r="BO145"/>
  <c r="BP145"/>
  <c r="AM146"/>
  <c r="AN146"/>
  <c r="AO146"/>
  <c r="AP146"/>
  <c r="AQ146"/>
  <c r="AR146"/>
  <c r="AS146"/>
  <c r="AT146"/>
  <c r="AU146"/>
  <c r="AV146"/>
  <c r="AW146"/>
  <c r="AX146"/>
  <c r="AY146"/>
  <c r="AZ146"/>
  <c r="BA146"/>
  <c r="BB146"/>
  <c r="BC146"/>
  <c r="BD146"/>
  <c r="BE146"/>
  <c r="BF146"/>
  <c r="BG146"/>
  <c r="BH146"/>
  <c r="BI146"/>
  <c r="BJ146"/>
  <c r="BK146"/>
  <c r="BL146"/>
  <c r="BM146"/>
  <c r="BN146"/>
  <c r="BO146"/>
  <c r="BP146"/>
  <c r="AM147"/>
  <c r="BQ147" s="1"/>
  <c r="BR147" s="1"/>
  <c r="AN147"/>
  <c r="AO147"/>
  <c r="AP147"/>
  <c r="AQ147"/>
  <c r="AR147"/>
  <c r="AS147"/>
  <c r="AT147"/>
  <c r="AU147"/>
  <c r="AV147"/>
  <c r="AW147"/>
  <c r="AX147"/>
  <c r="AY147"/>
  <c r="AZ147"/>
  <c r="BA147"/>
  <c r="BB147"/>
  <c r="BC147"/>
  <c r="BD147"/>
  <c r="BE147"/>
  <c r="BF147"/>
  <c r="BG147"/>
  <c r="BH147"/>
  <c r="BI147"/>
  <c r="BJ147"/>
  <c r="BK147"/>
  <c r="BL147"/>
  <c r="BM147"/>
  <c r="BN147"/>
  <c r="BO147"/>
  <c r="BP147"/>
  <c r="AM148"/>
  <c r="BQ148" s="1"/>
  <c r="BR148" s="1"/>
  <c r="AN148"/>
  <c r="AO148"/>
  <c r="AP148"/>
  <c r="AQ148"/>
  <c r="AR148"/>
  <c r="AS148"/>
  <c r="AT148"/>
  <c r="AU148"/>
  <c r="AV148"/>
  <c r="AW148"/>
  <c r="AX148"/>
  <c r="AY148"/>
  <c r="AZ148"/>
  <c r="BA148"/>
  <c r="BB148"/>
  <c r="BC148"/>
  <c r="BD148"/>
  <c r="BE148"/>
  <c r="BF148"/>
  <c r="BG148"/>
  <c r="BH148"/>
  <c r="BI148"/>
  <c r="BJ148"/>
  <c r="BK148"/>
  <c r="BL148"/>
  <c r="BM148"/>
  <c r="BN148"/>
  <c r="BO148"/>
  <c r="BP148"/>
  <c r="AM149"/>
  <c r="AN149"/>
  <c r="BQ149" s="1"/>
  <c r="BR149" s="1"/>
  <c r="AO149"/>
  <c r="AP149"/>
  <c r="AQ149"/>
  <c r="AR149"/>
  <c r="AS149"/>
  <c r="AT149"/>
  <c r="AU149"/>
  <c r="AV149"/>
  <c r="AW149"/>
  <c r="AX149"/>
  <c r="AY149"/>
  <c r="AZ149"/>
  <c r="BA149"/>
  <c r="BB149"/>
  <c r="BC149"/>
  <c r="BD149"/>
  <c r="BE149"/>
  <c r="BF149"/>
  <c r="BG149"/>
  <c r="BH149"/>
  <c r="BI149"/>
  <c r="BJ149"/>
  <c r="BK149"/>
  <c r="BL149"/>
  <c r="BM149"/>
  <c r="BN149"/>
  <c r="BO149"/>
  <c r="BP149"/>
  <c r="AM150"/>
  <c r="AN150"/>
  <c r="AO150"/>
  <c r="AP150"/>
  <c r="AQ150"/>
  <c r="AR150"/>
  <c r="AS150"/>
  <c r="AT150"/>
  <c r="AU150"/>
  <c r="AV150"/>
  <c r="AW150"/>
  <c r="AX150"/>
  <c r="AY150"/>
  <c r="AZ150"/>
  <c r="BA150"/>
  <c r="BB150"/>
  <c r="BC150"/>
  <c r="BD150"/>
  <c r="BE150"/>
  <c r="BF150"/>
  <c r="BG150"/>
  <c r="BH150"/>
  <c r="BI150"/>
  <c r="BJ150"/>
  <c r="BK150"/>
  <c r="BL150"/>
  <c r="BM150"/>
  <c r="BN150"/>
  <c r="BO150"/>
  <c r="BP150"/>
  <c r="AM151"/>
  <c r="BQ151" s="1"/>
  <c r="BR151" s="1"/>
  <c r="AN151"/>
  <c r="AO151"/>
  <c r="AP151"/>
  <c r="AQ151"/>
  <c r="AR151"/>
  <c r="AS151"/>
  <c r="AT151"/>
  <c r="AU151"/>
  <c r="AV151"/>
  <c r="AW151"/>
  <c r="AX151"/>
  <c r="AY151"/>
  <c r="AZ151"/>
  <c r="BA151"/>
  <c r="BB151"/>
  <c r="BC151"/>
  <c r="BD151"/>
  <c r="BE151"/>
  <c r="BF151"/>
  <c r="BG151"/>
  <c r="BH151"/>
  <c r="BI151"/>
  <c r="BJ151"/>
  <c r="BK151"/>
  <c r="BL151"/>
  <c r="BM151"/>
  <c r="BN151"/>
  <c r="BO151"/>
  <c r="BP151"/>
  <c r="AM152"/>
  <c r="AN152"/>
  <c r="AO152"/>
  <c r="AP152"/>
  <c r="AQ152"/>
  <c r="AR152"/>
  <c r="AS152"/>
  <c r="AT152"/>
  <c r="AU152"/>
  <c r="AV152"/>
  <c r="AW152"/>
  <c r="AX152"/>
  <c r="AY152"/>
  <c r="AZ152"/>
  <c r="BA152"/>
  <c r="BB152"/>
  <c r="BC152"/>
  <c r="BD152"/>
  <c r="BE152"/>
  <c r="BF152"/>
  <c r="BG152"/>
  <c r="BH152"/>
  <c r="BI152"/>
  <c r="BJ152"/>
  <c r="BK152"/>
  <c r="BL152"/>
  <c r="BM152"/>
  <c r="BN152"/>
  <c r="BO152"/>
  <c r="BP152"/>
  <c r="AM153"/>
  <c r="AN153"/>
  <c r="AO153"/>
  <c r="AP153"/>
  <c r="AQ153"/>
  <c r="AR153"/>
  <c r="AS153"/>
  <c r="AT153"/>
  <c r="AU153"/>
  <c r="AV153"/>
  <c r="AW153"/>
  <c r="AX153"/>
  <c r="AY153"/>
  <c r="AZ153"/>
  <c r="BA153"/>
  <c r="BB153"/>
  <c r="BC153"/>
  <c r="BD153"/>
  <c r="BE153"/>
  <c r="BF153"/>
  <c r="BG153"/>
  <c r="BH153"/>
  <c r="BI153"/>
  <c r="BJ153"/>
  <c r="BK153"/>
  <c r="BL153"/>
  <c r="BM153"/>
  <c r="BN153"/>
  <c r="BO153"/>
  <c r="BP153"/>
  <c r="AM154"/>
  <c r="AN154"/>
  <c r="AO154"/>
  <c r="AP154"/>
  <c r="AQ154"/>
  <c r="AR154"/>
  <c r="AS154"/>
  <c r="AT154"/>
  <c r="AU154"/>
  <c r="AV154"/>
  <c r="AW154"/>
  <c r="AX154"/>
  <c r="AY154"/>
  <c r="AZ154"/>
  <c r="BA154"/>
  <c r="BB154"/>
  <c r="BC154"/>
  <c r="BD154"/>
  <c r="BE154"/>
  <c r="BF154"/>
  <c r="BG154"/>
  <c r="BH154"/>
  <c r="BI154"/>
  <c r="BJ154"/>
  <c r="BK154"/>
  <c r="BL154"/>
  <c r="BM154"/>
  <c r="BN154"/>
  <c r="BO154"/>
  <c r="BP154"/>
  <c r="AM155"/>
  <c r="AN155"/>
  <c r="AO155"/>
  <c r="AP155"/>
  <c r="AQ155"/>
  <c r="AR155"/>
  <c r="AS155"/>
  <c r="AT155"/>
  <c r="AU155"/>
  <c r="AV155"/>
  <c r="AW155"/>
  <c r="AX155"/>
  <c r="AY155"/>
  <c r="AZ155"/>
  <c r="BA155"/>
  <c r="BB155"/>
  <c r="BC155"/>
  <c r="BD155"/>
  <c r="BE155"/>
  <c r="BF155"/>
  <c r="BG155"/>
  <c r="BH155"/>
  <c r="BI155"/>
  <c r="BJ155"/>
  <c r="BK155"/>
  <c r="BL155"/>
  <c r="BM155"/>
  <c r="BN155"/>
  <c r="BO155"/>
  <c r="BP155"/>
  <c r="AM156"/>
  <c r="AN156"/>
  <c r="AO156"/>
  <c r="AP156"/>
  <c r="AQ156"/>
  <c r="AR156"/>
  <c r="AS156"/>
  <c r="AT156"/>
  <c r="AU156"/>
  <c r="AV156"/>
  <c r="AW156"/>
  <c r="AX156"/>
  <c r="AY156"/>
  <c r="AZ156"/>
  <c r="BA156"/>
  <c r="BB156"/>
  <c r="BC156"/>
  <c r="BD156"/>
  <c r="BE156"/>
  <c r="BF156"/>
  <c r="BG156"/>
  <c r="BH156"/>
  <c r="BI156"/>
  <c r="BJ156"/>
  <c r="BK156"/>
  <c r="BL156"/>
  <c r="BM156"/>
  <c r="BN156"/>
  <c r="BO156"/>
  <c r="BP156"/>
  <c r="AM157"/>
  <c r="AN157"/>
  <c r="BQ157" s="1"/>
  <c r="BR157" s="1"/>
  <c r="AO157"/>
  <c r="AP157"/>
  <c r="AQ157"/>
  <c r="AR157"/>
  <c r="AS157"/>
  <c r="AT157"/>
  <c r="AU157"/>
  <c r="AV157"/>
  <c r="AW157"/>
  <c r="AX157"/>
  <c r="AY157"/>
  <c r="AZ157"/>
  <c r="BA157"/>
  <c r="BB157"/>
  <c r="BC157"/>
  <c r="BD157"/>
  <c r="BE157"/>
  <c r="BF157"/>
  <c r="BG157"/>
  <c r="BH157"/>
  <c r="BI157"/>
  <c r="BJ157"/>
  <c r="BK157"/>
  <c r="BL157"/>
  <c r="BM157"/>
  <c r="BN157"/>
  <c r="BO157"/>
  <c r="BP157"/>
  <c r="AM158"/>
  <c r="BQ158" s="1"/>
  <c r="BR158" s="1"/>
  <c r="AN158"/>
  <c r="AO158"/>
  <c r="AP158"/>
  <c r="AQ158"/>
  <c r="AR158"/>
  <c r="AS158"/>
  <c r="AT158"/>
  <c r="AU158"/>
  <c r="AV158"/>
  <c r="AW158"/>
  <c r="AX158"/>
  <c r="AY158"/>
  <c r="AZ158"/>
  <c r="BA158"/>
  <c r="BB158"/>
  <c r="BC158"/>
  <c r="BD158"/>
  <c r="BE158"/>
  <c r="BF158"/>
  <c r="BG158"/>
  <c r="BH158"/>
  <c r="BI158"/>
  <c r="BJ158"/>
  <c r="BK158"/>
  <c r="BL158"/>
  <c r="BM158"/>
  <c r="BN158"/>
  <c r="BO158"/>
  <c r="BP158"/>
  <c r="AM159"/>
  <c r="BQ159" s="1"/>
  <c r="BR159" s="1"/>
  <c r="AN159"/>
  <c r="AO159"/>
  <c r="AP159"/>
  <c r="AQ159"/>
  <c r="AR159"/>
  <c r="AS159"/>
  <c r="AT159"/>
  <c r="AU159"/>
  <c r="AV159"/>
  <c r="AW159"/>
  <c r="AX159"/>
  <c r="AY159"/>
  <c r="AZ159"/>
  <c r="BA159"/>
  <c r="BB159"/>
  <c r="BC159"/>
  <c r="BD159"/>
  <c r="BE159"/>
  <c r="BF159"/>
  <c r="BG159"/>
  <c r="BH159"/>
  <c r="BI159"/>
  <c r="BJ159"/>
  <c r="BK159"/>
  <c r="BL159"/>
  <c r="BM159"/>
  <c r="BN159"/>
  <c r="BO159"/>
  <c r="BP159"/>
  <c r="AM160"/>
  <c r="AN160"/>
  <c r="AO160"/>
  <c r="AP160"/>
  <c r="AQ160"/>
  <c r="AR160"/>
  <c r="AS160"/>
  <c r="AT160"/>
  <c r="AU160"/>
  <c r="AV160"/>
  <c r="AW160"/>
  <c r="AX160"/>
  <c r="AY160"/>
  <c r="AZ160"/>
  <c r="BA160"/>
  <c r="BB160"/>
  <c r="BC160"/>
  <c r="BD160"/>
  <c r="BE160"/>
  <c r="BF160"/>
  <c r="BG160"/>
  <c r="BH160"/>
  <c r="BI160"/>
  <c r="BJ160"/>
  <c r="BK160"/>
  <c r="BL160"/>
  <c r="BM160"/>
  <c r="BN160"/>
  <c r="BO160"/>
  <c r="BP160"/>
  <c r="AM161"/>
  <c r="AN161"/>
  <c r="AO161"/>
  <c r="AP161"/>
  <c r="AQ161"/>
  <c r="AR161"/>
  <c r="AS161"/>
  <c r="AT161"/>
  <c r="AU161"/>
  <c r="AV161"/>
  <c r="AW161"/>
  <c r="AX161"/>
  <c r="AY161"/>
  <c r="AZ161"/>
  <c r="BA161"/>
  <c r="BB161"/>
  <c r="BC161"/>
  <c r="BD161"/>
  <c r="BE161"/>
  <c r="BF161"/>
  <c r="BG161"/>
  <c r="BH161"/>
  <c r="BI161"/>
  <c r="BJ161"/>
  <c r="BK161"/>
  <c r="BL161"/>
  <c r="BM161"/>
  <c r="BN161"/>
  <c r="BO161"/>
  <c r="BP161"/>
  <c r="AM162"/>
  <c r="AN162"/>
  <c r="AO162"/>
  <c r="AP162"/>
  <c r="AQ162"/>
  <c r="AR162"/>
  <c r="AS162"/>
  <c r="AT162"/>
  <c r="AU162"/>
  <c r="AV162"/>
  <c r="AW162"/>
  <c r="AX162"/>
  <c r="AY162"/>
  <c r="AZ162"/>
  <c r="BA162"/>
  <c r="BB162"/>
  <c r="BC162"/>
  <c r="BD162"/>
  <c r="BE162"/>
  <c r="BF162"/>
  <c r="BG162"/>
  <c r="BH162"/>
  <c r="BI162"/>
  <c r="BJ162"/>
  <c r="BK162"/>
  <c r="BL162"/>
  <c r="BM162"/>
  <c r="BN162"/>
  <c r="BO162"/>
  <c r="BP162"/>
  <c r="AM163"/>
  <c r="BQ163" s="1"/>
  <c r="BR163" s="1"/>
  <c r="AN163"/>
  <c r="AO163"/>
  <c r="AP163"/>
  <c r="AQ163"/>
  <c r="AR163"/>
  <c r="AS163"/>
  <c r="AT163"/>
  <c r="AU163"/>
  <c r="AV163"/>
  <c r="AW163"/>
  <c r="AX163"/>
  <c r="AY163"/>
  <c r="AZ163"/>
  <c r="BA163"/>
  <c r="BB163"/>
  <c r="BC163"/>
  <c r="BD163"/>
  <c r="BE163"/>
  <c r="BF163"/>
  <c r="BG163"/>
  <c r="BH163"/>
  <c r="BI163"/>
  <c r="BJ163"/>
  <c r="BK163"/>
  <c r="BL163"/>
  <c r="BM163"/>
  <c r="BN163"/>
  <c r="BO163"/>
  <c r="BP163"/>
  <c r="AM164"/>
  <c r="AN164"/>
  <c r="AO164"/>
  <c r="AP164"/>
  <c r="AQ164"/>
  <c r="AR164"/>
  <c r="AS164"/>
  <c r="AT164"/>
  <c r="AU164"/>
  <c r="AV164"/>
  <c r="AW164"/>
  <c r="AX164"/>
  <c r="AY164"/>
  <c r="AZ164"/>
  <c r="BA164"/>
  <c r="BB164"/>
  <c r="BC164"/>
  <c r="BD164"/>
  <c r="BE164"/>
  <c r="BF164"/>
  <c r="BG164"/>
  <c r="BH164"/>
  <c r="BI164"/>
  <c r="BJ164"/>
  <c r="BK164"/>
  <c r="BL164"/>
  <c r="BM164"/>
  <c r="BN164"/>
  <c r="BO164"/>
  <c r="BP164"/>
  <c r="AM165"/>
  <c r="AN165"/>
  <c r="BQ165" s="1"/>
  <c r="BR165" s="1"/>
  <c r="AO165"/>
  <c r="AP165"/>
  <c r="AQ165"/>
  <c r="AR165"/>
  <c r="AS165"/>
  <c r="AT165"/>
  <c r="AU165"/>
  <c r="AV165"/>
  <c r="AW165"/>
  <c r="AX165"/>
  <c r="AY165"/>
  <c r="AZ165"/>
  <c r="BA165"/>
  <c r="BB165"/>
  <c r="BC165"/>
  <c r="BD165"/>
  <c r="BE165"/>
  <c r="BF165"/>
  <c r="BG165"/>
  <c r="BH165"/>
  <c r="BI165"/>
  <c r="BJ165"/>
  <c r="BK165"/>
  <c r="BL165"/>
  <c r="BM165"/>
  <c r="BN165"/>
  <c r="BO165"/>
  <c r="BP165"/>
  <c r="AM166"/>
  <c r="BQ166" s="1"/>
  <c r="BR166" s="1"/>
  <c r="AN166"/>
  <c r="AO166"/>
  <c r="AP166"/>
  <c r="AQ166"/>
  <c r="AR166"/>
  <c r="AS166"/>
  <c r="AT166"/>
  <c r="AU166"/>
  <c r="AV166"/>
  <c r="AW166"/>
  <c r="AX166"/>
  <c r="AY166"/>
  <c r="AZ166"/>
  <c r="BA166"/>
  <c r="BB166"/>
  <c r="BC166"/>
  <c r="BD166"/>
  <c r="BE166"/>
  <c r="BF166"/>
  <c r="BG166"/>
  <c r="BH166"/>
  <c r="BI166"/>
  <c r="BJ166"/>
  <c r="BK166"/>
  <c r="BL166"/>
  <c r="BM166"/>
  <c r="BN166"/>
  <c r="BO166"/>
  <c r="BP166"/>
  <c r="AM167"/>
  <c r="BQ167" s="1"/>
  <c r="BR167" s="1"/>
  <c r="AN167"/>
  <c r="AO167"/>
  <c r="AP167"/>
  <c r="AQ167"/>
  <c r="AR167"/>
  <c r="AS167"/>
  <c r="AT167"/>
  <c r="AU167"/>
  <c r="AV167"/>
  <c r="AW167"/>
  <c r="AX167"/>
  <c r="AY167"/>
  <c r="AZ167"/>
  <c r="BA167"/>
  <c r="BB167"/>
  <c r="BC167"/>
  <c r="BD167"/>
  <c r="BE167"/>
  <c r="BF167"/>
  <c r="BG167"/>
  <c r="BH167"/>
  <c r="BI167"/>
  <c r="BJ167"/>
  <c r="BK167"/>
  <c r="BL167"/>
  <c r="BM167"/>
  <c r="BN167"/>
  <c r="BO167"/>
  <c r="BP167"/>
  <c r="AM168"/>
  <c r="AN168"/>
  <c r="AO168"/>
  <c r="AP168"/>
  <c r="AQ168"/>
  <c r="AR168"/>
  <c r="AS168"/>
  <c r="AT168"/>
  <c r="AU168"/>
  <c r="AV168"/>
  <c r="AW168"/>
  <c r="AX168"/>
  <c r="AY168"/>
  <c r="AZ168"/>
  <c r="BA168"/>
  <c r="BB168"/>
  <c r="BC168"/>
  <c r="BD168"/>
  <c r="BE168"/>
  <c r="BF168"/>
  <c r="BG168"/>
  <c r="BH168"/>
  <c r="BI168"/>
  <c r="BJ168"/>
  <c r="BK168"/>
  <c r="BL168"/>
  <c r="BM168"/>
  <c r="BN168"/>
  <c r="BO168"/>
  <c r="BP168"/>
  <c r="AM169"/>
  <c r="AN169"/>
  <c r="AO169"/>
  <c r="AP169"/>
  <c r="AQ169"/>
  <c r="AR169"/>
  <c r="AS169"/>
  <c r="AT169"/>
  <c r="AU169"/>
  <c r="AV169"/>
  <c r="AW169"/>
  <c r="AX169"/>
  <c r="AY169"/>
  <c r="AZ169"/>
  <c r="BA169"/>
  <c r="BB169"/>
  <c r="BC169"/>
  <c r="BD169"/>
  <c r="BE169"/>
  <c r="BF169"/>
  <c r="BG169"/>
  <c r="BH169"/>
  <c r="BI169"/>
  <c r="BJ169"/>
  <c r="BK169"/>
  <c r="BL169"/>
  <c r="BM169"/>
  <c r="BN169"/>
  <c r="BO169"/>
  <c r="BP169"/>
  <c r="AM170"/>
  <c r="AN170"/>
  <c r="AO170"/>
  <c r="AP170"/>
  <c r="AQ170"/>
  <c r="AR170"/>
  <c r="AS170"/>
  <c r="AT170"/>
  <c r="AU170"/>
  <c r="AV170"/>
  <c r="AW170"/>
  <c r="AX170"/>
  <c r="AY170"/>
  <c r="AZ170"/>
  <c r="BA170"/>
  <c r="BB170"/>
  <c r="BC170"/>
  <c r="BD170"/>
  <c r="BE170"/>
  <c r="BF170"/>
  <c r="BG170"/>
  <c r="BH170"/>
  <c r="BI170"/>
  <c r="BJ170"/>
  <c r="BK170"/>
  <c r="BL170"/>
  <c r="BM170"/>
  <c r="BN170"/>
  <c r="BO170"/>
  <c r="BP170"/>
  <c r="AM171"/>
  <c r="BQ171" s="1"/>
  <c r="BR171" s="1"/>
  <c r="AN171"/>
  <c r="AO171"/>
  <c r="AP171"/>
  <c r="AQ171"/>
  <c r="AR171"/>
  <c r="AS171"/>
  <c r="AT171"/>
  <c r="AU171"/>
  <c r="AV171"/>
  <c r="AW171"/>
  <c r="AX171"/>
  <c r="AY171"/>
  <c r="AZ171"/>
  <c r="BA171"/>
  <c r="BB171"/>
  <c r="BC171"/>
  <c r="BD171"/>
  <c r="BE171"/>
  <c r="BF171"/>
  <c r="BG171"/>
  <c r="BH171"/>
  <c r="BI171"/>
  <c r="BJ171"/>
  <c r="BK171"/>
  <c r="BL171"/>
  <c r="BM171"/>
  <c r="BN171"/>
  <c r="BO171"/>
  <c r="BP171"/>
  <c r="AM172"/>
  <c r="AN172"/>
  <c r="AO172"/>
  <c r="AP172"/>
  <c r="AQ172"/>
  <c r="AR172"/>
  <c r="AS172"/>
  <c r="AT172"/>
  <c r="AU172"/>
  <c r="AV172"/>
  <c r="AW172"/>
  <c r="AX172"/>
  <c r="AY172"/>
  <c r="AZ172"/>
  <c r="BA172"/>
  <c r="BB172"/>
  <c r="BC172"/>
  <c r="BD172"/>
  <c r="BE172"/>
  <c r="BF172"/>
  <c r="BG172"/>
  <c r="BH172"/>
  <c r="BI172"/>
  <c r="BJ172"/>
  <c r="BK172"/>
  <c r="BL172"/>
  <c r="BM172"/>
  <c r="BN172"/>
  <c r="BO172"/>
  <c r="BP172"/>
  <c r="AN17"/>
  <c r="AO17"/>
  <c r="AP17"/>
  <c r="AQ17"/>
  <c r="AR17"/>
  <c r="AS17"/>
  <c r="AT17"/>
  <c r="AU17"/>
  <c r="AV17"/>
  <c r="AW17"/>
  <c r="AX17"/>
  <c r="AY17"/>
  <c r="AZ17"/>
  <c r="BA17"/>
  <c r="BB17"/>
  <c r="BC17"/>
  <c r="BD17"/>
  <c r="BE17"/>
  <c r="BF17"/>
  <c r="BG17"/>
  <c r="BH17"/>
  <c r="BI17"/>
  <c r="BJ17"/>
  <c r="BK17"/>
  <c r="BL17"/>
  <c r="BM17"/>
  <c r="BN17"/>
  <c r="BO17"/>
  <c r="BP17"/>
  <c r="AM17"/>
  <c r="BQ17" s="1"/>
  <c r="BR17" s="1"/>
  <c r="AY4" i="3"/>
  <c r="AX4" s="1"/>
  <c r="AW4" s="1"/>
  <c r="AV4" s="1"/>
  <c r="AU4" s="1"/>
  <c r="AT4" s="1"/>
  <c r="AS4" s="1"/>
  <c r="AR4" s="1"/>
  <c r="AQ4" s="1"/>
  <c r="AP4" s="1"/>
  <c r="AO4" s="1"/>
  <c r="AN4" s="1"/>
  <c r="AM4" s="1"/>
  <c r="AL4" s="1"/>
  <c r="AK4" s="1"/>
  <c r="AJ4" s="1"/>
  <c r="AI4" s="1"/>
  <c r="AH4" s="1"/>
  <c r="AG4" s="1"/>
  <c r="AF4" s="1"/>
  <c r="AE4" s="1"/>
  <c r="AD4" s="1"/>
  <c r="AC4" s="1"/>
  <c r="AB4" s="1"/>
  <c r="AA4" s="1"/>
  <c r="Z4" s="1"/>
  <c r="Y4" s="1"/>
  <c r="AZ4"/>
  <c r="BA4"/>
  <c r="BQ29" i="2" l="1"/>
  <c r="BQ140"/>
  <c r="BR140" s="1"/>
  <c r="BQ139"/>
  <c r="BR139" s="1"/>
  <c r="BQ164"/>
  <c r="BR164" s="1"/>
  <c r="BQ150"/>
  <c r="BR150" s="1"/>
  <c r="BQ146"/>
  <c r="BR146" s="1"/>
  <c r="BQ138"/>
  <c r="BR138" s="1"/>
  <c r="BQ134"/>
  <c r="BR134" s="1"/>
  <c r="BQ130"/>
  <c r="BR130" s="1"/>
  <c r="BQ126"/>
  <c r="BR126" s="1"/>
  <c r="BQ122"/>
  <c r="BR122" s="1"/>
  <c r="BQ118"/>
  <c r="BR118" s="1"/>
  <c r="BQ114"/>
  <c r="BR114" s="1"/>
  <c r="BQ110"/>
  <c r="BR110" s="1"/>
  <c r="BQ106"/>
  <c r="BR106" s="1"/>
  <c r="BQ102"/>
  <c r="BR102" s="1"/>
  <c r="BQ98"/>
  <c r="BR98" s="1"/>
  <c r="BQ94"/>
  <c r="BR94" s="1"/>
  <c r="BQ90"/>
  <c r="BR90" s="1"/>
  <c r="BQ86"/>
  <c r="BR86" s="1"/>
  <c r="BQ82"/>
  <c r="BR82" s="1"/>
  <c r="BQ78"/>
  <c r="BR78" s="1"/>
  <c r="BQ74"/>
  <c r="BR74" s="1"/>
  <c r="BQ70"/>
  <c r="BR70" s="1"/>
  <c r="BQ66"/>
  <c r="BR66" s="1"/>
  <c r="BQ62"/>
  <c r="BR62" s="1"/>
  <c r="BQ58"/>
  <c r="BR58" s="1"/>
  <c r="BQ54"/>
  <c r="BR54" s="1"/>
  <c r="BQ50"/>
  <c r="BR50" s="1"/>
  <c r="BQ46"/>
  <c r="BR46" s="1"/>
  <c r="BQ42"/>
  <c r="BR42" s="1"/>
  <c r="BQ38"/>
  <c r="BR38" s="1"/>
  <c r="BQ34"/>
  <c r="BR34" s="1"/>
  <c r="BQ30"/>
  <c r="BR30" s="1"/>
  <c r="BQ26"/>
  <c r="BR26" s="1"/>
  <c r="BQ22"/>
  <c r="BR22" s="1"/>
  <c r="BQ18"/>
  <c r="BR18" s="1"/>
  <c r="BQ172"/>
  <c r="BR172" s="1"/>
  <c r="BQ168"/>
  <c r="BR168" s="1"/>
  <c r="BQ160"/>
  <c r="BQ156"/>
  <c r="BR156" s="1"/>
  <c r="BQ154"/>
  <c r="BR154" s="1"/>
  <c r="BQ142"/>
  <c r="BR142" s="1"/>
  <c r="BQ155"/>
  <c r="BR155" s="1"/>
  <c r="BT7"/>
  <c r="BC7" i="3"/>
  <c r="BC8" s="1"/>
  <c r="BJ8"/>
  <c r="BJ9" s="1"/>
  <c r="BR160" i="2" l="1"/>
  <c r="BU160"/>
  <c r="BR29"/>
  <c r="BU17"/>
  <c r="BT8"/>
  <c r="BS18"/>
  <c r="BS22"/>
  <c r="BS26"/>
  <c r="BS30"/>
  <c r="BS34"/>
  <c r="BS38"/>
  <c r="BS42"/>
  <c r="BS46"/>
  <c r="BS50"/>
  <c r="BS54"/>
  <c r="BS58"/>
  <c r="BS62"/>
  <c r="BS66"/>
  <c r="BS70"/>
  <c r="BS74"/>
  <c r="BS78"/>
  <c r="BS82"/>
  <c r="BS86"/>
  <c r="BS90"/>
  <c r="BS94"/>
  <c r="BS98"/>
  <c r="BS102"/>
  <c r="BS106"/>
  <c r="BS110"/>
  <c r="BS114"/>
  <c r="BS118"/>
  <c r="BS122"/>
  <c r="BS126"/>
  <c r="BS130"/>
  <c r="BS134"/>
  <c r="BS138"/>
  <c r="BS142"/>
  <c r="BS146"/>
  <c r="BS150"/>
  <c r="BS154"/>
  <c r="BS158"/>
  <c r="BS162"/>
  <c r="BS166"/>
  <c r="BS170"/>
  <c r="BS20"/>
  <c r="BS28"/>
  <c r="BS32"/>
  <c r="BS36"/>
  <c r="BS40"/>
  <c r="BS44"/>
  <c r="BS48"/>
  <c r="BS52"/>
  <c r="BS56"/>
  <c r="BS60"/>
  <c r="BS64"/>
  <c r="BS68"/>
  <c r="BS72"/>
  <c r="BS80"/>
  <c r="BS84"/>
  <c r="BS92"/>
  <c r="BS100"/>
  <c r="BS108"/>
  <c r="BS112"/>
  <c r="BS120"/>
  <c r="BS124"/>
  <c r="BS132"/>
  <c r="BS140"/>
  <c r="BS144"/>
  <c r="BS152"/>
  <c r="BS168"/>
  <c r="BS25"/>
  <c r="BS33"/>
  <c r="BS41"/>
  <c r="BS49"/>
  <c r="BS57"/>
  <c r="BS65"/>
  <c r="BS69"/>
  <c r="BS77"/>
  <c r="BS85"/>
  <c r="BS89"/>
  <c r="BS97"/>
  <c r="BS105"/>
  <c r="BS113"/>
  <c r="BS121"/>
  <c r="BS125"/>
  <c r="BS133"/>
  <c r="BS19"/>
  <c r="BS23"/>
  <c r="BS27"/>
  <c r="BS31"/>
  <c r="BS35"/>
  <c r="BS39"/>
  <c r="BS43"/>
  <c r="BS47"/>
  <c r="BS51"/>
  <c r="BS55"/>
  <c r="BS59"/>
  <c r="BS63"/>
  <c r="BS67"/>
  <c r="BS71"/>
  <c r="BS75"/>
  <c r="BS79"/>
  <c r="BS83"/>
  <c r="BS87"/>
  <c r="BS91"/>
  <c r="BS95"/>
  <c r="BS99"/>
  <c r="BS103"/>
  <c r="BS107"/>
  <c r="BS111"/>
  <c r="BS115"/>
  <c r="BS119"/>
  <c r="BS123"/>
  <c r="BS127"/>
  <c r="BS131"/>
  <c r="BS135"/>
  <c r="BS139"/>
  <c r="BS143"/>
  <c r="BS147"/>
  <c r="BS151"/>
  <c r="BS155"/>
  <c r="BS159"/>
  <c r="BS163"/>
  <c r="BS167"/>
  <c r="BS171"/>
  <c r="BS24"/>
  <c r="BS76"/>
  <c r="BS88"/>
  <c r="BS96"/>
  <c r="BS104"/>
  <c r="BS116"/>
  <c r="BS128"/>
  <c r="BS136"/>
  <c r="BS148"/>
  <c r="BS156"/>
  <c r="BS164"/>
  <c r="BS21"/>
  <c r="BS37"/>
  <c r="BS45"/>
  <c r="BS53"/>
  <c r="BS61"/>
  <c r="BS73"/>
  <c r="BS81"/>
  <c r="BS93"/>
  <c r="BS101"/>
  <c r="BS109"/>
  <c r="BS117"/>
  <c r="BS129"/>
  <c r="BS137"/>
  <c r="BS145"/>
  <c r="BS161"/>
  <c r="BS149"/>
  <c r="BS165"/>
  <c r="BS153"/>
  <c r="BS169"/>
  <c r="BS141"/>
  <c r="BS157"/>
  <c r="BS17"/>
  <c r="G31"/>
  <c r="G44" s="1"/>
  <c r="H31"/>
  <c r="H44" s="1"/>
  <c r="G32"/>
  <c r="G45" s="1"/>
  <c r="H32"/>
  <c r="H45" s="1"/>
  <c r="H58" s="1"/>
  <c r="H71" s="1"/>
  <c r="G33"/>
  <c r="H33"/>
  <c r="H46" s="1"/>
  <c r="H59" s="1"/>
  <c r="H72" s="1"/>
  <c r="G34"/>
  <c r="G47" s="1"/>
  <c r="G60" s="1"/>
  <c r="G73" s="1"/>
  <c r="H34"/>
  <c r="H47" s="1"/>
  <c r="H60" s="1"/>
  <c r="H73" s="1"/>
  <c r="G35"/>
  <c r="G48" s="1"/>
  <c r="G61" s="1"/>
  <c r="G74" s="1"/>
  <c r="H35"/>
  <c r="H48" s="1"/>
  <c r="H61" s="1"/>
  <c r="H74" s="1"/>
  <c r="H87" s="1"/>
  <c r="H100" s="1"/>
  <c r="H113" s="1"/>
  <c r="H126" s="1"/>
  <c r="H139" s="1"/>
  <c r="H152" s="1"/>
  <c r="H165" s="1"/>
  <c r="G36"/>
  <c r="G49" s="1"/>
  <c r="G62" s="1"/>
  <c r="G75" s="1"/>
  <c r="H36"/>
  <c r="H49" s="1"/>
  <c r="H62" s="1"/>
  <c r="H75" s="1"/>
  <c r="G37"/>
  <c r="H37"/>
  <c r="H50" s="1"/>
  <c r="H63" s="1"/>
  <c r="H76" s="1"/>
  <c r="G38"/>
  <c r="G51" s="1"/>
  <c r="G64" s="1"/>
  <c r="G77" s="1"/>
  <c r="G90" s="1"/>
  <c r="G103" s="1"/>
  <c r="G116" s="1"/>
  <c r="G129" s="1"/>
  <c r="G142" s="1"/>
  <c r="G155" s="1"/>
  <c r="G168" s="1"/>
  <c r="H38"/>
  <c r="H51" s="1"/>
  <c r="H64" s="1"/>
  <c r="H77" s="1"/>
  <c r="G39"/>
  <c r="G52" s="1"/>
  <c r="G65" s="1"/>
  <c r="G78" s="1"/>
  <c r="H39"/>
  <c r="H52" s="1"/>
  <c r="H65" s="1"/>
  <c r="H78" s="1"/>
  <c r="H91" s="1"/>
  <c r="G40"/>
  <c r="G53" s="1"/>
  <c r="G66" s="1"/>
  <c r="G79" s="1"/>
  <c r="H40"/>
  <c r="H53" s="1"/>
  <c r="H66" s="1"/>
  <c r="H79" s="1"/>
  <c r="H92" s="1"/>
  <c r="G41"/>
  <c r="G54" s="1"/>
  <c r="G67" s="1"/>
  <c r="G80" s="1"/>
  <c r="G93" s="1"/>
  <c r="G106" s="1"/>
  <c r="G119" s="1"/>
  <c r="G132" s="1"/>
  <c r="G145" s="1"/>
  <c r="G158" s="1"/>
  <c r="G171" s="1"/>
  <c r="H41"/>
  <c r="H54" s="1"/>
  <c r="H67" s="1"/>
  <c r="H80" s="1"/>
  <c r="H93" s="1"/>
  <c r="G42"/>
  <c r="G55" s="1"/>
  <c r="G68" s="1"/>
  <c r="G81" s="1"/>
  <c r="G94" s="1"/>
  <c r="G107" s="1"/>
  <c r="G120" s="1"/>
  <c r="G133" s="1"/>
  <c r="G146" s="1"/>
  <c r="G159" s="1"/>
  <c r="G172" s="1"/>
  <c r="H42"/>
  <c r="H55" s="1"/>
  <c r="H68" s="1"/>
  <c r="H81" s="1"/>
  <c r="H94" s="1"/>
  <c r="H107" s="1"/>
  <c r="H120" s="1"/>
  <c r="H133" s="1"/>
  <c r="H146" s="1"/>
  <c r="H159" s="1"/>
  <c r="H172" s="1"/>
  <c r="G46"/>
  <c r="G59" s="1"/>
  <c r="G72" s="1"/>
  <c r="G85" s="1"/>
  <c r="G98" s="1"/>
  <c r="G111" s="1"/>
  <c r="G124" s="1"/>
  <c r="G137" s="1"/>
  <c r="G150" s="1"/>
  <c r="G163" s="1"/>
  <c r="G50"/>
  <c r="G63" s="1"/>
  <c r="G76" s="1"/>
  <c r="G58"/>
  <c r="G71" s="1"/>
  <c r="H30"/>
  <c r="H43" s="1"/>
  <c r="H56" s="1"/>
  <c r="H69" s="1"/>
  <c r="H82" s="1"/>
  <c r="H95" s="1"/>
  <c r="H108" s="1"/>
  <c r="H121" s="1"/>
  <c r="H134" s="1"/>
  <c r="H147" s="1"/>
  <c r="H160" s="1"/>
  <c r="G30"/>
  <c r="G43" s="1"/>
  <c r="G56" s="1"/>
  <c r="G69" s="1"/>
  <c r="G82" s="1"/>
  <c r="G95" s="1"/>
  <c r="G108" s="1"/>
  <c r="G121" s="1"/>
  <c r="G134" s="1"/>
  <c r="G147" s="1"/>
  <c r="G160" s="1"/>
  <c r="BS172"/>
  <c r="BS160"/>
  <c r="BS29"/>
  <c r="H57" l="1"/>
  <c r="H70" s="1"/>
  <c r="G87"/>
  <c r="G100" s="1"/>
  <c r="G113" s="1"/>
  <c r="G126" s="1"/>
  <c r="G139" s="1"/>
  <c r="G152" s="1"/>
  <c r="G165" s="1"/>
  <c r="G57"/>
  <c r="G70" s="1"/>
  <c r="G83" s="1"/>
  <c r="G96" s="1"/>
  <c r="G109" s="1"/>
  <c r="G122" s="1"/>
  <c r="G135" s="1"/>
  <c r="H90"/>
  <c r="H103" s="1"/>
  <c r="H116" s="1"/>
  <c r="H129" s="1"/>
  <c r="H142" s="1"/>
  <c r="H155" s="1"/>
  <c r="H168" s="1"/>
  <c r="H88"/>
  <c r="H101" s="1"/>
  <c r="H114" s="1"/>
  <c r="H127" s="1"/>
  <c r="H140" s="1"/>
  <c r="H153" s="1"/>
  <c r="H166" s="1"/>
  <c r="H86"/>
  <c r="H99" s="1"/>
  <c r="H112" s="1"/>
  <c r="H125" s="1"/>
  <c r="H138" s="1"/>
  <c r="H151" s="1"/>
  <c r="H164" s="1"/>
  <c r="H84"/>
  <c r="H97" s="1"/>
  <c r="H110" s="1"/>
  <c r="H123" s="1"/>
  <c r="H136" s="1"/>
  <c r="H149" s="1"/>
  <c r="H162" s="1"/>
  <c r="H89"/>
  <c r="H102" s="1"/>
  <c r="H115" s="1"/>
  <c r="H128" s="1"/>
  <c r="H141" s="1"/>
  <c r="H154" s="1"/>
  <c r="H167" s="1"/>
  <c r="H85"/>
  <c r="H98" s="1"/>
  <c r="H111" s="1"/>
  <c r="H124" s="1"/>
  <c r="H137" s="1"/>
  <c r="H150" s="1"/>
  <c r="H163" s="1"/>
  <c r="G91"/>
  <c r="G104" s="1"/>
  <c r="G117" s="1"/>
  <c r="G130" s="1"/>
  <c r="G143" s="1"/>
  <c r="G156" s="1"/>
  <c r="G169" s="1"/>
  <c r="G89"/>
  <c r="G102" s="1"/>
  <c r="G115" s="1"/>
  <c r="G128" s="1"/>
  <c r="G141" s="1"/>
  <c r="G154" s="1"/>
  <c r="G167" s="1"/>
  <c r="G92"/>
  <c r="G105" s="1"/>
  <c r="G118" s="1"/>
  <c r="G131" s="1"/>
  <c r="G144" s="1"/>
  <c r="G157" s="1"/>
  <c r="G170" s="1"/>
  <c r="G88"/>
  <c r="G101" s="1"/>
  <c r="G114" s="1"/>
  <c r="G127" s="1"/>
  <c r="G140" s="1"/>
  <c r="G153" s="1"/>
  <c r="G166" s="1"/>
  <c r="G86"/>
  <c r="G99" s="1"/>
  <c r="G112" s="1"/>
  <c r="G125" s="1"/>
  <c r="G138" s="1"/>
  <c r="G151" s="1"/>
  <c r="G164" s="1"/>
  <c r="G84"/>
  <c r="G97" s="1"/>
  <c r="G110" s="1"/>
  <c r="G123" s="1"/>
  <c r="G136" s="1"/>
  <c r="G149" s="1"/>
  <c r="G162" s="1"/>
  <c r="H104"/>
  <c r="H117" s="1"/>
  <c r="H130" s="1"/>
  <c r="H143" s="1"/>
  <c r="H156" s="1"/>
  <c r="H169" s="1"/>
  <c r="H105"/>
  <c r="H118" s="1"/>
  <c r="H131" s="1"/>
  <c r="H144" s="1"/>
  <c r="H157" s="1"/>
  <c r="H170" s="1"/>
  <c r="H106"/>
  <c r="H119" s="1"/>
  <c r="H132" s="1"/>
  <c r="H145" s="1"/>
  <c r="H158" s="1"/>
  <c r="H171" s="1"/>
  <c r="G148" l="1"/>
  <c r="G161" s="1"/>
  <c r="H83"/>
  <c r="H96" s="1"/>
  <c r="H109" s="1"/>
  <c r="H122" s="1"/>
  <c r="H135" s="1"/>
  <c r="H148" l="1"/>
  <c r="H161" s="1"/>
</calcChain>
</file>

<file path=xl/sharedStrings.xml><?xml version="1.0" encoding="utf-8"?>
<sst xmlns="http://schemas.openxmlformats.org/spreadsheetml/2006/main" count="463" uniqueCount="39">
  <si>
    <t>I</t>
  </si>
  <si>
    <t>L</t>
  </si>
  <si>
    <t>G</t>
  </si>
  <si>
    <t>E</t>
  </si>
  <si>
    <t>S</t>
  </si>
  <si>
    <t>T</t>
  </si>
  <si>
    <t>U</t>
  </si>
  <si>
    <t>C</t>
  </si>
  <si>
    <t>N</t>
  </si>
  <si>
    <t>Q</t>
  </si>
  <si>
    <t>A</t>
  </si>
  <si>
    <t>R</t>
  </si>
  <si>
    <t>O</t>
  </si>
  <si>
    <t>F</t>
  </si>
  <si>
    <t>M</t>
  </si>
  <si>
    <t>K</t>
  </si>
  <si>
    <t>D</t>
  </si>
  <si>
    <t>P</t>
  </si>
  <si>
    <t>Y</t>
  </si>
  <si>
    <t>Z</t>
  </si>
  <si>
    <t>X</t>
  </si>
  <si>
    <t>H</t>
  </si>
  <si>
    <t>B</t>
  </si>
  <si>
    <t>V</t>
  </si>
  <si>
    <t>-</t>
  </si>
  <si>
    <t>H/L</t>
  </si>
  <si>
    <t>y</t>
  </si>
  <si>
    <t>x</t>
  </si>
  <si>
    <t>h</t>
  </si>
  <si>
    <t>m</t>
  </si>
  <si>
    <t xml:space="preserve"> </t>
  </si>
  <si>
    <t>Weight</t>
  </si>
  <si>
    <t>Hours</t>
  </si>
  <si>
    <t>Minute / 5</t>
  </si>
  <si>
    <t>Minutes % 5</t>
  </si>
  <si>
    <t>m/5</t>
  </si>
  <si>
    <t>m%5</t>
  </si>
  <si>
    <t>h%12</t>
  </si>
  <si>
    <t>TimeMask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</si>
</sst>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0"/>
      <color theme="0" tint="-0.249977111117893"/>
      <name val="Bruss"/>
    </font>
    <font>
      <b/>
      <sz val="11"/>
      <color theme="0" tint="-0.249977111117893"/>
      <name val="Bruss"/>
    </font>
    <font>
      <b/>
      <sz val="11"/>
      <color theme="0" tint="-4.9989318521683403E-2"/>
      <name val="Bruss"/>
    </font>
    <font>
      <sz val="1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4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6" xfId="0" applyFont="1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0" xfId="0" applyFont="1" applyBorder="1" applyAlignment="1">
      <alignment horizontal="right" vertical="center"/>
    </xf>
    <xf numFmtId="0" fontId="6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10" xfId="0" applyFont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12" xfId="0" applyFont="1" applyBorder="1" applyAlignment="1">
      <alignment horizontal="center" vertical="center"/>
    </xf>
    <xf numFmtId="0" fontId="0" fillId="0" borderId="0" xfId="0" applyFont="1" applyBorder="1" applyAlignment="1">
      <alignment vertical="center"/>
    </xf>
  </cellXfs>
  <cellStyles count="1">
    <cellStyle name="Normal" xfId="0" builtinId="0"/>
  </cellStyles>
  <dxfs count="2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86</xdr:col>
      <xdr:colOff>9525</xdr:colOff>
      <xdr:row>17</xdr:row>
      <xdr:rowOff>0</xdr:rowOff>
    </xdr:from>
    <xdr:to>
      <xdr:col>120</xdr:col>
      <xdr:colOff>120650</xdr:colOff>
      <xdr:row>31</xdr:row>
      <xdr:rowOff>161925</xdr:rowOff>
    </xdr:to>
    <xdr:sp macro="" textlink="">
      <xdr:nvSpPr>
        <xdr:cNvPr id="2" name="Ma_zone"/>
        <xdr:cNvSpPr txBox="1"/>
      </xdr:nvSpPr>
      <xdr:spPr>
        <a:xfrm>
          <a:off x="12563475" y="3248025"/>
          <a:ext cx="6350000" cy="2828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Mapping[13][12] = 
{
	{113, 150, 150, 150, 150, 150, 150, 150, 150, 150, 150, 150, 101},
	{150, 112, 111, 110, 109, 108, 107, 106, 105, 104, 103, 102, 150},
	{150, 90, 91, 92, 93, 94, 95, 96, 97, 98, 99, 100, 150},
	{150, 89, 88, 87, 86, 85, 84, 83, 82, 81, 80, 79, 150},
	{150, 68, 69, 70, 71, 72, 73, 74, 75, 76, 77, 78, 150},
	{150, 67, 66, 65, 64, 63, 62, 61, 60, 59, 58, 57, 150},
	{150, 46, 47, 48, 49, 50, 51, 52, 53, 54, 55, 56, 150},
	{150, 45, 44, 43, 42, 41, 40, 39, 38, 37, 36, 35, 150},
	{150, 24, 25, 26, 27, 28, 29, 30, 31, 32, 33, 34, 150},
	{150, 23, 22, 21, 20, 19, 18, 17, 16, 15, 14, 13, 150},
	{150, 1, 2, 3, 4, 5, 6, 7, 8, 9, 10, 11, 150},
	{0, 150, 150, 150, 150, 150, 150, 150, 150, 150, 150, 150, 12}
};</a:t>
          </a:r>
        </a:p>
      </xdr:txBody>
    </xdr:sp>
    <xdr:clientData/>
  </xdr:twoCellAnchor>
  <xdr:twoCellAnchor>
    <xdr:from>
      <xdr:col>86</xdr:col>
      <xdr:colOff>11205</xdr:colOff>
      <xdr:row>33</xdr:row>
      <xdr:rowOff>33618</xdr:rowOff>
    </xdr:from>
    <xdr:to>
      <xdr:col>141</xdr:col>
      <xdr:colOff>11205</xdr:colOff>
      <xdr:row>47</xdr:row>
      <xdr:rowOff>145677</xdr:rowOff>
    </xdr:to>
    <xdr:sp macro="" textlink="">
      <xdr:nvSpPr>
        <xdr:cNvPr id="8" name="Ma_zone2"/>
        <xdr:cNvSpPr txBox="1"/>
      </xdr:nvSpPr>
      <xdr:spPr>
        <a:xfrm>
          <a:off x="17066558" y="6331324"/>
          <a:ext cx="9950823" cy="2779059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Mask[13][12] = 
{
	{0, 0, 0, 0, 0, 0, 0, 0, 0, 0, 0, 0, 0},
	{0, 8191, 8191, 0, 8191, 8191, 8191, 0, 32, 32, 32, 32, 0},
	{0, 16, 16, 16, 16, 16, 16, 8, 8, 8, 8, 8, 0},
	{0, 512, 512, 512, 512, 4096, 0, 1024, 192, 128, 128, 128, 0},
	{0, 2, 2, 2, 1, 4097, 1, 1, 1089, 1, 0, 0, 0},
	{0, 2048, 2048, 2048, 2048, 4100, 4, 4, 68, 1024, 0, 0, 0},
	{0, 256, 256, 256, 256, 4096, 4094, 4094, 4094, 4094, 4094, 4092, 0},
	{0, 260046848, 260046848, 260046848, 260046848, 260046848, 0, 33554432, 33554432, 67371008, 67371008, 67371008, 0},
	{0, 524288, 524288, 0, 34078720, 34078720, 34078720, 34078720, 34078720, 0, 0, 0, 0},
	{0, 0, 27262976, 27262976, 27262976, 27262976, 27262976, 10485760, 144834560, 144834560, 144834560, 144834560, 0},
	{0, 4194304, 4194304, 0, 4194304, 4194304, 4194304, 4194304, 4198401, 0, 0, 0, 0},
	{0, 0, 0, 0, 0, 0, 0, 0, 0, 0, 0, 0, 0}
};</a:t>
          </a:r>
        </a:p>
      </xdr:txBody>
    </xdr:sp>
    <xdr:clientData/>
  </xdr:twoCellAnchor>
  <xdr:twoCellAnchor>
    <xdr:from>
      <xdr:col>86</xdr:col>
      <xdr:colOff>22413</xdr:colOff>
      <xdr:row>47</xdr:row>
      <xdr:rowOff>179294</xdr:rowOff>
    </xdr:from>
    <xdr:to>
      <xdr:col>141</xdr:col>
      <xdr:colOff>33618</xdr:colOff>
      <xdr:row>68</xdr:row>
      <xdr:rowOff>78441</xdr:rowOff>
    </xdr:to>
    <xdr:sp macro="" textlink="">
      <xdr:nvSpPr>
        <xdr:cNvPr id="3" name="Ma_zone2"/>
        <xdr:cNvSpPr txBox="1"/>
      </xdr:nvSpPr>
      <xdr:spPr>
        <a:xfrm>
          <a:off x="17077766" y="9144000"/>
          <a:ext cx="9962028" cy="389964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Mask[12][13] = 
{
	{0, 0, 0, 0, 0, 0, 0, 0, 0, 0, 0, 0, 0},
	{0, 8191, 8191, 0, 8191, 8191, 8191, 0, 0, 0, 0, 0, 0},
	{0, 16, 16, 16, 16, 16, 16, 0, 32, 32, 32, 32, 0},
	{0, 512, 512, 512, 512, 4096, 0, 8, 8, 8, 8, 8, 0},
	{0, 2, 2, 2, 1, 4097, 1, 1024, 192, 128, 128, 128, 0},
	{0, 2048, 2048, 2048, 2048, 4100, 4, 1, 1089, 1, 0, 0, 0},
	{0, 256, 256, 256, 256, 4096, 4094, 4, 68, 1024, 0, 0, 0},
	{0, 260046848, 260046848, 260046848, 260046848, 260046848, 0, 4094, 4094, 4094, 4094, 4092, 0},
	{0, 524288, 524288, 0, 34078720, 34078720, 34078720, 33554432, 33554432, 67371008, 67371008, 67371008, 0},
	{0, 0, 27262976, 27262976, 27262976, 27262976, 27262976, 34078720, 34078720, 0, 0, 0, 0},
	{0, 4194304, 4194304, 0, 4194304, 4194304, 4194304, 10485760, 144834560, 144834560, 144834560, 144834560, 0},
	{0, 0, 0, 0, 0, 0, 0, 4194304, 4198401, 0, 0, 0, 0}
};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14</xdr:row>
      <xdr:rowOff>19050</xdr:rowOff>
    </xdr:from>
    <xdr:to>
      <xdr:col>20</xdr:col>
      <xdr:colOff>53975</xdr:colOff>
      <xdr:row>28</xdr:row>
      <xdr:rowOff>180975</xdr:rowOff>
    </xdr:to>
    <xdr:sp macro="" textlink="">
      <xdr:nvSpPr>
        <xdr:cNvPr id="7" name="Ma_zone"/>
        <xdr:cNvSpPr txBox="1"/>
      </xdr:nvSpPr>
      <xdr:spPr>
        <a:xfrm>
          <a:off x="180975" y="2686050"/>
          <a:ext cx="6350000" cy="2828925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Mapping[13][12] = 
{
	{113, 150, 150, 150, 150, 150, 150, 150, 150, 150, 150, 150, 101},
	{150, 112, 111, 110, 109, 108, 107, 106, 105, 104, 103, 102, 150},
	{150, 90, 91, 92, 93, 94, 95, 96, 97, 98, 99, 100, 150},
	{150, 89, 88, 87, 86, 85, 84, 83, 82, 81, 80, 79, 150},
	{150, 68, 69, 70, 71, 72, 73, 74, 75, 76, 77, 78, 150},
	{150, 67, 66, 65, 64, 63, 62, 61, 60, 59, 58, 57, 150},
	{150, 46, 47, 48, 49, 50, 51, 52, 53, 54, 55, 56, 150},
	{150, 45, 44, 43, 42, 41, 40, 39, 38, 37, 36, 35, 150},
	{150, 24, 25, 26, 27, 28, 29, 30, 31, 32, 33, 34, 150},
	{150, 23, 22, 21, 20, 19, 18, 17, 16, 15, 14, 13, 150},
	{150, 1, 2, 3, 4, 5, 6, 7, 8, 9, 10, 11, 150},
	{0, 150, 150, 150, 150, 150, 150, 150, 150, 150, 150, 150, 12}
};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Feuil1"/>
  <dimension ref="B4:P33"/>
  <sheetViews>
    <sheetView zoomScale="85" zoomScaleNormal="85" workbookViewId="0">
      <selection activeCell="B5" sqref="B5:L14"/>
    </sheetView>
  </sheetViews>
  <sheetFormatPr baseColWidth="10" defaultRowHeight="15"/>
  <cols>
    <col min="1" max="1" width="2.7109375" customWidth="1"/>
    <col min="2" max="12" width="5.42578125" customWidth="1"/>
    <col min="13" max="13" width="11.5703125"/>
  </cols>
  <sheetData>
    <row r="4" spans="2:13" ht="26.25">
      <c r="B4" s="1">
        <v>10</v>
      </c>
      <c r="C4" s="1">
        <v>9</v>
      </c>
      <c r="D4" s="1">
        <v>8</v>
      </c>
      <c r="E4" s="1">
        <v>7</v>
      </c>
      <c r="F4" s="1">
        <v>6</v>
      </c>
      <c r="G4" s="1">
        <v>5</v>
      </c>
      <c r="H4" s="1">
        <v>4</v>
      </c>
      <c r="I4" s="1">
        <v>3</v>
      </c>
      <c r="J4" s="1">
        <v>2</v>
      </c>
      <c r="K4" s="1">
        <v>1</v>
      </c>
      <c r="L4" s="1">
        <v>0</v>
      </c>
      <c r="M4" s="1"/>
    </row>
    <row r="5" spans="2:13" ht="32.25" customHeight="1">
      <c r="B5" s="2" t="s">
        <v>0</v>
      </c>
      <c r="C5" s="2" t="s">
        <v>1</v>
      </c>
      <c r="D5" s="2" t="s">
        <v>2</v>
      </c>
      <c r="E5" s="2" t="s">
        <v>3</v>
      </c>
      <c r="F5" s="2" t="s">
        <v>4</v>
      </c>
      <c r="G5" s="2" t="s">
        <v>5</v>
      </c>
      <c r="H5" s="2" t="s">
        <v>6</v>
      </c>
      <c r="I5" s="2" t="s">
        <v>7</v>
      </c>
      <c r="J5" s="2" t="s">
        <v>0</v>
      </c>
      <c r="K5" s="2" t="s">
        <v>8</v>
      </c>
      <c r="L5" s="2" t="s">
        <v>9</v>
      </c>
      <c r="M5" s="1">
        <v>0</v>
      </c>
    </row>
    <row r="6" spans="2:13" ht="32.25" customHeight="1">
      <c r="B6" s="2" t="s">
        <v>9</v>
      </c>
      <c r="C6" s="2" t="s">
        <v>6</v>
      </c>
      <c r="D6" s="2" t="s">
        <v>10</v>
      </c>
      <c r="E6" s="2" t="s">
        <v>5</v>
      </c>
      <c r="F6" s="2" t="s">
        <v>11</v>
      </c>
      <c r="G6" s="2" t="s">
        <v>3</v>
      </c>
      <c r="H6" s="2" t="s">
        <v>5</v>
      </c>
      <c r="I6" s="2" t="s">
        <v>11</v>
      </c>
      <c r="J6" s="2" t="s">
        <v>12</v>
      </c>
      <c r="K6" s="2" t="s">
        <v>0</v>
      </c>
      <c r="L6" s="2" t="s">
        <v>4</v>
      </c>
      <c r="M6" s="1">
        <v>1</v>
      </c>
    </row>
    <row r="7" spans="2:13" ht="32.25" customHeight="1">
      <c r="B7" s="2" t="s">
        <v>8</v>
      </c>
      <c r="C7" s="2" t="s">
        <v>3</v>
      </c>
      <c r="D7" s="2" t="s">
        <v>6</v>
      </c>
      <c r="E7" s="2" t="s">
        <v>13</v>
      </c>
      <c r="F7" s="2" t="s">
        <v>14</v>
      </c>
      <c r="G7" s="2" t="s">
        <v>15</v>
      </c>
      <c r="H7" s="2" t="s">
        <v>16</v>
      </c>
      <c r="I7" s="2" t="s">
        <v>4</v>
      </c>
      <c r="J7" s="2" t="s">
        <v>3</v>
      </c>
      <c r="K7" s="2" t="s">
        <v>17</v>
      </c>
      <c r="L7" s="2" t="s">
        <v>5</v>
      </c>
      <c r="M7" s="1">
        <v>2</v>
      </c>
    </row>
    <row r="8" spans="2:13" ht="32.25" customHeight="1">
      <c r="B8" s="2" t="s">
        <v>6</v>
      </c>
      <c r="C8" s="2" t="s">
        <v>8</v>
      </c>
      <c r="D8" s="2" t="s">
        <v>3</v>
      </c>
      <c r="E8" s="2" t="s">
        <v>14</v>
      </c>
      <c r="F8" s="2" t="s">
        <v>0</v>
      </c>
      <c r="G8" s="2" t="s">
        <v>8</v>
      </c>
      <c r="H8" s="2" t="s">
        <v>6</v>
      </c>
      <c r="I8" s="2" t="s">
        <v>0</v>
      </c>
      <c r="J8" s="2" t="s">
        <v>5</v>
      </c>
      <c r="K8" s="2" t="s">
        <v>18</v>
      </c>
      <c r="L8" s="2" t="s">
        <v>8</v>
      </c>
      <c r="M8" s="1">
        <v>3</v>
      </c>
    </row>
    <row r="9" spans="2:13" ht="32.25" customHeight="1">
      <c r="B9" s="2" t="s">
        <v>12</v>
      </c>
      <c r="C9" s="2" t="s">
        <v>8</v>
      </c>
      <c r="D9" s="2" t="s">
        <v>19</v>
      </c>
      <c r="E9" s="2" t="s">
        <v>3</v>
      </c>
      <c r="F9" s="2" t="s">
        <v>16</v>
      </c>
      <c r="G9" s="2" t="s">
        <v>3</v>
      </c>
      <c r="H9" s="2" t="s">
        <v>6</v>
      </c>
      <c r="I9" s="3" t="s">
        <v>20</v>
      </c>
      <c r="J9" s="2" t="s">
        <v>20</v>
      </c>
      <c r="K9" s="2" t="s">
        <v>9</v>
      </c>
      <c r="L9" s="2" t="s">
        <v>3</v>
      </c>
      <c r="M9" s="1">
        <v>4</v>
      </c>
    </row>
    <row r="10" spans="2:13" ht="32.25" customHeight="1">
      <c r="B10" s="2" t="s">
        <v>21</v>
      </c>
      <c r="C10" s="2" t="s">
        <v>6</v>
      </c>
      <c r="D10" s="2" t="s">
        <v>0</v>
      </c>
      <c r="E10" s="2" t="s">
        <v>5</v>
      </c>
      <c r="F10" s="2" t="s">
        <v>0</v>
      </c>
      <c r="G10" s="2" t="s">
        <v>21</v>
      </c>
      <c r="H10" s="2" t="s">
        <v>3</v>
      </c>
      <c r="I10" s="2" t="s">
        <v>6</v>
      </c>
      <c r="J10" s="2" t="s">
        <v>11</v>
      </c>
      <c r="K10" s="2" t="s">
        <v>3</v>
      </c>
      <c r="L10" s="2" t="s">
        <v>4</v>
      </c>
      <c r="M10" s="1">
        <v>5</v>
      </c>
    </row>
    <row r="11" spans="2:13" ht="32.25" customHeight="1">
      <c r="B11" s="2" t="s">
        <v>14</v>
      </c>
      <c r="C11" s="2" t="s">
        <v>12</v>
      </c>
      <c r="D11" s="2" t="s">
        <v>0</v>
      </c>
      <c r="E11" s="2" t="s">
        <v>8</v>
      </c>
      <c r="F11" s="2" t="s">
        <v>4</v>
      </c>
      <c r="G11" s="2" t="s">
        <v>5</v>
      </c>
      <c r="H11" s="2" t="s">
        <v>1</v>
      </c>
      <c r="I11" s="2" t="s">
        <v>3</v>
      </c>
      <c r="J11" s="2" t="s">
        <v>16</v>
      </c>
      <c r="K11" s="2" t="s">
        <v>0</v>
      </c>
      <c r="L11" s="2" t="s">
        <v>20</v>
      </c>
      <c r="M11" s="1">
        <v>6</v>
      </c>
    </row>
    <row r="12" spans="2:13" ht="32.25" customHeight="1">
      <c r="B12" s="2" t="s">
        <v>3</v>
      </c>
      <c r="C12" s="2" t="s">
        <v>5</v>
      </c>
      <c r="D12" s="2" t="s">
        <v>13</v>
      </c>
      <c r="E12" s="2" t="s">
        <v>9</v>
      </c>
      <c r="F12" s="2" t="s">
        <v>6</v>
      </c>
      <c r="G12" s="2" t="s">
        <v>10</v>
      </c>
      <c r="H12" s="2" t="s">
        <v>11</v>
      </c>
      <c r="I12" s="2" t="s">
        <v>5</v>
      </c>
      <c r="J12" s="2" t="s">
        <v>21</v>
      </c>
      <c r="K12" s="2" t="s">
        <v>22</v>
      </c>
      <c r="L12" s="2" t="s">
        <v>1</v>
      </c>
      <c r="M12" s="1">
        <v>7</v>
      </c>
    </row>
    <row r="13" spans="2:13" ht="32.25" customHeight="1">
      <c r="B13" s="2" t="s">
        <v>17</v>
      </c>
      <c r="C13" s="2" t="s">
        <v>23</v>
      </c>
      <c r="D13" s="2" t="s">
        <v>0</v>
      </c>
      <c r="E13" s="2" t="s">
        <v>8</v>
      </c>
      <c r="F13" s="2" t="s">
        <v>2</v>
      </c>
      <c r="G13" s="2" t="s">
        <v>5</v>
      </c>
      <c r="H13" s="2" t="s">
        <v>24</v>
      </c>
      <c r="I13" s="2" t="s">
        <v>7</v>
      </c>
      <c r="J13" s="2" t="s">
        <v>0</v>
      </c>
      <c r="K13" s="2" t="s">
        <v>8</v>
      </c>
      <c r="L13" s="2" t="s">
        <v>9</v>
      </c>
      <c r="M13" s="1">
        <v>8</v>
      </c>
    </row>
    <row r="14" spans="2:13" ht="32.25" customHeight="1">
      <c r="B14" s="2" t="s">
        <v>3</v>
      </c>
      <c r="C14" s="2" t="s">
        <v>5</v>
      </c>
      <c r="D14" s="2" t="s">
        <v>23</v>
      </c>
      <c r="E14" s="2" t="s">
        <v>16</v>
      </c>
      <c r="F14" s="2" t="s">
        <v>3</v>
      </c>
      <c r="G14" s="2" t="s">
        <v>14</v>
      </c>
      <c r="H14" s="2" t="s">
        <v>0</v>
      </c>
      <c r="I14" s="2" t="s">
        <v>3</v>
      </c>
      <c r="J14" s="2" t="s">
        <v>10</v>
      </c>
      <c r="K14" s="2" t="s">
        <v>5</v>
      </c>
      <c r="L14" s="2" t="s">
        <v>2</v>
      </c>
      <c r="M14" s="1">
        <v>9</v>
      </c>
    </row>
    <row r="20" spans="16:16">
      <c r="P20" t="s">
        <v>25</v>
      </c>
    </row>
    <row r="21" spans="16:16">
      <c r="P21">
        <v>0</v>
      </c>
    </row>
    <row r="22" spans="16:16">
      <c r="P22">
        <v>1</v>
      </c>
    </row>
    <row r="23" spans="16:16">
      <c r="P23">
        <v>2</v>
      </c>
    </row>
    <row r="24" spans="16:16">
      <c r="P24">
        <v>3</v>
      </c>
    </row>
    <row r="25" spans="16:16">
      <c r="P25">
        <v>4</v>
      </c>
    </row>
    <row r="26" spans="16:16">
      <c r="P26">
        <v>5</v>
      </c>
    </row>
    <row r="27" spans="16:16">
      <c r="P27">
        <v>6</v>
      </c>
    </row>
    <row r="28" spans="16:16">
      <c r="P28">
        <v>7</v>
      </c>
    </row>
    <row r="29" spans="16:16">
      <c r="P29">
        <v>8</v>
      </c>
    </row>
    <row r="30" spans="16:16">
      <c r="P30">
        <v>9</v>
      </c>
    </row>
    <row r="31" spans="16:16">
      <c r="P31">
        <v>10</v>
      </c>
    </row>
    <row r="32" spans="16:16">
      <c r="P32">
        <v>11</v>
      </c>
    </row>
    <row r="33" spans="16:16">
      <c r="P33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 codeName="Feuil2"/>
  <dimension ref="A1:CI172"/>
  <sheetViews>
    <sheetView tabSelected="1" zoomScale="85" zoomScaleNormal="85" workbookViewId="0">
      <pane xSplit="8" topLeftCell="I1" activePane="topRight" state="frozen"/>
      <selection pane="topRight" activeCell="BU17" sqref="BU17"/>
    </sheetView>
  </sheetViews>
  <sheetFormatPr baseColWidth="10" defaultColWidth="2.7109375" defaultRowHeight="15"/>
  <cols>
    <col min="1" max="2" width="2.7109375" style="6"/>
    <col min="3" max="3" width="2.7109375" style="6" customWidth="1"/>
    <col min="4" max="8" width="2.7109375" style="6"/>
    <col min="9" max="16" width="3" style="6" bestFit="1" customWidth="1"/>
    <col min="17" max="17" width="2.7109375" style="6" customWidth="1"/>
    <col min="18" max="18" width="3" style="6" customWidth="1"/>
    <col min="19" max="33" width="3" style="6" bestFit="1" customWidth="1"/>
    <col min="34" max="68" width="3" style="6" customWidth="1"/>
    <col min="69" max="69" width="11" style="6" bestFit="1" customWidth="1"/>
    <col min="70" max="70" width="13" style="6" customWidth="1"/>
    <col min="71" max="71" width="9.5703125" style="6" bestFit="1" customWidth="1"/>
    <col min="72" max="72" width="7.28515625" style="6" customWidth="1"/>
    <col min="73" max="73" width="116.28515625" style="6" bestFit="1" customWidth="1"/>
    <col min="74" max="74" width="3" style="6" bestFit="1" customWidth="1"/>
    <col min="75" max="79" width="4" style="6" bestFit="1" customWidth="1"/>
    <col min="80" max="80" width="6.140625" style="6" bestFit="1" customWidth="1"/>
    <col min="81" max="87" width="4" style="6" bestFit="1" customWidth="1"/>
    <col min="88" max="16384" width="2.7109375" style="6"/>
  </cols>
  <sheetData>
    <row r="1" spans="1:87">
      <c r="B1" s="6">
        <v>0</v>
      </c>
      <c r="C1" s="6">
        <v>1</v>
      </c>
      <c r="D1" s="6">
        <v>2</v>
      </c>
      <c r="E1" s="6">
        <v>3</v>
      </c>
      <c r="F1" s="6">
        <v>4</v>
      </c>
      <c r="G1" s="6">
        <v>5</v>
      </c>
      <c r="H1" s="6">
        <v>6</v>
      </c>
      <c r="I1" s="6">
        <v>7</v>
      </c>
      <c r="J1" s="6">
        <v>8</v>
      </c>
      <c r="K1" s="6">
        <v>9</v>
      </c>
      <c r="L1" s="6">
        <v>10</v>
      </c>
      <c r="M1" s="6">
        <v>11</v>
      </c>
      <c r="N1" s="6">
        <v>12</v>
      </c>
    </row>
    <row r="2" spans="1:87">
      <c r="A2" s="6">
        <v>0</v>
      </c>
      <c r="B2" s="6">
        <v>4</v>
      </c>
      <c r="N2" s="6">
        <v>1</v>
      </c>
      <c r="BQ2" s="24" t="s">
        <v>28</v>
      </c>
      <c r="BR2" s="24">
        <v>13</v>
      </c>
    </row>
    <row r="3" spans="1:87">
      <c r="A3" s="6">
        <v>1</v>
      </c>
      <c r="C3" s="15" t="s">
        <v>0</v>
      </c>
      <c r="D3" s="15" t="s">
        <v>1</v>
      </c>
      <c r="E3" s="15" t="s">
        <v>2</v>
      </c>
      <c r="F3" s="15" t="s">
        <v>3</v>
      </c>
      <c r="G3" s="15" t="s">
        <v>4</v>
      </c>
      <c r="H3" s="15" t="s">
        <v>5</v>
      </c>
      <c r="I3" s="15" t="s">
        <v>6</v>
      </c>
      <c r="J3" s="15" t="s">
        <v>7</v>
      </c>
      <c r="K3" s="15" t="s">
        <v>0</v>
      </c>
      <c r="L3" s="15" t="s">
        <v>8</v>
      </c>
      <c r="M3" s="15" t="s">
        <v>9</v>
      </c>
      <c r="BQ3" s="24" t="s">
        <v>37</v>
      </c>
      <c r="BR3" s="24">
        <f>MOD(BR2,13)+QUOTIENT(BR2-1,12)+QUOTIENT(BR4-5,30)</f>
        <v>2</v>
      </c>
      <c r="BS3" s="24">
        <v>17</v>
      </c>
      <c r="BT3" s="24">
        <f>_xlfn.BITLSHIFT(1,BR3+BS3)</f>
        <v>524288</v>
      </c>
      <c r="BU3" s="24"/>
      <c r="BW3" s="6">
        <v>0</v>
      </c>
      <c r="BX3" s="6">
        <v>1</v>
      </c>
      <c r="BY3" s="6">
        <v>2</v>
      </c>
      <c r="BZ3" s="6">
        <v>3</v>
      </c>
      <c r="CA3" s="6">
        <v>4</v>
      </c>
      <c r="CB3" s="6">
        <v>5</v>
      </c>
      <c r="CC3" s="6">
        <v>6</v>
      </c>
      <c r="CD3" s="6">
        <v>7</v>
      </c>
      <c r="CE3" s="6">
        <v>8</v>
      </c>
      <c r="CF3" s="6">
        <v>9</v>
      </c>
      <c r="CG3" s="6">
        <v>10</v>
      </c>
      <c r="CH3" s="6">
        <v>11</v>
      </c>
      <c r="CI3" s="6">
        <v>12</v>
      </c>
    </row>
    <row r="4" spans="1:87">
      <c r="A4" s="6">
        <v>2</v>
      </c>
      <c r="C4" s="15" t="s">
        <v>9</v>
      </c>
      <c r="D4" s="15" t="s">
        <v>6</v>
      </c>
      <c r="E4" s="15" t="s">
        <v>10</v>
      </c>
      <c r="F4" s="15" t="s">
        <v>5</v>
      </c>
      <c r="G4" s="15" t="s">
        <v>11</v>
      </c>
      <c r="H4" s="15" t="s">
        <v>3</v>
      </c>
      <c r="I4" s="15" t="s">
        <v>5</v>
      </c>
      <c r="J4" s="15" t="s">
        <v>11</v>
      </c>
      <c r="K4" s="15" t="s">
        <v>12</v>
      </c>
      <c r="L4" s="15" t="s">
        <v>0</v>
      </c>
      <c r="M4" s="15" t="s">
        <v>4</v>
      </c>
      <c r="BQ4" s="24" t="s">
        <v>29</v>
      </c>
      <c r="BR4" s="24">
        <v>38</v>
      </c>
      <c r="BS4" s="24"/>
      <c r="BT4" s="24"/>
      <c r="BU4" s="24"/>
      <c r="BV4" s="6">
        <v>0</v>
      </c>
      <c r="BW4" s="17">
        <v>113</v>
      </c>
      <c r="BX4" s="17"/>
      <c r="BY4" s="17"/>
      <c r="BZ4" s="17"/>
      <c r="CA4" s="17"/>
      <c r="CB4" s="17"/>
      <c r="CC4" s="17"/>
      <c r="CD4" s="17"/>
      <c r="CE4" s="17"/>
      <c r="CF4" s="17"/>
      <c r="CG4" s="17"/>
      <c r="CH4" s="17"/>
      <c r="CI4" s="17">
        <v>101</v>
      </c>
    </row>
    <row r="5" spans="1:87">
      <c r="A5" s="6">
        <v>3</v>
      </c>
      <c r="C5" s="15" t="s">
        <v>8</v>
      </c>
      <c r="D5" s="15" t="s">
        <v>3</v>
      </c>
      <c r="E5" s="15" t="s">
        <v>6</v>
      </c>
      <c r="F5" s="15" t="s">
        <v>13</v>
      </c>
      <c r="G5" s="15" t="s">
        <v>14</v>
      </c>
      <c r="H5" s="15" t="s">
        <v>15</v>
      </c>
      <c r="I5" s="15" t="s">
        <v>16</v>
      </c>
      <c r="J5" s="15" t="s">
        <v>4</v>
      </c>
      <c r="K5" s="15" t="s">
        <v>3</v>
      </c>
      <c r="L5" s="15" t="s">
        <v>17</v>
      </c>
      <c r="M5" s="15" t="s">
        <v>5</v>
      </c>
      <c r="BQ5" s="24" t="s">
        <v>35</v>
      </c>
      <c r="BR5" s="24">
        <f>QUOTIENT(BR4,5)</f>
        <v>7</v>
      </c>
      <c r="BS5" s="24">
        <v>5</v>
      </c>
      <c r="BT5" s="24">
        <f t="shared" ref="BT5:BT6" si="0">_xlfn.BITLSHIFT(1,BR5+BS5)</f>
        <v>4096</v>
      </c>
      <c r="BU5" s="24"/>
      <c r="BV5" s="6">
        <v>1</v>
      </c>
      <c r="BW5" s="17"/>
      <c r="BX5" s="17">
        <v>112</v>
      </c>
      <c r="BY5" s="17">
        <v>111</v>
      </c>
      <c r="BZ5" s="17">
        <v>110</v>
      </c>
      <c r="CA5" s="17">
        <v>109</v>
      </c>
      <c r="CB5" s="17">
        <v>108</v>
      </c>
      <c r="CC5" s="17">
        <v>107</v>
      </c>
      <c r="CD5" s="17">
        <v>106</v>
      </c>
      <c r="CE5" s="17">
        <v>105</v>
      </c>
      <c r="CF5" s="17">
        <v>104</v>
      </c>
      <c r="CG5" s="17">
        <v>103</v>
      </c>
      <c r="CH5" s="17">
        <v>102</v>
      </c>
      <c r="CI5" s="17"/>
    </row>
    <row r="6" spans="1:87">
      <c r="A6" s="6">
        <v>4</v>
      </c>
      <c r="C6" s="15" t="s">
        <v>6</v>
      </c>
      <c r="D6" s="15" t="s">
        <v>8</v>
      </c>
      <c r="E6" s="15" t="s">
        <v>3</v>
      </c>
      <c r="F6" s="15" t="s">
        <v>14</v>
      </c>
      <c r="G6" s="15" t="s">
        <v>0</v>
      </c>
      <c r="H6" s="15" t="s">
        <v>8</v>
      </c>
      <c r="I6" s="15" t="s">
        <v>6</v>
      </c>
      <c r="J6" s="15" t="s">
        <v>0</v>
      </c>
      <c r="K6" s="15" t="s">
        <v>5</v>
      </c>
      <c r="L6" s="15" t="s">
        <v>18</v>
      </c>
      <c r="M6" s="15" t="s">
        <v>8</v>
      </c>
      <c r="BQ6" s="24" t="s">
        <v>36</v>
      </c>
      <c r="BR6" s="24">
        <f>MOD(BR4,5)</f>
        <v>3</v>
      </c>
      <c r="BS6" s="24">
        <v>0</v>
      </c>
      <c r="BT6" s="24">
        <f t="shared" si="0"/>
        <v>8</v>
      </c>
      <c r="BU6" s="24"/>
      <c r="BV6" s="6">
        <v>2</v>
      </c>
      <c r="BW6" s="17"/>
      <c r="BX6" s="17">
        <v>90</v>
      </c>
      <c r="BY6" s="17">
        <v>91</v>
      </c>
      <c r="BZ6" s="17">
        <v>92</v>
      </c>
      <c r="CA6" s="17">
        <v>93</v>
      </c>
      <c r="CB6" s="17">
        <v>94</v>
      </c>
      <c r="CC6" s="17">
        <v>95</v>
      </c>
      <c r="CD6" s="17">
        <v>96</v>
      </c>
      <c r="CE6" s="17">
        <v>97</v>
      </c>
      <c r="CF6" s="17">
        <v>98</v>
      </c>
      <c r="CG6" s="17">
        <v>99</v>
      </c>
      <c r="CH6" s="17">
        <v>100</v>
      </c>
      <c r="CI6" s="17"/>
    </row>
    <row r="7" spans="1:87">
      <c r="A7" s="6">
        <v>5</v>
      </c>
      <c r="C7" s="15" t="s">
        <v>12</v>
      </c>
      <c r="D7" s="15" t="s">
        <v>8</v>
      </c>
      <c r="E7" s="15" t="s">
        <v>19</v>
      </c>
      <c r="F7" s="15" t="s">
        <v>3</v>
      </c>
      <c r="G7" s="15" t="s">
        <v>16</v>
      </c>
      <c r="H7" s="15" t="s">
        <v>3</v>
      </c>
      <c r="I7" s="15" t="s">
        <v>6</v>
      </c>
      <c r="J7" s="16" t="s">
        <v>20</v>
      </c>
      <c r="K7" s="15" t="s">
        <v>20</v>
      </c>
      <c r="L7" s="15" t="s">
        <v>9</v>
      </c>
      <c r="M7" s="15" t="s">
        <v>3</v>
      </c>
      <c r="BS7" s="24"/>
      <c r="BT7" s="24">
        <f>BT6+BT5+BT3</f>
        <v>528392</v>
      </c>
      <c r="BU7" s="24"/>
      <c r="BV7" s="6">
        <v>3</v>
      </c>
      <c r="BW7" s="17"/>
      <c r="BX7" s="17">
        <v>89</v>
      </c>
      <c r="BY7" s="17">
        <v>88</v>
      </c>
      <c r="BZ7" s="17">
        <v>87</v>
      </c>
      <c r="CA7" s="17">
        <v>86</v>
      </c>
      <c r="CB7" s="17">
        <v>85</v>
      </c>
      <c r="CC7" s="17">
        <v>84</v>
      </c>
      <c r="CD7" s="17">
        <v>83</v>
      </c>
      <c r="CE7" s="17">
        <v>82</v>
      </c>
      <c r="CF7" s="17">
        <v>81</v>
      </c>
      <c r="CG7" s="17">
        <v>80</v>
      </c>
      <c r="CH7" s="17">
        <v>79</v>
      </c>
      <c r="CI7" s="17"/>
    </row>
    <row r="8" spans="1:87">
      <c r="A8" s="6">
        <v>6</v>
      </c>
      <c r="C8" s="15" t="s">
        <v>21</v>
      </c>
      <c r="D8" s="15" t="s">
        <v>6</v>
      </c>
      <c r="E8" s="15" t="s">
        <v>0</v>
      </c>
      <c r="F8" s="15" t="s">
        <v>5</v>
      </c>
      <c r="G8" s="15" t="s">
        <v>0</v>
      </c>
      <c r="H8" s="15" t="s">
        <v>21</v>
      </c>
      <c r="I8" s="15" t="s">
        <v>3</v>
      </c>
      <c r="J8" s="15" t="s">
        <v>6</v>
      </c>
      <c r="K8" s="15" t="s">
        <v>11</v>
      </c>
      <c r="L8" s="15" t="s">
        <v>3</v>
      </c>
      <c r="M8" s="15" t="s">
        <v>4</v>
      </c>
      <c r="BS8" s="24" t="s">
        <v>38</v>
      </c>
      <c r="BT8" s="24" t="str">
        <f>DEC2HEX(BT7)</f>
        <v>81008</v>
      </c>
      <c r="BU8" s="24"/>
      <c r="BV8" s="6">
        <v>4</v>
      </c>
      <c r="BW8" s="17"/>
      <c r="BX8" s="17">
        <v>68</v>
      </c>
      <c r="BY8" s="17">
        <v>69</v>
      </c>
      <c r="BZ8" s="17">
        <v>70</v>
      </c>
      <c r="CA8" s="17">
        <v>71</v>
      </c>
      <c r="CB8" s="17">
        <v>72</v>
      </c>
      <c r="CC8" s="17">
        <v>73</v>
      </c>
      <c r="CD8" s="17">
        <v>74</v>
      </c>
      <c r="CE8" s="17">
        <v>75</v>
      </c>
      <c r="CF8" s="17">
        <v>76</v>
      </c>
      <c r="CG8" s="17">
        <v>77</v>
      </c>
      <c r="CH8" s="17">
        <v>78</v>
      </c>
      <c r="CI8" s="17"/>
    </row>
    <row r="9" spans="1:87">
      <c r="A9" s="6">
        <v>7</v>
      </c>
      <c r="C9" s="15" t="s">
        <v>14</v>
      </c>
      <c r="D9" s="15" t="s">
        <v>12</v>
      </c>
      <c r="E9" s="15" t="s">
        <v>0</v>
      </c>
      <c r="F9" s="15" t="s">
        <v>8</v>
      </c>
      <c r="G9" s="15" t="s">
        <v>4</v>
      </c>
      <c r="H9" s="15" t="s">
        <v>5</v>
      </c>
      <c r="I9" s="15" t="s">
        <v>1</v>
      </c>
      <c r="J9" s="15" t="s">
        <v>3</v>
      </c>
      <c r="K9" s="15" t="s">
        <v>16</v>
      </c>
      <c r="L9" s="15" t="s">
        <v>0</v>
      </c>
      <c r="M9" s="15" t="s">
        <v>20</v>
      </c>
      <c r="BV9" s="6">
        <v>5</v>
      </c>
      <c r="BW9" s="17"/>
      <c r="BX9" s="17">
        <v>67</v>
      </c>
      <c r="BY9" s="17">
        <v>66</v>
      </c>
      <c r="BZ9" s="17">
        <v>65</v>
      </c>
      <c r="CA9" s="17">
        <v>64</v>
      </c>
      <c r="CB9" s="17">
        <v>63</v>
      </c>
      <c r="CC9" s="17">
        <v>62</v>
      </c>
      <c r="CD9" s="17">
        <v>61</v>
      </c>
      <c r="CE9" s="18">
        <v>60</v>
      </c>
      <c r="CF9" s="17">
        <v>59</v>
      </c>
      <c r="CG9" s="17">
        <v>58</v>
      </c>
      <c r="CH9" s="17">
        <v>57</v>
      </c>
      <c r="CI9" s="17"/>
    </row>
    <row r="10" spans="1:87">
      <c r="A10" s="6">
        <v>8</v>
      </c>
      <c r="C10" s="15" t="s">
        <v>3</v>
      </c>
      <c r="D10" s="15" t="s">
        <v>5</v>
      </c>
      <c r="E10" s="15" t="s">
        <v>13</v>
      </c>
      <c r="F10" s="15" t="s">
        <v>9</v>
      </c>
      <c r="G10" s="15" t="s">
        <v>6</v>
      </c>
      <c r="H10" s="15" t="s">
        <v>10</v>
      </c>
      <c r="I10" s="15" t="s">
        <v>11</v>
      </c>
      <c r="J10" s="15" t="s">
        <v>5</v>
      </c>
      <c r="K10" s="15" t="s">
        <v>21</v>
      </c>
      <c r="L10" s="15" t="s">
        <v>22</v>
      </c>
      <c r="M10" s="15" t="s">
        <v>1</v>
      </c>
      <c r="BV10" s="6">
        <v>6</v>
      </c>
      <c r="BW10" s="17"/>
      <c r="BX10" s="17">
        <v>46</v>
      </c>
      <c r="BY10" s="17">
        <v>47</v>
      </c>
      <c r="BZ10" s="17">
        <v>48</v>
      </c>
      <c r="CA10" s="17">
        <v>49</v>
      </c>
      <c r="CB10" s="17">
        <v>50</v>
      </c>
      <c r="CC10" s="17">
        <v>51</v>
      </c>
      <c r="CD10" s="17">
        <v>52</v>
      </c>
      <c r="CE10" s="17">
        <v>53</v>
      </c>
      <c r="CF10" s="17">
        <v>54</v>
      </c>
      <c r="CG10" s="17">
        <v>55</v>
      </c>
      <c r="CH10" s="17">
        <v>56</v>
      </c>
      <c r="CI10" s="17"/>
    </row>
    <row r="11" spans="1:87">
      <c r="A11" s="6">
        <v>9</v>
      </c>
      <c r="C11" s="15" t="s">
        <v>17</v>
      </c>
      <c r="D11" s="15" t="s">
        <v>23</v>
      </c>
      <c r="E11" s="15" t="s">
        <v>0</v>
      </c>
      <c r="F11" s="15" t="s">
        <v>8</v>
      </c>
      <c r="G11" s="15" t="s">
        <v>2</v>
      </c>
      <c r="H11" s="15" t="s">
        <v>5</v>
      </c>
      <c r="I11" s="15" t="s">
        <v>24</v>
      </c>
      <c r="J11" s="15" t="s">
        <v>7</v>
      </c>
      <c r="K11" s="15" t="s">
        <v>0</v>
      </c>
      <c r="L11" s="15" t="s">
        <v>8</v>
      </c>
      <c r="M11" s="15" t="s">
        <v>9</v>
      </c>
      <c r="BV11" s="6">
        <v>7</v>
      </c>
      <c r="BW11" s="17"/>
      <c r="BX11" s="17">
        <v>45</v>
      </c>
      <c r="BY11" s="17">
        <v>44</v>
      </c>
      <c r="BZ11" s="17">
        <v>43</v>
      </c>
      <c r="CA11" s="17">
        <v>42</v>
      </c>
      <c r="CB11" s="17">
        <v>41</v>
      </c>
      <c r="CC11" s="17">
        <v>40</v>
      </c>
      <c r="CD11" s="17">
        <v>39</v>
      </c>
      <c r="CE11" s="17">
        <v>38</v>
      </c>
      <c r="CF11" s="17">
        <v>37</v>
      </c>
      <c r="CG11" s="17">
        <v>36</v>
      </c>
      <c r="CH11" s="17">
        <v>35</v>
      </c>
      <c r="CI11" s="17"/>
    </row>
    <row r="12" spans="1:87">
      <c r="A12" s="6">
        <v>10</v>
      </c>
      <c r="C12" s="15" t="s">
        <v>3</v>
      </c>
      <c r="D12" s="15" t="s">
        <v>5</v>
      </c>
      <c r="E12" s="15" t="s">
        <v>23</v>
      </c>
      <c r="F12" s="15" t="s">
        <v>16</v>
      </c>
      <c r="G12" s="15" t="s">
        <v>3</v>
      </c>
      <c r="H12" s="15" t="s">
        <v>14</v>
      </c>
      <c r="I12" s="15" t="s">
        <v>0</v>
      </c>
      <c r="J12" s="15" t="s">
        <v>3</v>
      </c>
      <c r="K12" s="15" t="s">
        <v>10</v>
      </c>
      <c r="L12" s="15" t="s">
        <v>5</v>
      </c>
      <c r="M12" s="15" t="s">
        <v>2</v>
      </c>
      <c r="BV12" s="6">
        <v>8</v>
      </c>
      <c r="BW12" s="17"/>
      <c r="BX12" s="17">
        <v>24</v>
      </c>
      <c r="BY12" s="17">
        <v>25</v>
      </c>
      <c r="BZ12" s="17">
        <v>26</v>
      </c>
      <c r="CA12" s="17">
        <v>27</v>
      </c>
      <c r="CB12" s="17">
        <v>28</v>
      </c>
      <c r="CC12" s="17">
        <v>29</v>
      </c>
      <c r="CD12" s="17">
        <v>30</v>
      </c>
      <c r="CE12" s="17">
        <v>31</v>
      </c>
      <c r="CF12" s="17">
        <v>32</v>
      </c>
      <c r="CG12" s="17">
        <v>33</v>
      </c>
      <c r="CH12" s="17">
        <v>34</v>
      </c>
      <c r="CI12" s="17"/>
    </row>
    <row r="13" spans="1:87" ht="15.75" thickBot="1">
      <c r="A13" s="6">
        <v>11</v>
      </c>
      <c r="B13" s="6">
        <v>3</v>
      </c>
      <c r="N13" s="6">
        <v>2</v>
      </c>
      <c r="BV13" s="6">
        <v>9</v>
      </c>
      <c r="BW13" s="17"/>
      <c r="BX13" s="17">
        <v>23</v>
      </c>
      <c r="BY13" s="17">
        <v>22</v>
      </c>
      <c r="BZ13" s="17">
        <v>21</v>
      </c>
      <c r="CA13" s="17">
        <v>20</v>
      </c>
      <c r="CB13" s="17">
        <v>19</v>
      </c>
      <c r="CC13" s="17">
        <v>18</v>
      </c>
      <c r="CD13" s="17">
        <v>17</v>
      </c>
      <c r="CE13" s="17">
        <v>16</v>
      </c>
      <c r="CF13" s="17">
        <v>15</v>
      </c>
      <c r="CG13" s="17">
        <v>14</v>
      </c>
      <c r="CH13" s="17">
        <v>13</v>
      </c>
      <c r="CI13" s="17"/>
    </row>
    <row r="14" spans="1:87" ht="15.75" thickBot="1">
      <c r="I14" s="25" t="s">
        <v>32</v>
      </c>
      <c r="J14" s="26"/>
      <c r="K14" s="26"/>
      <c r="L14" s="26"/>
      <c r="M14" s="26"/>
      <c r="N14" s="26"/>
      <c r="O14" s="26"/>
      <c r="P14" s="26"/>
      <c r="Q14" s="26"/>
      <c r="R14" s="26"/>
      <c r="S14" s="26"/>
      <c r="T14" s="26"/>
      <c r="U14" s="27"/>
      <c r="V14" s="25" t="s">
        <v>33</v>
      </c>
      <c r="W14" s="26"/>
      <c r="X14" s="26"/>
      <c r="Y14" s="26"/>
      <c r="Z14" s="26"/>
      <c r="AA14" s="26"/>
      <c r="AB14" s="26"/>
      <c r="AC14" s="26"/>
      <c r="AD14" s="26"/>
      <c r="AE14" s="26"/>
      <c r="AF14" s="26"/>
      <c r="AG14" s="27"/>
      <c r="AH14" s="25" t="s">
        <v>34</v>
      </c>
      <c r="AI14" s="26"/>
      <c r="AJ14" s="26"/>
      <c r="AK14" s="26"/>
      <c r="AL14" s="27"/>
      <c r="BV14" s="6">
        <v>10</v>
      </c>
      <c r="BW14" s="17"/>
      <c r="BX14" s="17">
        <v>1</v>
      </c>
      <c r="BY14" s="17">
        <v>2</v>
      </c>
      <c r="BZ14" s="17">
        <v>3</v>
      </c>
      <c r="CA14" s="17">
        <v>4</v>
      </c>
      <c r="CB14" s="17">
        <v>5</v>
      </c>
      <c r="CC14" s="17">
        <v>6</v>
      </c>
      <c r="CD14" s="17">
        <v>7</v>
      </c>
      <c r="CE14" s="17">
        <v>8</v>
      </c>
      <c r="CF14" s="17">
        <v>9</v>
      </c>
      <c r="CG14" s="17">
        <v>10</v>
      </c>
      <c r="CH14" s="17">
        <v>11</v>
      </c>
      <c r="CI14" s="17"/>
    </row>
    <row r="15" spans="1:87" ht="15.75" thickBot="1">
      <c r="H15" s="22" t="s">
        <v>31</v>
      </c>
      <c r="I15" s="10">
        <v>17</v>
      </c>
      <c r="J15" s="6">
        <v>18</v>
      </c>
      <c r="K15" s="6">
        <v>19</v>
      </c>
      <c r="L15" s="6">
        <v>20</v>
      </c>
      <c r="M15" s="6">
        <v>21</v>
      </c>
      <c r="N15" s="6">
        <v>22</v>
      </c>
      <c r="O15" s="6">
        <v>23</v>
      </c>
      <c r="P15" s="6">
        <v>24</v>
      </c>
      <c r="Q15" s="6">
        <v>25</v>
      </c>
      <c r="R15" s="6">
        <v>26</v>
      </c>
      <c r="S15" s="6">
        <v>27</v>
      </c>
      <c r="T15" s="6">
        <v>28</v>
      </c>
      <c r="U15" s="11">
        <v>29</v>
      </c>
      <c r="V15" s="10">
        <v>5</v>
      </c>
      <c r="W15" s="6">
        <v>6</v>
      </c>
      <c r="X15" s="6">
        <v>7</v>
      </c>
      <c r="Y15" s="6">
        <v>8</v>
      </c>
      <c r="Z15" s="6">
        <v>9</v>
      </c>
      <c r="AA15" s="6">
        <v>10</v>
      </c>
      <c r="AB15" s="6">
        <v>11</v>
      </c>
      <c r="AC15" s="6">
        <v>12</v>
      </c>
      <c r="AD15" s="6">
        <v>13</v>
      </c>
      <c r="AE15" s="6">
        <v>14</v>
      </c>
      <c r="AF15" s="6">
        <v>15</v>
      </c>
      <c r="AG15" s="11">
        <v>16</v>
      </c>
      <c r="AH15" s="10">
        <v>4</v>
      </c>
      <c r="AI15" s="6">
        <v>3</v>
      </c>
      <c r="AJ15" s="6">
        <v>2</v>
      </c>
      <c r="AK15" s="6">
        <v>1</v>
      </c>
      <c r="AL15" s="11">
        <v>0</v>
      </c>
      <c r="BV15" s="6">
        <v>11</v>
      </c>
      <c r="BW15" s="17">
        <v>0</v>
      </c>
      <c r="BX15" s="17"/>
      <c r="BY15" s="17"/>
      <c r="BZ15" s="17"/>
      <c r="CA15" s="17"/>
      <c r="CB15" s="17"/>
      <c r="CC15" s="17"/>
      <c r="CD15" s="17"/>
      <c r="CE15" s="17"/>
      <c r="CF15" s="17"/>
      <c r="CG15" s="17"/>
      <c r="CH15" s="17"/>
      <c r="CI15" s="17">
        <v>12</v>
      </c>
    </row>
    <row r="16" spans="1:87" ht="15.75" thickBot="1">
      <c r="G16" s="6" t="s">
        <v>26</v>
      </c>
      <c r="H16" s="6" t="s">
        <v>27</v>
      </c>
      <c r="I16" s="12">
        <v>0</v>
      </c>
      <c r="J16" s="13">
        <v>1</v>
      </c>
      <c r="K16" s="13">
        <v>2</v>
      </c>
      <c r="L16" s="13">
        <v>3</v>
      </c>
      <c r="M16" s="13">
        <v>4</v>
      </c>
      <c r="N16" s="13">
        <v>5</v>
      </c>
      <c r="O16" s="13">
        <v>6</v>
      </c>
      <c r="P16" s="13">
        <v>7</v>
      </c>
      <c r="Q16" s="13">
        <v>8</v>
      </c>
      <c r="R16" s="13">
        <v>9</v>
      </c>
      <c r="S16" s="13">
        <v>10</v>
      </c>
      <c r="T16" s="13">
        <v>11</v>
      </c>
      <c r="U16" s="14">
        <v>12</v>
      </c>
      <c r="V16" s="12">
        <v>0</v>
      </c>
      <c r="W16" s="13">
        <v>5</v>
      </c>
      <c r="X16" s="13">
        <v>10</v>
      </c>
      <c r="Y16" s="13">
        <v>15</v>
      </c>
      <c r="Z16" s="13">
        <v>20</v>
      </c>
      <c r="AA16" s="13">
        <v>25</v>
      </c>
      <c r="AB16" s="13">
        <v>30</v>
      </c>
      <c r="AC16" s="13">
        <v>35</v>
      </c>
      <c r="AD16" s="13">
        <v>40</v>
      </c>
      <c r="AE16" s="13">
        <v>45</v>
      </c>
      <c r="AF16" s="13">
        <v>50</v>
      </c>
      <c r="AG16" s="14">
        <v>55</v>
      </c>
      <c r="AH16" s="12">
        <v>4</v>
      </c>
      <c r="AI16" s="13">
        <v>3</v>
      </c>
      <c r="AJ16" s="13">
        <v>2</v>
      </c>
      <c r="AK16" s="13">
        <v>1</v>
      </c>
      <c r="AL16" s="14">
        <v>0</v>
      </c>
      <c r="AM16" s="19">
        <v>0</v>
      </c>
      <c r="AN16" s="20">
        <v>1</v>
      </c>
      <c r="AO16" s="20">
        <v>2</v>
      </c>
      <c r="AP16" s="20">
        <v>3</v>
      </c>
      <c r="AQ16" s="20">
        <v>4</v>
      </c>
      <c r="AR16" s="20">
        <v>5</v>
      </c>
      <c r="AS16" s="20">
        <v>6</v>
      </c>
      <c r="AT16" s="20">
        <v>7</v>
      </c>
      <c r="AU16" s="20">
        <v>8</v>
      </c>
      <c r="AV16" s="20">
        <v>9</v>
      </c>
      <c r="AW16" s="20">
        <v>10</v>
      </c>
      <c r="AX16" s="20">
        <v>11</v>
      </c>
      <c r="AY16" s="21">
        <v>12</v>
      </c>
      <c r="AZ16" s="19">
        <v>0</v>
      </c>
      <c r="BA16" s="20">
        <v>5</v>
      </c>
      <c r="BB16" s="20">
        <v>10</v>
      </c>
      <c r="BC16" s="20">
        <v>15</v>
      </c>
      <c r="BD16" s="20">
        <v>20</v>
      </c>
      <c r="BE16" s="20">
        <v>25</v>
      </c>
      <c r="BF16" s="20">
        <v>30</v>
      </c>
      <c r="BG16" s="20">
        <v>35</v>
      </c>
      <c r="BH16" s="20">
        <v>40</v>
      </c>
      <c r="BI16" s="20">
        <v>45</v>
      </c>
      <c r="BJ16" s="20">
        <v>50</v>
      </c>
      <c r="BK16" s="21">
        <v>55</v>
      </c>
      <c r="BL16" s="19">
        <v>4</v>
      </c>
      <c r="BM16" s="20">
        <v>3</v>
      </c>
      <c r="BN16" s="20">
        <v>2</v>
      </c>
      <c r="BO16" s="20">
        <v>1</v>
      </c>
      <c r="BP16" s="21">
        <v>0</v>
      </c>
    </row>
    <row r="17" spans="6:80">
      <c r="G17" s="6">
        <v>0</v>
      </c>
      <c r="H17" s="6">
        <v>0</v>
      </c>
      <c r="I17" s="7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9"/>
      <c r="V17" s="7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9"/>
      <c r="AH17" s="7">
        <v>1</v>
      </c>
      <c r="AI17" s="8"/>
      <c r="AJ17" s="8"/>
      <c r="AK17" s="8"/>
      <c r="AL17" s="9"/>
      <c r="AM17" s="23">
        <f>I17*2^I$15</f>
        <v>0</v>
      </c>
      <c r="AN17" s="23">
        <f t="shared" ref="AN17:BP17" si="1">J17*2^J$15</f>
        <v>0</v>
      </c>
      <c r="AO17" s="23">
        <f t="shared" si="1"/>
        <v>0</v>
      </c>
      <c r="AP17" s="23">
        <f t="shared" si="1"/>
        <v>0</v>
      </c>
      <c r="AQ17" s="23">
        <f t="shared" si="1"/>
        <v>0</v>
      </c>
      <c r="AR17" s="23">
        <f t="shared" si="1"/>
        <v>0</v>
      </c>
      <c r="AS17" s="23">
        <f t="shared" si="1"/>
        <v>0</v>
      </c>
      <c r="AT17" s="23">
        <f t="shared" si="1"/>
        <v>0</v>
      </c>
      <c r="AU17" s="23">
        <f t="shared" si="1"/>
        <v>0</v>
      </c>
      <c r="AV17" s="23">
        <f t="shared" si="1"/>
        <v>0</v>
      </c>
      <c r="AW17" s="23">
        <f t="shared" si="1"/>
        <v>0</v>
      </c>
      <c r="AX17" s="23">
        <f t="shared" si="1"/>
        <v>0</v>
      </c>
      <c r="AY17" s="23">
        <f t="shared" si="1"/>
        <v>0</v>
      </c>
      <c r="AZ17" s="23">
        <f t="shared" si="1"/>
        <v>0</v>
      </c>
      <c r="BA17" s="23">
        <f t="shared" si="1"/>
        <v>0</v>
      </c>
      <c r="BB17" s="23">
        <f t="shared" si="1"/>
        <v>0</v>
      </c>
      <c r="BC17" s="23">
        <f t="shared" si="1"/>
        <v>0</v>
      </c>
      <c r="BD17" s="23">
        <f t="shared" si="1"/>
        <v>0</v>
      </c>
      <c r="BE17" s="23">
        <f t="shared" si="1"/>
        <v>0</v>
      </c>
      <c r="BF17" s="23">
        <f t="shared" si="1"/>
        <v>0</v>
      </c>
      <c r="BG17" s="23">
        <f t="shared" si="1"/>
        <v>0</v>
      </c>
      <c r="BH17" s="23">
        <f t="shared" si="1"/>
        <v>0</v>
      </c>
      <c r="BI17" s="23">
        <f t="shared" si="1"/>
        <v>0</v>
      </c>
      <c r="BJ17" s="23">
        <f t="shared" si="1"/>
        <v>0</v>
      </c>
      <c r="BK17" s="23">
        <f t="shared" si="1"/>
        <v>0</v>
      </c>
      <c r="BL17" s="23">
        <f t="shared" si="1"/>
        <v>16</v>
      </c>
      <c r="BM17" s="23">
        <f t="shared" si="1"/>
        <v>0</v>
      </c>
      <c r="BN17" s="23">
        <f t="shared" si="1"/>
        <v>0</v>
      </c>
      <c r="BO17" s="23">
        <f t="shared" si="1"/>
        <v>0</v>
      </c>
      <c r="BP17" s="23">
        <f t="shared" si="1"/>
        <v>0</v>
      </c>
      <c r="BQ17" s="6">
        <f t="shared" ref="BQ17:BQ48" si="2">SUM(AM17:BP17)</f>
        <v>16</v>
      </c>
      <c r="BR17" s="6" t="str">
        <f>DEC2HEX(BQ17)</f>
        <v>10</v>
      </c>
      <c r="BS17" s="23">
        <f>IF(_xlfn.BITAND(BQ17,$BT$7)&gt;0,1,0)</f>
        <v>0</v>
      </c>
      <c r="BU17" s="28" t="str">
        <f>CONCATENATE("{",BQ17,", ",BQ18,", ",BQ19,", ",BQ20,", ",BQ21,", ",BQ22,", ",BQ23,", ",BQ24,", ",BQ25,", ",BQ26,", ",BQ27,", ",BQ28,", ",BQ29,"},")</f>
        <v>{16, 0, 0, 0, 0, 0, 0, 0, 0, 0, 0, 0, 30},</v>
      </c>
    </row>
    <row r="18" spans="6:80">
      <c r="G18" s="6">
        <v>0</v>
      </c>
      <c r="H18" s="6">
        <v>1</v>
      </c>
      <c r="I18" s="10"/>
      <c r="U18" s="11"/>
      <c r="V18" s="10"/>
      <c r="AG18" s="11"/>
      <c r="AH18" s="10"/>
      <c r="AL18" s="11"/>
      <c r="AM18" s="23">
        <f t="shared" ref="AM18:AM81" si="3">I18*2^I$15</f>
        <v>0</v>
      </c>
      <c r="AN18" s="23">
        <f t="shared" ref="AN18:AN81" si="4">J18*2^J$15</f>
        <v>0</v>
      </c>
      <c r="AO18" s="23">
        <f t="shared" ref="AO18:AO81" si="5">K18*2^K$15</f>
        <v>0</v>
      </c>
      <c r="AP18" s="23">
        <f t="shared" ref="AP18:AP81" si="6">L18*2^L$15</f>
        <v>0</v>
      </c>
      <c r="AQ18" s="23">
        <f t="shared" ref="AQ18:AQ81" si="7">M18*2^M$15</f>
        <v>0</v>
      </c>
      <c r="AR18" s="23">
        <f t="shared" ref="AR18:AR81" si="8">N18*2^N$15</f>
        <v>0</v>
      </c>
      <c r="AS18" s="23">
        <f t="shared" ref="AS18:AS81" si="9">O18*2^O$15</f>
        <v>0</v>
      </c>
      <c r="AT18" s="23">
        <f t="shared" ref="AT18:AT81" si="10">P18*2^P$15</f>
        <v>0</v>
      </c>
      <c r="AU18" s="23">
        <f t="shared" ref="AU18:AU81" si="11">Q18*2^Q$15</f>
        <v>0</v>
      </c>
      <c r="AV18" s="23">
        <f t="shared" ref="AV18:AV81" si="12">R18*2^R$15</f>
        <v>0</v>
      </c>
      <c r="AW18" s="23">
        <f t="shared" ref="AW18:AW81" si="13">S18*2^S$15</f>
        <v>0</v>
      </c>
      <c r="AX18" s="23">
        <f t="shared" ref="AX18:AX81" si="14">T18*2^T$15</f>
        <v>0</v>
      </c>
      <c r="AY18" s="23">
        <f t="shared" ref="AY18:AY81" si="15">U18*2^U$15</f>
        <v>0</v>
      </c>
      <c r="AZ18" s="23">
        <f t="shared" ref="AZ18:AZ81" si="16">V18*2^V$15</f>
        <v>0</v>
      </c>
      <c r="BA18" s="23">
        <f t="shared" ref="BA18:BA81" si="17">W18*2^W$15</f>
        <v>0</v>
      </c>
      <c r="BB18" s="23">
        <f t="shared" ref="BB18:BB81" si="18">X18*2^X$15</f>
        <v>0</v>
      </c>
      <c r="BC18" s="23">
        <f t="shared" ref="BC18:BC81" si="19">Y18*2^Y$15</f>
        <v>0</v>
      </c>
      <c r="BD18" s="23">
        <f t="shared" ref="BD18:BD81" si="20">Z18*2^Z$15</f>
        <v>0</v>
      </c>
      <c r="BE18" s="23">
        <f t="shared" ref="BE18:BE81" si="21">AA18*2^AA$15</f>
        <v>0</v>
      </c>
      <c r="BF18" s="23">
        <f t="shared" ref="BF18:BF81" si="22">AB18*2^AB$15</f>
        <v>0</v>
      </c>
      <c r="BG18" s="23">
        <f t="shared" ref="BG18:BG81" si="23">AC18*2^AC$15</f>
        <v>0</v>
      </c>
      <c r="BH18" s="23">
        <f t="shared" ref="BH18:BH81" si="24">AD18*2^AD$15</f>
        <v>0</v>
      </c>
      <c r="BI18" s="23">
        <f t="shared" ref="BI18:BI81" si="25">AE18*2^AE$15</f>
        <v>0</v>
      </c>
      <c r="BJ18" s="23">
        <f t="shared" ref="BJ18:BJ81" si="26">AF18*2^AF$15</f>
        <v>0</v>
      </c>
      <c r="BK18" s="23">
        <f t="shared" ref="BK18:BK81" si="27">AG18*2^AG$15</f>
        <v>0</v>
      </c>
      <c r="BL18" s="23">
        <f t="shared" ref="BL18:BL81" si="28">AH18*2^AH$15</f>
        <v>0</v>
      </c>
      <c r="BM18" s="23">
        <f t="shared" ref="BM18:BM81" si="29">AI18*2^AI$15</f>
        <v>0</v>
      </c>
      <c r="BN18" s="23">
        <f t="shared" ref="BN18:BN81" si="30">AJ18*2^AJ$15</f>
        <v>0</v>
      </c>
      <c r="BO18" s="23">
        <f t="shared" ref="BO18:BO81" si="31">AK18*2^AK$15</f>
        <v>0</v>
      </c>
      <c r="BP18" s="23">
        <f t="shared" ref="BP18:BP81" si="32">AL18*2^AL$15</f>
        <v>0</v>
      </c>
      <c r="BQ18" s="6">
        <f t="shared" si="2"/>
        <v>0</v>
      </c>
      <c r="BR18" s="6" t="str">
        <f t="shared" ref="BR18:BR81" si="33">DEC2HEX(BQ18)</f>
        <v>0</v>
      </c>
      <c r="BS18" s="23">
        <f t="shared" ref="BS18:BS81" si="34">IF(_xlfn.BITAND(BQ18,$BT$7)&gt;0,1,0)</f>
        <v>0</v>
      </c>
    </row>
    <row r="19" spans="6:80">
      <c r="G19" s="6">
        <v>0</v>
      </c>
      <c r="H19" s="6">
        <v>2</v>
      </c>
      <c r="I19" s="10"/>
      <c r="U19" s="11"/>
      <c r="V19" s="10"/>
      <c r="AG19" s="11"/>
      <c r="AH19" s="10"/>
      <c r="AL19" s="11"/>
      <c r="AM19" s="23">
        <f t="shared" si="3"/>
        <v>0</v>
      </c>
      <c r="AN19" s="23">
        <f t="shared" si="4"/>
        <v>0</v>
      </c>
      <c r="AO19" s="23">
        <f t="shared" si="5"/>
        <v>0</v>
      </c>
      <c r="AP19" s="23">
        <f t="shared" si="6"/>
        <v>0</v>
      </c>
      <c r="AQ19" s="23">
        <f t="shared" si="7"/>
        <v>0</v>
      </c>
      <c r="AR19" s="23">
        <f t="shared" si="8"/>
        <v>0</v>
      </c>
      <c r="AS19" s="23">
        <f t="shared" si="9"/>
        <v>0</v>
      </c>
      <c r="AT19" s="23">
        <f t="shared" si="10"/>
        <v>0</v>
      </c>
      <c r="AU19" s="23">
        <f t="shared" si="11"/>
        <v>0</v>
      </c>
      <c r="AV19" s="23">
        <f t="shared" si="12"/>
        <v>0</v>
      </c>
      <c r="AW19" s="23">
        <f t="shared" si="13"/>
        <v>0</v>
      </c>
      <c r="AX19" s="23">
        <f t="shared" si="14"/>
        <v>0</v>
      </c>
      <c r="AY19" s="23">
        <f t="shared" si="15"/>
        <v>0</v>
      </c>
      <c r="AZ19" s="23">
        <f t="shared" si="16"/>
        <v>0</v>
      </c>
      <c r="BA19" s="23">
        <f t="shared" si="17"/>
        <v>0</v>
      </c>
      <c r="BB19" s="23">
        <f t="shared" si="18"/>
        <v>0</v>
      </c>
      <c r="BC19" s="23">
        <f t="shared" si="19"/>
        <v>0</v>
      </c>
      <c r="BD19" s="23">
        <f t="shared" si="20"/>
        <v>0</v>
      </c>
      <c r="BE19" s="23">
        <f t="shared" si="21"/>
        <v>0</v>
      </c>
      <c r="BF19" s="23">
        <f t="shared" si="22"/>
        <v>0</v>
      </c>
      <c r="BG19" s="23">
        <f t="shared" si="23"/>
        <v>0</v>
      </c>
      <c r="BH19" s="23">
        <f t="shared" si="24"/>
        <v>0</v>
      </c>
      <c r="BI19" s="23">
        <f t="shared" si="25"/>
        <v>0</v>
      </c>
      <c r="BJ19" s="23">
        <f t="shared" si="26"/>
        <v>0</v>
      </c>
      <c r="BK19" s="23">
        <f t="shared" si="27"/>
        <v>0</v>
      </c>
      <c r="BL19" s="23">
        <f t="shared" si="28"/>
        <v>0</v>
      </c>
      <c r="BM19" s="23">
        <f t="shared" si="29"/>
        <v>0</v>
      </c>
      <c r="BN19" s="23">
        <f t="shared" si="30"/>
        <v>0</v>
      </c>
      <c r="BO19" s="23">
        <f t="shared" si="31"/>
        <v>0</v>
      </c>
      <c r="BP19" s="23">
        <f t="shared" si="32"/>
        <v>0</v>
      </c>
      <c r="BQ19" s="6">
        <f t="shared" si="2"/>
        <v>0</v>
      </c>
      <c r="BR19" s="6" t="str">
        <f t="shared" si="33"/>
        <v>0</v>
      </c>
      <c r="BS19" s="23">
        <f t="shared" si="34"/>
        <v>0</v>
      </c>
    </row>
    <row r="20" spans="6:80">
      <c r="G20" s="6">
        <v>0</v>
      </c>
      <c r="H20" s="6">
        <v>3</v>
      </c>
      <c r="I20" s="10"/>
      <c r="U20" s="11"/>
      <c r="V20" s="10"/>
      <c r="AG20" s="11"/>
      <c r="AH20" s="10"/>
      <c r="AL20" s="11"/>
      <c r="AM20" s="23">
        <f t="shared" si="3"/>
        <v>0</v>
      </c>
      <c r="AN20" s="23">
        <f t="shared" si="4"/>
        <v>0</v>
      </c>
      <c r="AO20" s="23">
        <f t="shared" si="5"/>
        <v>0</v>
      </c>
      <c r="AP20" s="23">
        <f t="shared" si="6"/>
        <v>0</v>
      </c>
      <c r="AQ20" s="23">
        <f t="shared" si="7"/>
        <v>0</v>
      </c>
      <c r="AR20" s="23">
        <f t="shared" si="8"/>
        <v>0</v>
      </c>
      <c r="AS20" s="23">
        <f t="shared" si="9"/>
        <v>0</v>
      </c>
      <c r="AT20" s="23">
        <f t="shared" si="10"/>
        <v>0</v>
      </c>
      <c r="AU20" s="23">
        <f t="shared" si="11"/>
        <v>0</v>
      </c>
      <c r="AV20" s="23">
        <f t="shared" si="12"/>
        <v>0</v>
      </c>
      <c r="AW20" s="23">
        <f t="shared" si="13"/>
        <v>0</v>
      </c>
      <c r="AX20" s="23">
        <f t="shared" si="14"/>
        <v>0</v>
      </c>
      <c r="AY20" s="23">
        <f t="shared" si="15"/>
        <v>0</v>
      </c>
      <c r="AZ20" s="23">
        <f t="shared" si="16"/>
        <v>0</v>
      </c>
      <c r="BA20" s="23">
        <f t="shared" si="17"/>
        <v>0</v>
      </c>
      <c r="BB20" s="23">
        <f t="shared" si="18"/>
        <v>0</v>
      </c>
      <c r="BC20" s="23">
        <f t="shared" si="19"/>
        <v>0</v>
      </c>
      <c r="BD20" s="23">
        <f t="shared" si="20"/>
        <v>0</v>
      </c>
      <c r="BE20" s="23">
        <f t="shared" si="21"/>
        <v>0</v>
      </c>
      <c r="BF20" s="23">
        <f t="shared" si="22"/>
        <v>0</v>
      </c>
      <c r="BG20" s="23">
        <f t="shared" si="23"/>
        <v>0</v>
      </c>
      <c r="BH20" s="23">
        <f t="shared" si="24"/>
        <v>0</v>
      </c>
      <c r="BI20" s="23">
        <f t="shared" si="25"/>
        <v>0</v>
      </c>
      <c r="BJ20" s="23">
        <f t="shared" si="26"/>
        <v>0</v>
      </c>
      <c r="BK20" s="23">
        <f t="shared" si="27"/>
        <v>0</v>
      </c>
      <c r="BL20" s="23">
        <f t="shared" si="28"/>
        <v>0</v>
      </c>
      <c r="BM20" s="23">
        <f t="shared" si="29"/>
        <v>0</v>
      </c>
      <c r="BN20" s="23">
        <f t="shared" si="30"/>
        <v>0</v>
      </c>
      <c r="BO20" s="23">
        <f t="shared" si="31"/>
        <v>0</v>
      </c>
      <c r="BP20" s="23">
        <f t="shared" si="32"/>
        <v>0</v>
      </c>
      <c r="BQ20" s="6">
        <f t="shared" si="2"/>
        <v>0</v>
      </c>
      <c r="BR20" s="6" t="str">
        <f t="shared" si="33"/>
        <v>0</v>
      </c>
      <c r="BS20" s="23">
        <f t="shared" si="34"/>
        <v>0</v>
      </c>
    </row>
    <row r="21" spans="6:80">
      <c r="G21" s="6">
        <v>0</v>
      </c>
      <c r="H21" s="6">
        <v>4</v>
      </c>
      <c r="I21" s="10"/>
      <c r="U21" s="11"/>
      <c r="V21" s="10"/>
      <c r="AG21" s="11"/>
      <c r="AH21" s="10"/>
      <c r="AL21" s="11"/>
      <c r="AM21" s="23">
        <f t="shared" si="3"/>
        <v>0</v>
      </c>
      <c r="AN21" s="23">
        <f t="shared" si="4"/>
        <v>0</v>
      </c>
      <c r="AO21" s="23">
        <f t="shared" si="5"/>
        <v>0</v>
      </c>
      <c r="AP21" s="23">
        <f t="shared" si="6"/>
        <v>0</v>
      </c>
      <c r="AQ21" s="23">
        <f t="shared" si="7"/>
        <v>0</v>
      </c>
      <c r="AR21" s="23">
        <f t="shared" si="8"/>
        <v>0</v>
      </c>
      <c r="AS21" s="23">
        <f t="shared" si="9"/>
        <v>0</v>
      </c>
      <c r="AT21" s="23">
        <f t="shared" si="10"/>
        <v>0</v>
      </c>
      <c r="AU21" s="23">
        <f t="shared" si="11"/>
        <v>0</v>
      </c>
      <c r="AV21" s="23">
        <f t="shared" si="12"/>
        <v>0</v>
      </c>
      <c r="AW21" s="23">
        <f t="shared" si="13"/>
        <v>0</v>
      </c>
      <c r="AX21" s="23">
        <f t="shared" si="14"/>
        <v>0</v>
      </c>
      <c r="AY21" s="23">
        <f t="shared" si="15"/>
        <v>0</v>
      </c>
      <c r="AZ21" s="23">
        <f t="shared" si="16"/>
        <v>0</v>
      </c>
      <c r="BA21" s="23">
        <f t="shared" si="17"/>
        <v>0</v>
      </c>
      <c r="BB21" s="23">
        <f t="shared" si="18"/>
        <v>0</v>
      </c>
      <c r="BC21" s="23">
        <f t="shared" si="19"/>
        <v>0</v>
      </c>
      <c r="BD21" s="23">
        <f t="shared" si="20"/>
        <v>0</v>
      </c>
      <c r="BE21" s="23">
        <f t="shared" si="21"/>
        <v>0</v>
      </c>
      <c r="BF21" s="23">
        <f t="shared" si="22"/>
        <v>0</v>
      </c>
      <c r="BG21" s="23">
        <f t="shared" si="23"/>
        <v>0</v>
      </c>
      <c r="BH21" s="23">
        <f t="shared" si="24"/>
        <v>0</v>
      </c>
      <c r="BI21" s="23">
        <f t="shared" si="25"/>
        <v>0</v>
      </c>
      <c r="BJ21" s="23">
        <f t="shared" si="26"/>
        <v>0</v>
      </c>
      <c r="BK21" s="23">
        <f t="shared" si="27"/>
        <v>0</v>
      </c>
      <c r="BL21" s="23">
        <f t="shared" si="28"/>
        <v>0</v>
      </c>
      <c r="BM21" s="23">
        <f t="shared" si="29"/>
        <v>0</v>
      </c>
      <c r="BN21" s="23">
        <f t="shared" si="30"/>
        <v>0</v>
      </c>
      <c r="BO21" s="23">
        <f t="shared" si="31"/>
        <v>0</v>
      </c>
      <c r="BP21" s="23">
        <f t="shared" si="32"/>
        <v>0</v>
      </c>
      <c r="BQ21" s="6">
        <f t="shared" si="2"/>
        <v>0</v>
      </c>
      <c r="BR21" s="6" t="str">
        <f t="shared" si="33"/>
        <v>0</v>
      </c>
      <c r="BS21" s="23">
        <f t="shared" si="34"/>
        <v>0</v>
      </c>
    </row>
    <row r="22" spans="6:80">
      <c r="G22" s="6">
        <v>0</v>
      </c>
      <c r="H22" s="6">
        <v>5</v>
      </c>
      <c r="I22" s="10"/>
      <c r="U22" s="11"/>
      <c r="V22" s="10"/>
      <c r="AG22" s="11"/>
      <c r="AH22" s="10"/>
      <c r="AL22" s="11"/>
      <c r="AM22" s="23">
        <f t="shared" si="3"/>
        <v>0</v>
      </c>
      <c r="AN22" s="23">
        <f t="shared" si="4"/>
        <v>0</v>
      </c>
      <c r="AO22" s="23">
        <f t="shared" si="5"/>
        <v>0</v>
      </c>
      <c r="AP22" s="23">
        <f t="shared" si="6"/>
        <v>0</v>
      </c>
      <c r="AQ22" s="23">
        <f t="shared" si="7"/>
        <v>0</v>
      </c>
      <c r="AR22" s="23">
        <f t="shared" si="8"/>
        <v>0</v>
      </c>
      <c r="AS22" s="23">
        <f t="shared" si="9"/>
        <v>0</v>
      </c>
      <c r="AT22" s="23">
        <f t="shared" si="10"/>
        <v>0</v>
      </c>
      <c r="AU22" s="23">
        <f t="shared" si="11"/>
        <v>0</v>
      </c>
      <c r="AV22" s="23">
        <f t="shared" si="12"/>
        <v>0</v>
      </c>
      <c r="AW22" s="23">
        <f t="shared" si="13"/>
        <v>0</v>
      </c>
      <c r="AX22" s="23">
        <f t="shared" si="14"/>
        <v>0</v>
      </c>
      <c r="AY22" s="23">
        <f t="shared" si="15"/>
        <v>0</v>
      </c>
      <c r="AZ22" s="23">
        <f t="shared" si="16"/>
        <v>0</v>
      </c>
      <c r="BA22" s="23">
        <f t="shared" si="17"/>
        <v>0</v>
      </c>
      <c r="BB22" s="23">
        <f t="shared" si="18"/>
        <v>0</v>
      </c>
      <c r="BC22" s="23">
        <f t="shared" si="19"/>
        <v>0</v>
      </c>
      <c r="BD22" s="23">
        <f t="shared" si="20"/>
        <v>0</v>
      </c>
      <c r="BE22" s="23">
        <f t="shared" si="21"/>
        <v>0</v>
      </c>
      <c r="BF22" s="23">
        <f t="shared" si="22"/>
        <v>0</v>
      </c>
      <c r="BG22" s="23">
        <f t="shared" si="23"/>
        <v>0</v>
      </c>
      <c r="BH22" s="23">
        <f t="shared" si="24"/>
        <v>0</v>
      </c>
      <c r="BI22" s="23">
        <f t="shared" si="25"/>
        <v>0</v>
      </c>
      <c r="BJ22" s="23">
        <f t="shared" si="26"/>
        <v>0</v>
      </c>
      <c r="BK22" s="23">
        <f t="shared" si="27"/>
        <v>0</v>
      </c>
      <c r="BL22" s="23">
        <f t="shared" si="28"/>
        <v>0</v>
      </c>
      <c r="BM22" s="23">
        <f t="shared" si="29"/>
        <v>0</v>
      </c>
      <c r="BN22" s="23">
        <f t="shared" si="30"/>
        <v>0</v>
      </c>
      <c r="BO22" s="23">
        <f t="shared" si="31"/>
        <v>0</v>
      </c>
      <c r="BP22" s="23">
        <f t="shared" si="32"/>
        <v>0</v>
      </c>
      <c r="BQ22" s="6">
        <f t="shared" si="2"/>
        <v>0</v>
      </c>
      <c r="BR22" s="6" t="str">
        <f t="shared" si="33"/>
        <v>0</v>
      </c>
      <c r="BS22" s="23">
        <f t="shared" si="34"/>
        <v>0</v>
      </c>
    </row>
    <row r="23" spans="6:80">
      <c r="G23" s="6">
        <v>0</v>
      </c>
      <c r="H23" s="6">
        <v>6</v>
      </c>
      <c r="I23" s="10"/>
      <c r="U23" s="11"/>
      <c r="V23" s="10"/>
      <c r="AG23" s="11"/>
      <c r="AH23" s="10"/>
      <c r="AL23" s="11"/>
      <c r="AM23" s="23">
        <f t="shared" si="3"/>
        <v>0</v>
      </c>
      <c r="AN23" s="23">
        <f t="shared" si="4"/>
        <v>0</v>
      </c>
      <c r="AO23" s="23">
        <f t="shared" si="5"/>
        <v>0</v>
      </c>
      <c r="AP23" s="23">
        <f t="shared" si="6"/>
        <v>0</v>
      </c>
      <c r="AQ23" s="23">
        <f t="shared" si="7"/>
        <v>0</v>
      </c>
      <c r="AR23" s="23">
        <f t="shared" si="8"/>
        <v>0</v>
      </c>
      <c r="AS23" s="23">
        <f t="shared" si="9"/>
        <v>0</v>
      </c>
      <c r="AT23" s="23">
        <f t="shared" si="10"/>
        <v>0</v>
      </c>
      <c r="AU23" s="23">
        <f t="shared" si="11"/>
        <v>0</v>
      </c>
      <c r="AV23" s="23">
        <f t="shared" si="12"/>
        <v>0</v>
      </c>
      <c r="AW23" s="23">
        <f t="shared" si="13"/>
        <v>0</v>
      </c>
      <c r="AX23" s="23">
        <f t="shared" si="14"/>
        <v>0</v>
      </c>
      <c r="AY23" s="23">
        <f t="shared" si="15"/>
        <v>0</v>
      </c>
      <c r="AZ23" s="23">
        <f t="shared" si="16"/>
        <v>0</v>
      </c>
      <c r="BA23" s="23">
        <f t="shared" si="17"/>
        <v>0</v>
      </c>
      <c r="BB23" s="23">
        <f t="shared" si="18"/>
        <v>0</v>
      </c>
      <c r="BC23" s="23">
        <f t="shared" si="19"/>
        <v>0</v>
      </c>
      <c r="BD23" s="23">
        <f t="shared" si="20"/>
        <v>0</v>
      </c>
      <c r="BE23" s="23">
        <f t="shared" si="21"/>
        <v>0</v>
      </c>
      <c r="BF23" s="23">
        <f t="shared" si="22"/>
        <v>0</v>
      </c>
      <c r="BG23" s="23">
        <f t="shared" si="23"/>
        <v>0</v>
      </c>
      <c r="BH23" s="23">
        <f t="shared" si="24"/>
        <v>0</v>
      </c>
      <c r="BI23" s="23">
        <f t="shared" si="25"/>
        <v>0</v>
      </c>
      <c r="BJ23" s="23">
        <f t="shared" si="26"/>
        <v>0</v>
      </c>
      <c r="BK23" s="23">
        <f t="shared" si="27"/>
        <v>0</v>
      </c>
      <c r="BL23" s="23">
        <f t="shared" si="28"/>
        <v>0</v>
      </c>
      <c r="BM23" s="23">
        <f t="shared" si="29"/>
        <v>0</v>
      </c>
      <c r="BN23" s="23">
        <f t="shared" si="30"/>
        <v>0</v>
      </c>
      <c r="BO23" s="23">
        <f t="shared" si="31"/>
        <v>0</v>
      </c>
      <c r="BP23" s="23">
        <f t="shared" si="32"/>
        <v>0</v>
      </c>
      <c r="BQ23" s="6">
        <f t="shared" si="2"/>
        <v>0</v>
      </c>
      <c r="BR23" s="6" t="str">
        <f t="shared" si="33"/>
        <v>0</v>
      </c>
      <c r="BS23" s="23">
        <f t="shared" si="34"/>
        <v>0</v>
      </c>
    </row>
    <row r="24" spans="6:80">
      <c r="G24" s="6">
        <v>0</v>
      </c>
      <c r="H24" s="6">
        <v>7</v>
      </c>
      <c r="I24" s="10"/>
      <c r="U24" s="11"/>
      <c r="V24" s="10"/>
      <c r="AG24" s="11"/>
      <c r="AH24" s="10"/>
      <c r="AL24" s="11"/>
      <c r="AM24" s="23">
        <f t="shared" si="3"/>
        <v>0</v>
      </c>
      <c r="AN24" s="23">
        <f t="shared" si="4"/>
        <v>0</v>
      </c>
      <c r="AO24" s="23">
        <f t="shared" si="5"/>
        <v>0</v>
      </c>
      <c r="AP24" s="23">
        <f t="shared" si="6"/>
        <v>0</v>
      </c>
      <c r="AQ24" s="23">
        <f t="shared" si="7"/>
        <v>0</v>
      </c>
      <c r="AR24" s="23">
        <f t="shared" si="8"/>
        <v>0</v>
      </c>
      <c r="AS24" s="23">
        <f t="shared" si="9"/>
        <v>0</v>
      </c>
      <c r="AT24" s="23">
        <f t="shared" si="10"/>
        <v>0</v>
      </c>
      <c r="AU24" s="23">
        <f t="shared" si="11"/>
        <v>0</v>
      </c>
      <c r="AV24" s="23">
        <f t="shared" si="12"/>
        <v>0</v>
      </c>
      <c r="AW24" s="23">
        <f t="shared" si="13"/>
        <v>0</v>
      </c>
      <c r="AX24" s="23">
        <f t="shared" si="14"/>
        <v>0</v>
      </c>
      <c r="AY24" s="23">
        <f t="shared" si="15"/>
        <v>0</v>
      </c>
      <c r="AZ24" s="23">
        <f t="shared" si="16"/>
        <v>0</v>
      </c>
      <c r="BA24" s="23">
        <f t="shared" si="17"/>
        <v>0</v>
      </c>
      <c r="BB24" s="23">
        <f t="shared" si="18"/>
        <v>0</v>
      </c>
      <c r="BC24" s="23">
        <f t="shared" si="19"/>
        <v>0</v>
      </c>
      <c r="BD24" s="23">
        <f t="shared" si="20"/>
        <v>0</v>
      </c>
      <c r="BE24" s="23">
        <f t="shared" si="21"/>
        <v>0</v>
      </c>
      <c r="BF24" s="23">
        <f t="shared" si="22"/>
        <v>0</v>
      </c>
      <c r="BG24" s="23">
        <f t="shared" si="23"/>
        <v>0</v>
      </c>
      <c r="BH24" s="23">
        <f t="shared" si="24"/>
        <v>0</v>
      </c>
      <c r="BI24" s="23">
        <f t="shared" si="25"/>
        <v>0</v>
      </c>
      <c r="BJ24" s="23">
        <f t="shared" si="26"/>
        <v>0</v>
      </c>
      <c r="BK24" s="23">
        <f t="shared" si="27"/>
        <v>0</v>
      </c>
      <c r="BL24" s="23">
        <f t="shared" si="28"/>
        <v>0</v>
      </c>
      <c r="BM24" s="23">
        <f t="shared" si="29"/>
        <v>0</v>
      </c>
      <c r="BN24" s="23">
        <f t="shared" si="30"/>
        <v>0</v>
      </c>
      <c r="BO24" s="23">
        <f t="shared" si="31"/>
        <v>0</v>
      </c>
      <c r="BP24" s="23">
        <f t="shared" si="32"/>
        <v>0</v>
      </c>
      <c r="BQ24" s="6">
        <f t="shared" si="2"/>
        <v>0</v>
      </c>
      <c r="BR24" s="6" t="str">
        <f t="shared" si="33"/>
        <v>0</v>
      </c>
      <c r="BS24" s="23">
        <f t="shared" si="34"/>
        <v>0</v>
      </c>
    </row>
    <row r="25" spans="6:80">
      <c r="G25" s="6">
        <v>0</v>
      </c>
      <c r="H25" s="6">
        <v>8</v>
      </c>
      <c r="I25" s="10"/>
      <c r="U25" s="11"/>
      <c r="V25" s="10"/>
      <c r="AG25" s="11"/>
      <c r="AH25" s="10"/>
      <c r="AL25" s="11"/>
      <c r="AM25" s="23">
        <f t="shared" si="3"/>
        <v>0</v>
      </c>
      <c r="AN25" s="23">
        <f t="shared" si="4"/>
        <v>0</v>
      </c>
      <c r="AO25" s="23">
        <f t="shared" si="5"/>
        <v>0</v>
      </c>
      <c r="AP25" s="23">
        <f t="shared" si="6"/>
        <v>0</v>
      </c>
      <c r="AQ25" s="23">
        <f t="shared" si="7"/>
        <v>0</v>
      </c>
      <c r="AR25" s="23">
        <f t="shared" si="8"/>
        <v>0</v>
      </c>
      <c r="AS25" s="23">
        <f t="shared" si="9"/>
        <v>0</v>
      </c>
      <c r="AT25" s="23">
        <f t="shared" si="10"/>
        <v>0</v>
      </c>
      <c r="AU25" s="23">
        <f t="shared" si="11"/>
        <v>0</v>
      </c>
      <c r="AV25" s="23">
        <f t="shared" si="12"/>
        <v>0</v>
      </c>
      <c r="AW25" s="23">
        <f t="shared" si="13"/>
        <v>0</v>
      </c>
      <c r="AX25" s="23">
        <f t="shared" si="14"/>
        <v>0</v>
      </c>
      <c r="AY25" s="23">
        <f t="shared" si="15"/>
        <v>0</v>
      </c>
      <c r="AZ25" s="23">
        <f t="shared" si="16"/>
        <v>0</v>
      </c>
      <c r="BA25" s="23">
        <f t="shared" si="17"/>
        <v>0</v>
      </c>
      <c r="BB25" s="23">
        <f t="shared" si="18"/>
        <v>0</v>
      </c>
      <c r="BC25" s="23">
        <f t="shared" si="19"/>
        <v>0</v>
      </c>
      <c r="BD25" s="23">
        <f t="shared" si="20"/>
        <v>0</v>
      </c>
      <c r="BE25" s="23">
        <f t="shared" si="21"/>
        <v>0</v>
      </c>
      <c r="BF25" s="23">
        <f t="shared" si="22"/>
        <v>0</v>
      </c>
      <c r="BG25" s="23">
        <f t="shared" si="23"/>
        <v>0</v>
      </c>
      <c r="BH25" s="23">
        <f t="shared" si="24"/>
        <v>0</v>
      </c>
      <c r="BI25" s="23">
        <f t="shared" si="25"/>
        <v>0</v>
      </c>
      <c r="BJ25" s="23">
        <f t="shared" si="26"/>
        <v>0</v>
      </c>
      <c r="BK25" s="23">
        <f t="shared" si="27"/>
        <v>0</v>
      </c>
      <c r="BL25" s="23">
        <f t="shared" si="28"/>
        <v>0</v>
      </c>
      <c r="BM25" s="23">
        <f t="shared" si="29"/>
        <v>0</v>
      </c>
      <c r="BN25" s="23">
        <f t="shared" si="30"/>
        <v>0</v>
      </c>
      <c r="BO25" s="23">
        <f t="shared" si="31"/>
        <v>0</v>
      </c>
      <c r="BP25" s="23">
        <f t="shared" si="32"/>
        <v>0</v>
      </c>
      <c r="BQ25" s="6">
        <f t="shared" si="2"/>
        <v>0</v>
      </c>
      <c r="BR25" s="6" t="str">
        <f t="shared" si="33"/>
        <v>0</v>
      </c>
      <c r="BS25" s="23">
        <f t="shared" si="34"/>
        <v>0</v>
      </c>
    </row>
    <row r="26" spans="6:80">
      <c r="G26" s="6">
        <v>0</v>
      </c>
      <c r="H26" s="6">
        <v>9</v>
      </c>
      <c r="I26" s="10"/>
      <c r="U26" s="11"/>
      <c r="V26" s="10"/>
      <c r="AG26" s="11"/>
      <c r="AH26" s="10"/>
      <c r="AL26" s="11"/>
      <c r="AM26" s="23">
        <f t="shared" si="3"/>
        <v>0</v>
      </c>
      <c r="AN26" s="23">
        <f t="shared" si="4"/>
        <v>0</v>
      </c>
      <c r="AO26" s="23">
        <f t="shared" si="5"/>
        <v>0</v>
      </c>
      <c r="AP26" s="23">
        <f t="shared" si="6"/>
        <v>0</v>
      </c>
      <c r="AQ26" s="23">
        <f t="shared" si="7"/>
        <v>0</v>
      </c>
      <c r="AR26" s="23">
        <f t="shared" si="8"/>
        <v>0</v>
      </c>
      <c r="AS26" s="23">
        <f t="shared" si="9"/>
        <v>0</v>
      </c>
      <c r="AT26" s="23">
        <f t="shared" si="10"/>
        <v>0</v>
      </c>
      <c r="AU26" s="23">
        <f t="shared" si="11"/>
        <v>0</v>
      </c>
      <c r="AV26" s="23">
        <f t="shared" si="12"/>
        <v>0</v>
      </c>
      <c r="AW26" s="23">
        <f t="shared" si="13"/>
        <v>0</v>
      </c>
      <c r="AX26" s="23">
        <f t="shared" si="14"/>
        <v>0</v>
      </c>
      <c r="AY26" s="23">
        <f t="shared" si="15"/>
        <v>0</v>
      </c>
      <c r="AZ26" s="23">
        <f t="shared" si="16"/>
        <v>0</v>
      </c>
      <c r="BA26" s="23">
        <f t="shared" si="17"/>
        <v>0</v>
      </c>
      <c r="BB26" s="23">
        <f t="shared" si="18"/>
        <v>0</v>
      </c>
      <c r="BC26" s="23">
        <f t="shared" si="19"/>
        <v>0</v>
      </c>
      <c r="BD26" s="23">
        <f t="shared" si="20"/>
        <v>0</v>
      </c>
      <c r="BE26" s="23">
        <f t="shared" si="21"/>
        <v>0</v>
      </c>
      <c r="BF26" s="23">
        <f t="shared" si="22"/>
        <v>0</v>
      </c>
      <c r="BG26" s="23">
        <f t="shared" si="23"/>
        <v>0</v>
      </c>
      <c r="BH26" s="23">
        <f t="shared" si="24"/>
        <v>0</v>
      </c>
      <c r="BI26" s="23">
        <f t="shared" si="25"/>
        <v>0</v>
      </c>
      <c r="BJ26" s="23">
        <f t="shared" si="26"/>
        <v>0</v>
      </c>
      <c r="BK26" s="23">
        <f t="shared" si="27"/>
        <v>0</v>
      </c>
      <c r="BL26" s="23">
        <f t="shared" si="28"/>
        <v>0</v>
      </c>
      <c r="BM26" s="23">
        <f t="shared" si="29"/>
        <v>0</v>
      </c>
      <c r="BN26" s="23">
        <f t="shared" si="30"/>
        <v>0</v>
      </c>
      <c r="BO26" s="23">
        <f t="shared" si="31"/>
        <v>0</v>
      </c>
      <c r="BP26" s="23">
        <f t="shared" si="32"/>
        <v>0</v>
      </c>
      <c r="BQ26" s="6">
        <f t="shared" si="2"/>
        <v>0</v>
      </c>
      <c r="BR26" s="6" t="str">
        <f t="shared" si="33"/>
        <v>0</v>
      </c>
      <c r="BS26" s="23">
        <f t="shared" si="34"/>
        <v>0</v>
      </c>
    </row>
    <row r="27" spans="6:80">
      <c r="G27" s="6">
        <v>0</v>
      </c>
      <c r="H27" s="6">
        <v>10</v>
      </c>
      <c r="I27" s="10"/>
      <c r="U27" s="11"/>
      <c r="V27" s="10"/>
      <c r="AG27" s="11"/>
      <c r="AH27" s="10"/>
      <c r="AL27" s="11"/>
      <c r="AM27" s="23">
        <f t="shared" si="3"/>
        <v>0</v>
      </c>
      <c r="AN27" s="23">
        <f t="shared" si="4"/>
        <v>0</v>
      </c>
      <c r="AO27" s="23">
        <f t="shared" si="5"/>
        <v>0</v>
      </c>
      <c r="AP27" s="23">
        <f t="shared" si="6"/>
        <v>0</v>
      </c>
      <c r="AQ27" s="23">
        <f t="shared" si="7"/>
        <v>0</v>
      </c>
      <c r="AR27" s="23">
        <f t="shared" si="8"/>
        <v>0</v>
      </c>
      <c r="AS27" s="23">
        <f t="shared" si="9"/>
        <v>0</v>
      </c>
      <c r="AT27" s="23">
        <f t="shared" si="10"/>
        <v>0</v>
      </c>
      <c r="AU27" s="23">
        <f t="shared" si="11"/>
        <v>0</v>
      </c>
      <c r="AV27" s="23">
        <f t="shared" si="12"/>
        <v>0</v>
      </c>
      <c r="AW27" s="23">
        <f t="shared" si="13"/>
        <v>0</v>
      </c>
      <c r="AX27" s="23">
        <f t="shared" si="14"/>
        <v>0</v>
      </c>
      <c r="AY27" s="23">
        <f t="shared" si="15"/>
        <v>0</v>
      </c>
      <c r="AZ27" s="23">
        <f t="shared" si="16"/>
        <v>0</v>
      </c>
      <c r="BA27" s="23">
        <f t="shared" si="17"/>
        <v>0</v>
      </c>
      <c r="BB27" s="23">
        <f t="shared" si="18"/>
        <v>0</v>
      </c>
      <c r="BC27" s="23">
        <f t="shared" si="19"/>
        <v>0</v>
      </c>
      <c r="BD27" s="23">
        <f t="shared" si="20"/>
        <v>0</v>
      </c>
      <c r="BE27" s="23">
        <f t="shared" si="21"/>
        <v>0</v>
      </c>
      <c r="BF27" s="23">
        <f t="shared" si="22"/>
        <v>0</v>
      </c>
      <c r="BG27" s="23">
        <f t="shared" si="23"/>
        <v>0</v>
      </c>
      <c r="BH27" s="23">
        <f t="shared" si="24"/>
        <v>0</v>
      </c>
      <c r="BI27" s="23">
        <f t="shared" si="25"/>
        <v>0</v>
      </c>
      <c r="BJ27" s="23">
        <f t="shared" si="26"/>
        <v>0</v>
      </c>
      <c r="BK27" s="23">
        <f t="shared" si="27"/>
        <v>0</v>
      </c>
      <c r="BL27" s="23">
        <f t="shared" si="28"/>
        <v>0</v>
      </c>
      <c r="BM27" s="23">
        <f t="shared" si="29"/>
        <v>0</v>
      </c>
      <c r="BN27" s="23">
        <f t="shared" si="30"/>
        <v>0</v>
      </c>
      <c r="BO27" s="23">
        <f t="shared" si="31"/>
        <v>0</v>
      </c>
      <c r="BP27" s="23">
        <f t="shared" si="32"/>
        <v>0</v>
      </c>
      <c r="BQ27" s="6">
        <f t="shared" si="2"/>
        <v>0</v>
      </c>
      <c r="BR27" s="6" t="str">
        <f t="shared" si="33"/>
        <v>0</v>
      </c>
      <c r="BS27" s="23">
        <f t="shared" si="34"/>
        <v>0</v>
      </c>
    </row>
    <row r="28" spans="6:80">
      <c r="G28" s="6">
        <v>0</v>
      </c>
      <c r="H28" s="6">
        <v>11</v>
      </c>
      <c r="I28" s="10"/>
      <c r="U28" s="11"/>
      <c r="V28" s="10"/>
      <c r="AG28" s="11"/>
      <c r="AH28" s="10"/>
      <c r="AL28" s="11"/>
      <c r="AM28" s="23">
        <f t="shared" si="3"/>
        <v>0</v>
      </c>
      <c r="AN28" s="23">
        <f t="shared" si="4"/>
        <v>0</v>
      </c>
      <c r="AO28" s="23">
        <f t="shared" si="5"/>
        <v>0</v>
      </c>
      <c r="AP28" s="23">
        <f t="shared" si="6"/>
        <v>0</v>
      </c>
      <c r="AQ28" s="23">
        <f t="shared" si="7"/>
        <v>0</v>
      </c>
      <c r="AR28" s="23">
        <f t="shared" si="8"/>
        <v>0</v>
      </c>
      <c r="AS28" s="23">
        <f t="shared" si="9"/>
        <v>0</v>
      </c>
      <c r="AT28" s="23">
        <f t="shared" si="10"/>
        <v>0</v>
      </c>
      <c r="AU28" s="23">
        <f t="shared" si="11"/>
        <v>0</v>
      </c>
      <c r="AV28" s="23">
        <f t="shared" si="12"/>
        <v>0</v>
      </c>
      <c r="AW28" s="23">
        <f t="shared" si="13"/>
        <v>0</v>
      </c>
      <c r="AX28" s="23">
        <f t="shared" si="14"/>
        <v>0</v>
      </c>
      <c r="AY28" s="23">
        <f t="shared" si="15"/>
        <v>0</v>
      </c>
      <c r="AZ28" s="23">
        <f t="shared" si="16"/>
        <v>0</v>
      </c>
      <c r="BA28" s="23">
        <f t="shared" si="17"/>
        <v>0</v>
      </c>
      <c r="BB28" s="23">
        <f t="shared" si="18"/>
        <v>0</v>
      </c>
      <c r="BC28" s="23">
        <f t="shared" si="19"/>
        <v>0</v>
      </c>
      <c r="BD28" s="23">
        <f t="shared" si="20"/>
        <v>0</v>
      </c>
      <c r="BE28" s="23">
        <f t="shared" si="21"/>
        <v>0</v>
      </c>
      <c r="BF28" s="23">
        <f t="shared" si="22"/>
        <v>0</v>
      </c>
      <c r="BG28" s="23">
        <f t="shared" si="23"/>
        <v>0</v>
      </c>
      <c r="BH28" s="23">
        <f t="shared" si="24"/>
        <v>0</v>
      </c>
      <c r="BI28" s="23">
        <f t="shared" si="25"/>
        <v>0</v>
      </c>
      <c r="BJ28" s="23">
        <f t="shared" si="26"/>
        <v>0</v>
      </c>
      <c r="BK28" s="23">
        <f t="shared" si="27"/>
        <v>0</v>
      </c>
      <c r="BL28" s="23">
        <f t="shared" si="28"/>
        <v>0</v>
      </c>
      <c r="BM28" s="23">
        <f t="shared" si="29"/>
        <v>0</v>
      </c>
      <c r="BN28" s="23">
        <f t="shared" si="30"/>
        <v>0</v>
      </c>
      <c r="BO28" s="23">
        <f t="shared" si="31"/>
        <v>0</v>
      </c>
      <c r="BP28" s="23">
        <f t="shared" si="32"/>
        <v>0</v>
      </c>
      <c r="BQ28" s="6">
        <f t="shared" si="2"/>
        <v>0</v>
      </c>
      <c r="BR28" s="6" t="str">
        <f t="shared" si="33"/>
        <v>0</v>
      </c>
      <c r="BS28" s="23">
        <f t="shared" si="34"/>
        <v>0</v>
      </c>
    </row>
    <row r="29" spans="6:80">
      <c r="G29" s="6">
        <v>0</v>
      </c>
      <c r="H29" s="6">
        <v>12</v>
      </c>
      <c r="I29" s="10"/>
      <c r="U29" s="11"/>
      <c r="V29" s="10"/>
      <c r="AG29" s="11"/>
      <c r="AH29" s="10">
        <v>1</v>
      </c>
      <c r="AI29" s="6">
        <v>1</v>
      </c>
      <c r="AJ29" s="6">
        <v>1</v>
      </c>
      <c r="AK29" s="6">
        <v>1</v>
      </c>
      <c r="AL29" s="11"/>
      <c r="AM29" s="23">
        <f t="shared" si="3"/>
        <v>0</v>
      </c>
      <c r="AN29" s="23">
        <f t="shared" si="4"/>
        <v>0</v>
      </c>
      <c r="AO29" s="23">
        <f t="shared" si="5"/>
        <v>0</v>
      </c>
      <c r="AP29" s="23">
        <f t="shared" si="6"/>
        <v>0</v>
      </c>
      <c r="AQ29" s="23">
        <f t="shared" si="7"/>
        <v>0</v>
      </c>
      <c r="AR29" s="23">
        <f t="shared" si="8"/>
        <v>0</v>
      </c>
      <c r="AS29" s="23">
        <f t="shared" si="9"/>
        <v>0</v>
      </c>
      <c r="AT29" s="23">
        <f t="shared" si="10"/>
        <v>0</v>
      </c>
      <c r="AU29" s="23">
        <f t="shared" si="11"/>
        <v>0</v>
      </c>
      <c r="AV29" s="23">
        <f t="shared" si="12"/>
        <v>0</v>
      </c>
      <c r="AW29" s="23">
        <f t="shared" si="13"/>
        <v>0</v>
      </c>
      <c r="AX29" s="23">
        <f t="shared" si="14"/>
        <v>0</v>
      </c>
      <c r="AY29" s="23">
        <f t="shared" si="15"/>
        <v>0</v>
      </c>
      <c r="AZ29" s="23">
        <f t="shared" si="16"/>
        <v>0</v>
      </c>
      <c r="BA29" s="23">
        <f t="shared" si="17"/>
        <v>0</v>
      </c>
      <c r="BB29" s="23">
        <f t="shared" si="18"/>
        <v>0</v>
      </c>
      <c r="BC29" s="23">
        <f t="shared" si="19"/>
        <v>0</v>
      </c>
      <c r="BD29" s="23">
        <f t="shared" si="20"/>
        <v>0</v>
      </c>
      <c r="BE29" s="23">
        <f t="shared" si="21"/>
        <v>0</v>
      </c>
      <c r="BF29" s="23">
        <f t="shared" si="22"/>
        <v>0</v>
      </c>
      <c r="BG29" s="23">
        <f t="shared" si="23"/>
        <v>0</v>
      </c>
      <c r="BH29" s="23">
        <f t="shared" si="24"/>
        <v>0</v>
      </c>
      <c r="BI29" s="23">
        <f t="shared" si="25"/>
        <v>0</v>
      </c>
      <c r="BJ29" s="23">
        <f t="shared" si="26"/>
        <v>0</v>
      </c>
      <c r="BK29" s="23">
        <f t="shared" si="27"/>
        <v>0</v>
      </c>
      <c r="BL29" s="23">
        <f t="shared" si="28"/>
        <v>16</v>
      </c>
      <c r="BM29" s="23">
        <f t="shared" si="29"/>
        <v>8</v>
      </c>
      <c r="BN29" s="23">
        <f t="shared" si="30"/>
        <v>4</v>
      </c>
      <c r="BO29" s="23">
        <f t="shared" si="31"/>
        <v>2</v>
      </c>
      <c r="BP29" s="23">
        <f t="shared" si="32"/>
        <v>0</v>
      </c>
      <c r="BQ29" s="6">
        <f t="shared" si="2"/>
        <v>30</v>
      </c>
      <c r="BR29" s="6" t="str">
        <f t="shared" si="33"/>
        <v>1E</v>
      </c>
      <c r="BS29" s="23" t="e">
        <f t="shared" ca="1" si="34"/>
        <v>#NAME?</v>
      </c>
      <c r="CB29" s="6">
        <f>_xlfn.BITLSHIFT(1,16)</f>
        <v>65536</v>
      </c>
    </row>
    <row r="30" spans="6:80">
      <c r="G30" s="6">
        <f>G17+1</f>
        <v>1</v>
      </c>
      <c r="H30" s="6">
        <f>H17</f>
        <v>0</v>
      </c>
      <c r="I30" s="10"/>
      <c r="U30" s="11"/>
      <c r="V30" s="10"/>
      <c r="AG30" s="11"/>
      <c r="AH30" s="10"/>
      <c r="AL30" s="11"/>
      <c r="AM30" s="23">
        <f t="shared" si="3"/>
        <v>0</v>
      </c>
      <c r="AN30" s="23">
        <f t="shared" si="4"/>
        <v>0</v>
      </c>
      <c r="AO30" s="23">
        <f t="shared" si="5"/>
        <v>0</v>
      </c>
      <c r="AP30" s="23">
        <f t="shared" si="6"/>
        <v>0</v>
      </c>
      <c r="AQ30" s="23">
        <f t="shared" si="7"/>
        <v>0</v>
      </c>
      <c r="AR30" s="23">
        <f t="shared" si="8"/>
        <v>0</v>
      </c>
      <c r="AS30" s="23">
        <f t="shared" si="9"/>
        <v>0</v>
      </c>
      <c r="AT30" s="23">
        <f t="shared" si="10"/>
        <v>0</v>
      </c>
      <c r="AU30" s="23">
        <f t="shared" si="11"/>
        <v>0</v>
      </c>
      <c r="AV30" s="23">
        <f t="shared" si="12"/>
        <v>0</v>
      </c>
      <c r="AW30" s="23">
        <f t="shared" si="13"/>
        <v>0</v>
      </c>
      <c r="AX30" s="23">
        <f t="shared" si="14"/>
        <v>0</v>
      </c>
      <c r="AY30" s="23">
        <f t="shared" si="15"/>
        <v>0</v>
      </c>
      <c r="AZ30" s="23">
        <f t="shared" si="16"/>
        <v>0</v>
      </c>
      <c r="BA30" s="23">
        <f t="shared" si="17"/>
        <v>0</v>
      </c>
      <c r="BB30" s="23">
        <f t="shared" si="18"/>
        <v>0</v>
      </c>
      <c r="BC30" s="23">
        <f t="shared" si="19"/>
        <v>0</v>
      </c>
      <c r="BD30" s="23">
        <f t="shared" si="20"/>
        <v>0</v>
      </c>
      <c r="BE30" s="23">
        <f t="shared" si="21"/>
        <v>0</v>
      </c>
      <c r="BF30" s="23">
        <f t="shared" si="22"/>
        <v>0</v>
      </c>
      <c r="BG30" s="23">
        <f t="shared" si="23"/>
        <v>0</v>
      </c>
      <c r="BH30" s="23">
        <f t="shared" si="24"/>
        <v>0</v>
      </c>
      <c r="BI30" s="23">
        <f t="shared" si="25"/>
        <v>0</v>
      </c>
      <c r="BJ30" s="23">
        <f t="shared" si="26"/>
        <v>0</v>
      </c>
      <c r="BK30" s="23">
        <f t="shared" si="27"/>
        <v>0</v>
      </c>
      <c r="BL30" s="23">
        <f t="shared" si="28"/>
        <v>0</v>
      </c>
      <c r="BM30" s="23">
        <f t="shared" si="29"/>
        <v>0</v>
      </c>
      <c r="BN30" s="23">
        <f t="shared" si="30"/>
        <v>0</v>
      </c>
      <c r="BO30" s="23">
        <f t="shared" si="31"/>
        <v>0</v>
      </c>
      <c r="BP30" s="23">
        <f t="shared" si="32"/>
        <v>0</v>
      </c>
      <c r="BQ30" s="6">
        <f t="shared" si="2"/>
        <v>0</v>
      </c>
      <c r="BR30" s="6" t="str">
        <f t="shared" si="33"/>
        <v>0</v>
      </c>
      <c r="BS30" s="23">
        <f t="shared" si="34"/>
        <v>0</v>
      </c>
      <c r="BU30" s="28" t="str">
        <f t="shared" ref="BU30" si="35">CONCATENATE("{",BQ30,", ",BQ31,", ",BQ32,", ",BQ33,", ",BQ34,", ",BQ35,", ",BQ36,", ",BQ37,", ",BQ38,", ",BQ39,", ",BQ40,", ",BQ41,", ",BQ42,"},")</f>
        <v>{0, 1073610752, 1073610752, 0, 1073610752, 1073610752, 1073610752, 0, 4194304, 4194304, 4194304, 4194304, 0},</v>
      </c>
      <c r="CB30" s="6">
        <v>65536</v>
      </c>
    </row>
    <row r="31" spans="6:80">
      <c r="F31" s="4" t="s">
        <v>0</v>
      </c>
      <c r="G31" s="6">
        <f t="shared" ref="G31:G94" si="36">G18+1</f>
        <v>1</v>
      </c>
      <c r="H31" s="6">
        <f t="shared" ref="H31:H94" si="37">H18</f>
        <v>1</v>
      </c>
      <c r="I31" s="10">
        <v>1</v>
      </c>
      <c r="J31" s="6">
        <v>1</v>
      </c>
      <c r="K31" s="6">
        <v>1</v>
      </c>
      <c r="L31" s="6">
        <v>1</v>
      </c>
      <c r="M31" s="6">
        <v>1</v>
      </c>
      <c r="N31" s="6">
        <v>1</v>
      </c>
      <c r="O31" s="6">
        <v>1</v>
      </c>
      <c r="P31" s="6">
        <v>1</v>
      </c>
      <c r="Q31" s="6">
        <v>1</v>
      </c>
      <c r="R31" s="6">
        <v>1</v>
      </c>
      <c r="S31" s="6">
        <v>1</v>
      </c>
      <c r="T31" s="6">
        <v>1</v>
      </c>
      <c r="U31" s="11">
        <v>1</v>
      </c>
      <c r="V31" s="10"/>
      <c r="AG31" s="11"/>
      <c r="AH31" s="10"/>
      <c r="AL31" s="11"/>
      <c r="AM31" s="23">
        <f t="shared" si="3"/>
        <v>131072</v>
      </c>
      <c r="AN31" s="23">
        <f t="shared" si="4"/>
        <v>262144</v>
      </c>
      <c r="AO31" s="23">
        <f t="shared" si="5"/>
        <v>524288</v>
      </c>
      <c r="AP31" s="23">
        <f t="shared" si="6"/>
        <v>1048576</v>
      </c>
      <c r="AQ31" s="23">
        <f t="shared" si="7"/>
        <v>2097152</v>
      </c>
      <c r="AR31" s="23">
        <f t="shared" si="8"/>
        <v>4194304</v>
      </c>
      <c r="AS31" s="23">
        <f t="shared" si="9"/>
        <v>8388608</v>
      </c>
      <c r="AT31" s="23">
        <f t="shared" si="10"/>
        <v>16777216</v>
      </c>
      <c r="AU31" s="23">
        <f t="shared" si="11"/>
        <v>33554432</v>
      </c>
      <c r="AV31" s="23">
        <f t="shared" si="12"/>
        <v>67108864</v>
      </c>
      <c r="AW31" s="23">
        <f t="shared" si="13"/>
        <v>134217728</v>
      </c>
      <c r="AX31" s="23">
        <f t="shared" si="14"/>
        <v>268435456</v>
      </c>
      <c r="AY31" s="23">
        <f t="shared" si="15"/>
        <v>536870912</v>
      </c>
      <c r="AZ31" s="23">
        <f t="shared" si="16"/>
        <v>0</v>
      </c>
      <c r="BA31" s="23">
        <f t="shared" si="17"/>
        <v>0</v>
      </c>
      <c r="BB31" s="23">
        <f t="shared" si="18"/>
        <v>0</v>
      </c>
      <c r="BC31" s="23">
        <f t="shared" si="19"/>
        <v>0</v>
      </c>
      <c r="BD31" s="23">
        <f t="shared" si="20"/>
        <v>0</v>
      </c>
      <c r="BE31" s="23">
        <f t="shared" si="21"/>
        <v>0</v>
      </c>
      <c r="BF31" s="23">
        <f t="shared" si="22"/>
        <v>0</v>
      </c>
      <c r="BG31" s="23">
        <f t="shared" si="23"/>
        <v>0</v>
      </c>
      <c r="BH31" s="23">
        <f t="shared" si="24"/>
        <v>0</v>
      </c>
      <c r="BI31" s="23">
        <f t="shared" si="25"/>
        <v>0</v>
      </c>
      <c r="BJ31" s="23">
        <f t="shared" si="26"/>
        <v>0</v>
      </c>
      <c r="BK31" s="23">
        <f t="shared" si="27"/>
        <v>0</v>
      </c>
      <c r="BL31" s="23">
        <f t="shared" si="28"/>
        <v>0</v>
      </c>
      <c r="BM31" s="23">
        <f t="shared" si="29"/>
        <v>0</v>
      </c>
      <c r="BN31" s="23">
        <f t="shared" si="30"/>
        <v>0</v>
      </c>
      <c r="BO31" s="23">
        <f t="shared" si="31"/>
        <v>0</v>
      </c>
      <c r="BP31" s="23">
        <f t="shared" si="32"/>
        <v>0</v>
      </c>
      <c r="BQ31" s="6">
        <f t="shared" si="2"/>
        <v>1073610752</v>
      </c>
      <c r="BR31" s="6" t="str">
        <f t="shared" si="33"/>
        <v>3FFE0000</v>
      </c>
      <c r="BS31" s="23">
        <f t="shared" si="34"/>
        <v>1</v>
      </c>
      <c r="BT31" s="4" t="s">
        <v>0</v>
      </c>
    </row>
    <row r="32" spans="6:80">
      <c r="F32" s="4" t="s">
        <v>1</v>
      </c>
      <c r="G32" s="6">
        <f t="shared" si="36"/>
        <v>1</v>
      </c>
      <c r="H32" s="6">
        <f t="shared" si="37"/>
        <v>2</v>
      </c>
      <c r="I32" s="10">
        <v>1</v>
      </c>
      <c r="J32" s="6">
        <v>1</v>
      </c>
      <c r="K32" s="6">
        <v>1</v>
      </c>
      <c r="L32" s="6">
        <v>1</v>
      </c>
      <c r="M32" s="6">
        <v>1</v>
      </c>
      <c r="N32" s="6">
        <v>1</v>
      </c>
      <c r="O32" s="6">
        <v>1</v>
      </c>
      <c r="P32" s="6">
        <v>1</v>
      </c>
      <c r="Q32" s="6">
        <v>1</v>
      </c>
      <c r="R32" s="6">
        <v>1</v>
      </c>
      <c r="S32" s="6">
        <v>1</v>
      </c>
      <c r="T32" s="6">
        <v>1</v>
      </c>
      <c r="U32" s="11">
        <v>1</v>
      </c>
      <c r="V32" s="10"/>
      <c r="AG32" s="11"/>
      <c r="AH32" s="10"/>
      <c r="AL32" s="11"/>
      <c r="AM32" s="23">
        <f t="shared" si="3"/>
        <v>131072</v>
      </c>
      <c r="AN32" s="23">
        <f t="shared" si="4"/>
        <v>262144</v>
      </c>
      <c r="AO32" s="23">
        <f t="shared" si="5"/>
        <v>524288</v>
      </c>
      <c r="AP32" s="23">
        <f t="shared" si="6"/>
        <v>1048576</v>
      </c>
      <c r="AQ32" s="23">
        <f t="shared" si="7"/>
        <v>2097152</v>
      </c>
      <c r="AR32" s="23">
        <f t="shared" si="8"/>
        <v>4194304</v>
      </c>
      <c r="AS32" s="23">
        <f t="shared" si="9"/>
        <v>8388608</v>
      </c>
      <c r="AT32" s="23">
        <f t="shared" si="10"/>
        <v>16777216</v>
      </c>
      <c r="AU32" s="23">
        <f t="shared" si="11"/>
        <v>33554432</v>
      </c>
      <c r="AV32" s="23">
        <f t="shared" si="12"/>
        <v>67108864</v>
      </c>
      <c r="AW32" s="23">
        <f t="shared" si="13"/>
        <v>134217728</v>
      </c>
      <c r="AX32" s="23">
        <f t="shared" si="14"/>
        <v>268435456</v>
      </c>
      <c r="AY32" s="23">
        <f t="shared" si="15"/>
        <v>536870912</v>
      </c>
      <c r="AZ32" s="23">
        <f t="shared" si="16"/>
        <v>0</v>
      </c>
      <c r="BA32" s="23">
        <f t="shared" si="17"/>
        <v>0</v>
      </c>
      <c r="BB32" s="23">
        <f t="shared" si="18"/>
        <v>0</v>
      </c>
      <c r="BC32" s="23">
        <f t="shared" si="19"/>
        <v>0</v>
      </c>
      <c r="BD32" s="23">
        <f t="shared" si="20"/>
        <v>0</v>
      </c>
      <c r="BE32" s="23">
        <f t="shared" si="21"/>
        <v>0</v>
      </c>
      <c r="BF32" s="23">
        <f t="shared" si="22"/>
        <v>0</v>
      </c>
      <c r="BG32" s="23">
        <f t="shared" si="23"/>
        <v>0</v>
      </c>
      <c r="BH32" s="23">
        <f t="shared" si="24"/>
        <v>0</v>
      </c>
      <c r="BI32" s="23">
        <f t="shared" si="25"/>
        <v>0</v>
      </c>
      <c r="BJ32" s="23">
        <f t="shared" si="26"/>
        <v>0</v>
      </c>
      <c r="BK32" s="23">
        <f t="shared" si="27"/>
        <v>0</v>
      </c>
      <c r="BL32" s="23">
        <f t="shared" si="28"/>
        <v>0</v>
      </c>
      <c r="BM32" s="23">
        <f t="shared" si="29"/>
        <v>0</v>
      </c>
      <c r="BN32" s="23">
        <f t="shared" si="30"/>
        <v>0</v>
      </c>
      <c r="BO32" s="23">
        <f t="shared" si="31"/>
        <v>0</v>
      </c>
      <c r="BP32" s="23">
        <f t="shared" si="32"/>
        <v>0</v>
      </c>
      <c r="BQ32" s="6">
        <f t="shared" si="2"/>
        <v>1073610752</v>
      </c>
      <c r="BR32" s="6" t="str">
        <f t="shared" si="33"/>
        <v>3FFE0000</v>
      </c>
      <c r="BS32" s="23">
        <f t="shared" si="34"/>
        <v>1</v>
      </c>
      <c r="BT32" s="4" t="s">
        <v>1</v>
      </c>
    </row>
    <row r="33" spans="6:73">
      <c r="F33" s="4" t="s">
        <v>2</v>
      </c>
      <c r="G33" s="6">
        <f t="shared" si="36"/>
        <v>1</v>
      </c>
      <c r="H33" s="6">
        <f t="shared" si="37"/>
        <v>3</v>
      </c>
      <c r="I33" s="10"/>
      <c r="U33" s="11"/>
      <c r="V33" s="10"/>
      <c r="AG33" s="11"/>
      <c r="AH33" s="10"/>
      <c r="AL33" s="11"/>
      <c r="AM33" s="23">
        <f t="shared" si="3"/>
        <v>0</v>
      </c>
      <c r="AN33" s="23">
        <f t="shared" si="4"/>
        <v>0</v>
      </c>
      <c r="AO33" s="23">
        <f t="shared" si="5"/>
        <v>0</v>
      </c>
      <c r="AP33" s="23">
        <f t="shared" si="6"/>
        <v>0</v>
      </c>
      <c r="AQ33" s="23">
        <f t="shared" si="7"/>
        <v>0</v>
      </c>
      <c r="AR33" s="23">
        <f t="shared" si="8"/>
        <v>0</v>
      </c>
      <c r="AS33" s="23">
        <f t="shared" si="9"/>
        <v>0</v>
      </c>
      <c r="AT33" s="23">
        <f t="shared" si="10"/>
        <v>0</v>
      </c>
      <c r="AU33" s="23">
        <f t="shared" si="11"/>
        <v>0</v>
      </c>
      <c r="AV33" s="23">
        <f t="shared" si="12"/>
        <v>0</v>
      </c>
      <c r="AW33" s="23">
        <f t="shared" si="13"/>
        <v>0</v>
      </c>
      <c r="AX33" s="23">
        <f t="shared" si="14"/>
        <v>0</v>
      </c>
      <c r="AY33" s="23">
        <f t="shared" si="15"/>
        <v>0</v>
      </c>
      <c r="AZ33" s="23">
        <f t="shared" si="16"/>
        <v>0</v>
      </c>
      <c r="BA33" s="23">
        <f t="shared" si="17"/>
        <v>0</v>
      </c>
      <c r="BB33" s="23">
        <f t="shared" si="18"/>
        <v>0</v>
      </c>
      <c r="BC33" s="23">
        <f t="shared" si="19"/>
        <v>0</v>
      </c>
      <c r="BD33" s="23">
        <f t="shared" si="20"/>
        <v>0</v>
      </c>
      <c r="BE33" s="23">
        <f t="shared" si="21"/>
        <v>0</v>
      </c>
      <c r="BF33" s="23">
        <f t="shared" si="22"/>
        <v>0</v>
      </c>
      <c r="BG33" s="23">
        <f t="shared" si="23"/>
        <v>0</v>
      </c>
      <c r="BH33" s="23">
        <f t="shared" si="24"/>
        <v>0</v>
      </c>
      <c r="BI33" s="23">
        <f t="shared" si="25"/>
        <v>0</v>
      </c>
      <c r="BJ33" s="23">
        <f t="shared" si="26"/>
        <v>0</v>
      </c>
      <c r="BK33" s="23">
        <f t="shared" si="27"/>
        <v>0</v>
      </c>
      <c r="BL33" s="23">
        <f t="shared" si="28"/>
        <v>0</v>
      </c>
      <c r="BM33" s="23">
        <f t="shared" si="29"/>
        <v>0</v>
      </c>
      <c r="BN33" s="23">
        <f t="shared" si="30"/>
        <v>0</v>
      </c>
      <c r="BO33" s="23">
        <f t="shared" si="31"/>
        <v>0</v>
      </c>
      <c r="BP33" s="23">
        <f t="shared" si="32"/>
        <v>0</v>
      </c>
      <c r="BQ33" s="6">
        <f t="shared" si="2"/>
        <v>0</v>
      </c>
      <c r="BR33" s="6" t="str">
        <f t="shared" si="33"/>
        <v>0</v>
      </c>
      <c r="BS33" s="23">
        <f t="shared" si="34"/>
        <v>0</v>
      </c>
      <c r="BT33" s="4" t="s">
        <v>2</v>
      </c>
    </row>
    <row r="34" spans="6:73">
      <c r="F34" s="4" t="s">
        <v>3</v>
      </c>
      <c r="G34" s="6">
        <f t="shared" si="36"/>
        <v>1</v>
      </c>
      <c r="H34" s="6">
        <f t="shared" si="37"/>
        <v>4</v>
      </c>
      <c r="I34" s="10">
        <v>1</v>
      </c>
      <c r="J34" s="6">
        <v>1</v>
      </c>
      <c r="K34" s="6">
        <v>1</v>
      </c>
      <c r="L34" s="6">
        <v>1</v>
      </c>
      <c r="M34" s="6">
        <v>1</v>
      </c>
      <c r="N34" s="6">
        <v>1</v>
      </c>
      <c r="O34" s="6">
        <v>1</v>
      </c>
      <c r="P34" s="6">
        <v>1</v>
      </c>
      <c r="Q34" s="6">
        <v>1</v>
      </c>
      <c r="R34" s="6">
        <v>1</v>
      </c>
      <c r="S34" s="6">
        <v>1</v>
      </c>
      <c r="T34" s="6">
        <v>1</v>
      </c>
      <c r="U34" s="11">
        <v>1</v>
      </c>
      <c r="V34" s="10"/>
      <c r="AG34" s="11"/>
      <c r="AH34" s="10"/>
      <c r="AL34" s="11"/>
      <c r="AM34" s="23">
        <f t="shared" si="3"/>
        <v>131072</v>
      </c>
      <c r="AN34" s="23">
        <f t="shared" si="4"/>
        <v>262144</v>
      </c>
      <c r="AO34" s="23">
        <f t="shared" si="5"/>
        <v>524288</v>
      </c>
      <c r="AP34" s="23">
        <f t="shared" si="6"/>
        <v>1048576</v>
      </c>
      <c r="AQ34" s="23">
        <f t="shared" si="7"/>
        <v>2097152</v>
      </c>
      <c r="AR34" s="23">
        <f t="shared" si="8"/>
        <v>4194304</v>
      </c>
      <c r="AS34" s="23">
        <f t="shared" si="9"/>
        <v>8388608</v>
      </c>
      <c r="AT34" s="23">
        <f t="shared" si="10"/>
        <v>16777216</v>
      </c>
      <c r="AU34" s="23">
        <f t="shared" si="11"/>
        <v>33554432</v>
      </c>
      <c r="AV34" s="23">
        <f t="shared" si="12"/>
        <v>67108864</v>
      </c>
      <c r="AW34" s="23">
        <f t="shared" si="13"/>
        <v>134217728</v>
      </c>
      <c r="AX34" s="23">
        <f t="shared" si="14"/>
        <v>268435456</v>
      </c>
      <c r="AY34" s="23">
        <f t="shared" si="15"/>
        <v>536870912</v>
      </c>
      <c r="AZ34" s="23">
        <f t="shared" si="16"/>
        <v>0</v>
      </c>
      <c r="BA34" s="23">
        <f t="shared" si="17"/>
        <v>0</v>
      </c>
      <c r="BB34" s="23">
        <f t="shared" si="18"/>
        <v>0</v>
      </c>
      <c r="BC34" s="23">
        <f t="shared" si="19"/>
        <v>0</v>
      </c>
      <c r="BD34" s="23">
        <f t="shared" si="20"/>
        <v>0</v>
      </c>
      <c r="BE34" s="23">
        <f t="shared" si="21"/>
        <v>0</v>
      </c>
      <c r="BF34" s="23">
        <f t="shared" si="22"/>
        <v>0</v>
      </c>
      <c r="BG34" s="23">
        <f t="shared" si="23"/>
        <v>0</v>
      </c>
      <c r="BH34" s="23">
        <f t="shared" si="24"/>
        <v>0</v>
      </c>
      <c r="BI34" s="23">
        <f t="shared" si="25"/>
        <v>0</v>
      </c>
      <c r="BJ34" s="23">
        <f t="shared" si="26"/>
        <v>0</v>
      </c>
      <c r="BK34" s="23">
        <f t="shared" si="27"/>
        <v>0</v>
      </c>
      <c r="BL34" s="23">
        <f t="shared" si="28"/>
        <v>0</v>
      </c>
      <c r="BM34" s="23">
        <f t="shared" si="29"/>
        <v>0</v>
      </c>
      <c r="BN34" s="23">
        <f t="shared" si="30"/>
        <v>0</v>
      </c>
      <c r="BO34" s="23">
        <f t="shared" si="31"/>
        <v>0</v>
      </c>
      <c r="BP34" s="23">
        <f t="shared" si="32"/>
        <v>0</v>
      </c>
      <c r="BQ34" s="6">
        <f t="shared" si="2"/>
        <v>1073610752</v>
      </c>
      <c r="BR34" s="6" t="str">
        <f t="shared" si="33"/>
        <v>3FFE0000</v>
      </c>
      <c r="BS34" s="23">
        <f t="shared" si="34"/>
        <v>1</v>
      </c>
      <c r="BT34" s="4" t="s">
        <v>3</v>
      </c>
    </row>
    <row r="35" spans="6:73">
      <c r="F35" s="4" t="s">
        <v>4</v>
      </c>
      <c r="G35" s="6">
        <f t="shared" si="36"/>
        <v>1</v>
      </c>
      <c r="H35" s="6">
        <f t="shared" si="37"/>
        <v>5</v>
      </c>
      <c r="I35" s="10">
        <v>1</v>
      </c>
      <c r="J35" s="6">
        <v>1</v>
      </c>
      <c r="K35" s="6">
        <v>1</v>
      </c>
      <c r="L35" s="6">
        <v>1</v>
      </c>
      <c r="M35" s="6">
        <v>1</v>
      </c>
      <c r="N35" s="6">
        <v>1</v>
      </c>
      <c r="O35" s="6">
        <v>1</v>
      </c>
      <c r="P35" s="6">
        <v>1</v>
      </c>
      <c r="Q35" s="6">
        <v>1</v>
      </c>
      <c r="R35" s="6">
        <v>1</v>
      </c>
      <c r="S35" s="6">
        <v>1</v>
      </c>
      <c r="T35" s="6">
        <v>1</v>
      </c>
      <c r="U35" s="11">
        <v>1</v>
      </c>
      <c r="V35" s="10"/>
      <c r="AG35" s="11"/>
      <c r="AH35" s="10"/>
      <c r="AL35" s="11"/>
      <c r="AM35" s="23">
        <f t="shared" si="3"/>
        <v>131072</v>
      </c>
      <c r="AN35" s="23">
        <f t="shared" si="4"/>
        <v>262144</v>
      </c>
      <c r="AO35" s="23">
        <f t="shared" si="5"/>
        <v>524288</v>
      </c>
      <c r="AP35" s="23">
        <f t="shared" si="6"/>
        <v>1048576</v>
      </c>
      <c r="AQ35" s="23">
        <f t="shared" si="7"/>
        <v>2097152</v>
      </c>
      <c r="AR35" s="23">
        <f t="shared" si="8"/>
        <v>4194304</v>
      </c>
      <c r="AS35" s="23">
        <f t="shared" si="9"/>
        <v>8388608</v>
      </c>
      <c r="AT35" s="23">
        <f t="shared" si="10"/>
        <v>16777216</v>
      </c>
      <c r="AU35" s="23">
        <f t="shared" si="11"/>
        <v>33554432</v>
      </c>
      <c r="AV35" s="23">
        <f t="shared" si="12"/>
        <v>67108864</v>
      </c>
      <c r="AW35" s="23">
        <f t="shared" si="13"/>
        <v>134217728</v>
      </c>
      <c r="AX35" s="23">
        <f t="shared" si="14"/>
        <v>268435456</v>
      </c>
      <c r="AY35" s="23">
        <f t="shared" si="15"/>
        <v>536870912</v>
      </c>
      <c r="AZ35" s="23">
        <f t="shared" si="16"/>
        <v>0</v>
      </c>
      <c r="BA35" s="23">
        <f t="shared" si="17"/>
        <v>0</v>
      </c>
      <c r="BB35" s="23">
        <f t="shared" si="18"/>
        <v>0</v>
      </c>
      <c r="BC35" s="23">
        <f t="shared" si="19"/>
        <v>0</v>
      </c>
      <c r="BD35" s="23">
        <f t="shared" si="20"/>
        <v>0</v>
      </c>
      <c r="BE35" s="23">
        <f t="shared" si="21"/>
        <v>0</v>
      </c>
      <c r="BF35" s="23">
        <f t="shared" si="22"/>
        <v>0</v>
      </c>
      <c r="BG35" s="23">
        <f t="shared" si="23"/>
        <v>0</v>
      </c>
      <c r="BH35" s="23">
        <f t="shared" si="24"/>
        <v>0</v>
      </c>
      <c r="BI35" s="23">
        <f t="shared" si="25"/>
        <v>0</v>
      </c>
      <c r="BJ35" s="23">
        <f t="shared" si="26"/>
        <v>0</v>
      </c>
      <c r="BK35" s="23">
        <f t="shared" si="27"/>
        <v>0</v>
      </c>
      <c r="BL35" s="23">
        <f t="shared" si="28"/>
        <v>0</v>
      </c>
      <c r="BM35" s="23">
        <f t="shared" si="29"/>
        <v>0</v>
      </c>
      <c r="BN35" s="23">
        <f t="shared" si="30"/>
        <v>0</v>
      </c>
      <c r="BO35" s="23">
        <f t="shared" si="31"/>
        <v>0</v>
      </c>
      <c r="BP35" s="23">
        <f t="shared" si="32"/>
        <v>0</v>
      </c>
      <c r="BQ35" s="6">
        <f t="shared" si="2"/>
        <v>1073610752</v>
      </c>
      <c r="BR35" s="6" t="str">
        <f t="shared" si="33"/>
        <v>3FFE0000</v>
      </c>
      <c r="BS35" s="23">
        <f t="shared" si="34"/>
        <v>1</v>
      </c>
      <c r="BT35" s="4" t="s">
        <v>4</v>
      </c>
    </row>
    <row r="36" spans="6:73">
      <c r="F36" s="4" t="s">
        <v>5</v>
      </c>
      <c r="G36" s="6">
        <f t="shared" si="36"/>
        <v>1</v>
      </c>
      <c r="H36" s="6">
        <f t="shared" si="37"/>
        <v>6</v>
      </c>
      <c r="I36" s="10">
        <v>1</v>
      </c>
      <c r="J36" s="6">
        <v>1</v>
      </c>
      <c r="K36" s="6">
        <v>1</v>
      </c>
      <c r="L36" s="6">
        <v>1</v>
      </c>
      <c r="M36" s="6">
        <v>1</v>
      </c>
      <c r="N36" s="6">
        <v>1</v>
      </c>
      <c r="O36" s="6">
        <v>1</v>
      </c>
      <c r="P36" s="6">
        <v>1</v>
      </c>
      <c r="Q36" s="6">
        <v>1</v>
      </c>
      <c r="R36" s="6">
        <v>1</v>
      </c>
      <c r="S36" s="6">
        <v>1</v>
      </c>
      <c r="T36" s="6">
        <v>1</v>
      </c>
      <c r="U36" s="11">
        <v>1</v>
      </c>
      <c r="V36" s="10"/>
      <c r="AG36" s="11"/>
      <c r="AH36" s="10"/>
      <c r="AL36" s="11"/>
      <c r="AM36" s="23">
        <f t="shared" si="3"/>
        <v>131072</v>
      </c>
      <c r="AN36" s="23">
        <f t="shared" si="4"/>
        <v>262144</v>
      </c>
      <c r="AO36" s="23">
        <f t="shared" si="5"/>
        <v>524288</v>
      </c>
      <c r="AP36" s="23">
        <f t="shared" si="6"/>
        <v>1048576</v>
      </c>
      <c r="AQ36" s="23">
        <f t="shared" si="7"/>
        <v>2097152</v>
      </c>
      <c r="AR36" s="23">
        <f t="shared" si="8"/>
        <v>4194304</v>
      </c>
      <c r="AS36" s="23">
        <f t="shared" si="9"/>
        <v>8388608</v>
      </c>
      <c r="AT36" s="23">
        <f t="shared" si="10"/>
        <v>16777216</v>
      </c>
      <c r="AU36" s="23">
        <f t="shared" si="11"/>
        <v>33554432</v>
      </c>
      <c r="AV36" s="23">
        <f t="shared" si="12"/>
        <v>67108864</v>
      </c>
      <c r="AW36" s="23">
        <f t="shared" si="13"/>
        <v>134217728</v>
      </c>
      <c r="AX36" s="23">
        <f t="shared" si="14"/>
        <v>268435456</v>
      </c>
      <c r="AY36" s="23">
        <f t="shared" si="15"/>
        <v>536870912</v>
      </c>
      <c r="AZ36" s="23">
        <f t="shared" si="16"/>
        <v>0</v>
      </c>
      <c r="BA36" s="23">
        <f t="shared" si="17"/>
        <v>0</v>
      </c>
      <c r="BB36" s="23">
        <f t="shared" si="18"/>
        <v>0</v>
      </c>
      <c r="BC36" s="23">
        <f t="shared" si="19"/>
        <v>0</v>
      </c>
      <c r="BD36" s="23">
        <f t="shared" si="20"/>
        <v>0</v>
      </c>
      <c r="BE36" s="23">
        <f t="shared" si="21"/>
        <v>0</v>
      </c>
      <c r="BF36" s="23">
        <f t="shared" si="22"/>
        <v>0</v>
      </c>
      <c r="BG36" s="23">
        <f t="shared" si="23"/>
        <v>0</v>
      </c>
      <c r="BH36" s="23">
        <f t="shared" si="24"/>
        <v>0</v>
      </c>
      <c r="BI36" s="23">
        <f t="shared" si="25"/>
        <v>0</v>
      </c>
      <c r="BJ36" s="23">
        <f t="shared" si="26"/>
        <v>0</v>
      </c>
      <c r="BK36" s="23">
        <f t="shared" si="27"/>
        <v>0</v>
      </c>
      <c r="BL36" s="23">
        <f t="shared" si="28"/>
        <v>0</v>
      </c>
      <c r="BM36" s="23">
        <f t="shared" si="29"/>
        <v>0</v>
      </c>
      <c r="BN36" s="23">
        <f t="shared" si="30"/>
        <v>0</v>
      </c>
      <c r="BO36" s="23">
        <f t="shared" si="31"/>
        <v>0</v>
      </c>
      <c r="BP36" s="23">
        <f t="shared" si="32"/>
        <v>0</v>
      </c>
      <c r="BQ36" s="6">
        <f t="shared" si="2"/>
        <v>1073610752</v>
      </c>
      <c r="BR36" s="6" t="str">
        <f t="shared" si="33"/>
        <v>3FFE0000</v>
      </c>
      <c r="BS36" s="23">
        <f t="shared" si="34"/>
        <v>1</v>
      </c>
      <c r="BT36" s="4" t="s">
        <v>5</v>
      </c>
    </row>
    <row r="37" spans="6:73">
      <c r="F37" s="4" t="s">
        <v>6</v>
      </c>
      <c r="G37" s="6">
        <f t="shared" si="36"/>
        <v>1</v>
      </c>
      <c r="H37" s="6">
        <f t="shared" si="37"/>
        <v>7</v>
      </c>
      <c r="I37" s="10"/>
      <c r="U37" s="11"/>
      <c r="V37" s="10"/>
      <c r="AG37" s="11"/>
      <c r="AH37" s="10"/>
      <c r="AL37" s="11"/>
      <c r="AM37" s="23">
        <f t="shared" si="3"/>
        <v>0</v>
      </c>
      <c r="AN37" s="23">
        <f t="shared" si="4"/>
        <v>0</v>
      </c>
      <c r="AO37" s="23">
        <f t="shared" si="5"/>
        <v>0</v>
      </c>
      <c r="AP37" s="23">
        <f t="shared" si="6"/>
        <v>0</v>
      </c>
      <c r="AQ37" s="23">
        <f t="shared" si="7"/>
        <v>0</v>
      </c>
      <c r="AR37" s="23">
        <f t="shared" si="8"/>
        <v>0</v>
      </c>
      <c r="AS37" s="23">
        <f t="shared" si="9"/>
        <v>0</v>
      </c>
      <c r="AT37" s="23">
        <f t="shared" si="10"/>
        <v>0</v>
      </c>
      <c r="AU37" s="23">
        <f t="shared" si="11"/>
        <v>0</v>
      </c>
      <c r="AV37" s="23">
        <f t="shared" si="12"/>
        <v>0</v>
      </c>
      <c r="AW37" s="23">
        <f t="shared" si="13"/>
        <v>0</v>
      </c>
      <c r="AX37" s="23">
        <f t="shared" si="14"/>
        <v>0</v>
      </c>
      <c r="AY37" s="23">
        <f t="shared" si="15"/>
        <v>0</v>
      </c>
      <c r="AZ37" s="23">
        <f t="shared" si="16"/>
        <v>0</v>
      </c>
      <c r="BA37" s="23">
        <f t="shared" si="17"/>
        <v>0</v>
      </c>
      <c r="BB37" s="23">
        <f t="shared" si="18"/>
        <v>0</v>
      </c>
      <c r="BC37" s="23">
        <f t="shared" si="19"/>
        <v>0</v>
      </c>
      <c r="BD37" s="23">
        <f t="shared" si="20"/>
        <v>0</v>
      </c>
      <c r="BE37" s="23">
        <f t="shared" si="21"/>
        <v>0</v>
      </c>
      <c r="BF37" s="23">
        <f t="shared" si="22"/>
        <v>0</v>
      </c>
      <c r="BG37" s="23">
        <f t="shared" si="23"/>
        <v>0</v>
      </c>
      <c r="BH37" s="23">
        <f t="shared" si="24"/>
        <v>0</v>
      </c>
      <c r="BI37" s="23">
        <f t="shared" si="25"/>
        <v>0</v>
      </c>
      <c r="BJ37" s="23">
        <f t="shared" si="26"/>
        <v>0</v>
      </c>
      <c r="BK37" s="23">
        <f t="shared" si="27"/>
        <v>0</v>
      </c>
      <c r="BL37" s="23">
        <f t="shared" si="28"/>
        <v>0</v>
      </c>
      <c r="BM37" s="23">
        <f t="shared" si="29"/>
        <v>0</v>
      </c>
      <c r="BN37" s="23">
        <f t="shared" si="30"/>
        <v>0</v>
      </c>
      <c r="BO37" s="23">
        <f t="shared" si="31"/>
        <v>0</v>
      </c>
      <c r="BP37" s="23">
        <f t="shared" si="32"/>
        <v>0</v>
      </c>
      <c r="BQ37" s="6">
        <f t="shared" si="2"/>
        <v>0</v>
      </c>
      <c r="BR37" s="6" t="str">
        <f t="shared" si="33"/>
        <v>0</v>
      </c>
      <c r="BS37" s="23">
        <f t="shared" si="34"/>
        <v>0</v>
      </c>
      <c r="BT37" s="4" t="s">
        <v>6</v>
      </c>
    </row>
    <row r="38" spans="6:73">
      <c r="F38" s="4" t="s">
        <v>7</v>
      </c>
      <c r="G38" s="6">
        <f t="shared" si="36"/>
        <v>1</v>
      </c>
      <c r="H38" s="6">
        <f t="shared" si="37"/>
        <v>8</v>
      </c>
      <c r="I38" s="10"/>
      <c r="N38" s="6">
        <v>1</v>
      </c>
      <c r="U38" s="11"/>
      <c r="V38" s="10"/>
      <c r="AG38" s="11"/>
      <c r="AH38" s="10"/>
      <c r="AL38" s="11"/>
      <c r="AM38" s="23">
        <f t="shared" si="3"/>
        <v>0</v>
      </c>
      <c r="AN38" s="23">
        <f t="shared" si="4"/>
        <v>0</v>
      </c>
      <c r="AO38" s="23">
        <f t="shared" si="5"/>
        <v>0</v>
      </c>
      <c r="AP38" s="23">
        <f t="shared" si="6"/>
        <v>0</v>
      </c>
      <c r="AQ38" s="23">
        <f t="shared" si="7"/>
        <v>0</v>
      </c>
      <c r="AR38" s="23">
        <f t="shared" si="8"/>
        <v>4194304</v>
      </c>
      <c r="AS38" s="23">
        <f t="shared" si="9"/>
        <v>0</v>
      </c>
      <c r="AT38" s="23">
        <f t="shared" si="10"/>
        <v>0</v>
      </c>
      <c r="AU38" s="23">
        <f t="shared" si="11"/>
        <v>0</v>
      </c>
      <c r="AV38" s="23">
        <f t="shared" si="12"/>
        <v>0</v>
      </c>
      <c r="AW38" s="23">
        <f t="shared" si="13"/>
        <v>0</v>
      </c>
      <c r="AX38" s="23">
        <f t="shared" si="14"/>
        <v>0</v>
      </c>
      <c r="AY38" s="23">
        <f t="shared" si="15"/>
        <v>0</v>
      </c>
      <c r="AZ38" s="23">
        <f t="shared" si="16"/>
        <v>0</v>
      </c>
      <c r="BA38" s="23">
        <f t="shared" si="17"/>
        <v>0</v>
      </c>
      <c r="BB38" s="23">
        <f t="shared" si="18"/>
        <v>0</v>
      </c>
      <c r="BC38" s="23">
        <f t="shared" si="19"/>
        <v>0</v>
      </c>
      <c r="BD38" s="23">
        <f t="shared" si="20"/>
        <v>0</v>
      </c>
      <c r="BE38" s="23">
        <f t="shared" si="21"/>
        <v>0</v>
      </c>
      <c r="BF38" s="23">
        <f t="shared" si="22"/>
        <v>0</v>
      </c>
      <c r="BG38" s="23">
        <f t="shared" si="23"/>
        <v>0</v>
      </c>
      <c r="BH38" s="23">
        <f t="shared" si="24"/>
        <v>0</v>
      </c>
      <c r="BI38" s="23">
        <f t="shared" si="25"/>
        <v>0</v>
      </c>
      <c r="BJ38" s="23">
        <f t="shared" si="26"/>
        <v>0</v>
      </c>
      <c r="BK38" s="23">
        <f t="shared" si="27"/>
        <v>0</v>
      </c>
      <c r="BL38" s="23">
        <f t="shared" si="28"/>
        <v>0</v>
      </c>
      <c r="BM38" s="23">
        <f t="shared" si="29"/>
        <v>0</v>
      </c>
      <c r="BN38" s="23">
        <f t="shared" si="30"/>
        <v>0</v>
      </c>
      <c r="BO38" s="23">
        <f t="shared" si="31"/>
        <v>0</v>
      </c>
      <c r="BP38" s="23">
        <f t="shared" si="32"/>
        <v>0</v>
      </c>
      <c r="BQ38" s="6">
        <f t="shared" si="2"/>
        <v>4194304</v>
      </c>
      <c r="BR38" s="6" t="str">
        <f t="shared" si="33"/>
        <v>400000</v>
      </c>
      <c r="BS38" s="23">
        <f t="shared" si="34"/>
        <v>0</v>
      </c>
      <c r="BT38" s="4" t="s">
        <v>7</v>
      </c>
    </row>
    <row r="39" spans="6:73">
      <c r="F39" s="4" t="s">
        <v>0</v>
      </c>
      <c r="G39" s="6">
        <f t="shared" si="36"/>
        <v>1</v>
      </c>
      <c r="H39" s="6">
        <f t="shared" si="37"/>
        <v>9</v>
      </c>
      <c r="I39" s="10"/>
      <c r="N39" s="6">
        <v>1</v>
      </c>
      <c r="U39" s="11"/>
      <c r="V39" s="10"/>
      <c r="AG39" s="11"/>
      <c r="AH39" s="10"/>
      <c r="AL39" s="11"/>
      <c r="AM39" s="23">
        <f t="shared" si="3"/>
        <v>0</v>
      </c>
      <c r="AN39" s="23">
        <f t="shared" si="4"/>
        <v>0</v>
      </c>
      <c r="AO39" s="23">
        <f t="shared" si="5"/>
        <v>0</v>
      </c>
      <c r="AP39" s="23">
        <f t="shared" si="6"/>
        <v>0</v>
      </c>
      <c r="AQ39" s="23">
        <f t="shared" si="7"/>
        <v>0</v>
      </c>
      <c r="AR39" s="23">
        <f t="shared" si="8"/>
        <v>4194304</v>
      </c>
      <c r="AS39" s="23">
        <f t="shared" si="9"/>
        <v>0</v>
      </c>
      <c r="AT39" s="23">
        <f t="shared" si="10"/>
        <v>0</v>
      </c>
      <c r="AU39" s="23">
        <f t="shared" si="11"/>
        <v>0</v>
      </c>
      <c r="AV39" s="23">
        <f t="shared" si="12"/>
        <v>0</v>
      </c>
      <c r="AW39" s="23">
        <f t="shared" si="13"/>
        <v>0</v>
      </c>
      <c r="AX39" s="23">
        <f t="shared" si="14"/>
        <v>0</v>
      </c>
      <c r="AY39" s="23">
        <f t="shared" si="15"/>
        <v>0</v>
      </c>
      <c r="AZ39" s="23">
        <f t="shared" si="16"/>
        <v>0</v>
      </c>
      <c r="BA39" s="23">
        <f t="shared" si="17"/>
        <v>0</v>
      </c>
      <c r="BB39" s="23">
        <f t="shared" si="18"/>
        <v>0</v>
      </c>
      <c r="BC39" s="23">
        <f t="shared" si="19"/>
        <v>0</v>
      </c>
      <c r="BD39" s="23">
        <f t="shared" si="20"/>
        <v>0</v>
      </c>
      <c r="BE39" s="23">
        <f t="shared" si="21"/>
        <v>0</v>
      </c>
      <c r="BF39" s="23">
        <f t="shared" si="22"/>
        <v>0</v>
      </c>
      <c r="BG39" s="23">
        <f t="shared" si="23"/>
        <v>0</v>
      </c>
      <c r="BH39" s="23">
        <f t="shared" si="24"/>
        <v>0</v>
      </c>
      <c r="BI39" s="23">
        <f t="shared" si="25"/>
        <v>0</v>
      </c>
      <c r="BJ39" s="23">
        <f t="shared" si="26"/>
        <v>0</v>
      </c>
      <c r="BK39" s="23">
        <f t="shared" si="27"/>
        <v>0</v>
      </c>
      <c r="BL39" s="23">
        <f t="shared" si="28"/>
        <v>0</v>
      </c>
      <c r="BM39" s="23">
        <f t="shared" si="29"/>
        <v>0</v>
      </c>
      <c r="BN39" s="23">
        <f t="shared" si="30"/>
        <v>0</v>
      </c>
      <c r="BO39" s="23">
        <f t="shared" si="31"/>
        <v>0</v>
      </c>
      <c r="BP39" s="23">
        <f t="shared" si="32"/>
        <v>0</v>
      </c>
      <c r="BQ39" s="6">
        <f t="shared" si="2"/>
        <v>4194304</v>
      </c>
      <c r="BR39" s="6" t="str">
        <f t="shared" si="33"/>
        <v>400000</v>
      </c>
      <c r="BS39" s="23">
        <f t="shared" si="34"/>
        <v>0</v>
      </c>
      <c r="BT39" s="4" t="s">
        <v>0</v>
      </c>
    </row>
    <row r="40" spans="6:73">
      <c r="F40" s="4" t="s">
        <v>8</v>
      </c>
      <c r="G40" s="6">
        <f t="shared" si="36"/>
        <v>1</v>
      </c>
      <c r="H40" s="6">
        <f t="shared" si="37"/>
        <v>10</v>
      </c>
      <c r="I40" s="10"/>
      <c r="N40" s="6">
        <v>1</v>
      </c>
      <c r="U40" s="11"/>
      <c r="V40" s="10"/>
      <c r="AG40" s="11"/>
      <c r="AH40" s="10"/>
      <c r="AL40" s="11"/>
      <c r="AM40" s="23">
        <f t="shared" si="3"/>
        <v>0</v>
      </c>
      <c r="AN40" s="23">
        <f t="shared" si="4"/>
        <v>0</v>
      </c>
      <c r="AO40" s="23">
        <f t="shared" si="5"/>
        <v>0</v>
      </c>
      <c r="AP40" s="23">
        <f t="shared" si="6"/>
        <v>0</v>
      </c>
      <c r="AQ40" s="23">
        <f t="shared" si="7"/>
        <v>0</v>
      </c>
      <c r="AR40" s="23">
        <f t="shared" si="8"/>
        <v>4194304</v>
      </c>
      <c r="AS40" s="23">
        <f t="shared" si="9"/>
        <v>0</v>
      </c>
      <c r="AT40" s="23">
        <f t="shared" si="10"/>
        <v>0</v>
      </c>
      <c r="AU40" s="23">
        <f t="shared" si="11"/>
        <v>0</v>
      </c>
      <c r="AV40" s="23">
        <f t="shared" si="12"/>
        <v>0</v>
      </c>
      <c r="AW40" s="23">
        <f t="shared" si="13"/>
        <v>0</v>
      </c>
      <c r="AX40" s="23">
        <f t="shared" si="14"/>
        <v>0</v>
      </c>
      <c r="AY40" s="23">
        <f t="shared" si="15"/>
        <v>0</v>
      </c>
      <c r="AZ40" s="23">
        <f t="shared" si="16"/>
        <v>0</v>
      </c>
      <c r="BA40" s="23">
        <f t="shared" si="17"/>
        <v>0</v>
      </c>
      <c r="BB40" s="23">
        <f t="shared" si="18"/>
        <v>0</v>
      </c>
      <c r="BC40" s="23">
        <f t="shared" si="19"/>
        <v>0</v>
      </c>
      <c r="BD40" s="23">
        <f t="shared" si="20"/>
        <v>0</v>
      </c>
      <c r="BE40" s="23">
        <f t="shared" si="21"/>
        <v>0</v>
      </c>
      <c r="BF40" s="23">
        <f t="shared" si="22"/>
        <v>0</v>
      </c>
      <c r="BG40" s="23">
        <f t="shared" si="23"/>
        <v>0</v>
      </c>
      <c r="BH40" s="23">
        <f t="shared" si="24"/>
        <v>0</v>
      </c>
      <c r="BI40" s="23">
        <f t="shared" si="25"/>
        <v>0</v>
      </c>
      <c r="BJ40" s="23">
        <f t="shared" si="26"/>
        <v>0</v>
      </c>
      <c r="BK40" s="23">
        <f t="shared" si="27"/>
        <v>0</v>
      </c>
      <c r="BL40" s="23">
        <f t="shared" si="28"/>
        <v>0</v>
      </c>
      <c r="BM40" s="23">
        <f t="shared" si="29"/>
        <v>0</v>
      </c>
      <c r="BN40" s="23">
        <f t="shared" si="30"/>
        <v>0</v>
      </c>
      <c r="BO40" s="23">
        <f t="shared" si="31"/>
        <v>0</v>
      </c>
      <c r="BP40" s="23">
        <f t="shared" si="32"/>
        <v>0</v>
      </c>
      <c r="BQ40" s="6">
        <f t="shared" si="2"/>
        <v>4194304</v>
      </c>
      <c r="BR40" s="6" t="str">
        <f t="shared" si="33"/>
        <v>400000</v>
      </c>
      <c r="BS40" s="23">
        <f t="shared" si="34"/>
        <v>0</v>
      </c>
      <c r="BT40" s="4" t="s">
        <v>8</v>
      </c>
    </row>
    <row r="41" spans="6:73">
      <c r="F41" s="4" t="s">
        <v>9</v>
      </c>
      <c r="G41" s="6">
        <f t="shared" si="36"/>
        <v>1</v>
      </c>
      <c r="H41" s="6">
        <f t="shared" si="37"/>
        <v>11</v>
      </c>
      <c r="I41" s="10"/>
      <c r="N41" s="6">
        <v>1</v>
      </c>
      <c r="U41" s="11"/>
      <c r="V41" s="10"/>
      <c r="AG41" s="11"/>
      <c r="AH41" s="10"/>
      <c r="AL41" s="11"/>
      <c r="AM41" s="23">
        <f t="shared" si="3"/>
        <v>0</v>
      </c>
      <c r="AN41" s="23">
        <f t="shared" si="4"/>
        <v>0</v>
      </c>
      <c r="AO41" s="23">
        <f t="shared" si="5"/>
        <v>0</v>
      </c>
      <c r="AP41" s="23">
        <f t="shared" si="6"/>
        <v>0</v>
      </c>
      <c r="AQ41" s="23">
        <f t="shared" si="7"/>
        <v>0</v>
      </c>
      <c r="AR41" s="23">
        <f t="shared" si="8"/>
        <v>4194304</v>
      </c>
      <c r="AS41" s="23">
        <f t="shared" si="9"/>
        <v>0</v>
      </c>
      <c r="AT41" s="23">
        <f t="shared" si="10"/>
        <v>0</v>
      </c>
      <c r="AU41" s="23">
        <f t="shared" si="11"/>
        <v>0</v>
      </c>
      <c r="AV41" s="23">
        <f t="shared" si="12"/>
        <v>0</v>
      </c>
      <c r="AW41" s="23">
        <f t="shared" si="13"/>
        <v>0</v>
      </c>
      <c r="AX41" s="23">
        <f t="shared" si="14"/>
        <v>0</v>
      </c>
      <c r="AY41" s="23">
        <f t="shared" si="15"/>
        <v>0</v>
      </c>
      <c r="AZ41" s="23">
        <f t="shared" si="16"/>
        <v>0</v>
      </c>
      <c r="BA41" s="23">
        <f t="shared" si="17"/>
        <v>0</v>
      </c>
      <c r="BB41" s="23">
        <f t="shared" si="18"/>
        <v>0</v>
      </c>
      <c r="BC41" s="23">
        <f t="shared" si="19"/>
        <v>0</v>
      </c>
      <c r="BD41" s="23">
        <f t="shared" si="20"/>
        <v>0</v>
      </c>
      <c r="BE41" s="23">
        <f t="shared" si="21"/>
        <v>0</v>
      </c>
      <c r="BF41" s="23">
        <f t="shared" si="22"/>
        <v>0</v>
      </c>
      <c r="BG41" s="23">
        <f t="shared" si="23"/>
        <v>0</v>
      </c>
      <c r="BH41" s="23">
        <f t="shared" si="24"/>
        <v>0</v>
      </c>
      <c r="BI41" s="23">
        <f t="shared" si="25"/>
        <v>0</v>
      </c>
      <c r="BJ41" s="23">
        <f t="shared" si="26"/>
        <v>0</v>
      </c>
      <c r="BK41" s="23">
        <f t="shared" si="27"/>
        <v>0</v>
      </c>
      <c r="BL41" s="23">
        <f t="shared" si="28"/>
        <v>0</v>
      </c>
      <c r="BM41" s="23">
        <f t="shared" si="29"/>
        <v>0</v>
      </c>
      <c r="BN41" s="23">
        <f t="shared" si="30"/>
        <v>0</v>
      </c>
      <c r="BO41" s="23">
        <f t="shared" si="31"/>
        <v>0</v>
      </c>
      <c r="BP41" s="23">
        <f t="shared" si="32"/>
        <v>0</v>
      </c>
      <c r="BQ41" s="6">
        <f t="shared" si="2"/>
        <v>4194304</v>
      </c>
      <c r="BR41" s="6" t="str">
        <f t="shared" si="33"/>
        <v>400000</v>
      </c>
      <c r="BS41" s="23">
        <f t="shared" si="34"/>
        <v>0</v>
      </c>
      <c r="BT41" s="4" t="s">
        <v>9</v>
      </c>
    </row>
    <row r="42" spans="6:73">
      <c r="G42" s="6">
        <f t="shared" si="36"/>
        <v>1</v>
      </c>
      <c r="H42" s="6">
        <f t="shared" si="37"/>
        <v>12</v>
      </c>
      <c r="I42" s="10"/>
      <c r="U42" s="11"/>
      <c r="V42" s="10"/>
      <c r="AG42" s="11"/>
      <c r="AH42" s="10"/>
      <c r="AL42" s="11"/>
      <c r="AM42" s="23">
        <f t="shared" si="3"/>
        <v>0</v>
      </c>
      <c r="AN42" s="23">
        <f t="shared" si="4"/>
        <v>0</v>
      </c>
      <c r="AO42" s="23">
        <f t="shared" si="5"/>
        <v>0</v>
      </c>
      <c r="AP42" s="23">
        <f t="shared" si="6"/>
        <v>0</v>
      </c>
      <c r="AQ42" s="23">
        <f t="shared" si="7"/>
        <v>0</v>
      </c>
      <c r="AR42" s="23">
        <f t="shared" si="8"/>
        <v>0</v>
      </c>
      <c r="AS42" s="23">
        <f t="shared" si="9"/>
        <v>0</v>
      </c>
      <c r="AT42" s="23">
        <f t="shared" si="10"/>
        <v>0</v>
      </c>
      <c r="AU42" s="23">
        <f t="shared" si="11"/>
        <v>0</v>
      </c>
      <c r="AV42" s="23">
        <f t="shared" si="12"/>
        <v>0</v>
      </c>
      <c r="AW42" s="23">
        <f t="shared" si="13"/>
        <v>0</v>
      </c>
      <c r="AX42" s="23">
        <f t="shared" si="14"/>
        <v>0</v>
      </c>
      <c r="AY42" s="23">
        <f t="shared" si="15"/>
        <v>0</v>
      </c>
      <c r="AZ42" s="23">
        <f t="shared" si="16"/>
        <v>0</v>
      </c>
      <c r="BA42" s="23">
        <f t="shared" si="17"/>
        <v>0</v>
      </c>
      <c r="BB42" s="23">
        <f t="shared" si="18"/>
        <v>0</v>
      </c>
      <c r="BC42" s="23">
        <f t="shared" si="19"/>
        <v>0</v>
      </c>
      <c r="BD42" s="23">
        <f t="shared" si="20"/>
        <v>0</v>
      </c>
      <c r="BE42" s="23">
        <f t="shared" si="21"/>
        <v>0</v>
      </c>
      <c r="BF42" s="23">
        <f t="shared" si="22"/>
        <v>0</v>
      </c>
      <c r="BG42" s="23">
        <f t="shared" si="23"/>
        <v>0</v>
      </c>
      <c r="BH42" s="23">
        <f t="shared" si="24"/>
        <v>0</v>
      </c>
      <c r="BI42" s="23">
        <f t="shared" si="25"/>
        <v>0</v>
      </c>
      <c r="BJ42" s="23">
        <f t="shared" si="26"/>
        <v>0</v>
      </c>
      <c r="BK42" s="23">
        <f t="shared" si="27"/>
        <v>0</v>
      </c>
      <c r="BL42" s="23">
        <f t="shared" si="28"/>
        <v>0</v>
      </c>
      <c r="BM42" s="23">
        <f t="shared" si="29"/>
        <v>0</v>
      </c>
      <c r="BN42" s="23">
        <f t="shared" si="30"/>
        <v>0</v>
      </c>
      <c r="BO42" s="23">
        <f t="shared" si="31"/>
        <v>0</v>
      </c>
      <c r="BP42" s="23">
        <f t="shared" si="32"/>
        <v>0</v>
      </c>
      <c r="BQ42" s="6">
        <f t="shared" si="2"/>
        <v>0</v>
      </c>
      <c r="BR42" s="6" t="str">
        <f t="shared" si="33"/>
        <v>0</v>
      </c>
      <c r="BS42" s="23">
        <f t="shared" si="34"/>
        <v>0</v>
      </c>
    </row>
    <row r="43" spans="6:73">
      <c r="G43" s="6">
        <f t="shared" si="36"/>
        <v>2</v>
      </c>
      <c r="H43" s="6">
        <f t="shared" si="37"/>
        <v>0</v>
      </c>
      <c r="I43" s="10"/>
      <c r="U43" s="11"/>
      <c r="V43" s="10"/>
      <c r="AG43" s="11"/>
      <c r="AH43" s="10"/>
      <c r="AL43" s="11"/>
      <c r="AM43" s="23">
        <f t="shared" si="3"/>
        <v>0</v>
      </c>
      <c r="AN43" s="23">
        <f t="shared" si="4"/>
        <v>0</v>
      </c>
      <c r="AO43" s="23">
        <f t="shared" si="5"/>
        <v>0</v>
      </c>
      <c r="AP43" s="23">
        <f t="shared" si="6"/>
        <v>0</v>
      </c>
      <c r="AQ43" s="23">
        <f t="shared" si="7"/>
        <v>0</v>
      </c>
      <c r="AR43" s="23">
        <f t="shared" si="8"/>
        <v>0</v>
      </c>
      <c r="AS43" s="23">
        <f t="shared" si="9"/>
        <v>0</v>
      </c>
      <c r="AT43" s="23">
        <f t="shared" si="10"/>
        <v>0</v>
      </c>
      <c r="AU43" s="23">
        <f t="shared" si="11"/>
        <v>0</v>
      </c>
      <c r="AV43" s="23">
        <f t="shared" si="12"/>
        <v>0</v>
      </c>
      <c r="AW43" s="23">
        <f t="shared" si="13"/>
        <v>0</v>
      </c>
      <c r="AX43" s="23">
        <f t="shared" si="14"/>
        <v>0</v>
      </c>
      <c r="AY43" s="23">
        <f t="shared" si="15"/>
        <v>0</v>
      </c>
      <c r="AZ43" s="23">
        <f t="shared" si="16"/>
        <v>0</v>
      </c>
      <c r="BA43" s="23">
        <f t="shared" si="17"/>
        <v>0</v>
      </c>
      <c r="BB43" s="23">
        <f t="shared" si="18"/>
        <v>0</v>
      </c>
      <c r="BC43" s="23">
        <f t="shared" si="19"/>
        <v>0</v>
      </c>
      <c r="BD43" s="23">
        <f t="shared" si="20"/>
        <v>0</v>
      </c>
      <c r="BE43" s="23">
        <f t="shared" si="21"/>
        <v>0</v>
      </c>
      <c r="BF43" s="23">
        <f t="shared" si="22"/>
        <v>0</v>
      </c>
      <c r="BG43" s="23">
        <f t="shared" si="23"/>
        <v>0</v>
      </c>
      <c r="BH43" s="23">
        <f t="shared" si="24"/>
        <v>0</v>
      </c>
      <c r="BI43" s="23">
        <f t="shared" si="25"/>
        <v>0</v>
      </c>
      <c r="BJ43" s="23">
        <f t="shared" si="26"/>
        <v>0</v>
      </c>
      <c r="BK43" s="23">
        <f t="shared" si="27"/>
        <v>0</v>
      </c>
      <c r="BL43" s="23">
        <f t="shared" si="28"/>
        <v>0</v>
      </c>
      <c r="BM43" s="23">
        <f t="shared" si="29"/>
        <v>0</v>
      </c>
      <c r="BN43" s="23">
        <f t="shared" si="30"/>
        <v>0</v>
      </c>
      <c r="BO43" s="23">
        <f t="shared" si="31"/>
        <v>0</v>
      </c>
      <c r="BP43" s="23">
        <f t="shared" si="32"/>
        <v>0</v>
      </c>
      <c r="BQ43" s="6">
        <f t="shared" si="2"/>
        <v>0</v>
      </c>
      <c r="BR43" s="6" t="str">
        <f t="shared" si="33"/>
        <v>0</v>
      </c>
      <c r="BS43" s="23">
        <f t="shared" si="34"/>
        <v>0</v>
      </c>
      <c r="BU43" s="28" t="str">
        <f t="shared" ref="BU43" si="38">CONCATENATE("{",BQ43,", ",BQ44,", ",BQ45,", ",BQ46,", ",BQ47,", ",BQ48,", ",BQ49,", ",BQ50,", ",BQ51,", ",BQ52,", ",BQ53,", ",BQ54,", ",BQ55,"},")</f>
        <v>{0, 2097152, 2097152, 2097152, 2097152, 2097152, 2097152, 1048576, 1048576, 1048576, 1048576, 1048576, 0},</v>
      </c>
    </row>
    <row r="44" spans="6:73">
      <c r="F44" s="4" t="s">
        <v>9</v>
      </c>
      <c r="G44" s="6">
        <f t="shared" si="36"/>
        <v>2</v>
      </c>
      <c r="H44" s="6">
        <f t="shared" si="37"/>
        <v>1</v>
      </c>
      <c r="I44" s="10"/>
      <c r="M44" s="6">
        <v>1</v>
      </c>
      <c r="U44" s="11"/>
      <c r="V44" s="10"/>
      <c r="AG44" s="11"/>
      <c r="AH44" s="10"/>
      <c r="AL44" s="11"/>
      <c r="AM44" s="23">
        <f t="shared" si="3"/>
        <v>0</v>
      </c>
      <c r="AN44" s="23">
        <f t="shared" si="4"/>
        <v>0</v>
      </c>
      <c r="AO44" s="23">
        <f t="shared" si="5"/>
        <v>0</v>
      </c>
      <c r="AP44" s="23">
        <f t="shared" si="6"/>
        <v>0</v>
      </c>
      <c r="AQ44" s="23">
        <f t="shared" si="7"/>
        <v>2097152</v>
      </c>
      <c r="AR44" s="23">
        <f t="shared" si="8"/>
        <v>0</v>
      </c>
      <c r="AS44" s="23">
        <f t="shared" si="9"/>
        <v>0</v>
      </c>
      <c r="AT44" s="23">
        <f t="shared" si="10"/>
        <v>0</v>
      </c>
      <c r="AU44" s="23">
        <f t="shared" si="11"/>
        <v>0</v>
      </c>
      <c r="AV44" s="23">
        <f t="shared" si="12"/>
        <v>0</v>
      </c>
      <c r="AW44" s="23">
        <f t="shared" si="13"/>
        <v>0</v>
      </c>
      <c r="AX44" s="23">
        <f t="shared" si="14"/>
        <v>0</v>
      </c>
      <c r="AY44" s="23">
        <f t="shared" si="15"/>
        <v>0</v>
      </c>
      <c r="AZ44" s="23">
        <f t="shared" si="16"/>
        <v>0</v>
      </c>
      <c r="BA44" s="23">
        <f t="shared" si="17"/>
        <v>0</v>
      </c>
      <c r="BB44" s="23">
        <f t="shared" si="18"/>
        <v>0</v>
      </c>
      <c r="BC44" s="23">
        <f t="shared" si="19"/>
        <v>0</v>
      </c>
      <c r="BD44" s="23">
        <f t="shared" si="20"/>
        <v>0</v>
      </c>
      <c r="BE44" s="23">
        <f t="shared" si="21"/>
        <v>0</v>
      </c>
      <c r="BF44" s="23">
        <f t="shared" si="22"/>
        <v>0</v>
      </c>
      <c r="BG44" s="23">
        <f t="shared" si="23"/>
        <v>0</v>
      </c>
      <c r="BH44" s="23">
        <f t="shared" si="24"/>
        <v>0</v>
      </c>
      <c r="BI44" s="23">
        <f t="shared" si="25"/>
        <v>0</v>
      </c>
      <c r="BJ44" s="23">
        <f t="shared" si="26"/>
        <v>0</v>
      </c>
      <c r="BK44" s="23">
        <f t="shared" si="27"/>
        <v>0</v>
      </c>
      <c r="BL44" s="23">
        <f t="shared" si="28"/>
        <v>0</v>
      </c>
      <c r="BM44" s="23">
        <f t="shared" si="29"/>
        <v>0</v>
      </c>
      <c r="BN44" s="23">
        <f t="shared" si="30"/>
        <v>0</v>
      </c>
      <c r="BO44" s="23">
        <f t="shared" si="31"/>
        <v>0</v>
      </c>
      <c r="BP44" s="23">
        <f t="shared" si="32"/>
        <v>0</v>
      </c>
      <c r="BQ44" s="6">
        <f t="shared" si="2"/>
        <v>2097152</v>
      </c>
      <c r="BR44" s="6" t="str">
        <f t="shared" si="33"/>
        <v>200000</v>
      </c>
      <c r="BS44" s="23">
        <f t="shared" si="34"/>
        <v>0</v>
      </c>
      <c r="BT44" s="4" t="s">
        <v>9</v>
      </c>
    </row>
    <row r="45" spans="6:73">
      <c r="F45" s="4" t="s">
        <v>6</v>
      </c>
      <c r="G45" s="6">
        <f t="shared" si="36"/>
        <v>2</v>
      </c>
      <c r="H45" s="6">
        <f t="shared" si="37"/>
        <v>2</v>
      </c>
      <c r="I45" s="10"/>
      <c r="M45" s="6">
        <v>1</v>
      </c>
      <c r="U45" s="11"/>
      <c r="V45" s="10"/>
      <c r="AG45" s="11"/>
      <c r="AH45" s="10"/>
      <c r="AL45" s="11"/>
      <c r="AM45" s="23">
        <f t="shared" si="3"/>
        <v>0</v>
      </c>
      <c r="AN45" s="23">
        <f t="shared" si="4"/>
        <v>0</v>
      </c>
      <c r="AO45" s="23">
        <f t="shared" si="5"/>
        <v>0</v>
      </c>
      <c r="AP45" s="23">
        <f t="shared" si="6"/>
        <v>0</v>
      </c>
      <c r="AQ45" s="23">
        <f t="shared" si="7"/>
        <v>2097152</v>
      </c>
      <c r="AR45" s="23">
        <f t="shared" si="8"/>
        <v>0</v>
      </c>
      <c r="AS45" s="23">
        <f t="shared" si="9"/>
        <v>0</v>
      </c>
      <c r="AT45" s="23">
        <f t="shared" si="10"/>
        <v>0</v>
      </c>
      <c r="AU45" s="23">
        <f t="shared" si="11"/>
        <v>0</v>
      </c>
      <c r="AV45" s="23">
        <f t="shared" si="12"/>
        <v>0</v>
      </c>
      <c r="AW45" s="23">
        <f t="shared" si="13"/>
        <v>0</v>
      </c>
      <c r="AX45" s="23">
        <f t="shared" si="14"/>
        <v>0</v>
      </c>
      <c r="AY45" s="23">
        <f t="shared" si="15"/>
        <v>0</v>
      </c>
      <c r="AZ45" s="23">
        <f t="shared" si="16"/>
        <v>0</v>
      </c>
      <c r="BA45" s="23">
        <f t="shared" si="17"/>
        <v>0</v>
      </c>
      <c r="BB45" s="23">
        <f t="shared" si="18"/>
        <v>0</v>
      </c>
      <c r="BC45" s="23">
        <f t="shared" si="19"/>
        <v>0</v>
      </c>
      <c r="BD45" s="23">
        <f t="shared" si="20"/>
        <v>0</v>
      </c>
      <c r="BE45" s="23">
        <f t="shared" si="21"/>
        <v>0</v>
      </c>
      <c r="BF45" s="23">
        <f t="shared" si="22"/>
        <v>0</v>
      </c>
      <c r="BG45" s="23">
        <f t="shared" si="23"/>
        <v>0</v>
      </c>
      <c r="BH45" s="23">
        <f t="shared" si="24"/>
        <v>0</v>
      </c>
      <c r="BI45" s="23">
        <f t="shared" si="25"/>
        <v>0</v>
      </c>
      <c r="BJ45" s="23">
        <f t="shared" si="26"/>
        <v>0</v>
      </c>
      <c r="BK45" s="23">
        <f t="shared" si="27"/>
        <v>0</v>
      </c>
      <c r="BL45" s="23">
        <f t="shared" si="28"/>
        <v>0</v>
      </c>
      <c r="BM45" s="23">
        <f t="shared" si="29"/>
        <v>0</v>
      </c>
      <c r="BN45" s="23">
        <f t="shared" si="30"/>
        <v>0</v>
      </c>
      <c r="BO45" s="23">
        <f t="shared" si="31"/>
        <v>0</v>
      </c>
      <c r="BP45" s="23">
        <f t="shared" si="32"/>
        <v>0</v>
      </c>
      <c r="BQ45" s="6">
        <f t="shared" si="2"/>
        <v>2097152</v>
      </c>
      <c r="BR45" s="6" t="str">
        <f t="shared" si="33"/>
        <v>200000</v>
      </c>
      <c r="BS45" s="23">
        <f t="shared" si="34"/>
        <v>0</v>
      </c>
      <c r="BT45" s="4" t="s">
        <v>6</v>
      </c>
    </row>
    <row r="46" spans="6:73">
      <c r="F46" s="4" t="s">
        <v>10</v>
      </c>
      <c r="G46" s="6">
        <f t="shared" si="36"/>
        <v>2</v>
      </c>
      <c r="H46" s="6">
        <f t="shared" si="37"/>
        <v>3</v>
      </c>
      <c r="I46" s="10"/>
      <c r="M46" s="6">
        <v>1</v>
      </c>
      <c r="U46" s="11"/>
      <c r="V46" s="10"/>
      <c r="AG46" s="11"/>
      <c r="AH46" s="10"/>
      <c r="AL46" s="11"/>
      <c r="AM46" s="23">
        <f t="shared" si="3"/>
        <v>0</v>
      </c>
      <c r="AN46" s="23">
        <f t="shared" si="4"/>
        <v>0</v>
      </c>
      <c r="AO46" s="23">
        <f t="shared" si="5"/>
        <v>0</v>
      </c>
      <c r="AP46" s="23">
        <f t="shared" si="6"/>
        <v>0</v>
      </c>
      <c r="AQ46" s="23">
        <f t="shared" si="7"/>
        <v>2097152</v>
      </c>
      <c r="AR46" s="23">
        <f t="shared" si="8"/>
        <v>0</v>
      </c>
      <c r="AS46" s="23">
        <f t="shared" si="9"/>
        <v>0</v>
      </c>
      <c r="AT46" s="23">
        <f t="shared" si="10"/>
        <v>0</v>
      </c>
      <c r="AU46" s="23">
        <f t="shared" si="11"/>
        <v>0</v>
      </c>
      <c r="AV46" s="23">
        <f t="shared" si="12"/>
        <v>0</v>
      </c>
      <c r="AW46" s="23">
        <f t="shared" si="13"/>
        <v>0</v>
      </c>
      <c r="AX46" s="23">
        <f t="shared" si="14"/>
        <v>0</v>
      </c>
      <c r="AY46" s="23">
        <f t="shared" si="15"/>
        <v>0</v>
      </c>
      <c r="AZ46" s="23">
        <f t="shared" si="16"/>
        <v>0</v>
      </c>
      <c r="BA46" s="23">
        <f t="shared" si="17"/>
        <v>0</v>
      </c>
      <c r="BB46" s="23">
        <f t="shared" si="18"/>
        <v>0</v>
      </c>
      <c r="BC46" s="23">
        <f t="shared" si="19"/>
        <v>0</v>
      </c>
      <c r="BD46" s="23">
        <f t="shared" si="20"/>
        <v>0</v>
      </c>
      <c r="BE46" s="23">
        <f t="shared" si="21"/>
        <v>0</v>
      </c>
      <c r="BF46" s="23">
        <f t="shared" si="22"/>
        <v>0</v>
      </c>
      <c r="BG46" s="23">
        <f t="shared" si="23"/>
        <v>0</v>
      </c>
      <c r="BH46" s="23">
        <f t="shared" si="24"/>
        <v>0</v>
      </c>
      <c r="BI46" s="23">
        <f t="shared" si="25"/>
        <v>0</v>
      </c>
      <c r="BJ46" s="23">
        <f t="shared" si="26"/>
        <v>0</v>
      </c>
      <c r="BK46" s="23">
        <f t="shared" si="27"/>
        <v>0</v>
      </c>
      <c r="BL46" s="23">
        <f t="shared" si="28"/>
        <v>0</v>
      </c>
      <c r="BM46" s="23">
        <f t="shared" si="29"/>
        <v>0</v>
      </c>
      <c r="BN46" s="23">
        <f t="shared" si="30"/>
        <v>0</v>
      </c>
      <c r="BO46" s="23">
        <f t="shared" si="31"/>
        <v>0</v>
      </c>
      <c r="BP46" s="23">
        <f t="shared" si="32"/>
        <v>0</v>
      </c>
      <c r="BQ46" s="6">
        <f t="shared" si="2"/>
        <v>2097152</v>
      </c>
      <c r="BR46" s="6" t="str">
        <f t="shared" si="33"/>
        <v>200000</v>
      </c>
      <c r="BS46" s="23">
        <f t="shared" si="34"/>
        <v>0</v>
      </c>
      <c r="BT46" s="4" t="s">
        <v>10</v>
      </c>
    </row>
    <row r="47" spans="6:73">
      <c r="F47" s="4" t="s">
        <v>5</v>
      </c>
      <c r="G47" s="6">
        <f t="shared" si="36"/>
        <v>2</v>
      </c>
      <c r="H47" s="6">
        <f t="shared" si="37"/>
        <v>4</v>
      </c>
      <c r="I47" s="10"/>
      <c r="M47" s="6">
        <v>1</v>
      </c>
      <c r="U47" s="11"/>
      <c r="V47" s="10"/>
      <c r="AG47" s="11"/>
      <c r="AH47" s="10"/>
      <c r="AL47" s="11"/>
      <c r="AM47" s="23">
        <f t="shared" si="3"/>
        <v>0</v>
      </c>
      <c r="AN47" s="23">
        <f t="shared" si="4"/>
        <v>0</v>
      </c>
      <c r="AO47" s="23">
        <f t="shared" si="5"/>
        <v>0</v>
      </c>
      <c r="AP47" s="23">
        <f t="shared" si="6"/>
        <v>0</v>
      </c>
      <c r="AQ47" s="23">
        <f t="shared" si="7"/>
        <v>2097152</v>
      </c>
      <c r="AR47" s="23">
        <f t="shared" si="8"/>
        <v>0</v>
      </c>
      <c r="AS47" s="23">
        <f t="shared" si="9"/>
        <v>0</v>
      </c>
      <c r="AT47" s="23">
        <f t="shared" si="10"/>
        <v>0</v>
      </c>
      <c r="AU47" s="23">
        <f t="shared" si="11"/>
        <v>0</v>
      </c>
      <c r="AV47" s="23">
        <f t="shared" si="12"/>
        <v>0</v>
      </c>
      <c r="AW47" s="23">
        <f t="shared" si="13"/>
        <v>0</v>
      </c>
      <c r="AX47" s="23">
        <f t="shared" si="14"/>
        <v>0</v>
      </c>
      <c r="AY47" s="23">
        <f t="shared" si="15"/>
        <v>0</v>
      </c>
      <c r="AZ47" s="23">
        <f t="shared" si="16"/>
        <v>0</v>
      </c>
      <c r="BA47" s="23">
        <f t="shared" si="17"/>
        <v>0</v>
      </c>
      <c r="BB47" s="23">
        <f t="shared" si="18"/>
        <v>0</v>
      </c>
      <c r="BC47" s="23">
        <f t="shared" si="19"/>
        <v>0</v>
      </c>
      <c r="BD47" s="23">
        <f t="shared" si="20"/>
        <v>0</v>
      </c>
      <c r="BE47" s="23">
        <f t="shared" si="21"/>
        <v>0</v>
      </c>
      <c r="BF47" s="23">
        <f t="shared" si="22"/>
        <v>0</v>
      </c>
      <c r="BG47" s="23">
        <f t="shared" si="23"/>
        <v>0</v>
      </c>
      <c r="BH47" s="23">
        <f t="shared" si="24"/>
        <v>0</v>
      </c>
      <c r="BI47" s="23">
        <f t="shared" si="25"/>
        <v>0</v>
      </c>
      <c r="BJ47" s="23">
        <f t="shared" si="26"/>
        <v>0</v>
      </c>
      <c r="BK47" s="23">
        <f t="shared" si="27"/>
        <v>0</v>
      </c>
      <c r="BL47" s="23">
        <f t="shared" si="28"/>
        <v>0</v>
      </c>
      <c r="BM47" s="23">
        <f t="shared" si="29"/>
        <v>0</v>
      </c>
      <c r="BN47" s="23">
        <f t="shared" si="30"/>
        <v>0</v>
      </c>
      <c r="BO47" s="23">
        <f t="shared" si="31"/>
        <v>0</v>
      </c>
      <c r="BP47" s="23">
        <f t="shared" si="32"/>
        <v>0</v>
      </c>
      <c r="BQ47" s="6">
        <f t="shared" si="2"/>
        <v>2097152</v>
      </c>
      <c r="BR47" s="6" t="str">
        <f t="shared" si="33"/>
        <v>200000</v>
      </c>
      <c r="BS47" s="23">
        <f t="shared" si="34"/>
        <v>0</v>
      </c>
      <c r="BT47" s="4" t="s">
        <v>5</v>
      </c>
    </row>
    <row r="48" spans="6:73">
      <c r="F48" s="4" t="s">
        <v>11</v>
      </c>
      <c r="G48" s="6">
        <f t="shared" si="36"/>
        <v>2</v>
      </c>
      <c r="H48" s="6">
        <f t="shared" si="37"/>
        <v>5</v>
      </c>
      <c r="I48" s="10"/>
      <c r="M48" s="6">
        <v>1</v>
      </c>
      <c r="U48" s="11"/>
      <c r="V48" s="10"/>
      <c r="AG48" s="11"/>
      <c r="AH48" s="10"/>
      <c r="AL48" s="11"/>
      <c r="AM48" s="23">
        <f t="shared" si="3"/>
        <v>0</v>
      </c>
      <c r="AN48" s="23">
        <f t="shared" si="4"/>
        <v>0</v>
      </c>
      <c r="AO48" s="23">
        <f t="shared" si="5"/>
        <v>0</v>
      </c>
      <c r="AP48" s="23">
        <f t="shared" si="6"/>
        <v>0</v>
      </c>
      <c r="AQ48" s="23">
        <f t="shared" si="7"/>
        <v>2097152</v>
      </c>
      <c r="AR48" s="23">
        <f t="shared" si="8"/>
        <v>0</v>
      </c>
      <c r="AS48" s="23">
        <f t="shared" si="9"/>
        <v>0</v>
      </c>
      <c r="AT48" s="23">
        <f t="shared" si="10"/>
        <v>0</v>
      </c>
      <c r="AU48" s="23">
        <f t="shared" si="11"/>
        <v>0</v>
      </c>
      <c r="AV48" s="23">
        <f t="shared" si="12"/>
        <v>0</v>
      </c>
      <c r="AW48" s="23">
        <f t="shared" si="13"/>
        <v>0</v>
      </c>
      <c r="AX48" s="23">
        <f t="shared" si="14"/>
        <v>0</v>
      </c>
      <c r="AY48" s="23">
        <f t="shared" si="15"/>
        <v>0</v>
      </c>
      <c r="AZ48" s="23">
        <f t="shared" si="16"/>
        <v>0</v>
      </c>
      <c r="BA48" s="23">
        <f t="shared" si="17"/>
        <v>0</v>
      </c>
      <c r="BB48" s="23">
        <f t="shared" si="18"/>
        <v>0</v>
      </c>
      <c r="BC48" s="23">
        <f t="shared" si="19"/>
        <v>0</v>
      </c>
      <c r="BD48" s="23">
        <f t="shared" si="20"/>
        <v>0</v>
      </c>
      <c r="BE48" s="23">
        <f t="shared" si="21"/>
        <v>0</v>
      </c>
      <c r="BF48" s="23">
        <f t="shared" si="22"/>
        <v>0</v>
      </c>
      <c r="BG48" s="23">
        <f t="shared" si="23"/>
        <v>0</v>
      </c>
      <c r="BH48" s="23">
        <f t="shared" si="24"/>
        <v>0</v>
      </c>
      <c r="BI48" s="23">
        <f t="shared" si="25"/>
        <v>0</v>
      </c>
      <c r="BJ48" s="23">
        <f t="shared" si="26"/>
        <v>0</v>
      </c>
      <c r="BK48" s="23">
        <f t="shared" si="27"/>
        <v>0</v>
      </c>
      <c r="BL48" s="23">
        <f t="shared" si="28"/>
        <v>0</v>
      </c>
      <c r="BM48" s="23">
        <f t="shared" si="29"/>
        <v>0</v>
      </c>
      <c r="BN48" s="23">
        <f t="shared" si="30"/>
        <v>0</v>
      </c>
      <c r="BO48" s="23">
        <f t="shared" si="31"/>
        <v>0</v>
      </c>
      <c r="BP48" s="23">
        <f t="shared" si="32"/>
        <v>0</v>
      </c>
      <c r="BQ48" s="6">
        <f t="shared" si="2"/>
        <v>2097152</v>
      </c>
      <c r="BR48" s="6" t="str">
        <f t="shared" si="33"/>
        <v>200000</v>
      </c>
      <c r="BS48" s="23">
        <f t="shared" si="34"/>
        <v>0</v>
      </c>
      <c r="BT48" s="4" t="s">
        <v>11</v>
      </c>
    </row>
    <row r="49" spans="6:73">
      <c r="F49" s="4" t="s">
        <v>3</v>
      </c>
      <c r="G49" s="6">
        <f t="shared" si="36"/>
        <v>2</v>
      </c>
      <c r="H49" s="6">
        <f t="shared" si="37"/>
        <v>6</v>
      </c>
      <c r="I49" s="10"/>
      <c r="M49" s="6">
        <v>1</v>
      </c>
      <c r="U49" s="11"/>
      <c r="V49" s="10"/>
      <c r="AG49" s="11"/>
      <c r="AH49" s="10"/>
      <c r="AL49" s="11"/>
      <c r="AM49" s="23">
        <f t="shared" si="3"/>
        <v>0</v>
      </c>
      <c r="AN49" s="23">
        <f t="shared" si="4"/>
        <v>0</v>
      </c>
      <c r="AO49" s="23">
        <f t="shared" si="5"/>
        <v>0</v>
      </c>
      <c r="AP49" s="23">
        <f t="shared" si="6"/>
        <v>0</v>
      </c>
      <c r="AQ49" s="23">
        <f t="shared" si="7"/>
        <v>2097152</v>
      </c>
      <c r="AR49" s="23">
        <f t="shared" si="8"/>
        <v>0</v>
      </c>
      <c r="AS49" s="23">
        <f t="shared" si="9"/>
        <v>0</v>
      </c>
      <c r="AT49" s="23">
        <f t="shared" si="10"/>
        <v>0</v>
      </c>
      <c r="AU49" s="23">
        <f t="shared" si="11"/>
        <v>0</v>
      </c>
      <c r="AV49" s="23">
        <f t="shared" si="12"/>
        <v>0</v>
      </c>
      <c r="AW49" s="23">
        <f t="shared" si="13"/>
        <v>0</v>
      </c>
      <c r="AX49" s="23">
        <f t="shared" si="14"/>
        <v>0</v>
      </c>
      <c r="AY49" s="23">
        <f t="shared" si="15"/>
        <v>0</v>
      </c>
      <c r="AZ49" s="23">
        <f t="shared" si="16"/>
        <v>0</v>
      </c>
      <c r="BA49" s="23">
        <f t="shared" si="17"/>
        <v>0</v>
      </c>
      <c r="BB49" s="23">
        <f t="shared" si="18"/>
        <v>0</v>
      </c>
      <c r="BC49" s="23">
        <f t="shared" si="19"/>
        <v>0</v>
      </c>
      <c r="BD49" s="23">
        <f t="shared" si="20"/>
        <v>0</v>
      </c>
      <c r="BE49" s="23">
        <f t="shared" si="21"/>
        <v>0</v>
      </c>
      <c r="BF49" s="23">
        <f t="shared" si="22"/>
        <v>0</v>
      </c>
      <c r="BG49" s="23">
        <f t="shared" si="23"/>
        <v>0</v>
      </c>
      <c r="BH49" s="23">
        <f t="shared" si="24"/>
        <v>0</v>
      </c>
      <c r="BI49" s="23">
        <f t="shared" si="25"/>
        <v>0</v>
      </c>
      <c r="BJ49" s="23">
        <f t="shared" si="26"/>
        <v>0</v>
      </c>
      <c r="BK49" s="23">
        <f t="shared" si="27"/>
        <v>0</v>
      </c>
      <c r="BL49" s="23">
        <f t="shared" si="28"/>
        <v>0</v>
      </c>
      <c r="BM49" s="23">
        <f t="shared" si="29"/>
        <v>0</v>
      </c>
      <c r="BN49" s="23">
        <f t="shared" si="30"/>
        <v>0</v>
      </c>
      <c r="BO49" s="23">
        <f t="shared" si="31"/>
        <v>0</v>
      </c>
      <c r="BP49" s="23">
        <f t="shared" si="32"/>
        <v>0</v>
      </c>
      <c r="BQ49" s="6">
        <f t="shared" ref="BQ49:BQ80" si="39">SUM(AM49:BP49)</f>
        <v>2097152</v>
      </c>
      <c r="BR49" s="6" t="str">
        <f t="shared" si="33"/>
        <v>200000</v>
      </c>
      <c r="BS49" s="23">
        <f t="shared" si="34"/>
        <v>0</v>
      </c>
      <c r="BT49" s="4" t="s">
        <v>3</v>
      </c>
    </row>
    <row r="50" spans="6:73">
      <c r="F50" s="4" t="s">
        <v>5</v>
      </c>
      <c r="G50" s="6">
        <f t="shared" si="36"/>
        <v>2</v>
      </c>
      <c r="H50" s="6">
        <f t="shared" si="37"/>
        <v>7</v>
      </c>
      <c r="I50" s="10"/>
      <c r="L50" s="6">
        <v>1</v>
      </c>
      <c r="U50" s="11"/>
      <c r="V50" s="10"/>
      <c r="AG50" s="11"/>
      <c r="AH50" s="10"/>
      <c r="AL50" s="11"/>
      <c r="AM50" s="23">
        <f t="shared" si="3"/>
        <v>0</v>
      </c>
      <c r="AN50" s="23">
        <f t="shared" si="4"/>
        <v>0</v>
      </c>
      <c r="AO50" s="23">
        <f t="shared" si="5"/>
        <v>0</v>
      </c>
      <c r="AP50" s="23">
        <f t="shared" si="6"/>
        <v>1048576</v>
      </c>
      <c r="AQ50" s="23">
        <f t="shared" si="7"/>
        <v>0</v>
      </c>
      <c r="AR50" s="23">
        <f t="shared" si="8"/>
        <v>0</v>
      </c>
      <c r="AS50" s="23">
        <f t="shared" si="9"/>
        <v>0</v>
      </c>
      <c r="AT50" s="23">
        <f t="shared" si="10"/>
        <v>0</v>
      </c>
      <c r="AU50" s="23">
        <f t="shared" si="11"/>
        <v>0</v>
      </c>
      <c r="AV50" s="23">
        <f t="shared" si="12"/>
        <v>0</v>
      </c>
      <c r="AW50" s="23">
        <f t="shared" si="13"/>
        <v>0</v>
      </c>
      <c r="AX50" s="23">
        <f t="shared" si="14"/>
        <v>0</v>
      </c>
      <c r="AY50" s="23">
        <f t="shared" si="15"/>
        <v>0</v>
      </c>
      <c r="AZ50" s="23">
        <f t="shared" si="16"/>
        <v>0</v>
      </c>
      <c r="BA50" s="23">
        <f t="shared" si="17"/>
        <v>0</v>
      </c>
      <c r="BB50" s="23">
        <f t="shared" si="18"/>
        <v>0</v>
      </c>
      <c r="BC50" s="23">
        <f t="shared" si="19"/>
        <v>0</v>
      </c>
      <c r="BD50" s="23">
        <f t="shared" si="20"/>
        <v>0</v>
      </c>
      <c r="BE50" s="23">
        <f t="shared" si="21"/>
        <v>0</v>
      </c>
      <c r="BF50" s="23">
        <f t="shared" si="22"/>
        <v>0</v>
      </c>
      <c r="BG50" s="23">
        <f t="shared" si="23"/>
        <v>0</v>
      </c>
      <c r="BH50" s="23">
        <f t="shared" si="24"/>
        <v>0</v>
      </c>
      <c r="BI50" s="23">
        <f t="shared" si="25"/>
        <v>0</v>
      </c>
      <c r="BJ50" s="23">
        <f t="shared" si="26"/>
        <v>0</v>
      </c>
      <c r="BK50" s="23">
        <f t="shared" si="27"/>
        <v>0</v>
      </c>
      <c r="BL50" s="23">
        <f t="shared" si="28"/>
        <v>0</v>
      </c>
      <c r="BM50" s="23">
        <f t="shared" si="29"/>
        <v>0</v>
      </c>
      <c r="BN50" s="23">
        <f t="shared" si="30"/>
        <v>0</v>
      </c>
      <c r="BO50" s="23">
        <f t="shared" si="31"/>
        <v>0</v>
      </c>
      <c r="BP50" s="23">
        <f t="shared" si="32"/>
        <v>0</v>
      </c>
      <c r="BQ50" s="6">
        <f t="shared" si="39"/>
        <v>1048576</v>
      </c>
      <c r="BR50" s="6" t="str">
        <f t="shared" si="33"/>
        <v>100000</v>
      </c>
      <c r="BS50" s="23">
        <f t="shared" si="34"/>
        <v>0</v>
      </c>
      <c r="BT50" s="4" t="s">
        <v>5</v>
      </c>
    </row>
    <row r="51" spans="6:73">
      <c r="F51" s="4" t="s">
        <v>11</v>
      </c>
      <c r="G51" s="6">
        <f t="shared" si="36"/>
        <v>2</v>
      </c>
      <c r="H51" s="6">
        <f t="shared" si="37"/>
        <v>8</v>
      </c>
      <c r="I51" s="10"/>
      <c r="L51" s="6">
        <v>1</v>
      </c>
      <c r="U51" s="11"/>
      <c r="V51" s="10"/>
      <c r="AG51" s="11"/>
      <c r="AH51" s="10"/>
      <c r="AL51" s="11"/>
      <c r="AM51" s="23">
        <f t="shared" si="3"/>
        <v>0</v>
      </c>
      <c r="AN51" s="23">
        <f t="shared" si="4"/>
        <v>0</v>
      </c>
      <c r="AO51" s="23">
        <f t="shared" si="5"/>
        <v>0</v>
      </c>
      <c r="AP51" s="23">
        <f t="shared" si="6"/>
        <v>1048576</v>
      </c>
      <c r="AQ51" s="23">
        <f t="shared" si="7"/>
        <v>0</v>
      </c>
      <c r="AR51" s="23">
        <f t="shared" si="8"/>
        <v>0</v>
      </c>
      <c r="AS51" s="23">
        <f t="shared" si="9"/>
        <v>0</v>
      </c>
      <c r="AT51" s="23">
        <f t="shared" si="10"/>
        <v>0</v>
      </c>
      <c r="AU51" s="23">
        <f t="shared" si="11"/>
        <v>0</v>
      </c>
      <c r="AV51" s="23">
        <f t="shared" si="12"/>
        <v>0</v>
      </c>
      <c r="AW51" s="23">
        <f t="shared" si="13"/>
        <v>0</v>
      </c>
      <c r="AX51" s="23">
        <f t="shared" si="14"/>
        <v>0</v>
      </c>
      <c r="AY51" s="23">
        <f t="shared" si="15"/>
        <v>0</v>
      </c>
      <c r="AZ51" s="23">
        <f t="shared" si="16"/>
        <v>0</v>
      </c>
      <c r="BA51" s="23">
        <f t="shared" si="17"/>
        <v>0</v>
      </c>
      <c r="BB51" s="23">
        <f t="shared" si="18"/>
        <v>0</v>
      </c>
      <c r="BC51" s="23">
        <f t="shared" si="19"/>
        <v>0</v>
      </c>
      <c r="BD51" s="23">
        <f t="shared" si="20"/>
        <v>0</v>
      </c>
      <c r="BE51" s="23">
        <f t="shared" si="21"/>
        <v>0</v>
      </c>
      <c r="BF51" s="23">
        <f t="shared" si="22"/>
        <v>0</v>
      </c>
      <c r="BG51" s="23">
        <f t="shared" si="23"/>
        <v>0</v>
      </c>
      <c r="BH51" s="23">
        <f t="shared" si="24"/>
        <v>0</v>
      </c>
      <c r="BI51" s="23">
        <f t="shared" si="25"/>
        <v>0</v>
      </c>
      <c r="BJ51" s="23">
        <f t="shared" si="26"/>
        <v>0</v>
      </c>
      <c r="BK51" s="23">
        <f t="shared" si="27"/>
        <v>0</v>
      </c>
      <c r="BL51" s="23">
        <f t="shared" si="28"/>
        <v>0</v>
      </c>
      <c r="BM51" s="23">
        <f t="shared" si="29"/>
        <v>0</v>
      </c>
      <c r="BN51" s="23">
        <f t="shared" si="30"/>
        <v>0</v>
      </c>
      <c r="BO51" s="23">
        <f t="shared" si="31"/>
        <v>0</v>
      </c>
      <c r="BP51" s="23">
        <f t="shared" si="32"/>
        <v>0</v>
      </c>
      <c r="BQ51" s="6">
        <f t="shared" si="39"/>
        <v>1048576</v>
      </c>
      <c r="BR51" s="6" t="str">
        <f t="shared" si="33"/>
        <v>100000</v>
      </c>
      <c r="BS51" s="23">
        <f t="shared" si="34"/>
        <v>0</v>
      </c>
      <c r="BT51" s="4" t="s">
        <v>11</v>
      </c>
    </row>
    <row r="52" spans="6:73">
      <c r="F52" s="4" t="s">
        <v>12</v>
      </c>
      <c r="G52" s="6">
        <f t="shared" si="36"/>
        <v>2</v>
      </c>
      <c r="H52" s="6">
        <f t="shared" si="37"/>
        <v>9</v>
      </c>
      <c r="I52" s="10"/>
      <c r="L52" s="6">
        <v>1</v>
      </c>
      <c r="U52" s="11"/>
      <c r="V52" s="10"/>
      <c r="AG52" s="11"/>
      <c r="AH52" s="10"/>
      <c r="AL52" s="11"/>
      <c r="AM52" s="23">
        <f t="shared" si="3"/>
        <v>0</v>
      </c>
      <c r="AN52" s="23">
        <f t="shared" si="4"/>
        <v>0</v>
      </c>
      <c r="AO52" s="23">
        <f t="shared" si="5"/>
        <v>0</v>
      </c>
      <c r="AP52" s="23">
        <f t="shared" si="6"/>
        <v>1048576</v>
      </c>
      <c r="AQ52" s="23">
        <f t="shared" si="7"/>
        <v>0</v>
      </c>
      <c r="AR52" s="23">
        <f t="shared" si="8"/>
        <v>0</v>
      </c>
      <c r="AS52" s="23">
        <f t="shared" si="9"/>
        <v>0</v>
      </c>
      <c r="AT52" s="23">
        <f t="shared" si="10"/>
        <v>0</v>
      </c>
      <c r="AU52" s="23">
        <f t="shared" si="11"/>
        <v>0</v>
      </c>
      <c r="AV52" s="23">
        <f t="shared" si="12"/>
        <v>0</v>
      </c>
      <c r="AW52" s="23">
        <f t="shared" si="13"/>
        <v>0</v>
      </c>
      <c r="AX52" s="23">
        <f t="shared" si="14"/>
        <v>0</v>
      </c>
      <c r="AY52" s="23">
        <f t="shared" si="15"/>
        <v>0</v>
      </c>
      <c r="AZ52" s="23">
        <f t="shared" si="16"/>
        <v>0</v>
      </c>
      <c r="BA52" s="23">
        <f t="shared" si="17"/>
        <v>0</v>
      </c>
      <c r="BB52" s="23">
        <f t="shared" si="18"/>
        <v>0</v>
      </c>
      <c r="BC52" s="23">
        <f t="shared" si="19"/>
        <v>0</v>
      </c>
      <c r="BD52" s="23">
        <f t="shared" si="20"/>
        <v>0</v>
      </c>
      <c r="BE52" s="23">
        <f t="shared" si="21"/>
        <v>0</v>
      </c>
      <c r="BF52" s="23">
        <f t="shared" si="22"/>
        <v>0</v>
      </c>
      <c r="BG52" s="23">
        <f t="shared" si="23"/>
        <v>0</v>
      </c>
      <c r="BH52" s="23">
        <f t="shared" si="24"/>
        <v>0</v>
      </c>
      <c r="BI52" s="23">
        <f t="shared" si="25"/>
        <v>0</v>
      </c>
      <c r="BJ52" s="23">
        <f t="shared" si="26"/>
        <v>0</v>
      </c>
      <c r="BK52" s="23">
        <f t="shared" si="27"/>
        <v>0</v>
      </c>
      <c r="BL52" s="23">
        <f t="shared" si="28"/>
        <v>0</v>
      </c>
      <c r="BM52" s="23">
        <f t="shared" si="29"/>
        <v>0</v>
      </c>
      <c r="BN52" s="23">
        <f t="shared" si="30"/>
        <v>0</v>
      </c>
      <c r="BO52" s="23">
        <f t="shared" si="31"/>
        <v>0</v>
      </c>
      <c r="BP52" s="23">
        <f t="shared" si="32"/>
        <v>0</v>
      </c>
      <c r="BQ52" s="6">
        <f t="shared" si="39"/>
        <v>1048576</v>
      </c>
      <c r="BR52" s="6" t="str">
        <f t="shared" si="33"/>
        <v>100000</v>
      </c>
      <c r="BS52" s="23">
        <f t="shared" si="34"/>
        <v>0</v>
      </c>
      <c r="BT52" s="4" t="s">
        <v>12</v>
      </c>
    </row>
    <row r="53" spans="6:73">
      <c r="F53" s="4" t="s">
        <v>0</v>
      </c>
      <c r="G53" s="6">
        <f t="shared" si="36"/>
        <v>2</v>
      </c>
      <c r="H53" s="6">
        <f t="shared" si="37"/>
        <v>10</v>
      </c>
      <c r="I53" s="10"/>
      <c r="L53" s="6">
        <v>1</v>
      </c>
      <c r="U53" s="11"/>
      <c r="V53" s="10"/>
      <c r="AG53" s="11"/>
      <c r="AH53" s="10"/>
      <c r="AL53" s="11"/>
      <c r="AM53" s="23">
        <f t="shared" si="3"/>
        <v>0</v>
      </c>
      <c r="AN53" s="23">
        <f t="shared" si="4"/>
        <v>0</v>
      </c>
      <c r="AO53" s="23">
        <f t="shared" si="5"/>
        <v>0</v>
      </c>
      <c r="AP53" s="23">
        <f t="shared" si="6"/>
        <v>1048576</v>
      </c>
      <c r="AQ53" s="23">
        <f t="shared" si="7"/>
        <v>0</v>
      </c>
      <c r="AR53" s="23">
        <f t="shared" si="8"/>
        <v>0</v>
      </c>
      <c r="AS53" s="23">
        <f t="shared" si="9"/>
        <v>0</v>
      </c>
      <c r="AT53" s="23">
        <f t="shared" si="10"/>
        <v>0</v>
      </c>
      <c r="AU53" s="23">
        <f t="shared" si="11"/>
        <v>0</v>
      </c>
      <c r="AV53" s="23">
        <f t="shared" si="12"/>
        <v>0</v>
      </c>
      <c r="AW53" s="23">
        <f t="shared" si="13"/>
        <v>0</v>
      </c>
      <c r="AX53" s="23">
        <f t="shared" si="14"/>
        <v>0</v>
      </c>
      <c r="AY53" s="23">
        <f t="shared" si="15"/>
        <v>0</v>
      </c>
      <c r="AZ53" s="23">
        <f t="shared" si="16"/>
        <v>0</v>
      </c>
      <c r="BA53" s="23">
        <f t="shared" si="17"/>
        <v>0</v>
      </c>
      <c r="BB53" s="23">
        <f t="shared" si="18"/>
        <v>0</v>
      </c>
      <c r="BC53" s="23">
        <f t="shared" si="19"/>
        <v>0</v>
      </c>
      <c r="BD53" s="23">
        <f t="shared" si="20"/>
        <v>0</v>
      </c>
      <c r="BE53" s="23">
        <f t="shared" si="21"/>
        <v>0</v>
      </c>
      <c r="BF53" s="23">
        <f t="shared" si="22"/>
        <v>0</v>
      </c>
      <c r="BG53" s="23">
        <f t="shared" si="23"/>
        <v>0</v>
      </c>
      <c r="BH53" s="23">
        <f t="shared" si="24"/>
        <v>0</v>
      </c>
      <c r="BI53" s="23">
        <f t="shared" si="25"/>
        <v>0</v>
      </c>
      <c r="BJ53" s="23">
        <f t="shared" si="26"/>
        <v>0</v>
      </c>
      <c r="BK53" s="23">
        <f t="shared" si="27"/>
        <v>0</v>
      </c>
      <c r="BL53" s="23">
        <f t="shared" si="28"/>
        <v>0</v>
      </c>
      <c r="BM53" s="23">
        <f t="shared" si="29"/>
        <v>0</v>
      </c>
      <c r="BN53" s="23">
        <f t="shared" si="30"/>
        <v>0</v>
      </c>
      <c r="BO53" s="23">
        <f t="shared" si="31"/>
        <v>0</v>
      </c>
      <c r="BP53" s="23">
        <f t="shared" si="32"/>
        <v>0</v>
      </c>
      <c r="BQ53" s="6">
        <f t="shared" si="39"/>
        <v>1048576</v>
      </c>
      <c r="BR53" s="6" t="str">
        <f t="shared" si="33"/>
        <v>100000</v>
      </c>
      <c r="BS53" s="23">
        <f t="shared" si="34"/>
        <v>0</v>
      </c>
      <c r="BT53" s="4" t="s">
        <v>0</v>
      </c>
    </row>
    <row r="54" spans="6:73">
      <c r="F54" s="4" t="s">
        <v>4</v>
      </c>
      <c r="G54" s="6">
        <f t="shared" si="36"/>
        <v>2</v>
      </c>
      <c r="H54" s="6">
        <f t="shared" si="37"/>
        <v>11</v>
      </c>
      <c r="I54" s="10"/>
      <c r="L54" s="6">
        <v>1</v>
      </c>
      <c r="U54" s="11"/>
      <c r="V54" s="10"/>
      <c r="AG54" s="11"/>
      <c r="AH54" s="10"/>
      <c r="AL54" s="11"/>
      <c r="AM54" s="23">
        <f t="shared" si="3"/>
        <v>0</v>
      </c>
      <c r="AN54" s="23">
        <f t="shared" si="4"/>
        <v>0</v>
      </c>
      <c r="AO54" s="23">
        <f t="shared" si="5"/>
        <v>0</v>
      </c>
      <c r="AP54" s="23">
        <f t="shared" si="6"/>
        <v>1048576</v>
      </c>
      <c r="AQ54" s="23">
        <f t="shared" si="7"/>
        <v>0</v>
      </c>
      <c r="AR54" s="23">
        <f t="shared" si="8"/>
        <v>0</v>
      </c>
      <c r="AS54" s="23">
        <f t="shared" si="9"/>
        <v>0</v>
      </c>
      <c r="AT54" s="23">
        <f t="shared" si="10"/>
        <v>0</v>
      </c>
      <c r="AU54" s="23">
        <f t="shared" si="11"/>
        <v>0</v>
      </c>
      <c r="AV54" s="23">
        <f t="shared" si="12"/>
        <v>0</v>
      </c>
      <c r="AW54" s="23">
        <f t="shared" si="13"/>
        <v>0</v>
      </c>
      <c r="AX54" s="23">
        <f t="shared" si="14"/>
        <v>0</v>
      </c>
      <c r="AY54" s="23">
        <f t="shared" si="15"/>
        <v>0</v>
      </c>
      <c r="AZ54" s="23">
        <f t="shared" si="16"/>
        <v>0</v>
      </c>
      <c r="BA54" s="23">
        <f t="shared" si="17"/>
        <v>0</v>
      </c>
      <c r="BB54" s="23">
        <f t="shared" si="18"/>
        <v>0</v>
      </c>
      <c r="BC54" s="23">
        <f t="shared" si="19"/>
        <v>0</v>
      </c>
      <c r="BD54" s="23">
        <f t="shared" si="20"/>
        <v>0</v>
      </c>
      <c r="BE54" s="23">
        <f t="shared" si="21"/>
        <v>0</v>
      </c>
      <c r="BF54" s="23">
        <f t="shared" si="22"/>
        <v>0</v>
      </c>
      <c r="BG54" s="23">
        <f t="shared" si="23"/>
        <v>0</v>
      </c>
      <c r="BH54" s="23">
        <f t="shared" si="24"/>
        <v>0</v>
      </c>
      <c r="BI54" s="23">
        <f t="shared" si="25"/>
        <v>0</v>
      </c>
      <c r="BJ54" s="23">
        <f t="shared" si="26"/>
        <v>0</v>
      </c>
      <c r="BK54" s="23">
        <f t="shared" si="27"/>
        <v>0</v>
      </c>
      <c r="BL54" s="23">
        <f t="shared" si="28"/>
        <v>0</v>
      </c>
      <c r="BM54" s="23">
        <f t="shared" si="29"/>
        <v>0</v>
      </c>
      <c r="BN54" s="23">
        <f t="shared" si="30"/>
        <v>0</v>
      </c>
      <c r="BO54" s="23">
        <f t="shared" si="31"/>
        <v>0</v>
      </c>
      <c r="BP54" s="23">
        <f t="shared" si="32"/>
        <v>0</v>
      </c>
      <c r="BQ54" s="6">
        <f t="shared" si="39"/>
        <v>1048576</v>
      </c>
      <c r="BR54" s="6" t="str">
        <f t="shared" si="33"/>
        <v>100000</v>
      </c>
      <c r="BS54" s="23">
        <f t="shared" si="34"/>
        <v>0</v>
      </c>
      <c r="BT54" s="4" t="s">
        <v>4</v>
      </c>
    </row>
    <row r="55" spans="6:73">
      <c r="G55" s="6">
        <f t="shared" si="36"/>
        <v>2</v>
      </c>
      <c r="H55" s="6">
        <f t="shared" si="37"/>
        <v>12</v>
      </c>
      <c r="I55" s="10"/>
      <c r="U55" s="11"/>
      <c r="V55" s="10"/>
      <c r="AG55" s="11"/>
      <c r="AH55" s="10"/>
      <c r="AL55" s="11"/>
      <c r="AM55" s="23">
        <f t="shared" si="3"/>
        <v>0</v>
      </c>
      <c r="AN55" s="23">
        <f t="shared" si="4"/>
        <v>0</v>
      </c>
      <c r="AO55" s="23">
        <f t="shared" si="5"/>
        <v>0</v>
      </c>
      <c r="AP55" s="23">
        <f t="shared" si="6"/>
        <v>0</v>
      </c>
      <c r="AQ55" s="23">
        <f t="shared" si="7"/>
        <v>0</v>
      </c>
      <c r="AR55" s="23">
        <f t="shared" si="8"/>
        <v>0</v>
      </c>
      <c r="AS55" s="23">
        <f t="shared" si="9"/>
        <v>0</v>
      </c>
      <c r="AT55" s="23">
        <f t="shared" si="10"/>
        <v>0</v>
      </c>
      <c r="AU55" s="23">
        <f t="shared" si="11"/>
        <v>0</v>
      </c>
      <c r="AV55" s="23">
        <f t="shared" si="12"/>
        <v>0</v>
      </c>
      <c r="AW55" s="23">
        <f t="shared" si="13"/>
        <v>0</v>
      </c>
      <c r="AX55" s="23">
        <f t="shared" si="14"/>
        <v>0</v>
      </c>
      <c r="AY55" s="23">
        <f t="shared" si="15"/>
        <v>0</v>
      </c>
      <c r="AZ55" s="23">
        <f t="shared" si="16"/>
        <v>0</v>
      </c>
      <c r="BA55" s="23">
        <f t="shared" si="17"/>
        <v>0</v>
      </c>
      <c r="BB55" s="23">
        <f t="shared" si="18"/>
        <v>0</v>
      </c>
      <c r="BC55" s="23">
        <f t="shared" si="19"/>
        <v>0</v>
      </c>
      <c r="BD55" s="23">
        <f t="shared" si="20"/>
        <v>0</v>
      </c>
      <c r="BE55" s="23">
        <f t="shared" si="21"/>
        <v>0</v>
      </c>
      <c r="BF55" s="23">
        <f t="shared" si="22"/>
        <v>0</v>
      </c>
      <c r="BG55" s="23">
        <f t="shared" si="23"/>
        <v>0</v>
      </c>
      <c r="BH55" s="23">
        <f t="shared" si="24"/>
        <v>0</v>
      </c>
      <c r="BI55" s="23">
        <f t="shared" si="25"/>
        <v>0</v>
      </c>
      <c r="BJ55" s="23">
        <f t="shared" si="26"/>
        <v>0</v>
      </c>
      <c r="BK55" s="23">
        <f t="shared" si="27"/>
        <v>0</v>
      </c>
      <c r="BL55" s="23">
        <f t="shared" si="28"/>
        <v>0</v>
      </c>
      <c r="BM55" s="23">
        <f t="shared" si="29"/>
        <v>0</v>
      </c>
      <c r="BN55" s="23">
        <f t="shared" si="30"/>
        <v>0</v>
      </c>
      <c r="BO55" s="23">
        <f t="shared" si="31"/>
        <v>0</v>
      </c>
      <c r="BP55" s="23">
        <f t="shared" si="32"/>
        <v>0</v>
      </c>
      <c r="BQ55" s="6">
        <f t="shared" si="39"/>
        <v>0</v>
      </c>
      <c r="BR55" s="6" t="str">
        <f t="shared" si="33"/>
        <v>0</v>
      </c>
      <c r="BS55" s="23">
        <f t="shared" si="34"/>
        <v>0</v>
      </c>
    </row>
    <row r="56" spans="6:73">
      <c r="G56" s="6">
        <f t="shared" si="36"/>
        <v>3</v>
      </c>
      <c r="H56" s="6">
        <f t="shared" si="37"/>
        <v>0</v>
      </c>
      <c r="I56" s="10"/>
      <c r="U56" s="11"/>
      <c r="V56" s="10"/>
      <c r="AG56" s="11"/>
      <c r="AH56" s="10"/>
      <c r="AL56" s="11"/>
      <c r="AM56" s="23">
        <f t="shared" si="3"/>
        <v>0</v>
      </c>
      <c r="AN56" s="23">
        <f t="shared" si="4"/>
        <v>0</v>
      </c>
      <c r="AO56" s="23">
        <f t="shared" si="5"/>
        <v>0</v>
      </c>
      <c r="AP56" s="23">
        <f t="shared" si="6"/>
        <v>0</v>
      </c>
      <c r="AQ56" s="23">
        <f t="shared" si="7"/>
        <v>0</v>
      </c>
      <c r="AR56" s="23">
        <f t="shared" si="8"/>
        <v>0</v>
      </c>
      <c r="AS56" s="23">
        <f t="shared" si="9"/>
        <v>0</v>
      </c>
      <c r="AT56" s="23">
        <f t="shared" si="10"/>
        <v>0</v>
      </c>
      <c r="AU56" s="23">
        <f t="shared" si="11"/>
        <v>0</v>
      </c>
      <c r="AV56" s="23">
        <f t="shared" si="12"/>
        <v>0</v>
      </c>
      <c r="AW56" s="23">
        <f t="shared" si="13"/>
        <v>0</v>
      </c>
      <c r="AX56" s="23">
        <f t="shared" si="14"/>
        <v>0</v>
      </c>
      <c r="AY56" s="23">
        <f t="shared" si="15"/>
        <v>0</v>
      </c>
      <c r="AZ56" s="23">
        <f t="shared" si="16"/>
        <v>0</v>
      </c>
      <c r="BA56" s="23">
        <f t="shared" si="17"/>
        <v>0</v>
      </c>
      <c r="BB56" s="23">
        <f t="shared" si="18"/>
        <v>0</v>
      </c>
      <c r="BC56" s="23">
        <f t="shared" si="19"/>
        <v>0</v>
      </c>
      <c r="BD56" s="23">
        <f t="shared" si="20"/>
        <v>0</v>
      </c>
      <c r="BE56" s="23">
        <f t="shared" si="21"/>
        <v>0</v>
      </c>
      <c r="BF56" s="23">
        <f t="shared" si="22"/>
        <v>0</v>
      </c>
      <c r="BG56" s="23">
        <f t="shared" si="23"/>
        <v>0</v>
      </c>
      <c r="BH56" s="23">
        <f t="shared" si="24"/>
        <v>0</v>
      </c>
      <c r="BI56" s="23">
        <f t="shared" si="25"/>
        <v>0</v>
      </c>
      <c r="BJ56" s="23">
        <f t="shared" si="26"/>
        <v>0</v>
      </c>
      <c r="BK56" s="23">
        <f t="shared" si="27"/>
        <v>0</v>
      </c>
      <c r="BL56" s="23">
        <f t="shared" si="28"/>
        <v>0</v>
      </c>
      <c r="BM56" s="23">
        <f t="shared" si="29"/>
        <v>0</v>
      </c>
      <c r="BN56" s="23">
        <f t="shared" si="30"/>
        <v>0</v>
      </c>
      <c r="BO56" s="23">
        <f t="shared" si="31"/>
        <v>0</v>
      </c>
      <c r="BP56" s="23">
        <f t="shared" si="32"/>
        <v>0</v>
      </c>
      <c r="BQ56" s="6">
        <f t="shared" si="39"/>
        <v>0</v>
      </c>
      <c r="BR56" s="6" t="str">
        <f t="shared" si="33"/>
        <v>0</v>
      </c>
      <c r="BS56" s="23">
        <f t="shared" si="34"/>
        <v>0</v>
      </c>
      <c r="BU56" s="28" t="str">
        <f t="shared" ref="BU56" si="40">CONCATENATE("{",BQ56,", ",BQ57,", ",BQ58,", ",BQ59,", ",BQ60,", ",BQ61,", ",BQ62,", ",BQ63,", ",BQ64,", ",BQ65,", ",BQ66,", ",BQ67,", ",BQ68,"},")</f>
        <v>{0, 67108864, 67108864, 67108864, 67108864, 536870912, 0, 134217728, 25165824, 16777216, 16777216, 16777216, 0},</v>
      </c>
    </row>
    <row r="57" spans="6:73">
      <c r="F57" s="4" t="s">
        <v>8</v>
      </c>
      <c r="G57" s="6">
        <f t="shared" si="36"/>
        <v>3</v>
      </c>
      <c r="H57" s="6">
        <f t="shared" si="37"/>
        <v>1</v>
      </c>
      <c r="I57" s="10"/>
      <c r="R57" s="6">
        <v>1</v>
      </c>
      <c r="U57" s="11"/>
      <c r="V57" s="10"/>
      <c r="AG57" s="11"/>
      <c r="AH57" s="10"/>
      <c r="AL57" s="11"/>
      <c r="AM57" s="23">
        <f t="shared" si="3"/>
        <v>0</v>
      </c>
      <c r="AN57" s="23">
        <f t="shared" si="4"/>
        <v>0</v>
      </c>
      <c r="AO57" s="23">
        <f t="shared" si="5"/>
        <v>0</v>
      </c>
      <c r="AP57" s="23">
        <f t="shared" si="6"/>
        <v>0</v>
      </c>
      <c r="AQ57" s="23">
        <f t="shared" si="7"/>
        <v>0</v>
      </c>
      <c r="AR57" s="23">
        <f t="shared" si="8"/>
        <v>0</v>
      </c>
      <c r="AS57" s="23">
        <f t="shared" si="9"/>
        <v>0</v>
      </c>
      <c r="AT57" s="23">
        <f t="shared" si="10"/>
        <v>0</v>
      </c>
      <c r="AU57" s="23">
        <f t="shared" si="11"/>
        <v>0</v>
      </c>
      <c r="AV57" s="23">
        <f t="shared" si="12"/>
        <v>67108864</v>
      </c>
      <c r="AW57" s="23">
        <f t="shared" si="13"/>
        <v>0</v>
      </c>
      <c r="AX57" s="23">
        <f t="shared" si="14"/>
        <v>0</v>
      </c>
      <c r="AY57" s="23">
        <f t="shared" si="15"/>
        <v>0</v>
      </c>
      <c r="AZ57" s="23">
        <f t="shared" si="16"/>
        <v>0</v>
      </c>
      <c r="BA57" s="23">
        <f t="shared" si="17"/>
        <v>0</v>
      </c>
      <c r="BB57" s="23">
        <f t="shared" si="18"/>
        <v>0</v>
      </c>
      <c r="BC57" s="23">
        <f t="shared" si="19"/>
        <v>0</v>
      </c>
      <c r="BD57" s="23">
        <f t="shared" si="20"/>
        <v>0</v>
      </c>
      <c r="BE57" s="23">
        <f t="shared" si="21"/>
        <v>0</v>
      </c>
      <c r="BF57" s="23">
        <f t="shared" si="22"/>
        <v>0</v>
      </c>
      <c r="BG57" s="23">
        <f t="shared" si="23"/>
        <v>0</v>
      </c>
      <c r="BH57" s="23">
        <f t="shared" si="24"/>
        <v>0</v>
      </c>
      <c r="BI57" s="23">
        <f t="shared" si="25"/>
        <v>0</v>
      </c>
      <c r="BJ57" s="23">
        <f t="shared" si="26"/>
        <v>0</v>
      </c>
      <c r="BK57" s="23">
        <f t="shared" si="27"/>
        <v>0</v>
      </c>
      <c r="BL57" s="23">
        <f t="shared" si="28"/>
        <v>0</v>
      </c>
      <c r="BM57" s="23">
        <f t="shared" si="29"/>
        <v>0</v>
      </c>
      <c r="BN57" s="23">
        <f t="shared" si="30"/>
        <v>0</v>
      </c>
      <c r="BO57" s="23">
        <f t="shared" si="31"/>
        <v>0</v>
      </c>
      <c r="BP57" s="23">
        <f t="shared" si="32"/>
        <v>0</v>
      </c>
      <c r="BQ57" s="6">
        <f t="shared" si="39"/>
        <v>67108864</v>
      </c>
      <c r="BR57" s="6" t="str">
        <f t="shared" si="33"/>
        <v>4000000</v>
      </c>
      <c r="BS57" s="23">
        <f t="shared" si="34"/>
        <v>0</v>
      </c>
      <c r="BT57" s="4" t="s">
        <v>8</v>
      </c>
    </row>
    <row r="58" spans="6:73">
      <c r="F58" s="4" t="s">
        <v>3</v>
      </c>
      <c r="G58" s="6">
        <f t="shared" si="36"/>
        <v>3</v>
      </c>
      <c r="H58" s="6">
        <f t="shared" si="37"/>
        <v>2</v>
      </c>
      <c r="I58" s="10"/>
      <c r="R58" s="6">
        <v>1</v>
      </c>
      <c r="U58" s="11"/>
      <c r="V58" s="10"/>
      <c r="AG58" s="11"/>
      <c r="AH58" s="10"/>
      <c r="AL58" s="11"/>
      <c r="AM58" s="23">
        <f t="shared" si="3"/>
        <v>0</v>
      </c>
      <c r="AN58" s="23">
        <f t="shared" si="4"/>
        <v>0</v>
      </c>
      <c r="AO58" s="23">
        <f t="shared" si="5"/>
        <v>0</v>
      </c>
      <c r="AP58" s="23">
        <f t="shared" si="6"/>
        <v>0</v>
      </c>
      <c r="AQ58" s="23">
        <f t="shared" si="7"/>
        <v>0</v>
      </c>
      <c r="AR58" s="23">
        <f t="shared" si="8"/>
        <v>0</v>
      </c>
      <c r="AS58" s="23">
        <f t="shared" si="9"/>
        <v>0</v>
      </c>
      <c r="AT58" s="23">
        <f t="shared" si="10"/>
        <v>0</v>
      </c>
      <c r="AU58" s="23">
        <f t="shared" si="11"/>
        <v>0</v>
      </c>
      <c r="AV58" s="23">
        <f t="shared" si="12"/>
        <v>67108864</v>
      </c>
      <c r="AW58" s="23">
        <f t="shared" si="13"/>
        <v>0</v>
      </c>
      <c r="AX58" s="23">
        <f t="shared" si="14"/>
        <v>0</v>
      </c>
      <c r="AY58" s="23">
        <f t="shared" si="15"/>
        <v>0</v>
      </c>
      <c r="AZ58" s="23">
        <f t="shared" si="16"/>
        <v>0</v>
      </c>
      <c r="BA58" s="23">
        <f t="shared" si="17"/>
        <v>0</v>
      </c>
      <c r="BB58" s="23">
        <f t="shared" si="18"/>
        <v>0</v>
      </c>
      <c r="BC58" s="23">
        <f t="shared" si="19"/>
        <v>0</v>
      </c>
      <c r="BD58" s="23">
        <f t="shared" si="20"/>
        <v>0</v>
      </c>
      <c r="BE58" s="23">
        <f t="shared" si="21"/>
        <v>0</v>
      </c>
      <c r="BF58" s="23">
        <f t="shared" si="22"/>
        <v>0</v>
      </c>
      <c r="BG58" s="23">
        <f t="shared" si="23"/>
        <v>0</v>
      </c>
      <c r="BH58" s="23">
        <f t="shared" si="24"/>
        <v>0</v>
      </c>
      <c r="BI58" s="23">
        <f t="shared" si="25"/>
        <v>0</v>
      </c>
      <c r="BJ58" s="23">
        <f t="shared" si="26"/>
        <v>0</v>
      </c>
      <c r="BK58" s="23">
        <f t="shared" si="27"/>
        <v>0</v>
      </c>
      <c r="BL58" s="23">
        <f t="shared" si="28"/>
        <v>0</v>
      </c>
      <c r="BM58" s="23">
        <f t="shared" si="29"/>
        <v>0</v>
      </c>
      <c r="BN58" s="23">
        <f t="shared" si="30"/>
        <v>0</v>
      </c>
      <c r="BO58" s="23">
        <f t="shared" si="31"/>
        <v>0</v>
      </c>
      <c r="BP58" s="23">
        <f t="shared" si="32"/>
        <v>0</v>
      </c>
      <c r="BQ58" s="6">
        <f t="shared" si="39"/>
        <v>67108864</v>
      </c>
      <c r="BR58" s="6" t="str">
        <f t="shared" si="33"/>
        <v>4000000</v>
      </c>
      <c r="BS58" s="23">
        <f t="shared" si="34"/>
        <v>0</v>
      </c>
      <c r="BT58" s="4" t="s">
        <v>3</v>
      </c>
    </row>
    <row r="59" spans="6:73">
      <c r="F59" s="4" t="s">
        <v>6</v>
      </c>
      <c r="G59" s="6">
        <f t="shared" si="36"/>
        <v>3</v>
      </c>
      <c r="H59" s="6">
        <f t="shared" si="37"/>
        <v>3</v>
      </c>
      <c r="I59" s="10"/>
      <c r="R59" s="6">
        <v>1</v>
      </c>
      <c r="U59" s="11"/>
      <c r="V59" s="10"/>
      <c r="AG59" s="11"/>
      <c r="AH59" s="10"/>
      <c r="AL59" s="11"/>
      <c r="AM59" s="23">
        <f t="shared" si="3"/>
        <v>0</v>
      </c>
      <c r="AN59" s="23">
        <f t="shared" si="4"/>
        <v>0</v>
      </c>
      <c r="AO59" s="23">
        <f t="shared" si="5"/>
        <v>0</v>
      </c>
      <c r="AP59" s="23">
        <f t="shared" si="6"/>
        <v>0</v>
      </c>
      <c r="AQ59" s="23">
        <f t="shared" si="7"/>
        <v>0</v>
      </c>
      <c r="AR59" s="23">
        <f t="shared" si="8"/>
        <v>0</v>
      </c>
      <c r="AS59" s="23">
        <f t="shared" si="9"/>
        <v>0</v>
      </c>
      <c r="AT59" s="23">
        <f t="shared" si="10"/>
        <v>0</v>
      </c>
      <c r="AU59" s="23">
        <f t="shared" si="11"/>
        <v>0</v>
      </c>
      <c r="AV59" s="23">
        <f t="shared" si="12"/>
        <v>67108864</v>
      </c>
      <c r="AW59" s="23">
        <f t="shared" si="13"/>
        <v>0</v>
      </c>
      <c r="AX59" s="23">
        <f t="shared" si="14"/>
        <v>0</v>
      </c>
      <c r="AY59" s="23">
        <f t="shared" si="15"/>
        <v>0</v>
      </c>
      <c r="AZ59" s="23">
        <f t="shared" si="16"/>
        <v>0</v>
      </c>
      <c r="BA59" s="23">
        <f t="shared" si="17"/>
        <v>0</v>
      </c>
      <c r="BB59" s="23">
        <f t="shared" si="18"/>
        <v>0</v>
      </c>
      <c r="BC59" s="23">
        <f t="shared" si="19"/>
        <v>0</v>
      </c>
      <c r="BD59" s="23">
        <f t="shared" si="20"/>
        <v>0</v>
      </c>
      <c r="BE59" s="23">
        <f t="shared" si="21"/>
        <v>0</v>
      </c>
      <c r="BF59" s="23">
        <f t="shared" si="22"/>
        <v>0</v>
      </c>
      <c r="BG59" s="23">
        <f t="shared" si="23"/>
        <v>0</v>
      </c>
      <c r="BH59" s="23">
        <f t="shared" si="24"/>
        <v>0</v>
      </c>
      <c r="BI59" s="23">
        <f t="shared" si="25"/>
        <v>0</v>
      </c>
      <c r="BJ59" s="23">
        <f t="shared" si="26"/>
        <v>0</v>
      </c>
      <c r="BK59" s="23">
        <f t="shared" si="27"/>
        <v>0</v>
      </c>
      <c r="BL59" s="23">
        <f t="shared" si="28"/>
        <v>0</v>
      </c>
      <c r="BM59" s="23">
        <f t="shared" si="29"/>
        <v>0</v>
      </c>
      <c r="BN59" s="23">
        <f t="shared" si="30"/>
        <v>0</v>
      </c>
      <c r="BO59" s="23">
        <f t="shared" si="31"/>
        <v>0</v>
      </c>
      <c r="BP59" s="23">
        <f t="shared" si="32"/>
        <v>0</v>
      </c>
      <c r="BQ59" s="6">
        <f t="shared" si="39"/>
        <v>67108864</v>
      </c>
      <c r="BR59" s="6" t="str">
        <f t="shared" si="33"/>
        <v>4000000</v>
      </c>
      <c r="BS59" s="23">
        <f t="shared" si="34"/>
        <v>0</v>
      </c>
      <c r="BT59" s="4" t="s">
        <v>6</v>
      </c>
    </row>
    <row r="60" spans="6:73">
      <c r="F60" s="4" t="s">
        <v>13</v>
      </c>
      <c r="G60" s="6">
        <f t="shared" si="36"/>
        <v>3</v>
      </c>
      <c r="H60" s="6">
        <f t="shared" si="37"/>
        <v>4</v>
      </c>
      <c r="I60" s="10"/>
      <c r="R60" s="6">
        <v>1</v>
      </c>
      <c r="U60" s="11"/>
      <c r="V60" s="10"/>
      <c r="AG60" s="11"/>
      <c r="AH60" s="10"/>
      <c r="AL60" s="11"/>
      <c r="AM60" s="23">
        <f t="shared" si="3"/>
        <v>0</v>
      </c>
      <c r="AN60" s="23">
        <f t="shared" si="4"/>
        <v>0</v>
      </c>
      <c r="AO60" s="23">
        <f t="shared" si="5"/>
        <v>0</v>
      </c>
      <c r="AP60" s="23">
        <f t="shared" si="6"/>
        <v>0</v>
      </c>
      <c r="AQ60" s="23">
        <f t="shared" si="7"/>
        <v>0</v>
      </c>
      <c r="AR60" s="23">
        <f t="shared" si="8"/>
        <v>0</v>
      </c>
      <c r="AS60" s="23">
        <f t="shared" si="9"/>
        <v>0</v>
      </c>
      <c r="AT60" s="23">
        <f t="shared" si="10"/>
        <v>0</v>
      </c>
      <c r="AU60" s="23">
        <f t="shared" si="11"/>
        <v>0</v>
      </c>
      <c r="AV60" s="23">
        <f t="shared" si="12"/>
        <v>67108864</v>
      </c>
      <c r="AW60" s="23">
        <f t="shared" si="13"/>
        <v>0</v>
      </c>
      <c r="AX60" s="23">
        <f t="shared" si="14"/>
        <v>0</v>
      </c>
      <c r="AY60" s="23">
        <f t="shared" si="15"/>
        <v>0</v>
      </c>
      <c r="AZ60" s="23">
        <f t="shared" si="16"/>
        <v>0</v>
      </c>
      <c r="BA60" s="23">
        <f t="shared" si="17"/>
        <v>0</v>
      </c>
      <c r="BB60" s="23">
        <f t="shared" si="18"/>
        <v>0</v>
      </c>
      <c r="BC60" s="23">
        <f t="shared" si="19"/>
        <v>0</v>
      </c>
      <c r="BD60" s="23">
        <f t="shared" si="20"/>
        <v>0</v>
      </c>
      <c r="BE60" s="23">
        <f t="shared" si="21"/>
        <v>0</v>
      </c>
      <c r="BF60" s="23">
        <f t="shared" si="22"/>
        <v>0</v>
      </c>
      <c r="BG60" s="23">
        <f t="shared" si="23"/>
        <v>0</v>
      </c>
      <c r="BH60" s="23">
        <f t="shared" si="24"/>
        <v>0</v>
      </c>
      <c r="BI60" s="23">
        <f t="shared" si="25"/>
        <v>0</v>
      </c>
      <c r="BJ60" s="23">
        <f t="shared" si="26"/>
        <v>0</v>
      </c>
      <c r="BK60" s="23">
        <f t="shared" si="27"/>
        <v>0</v>
      </c>
      <c r="BL60" s="23">
        <f t="shared" si="28"/>
        <v>0</v>
      </c>
      <c r="BM60" s="23">
        <f t="shared" si="29"/>
        <v>0</v>
      </c>
      <c r="BN60" s="23">
        <f t="shared" si="30"/>
        <v>0</v>
      </c>
      <c r="BO60" s="23">
        <f t="shared" si="31"/>
        <v>0</v>
      </c>
      <c r="BP60" s="23">
        <f t="shared" si="32"/>
        <v>0</v>
      </c>
      <c r="BQ60" s="6">
        <f t="shared" si="39"/>
        <v>67108864</v>
      </c>
      <c r="BR60" s="6" t="str">
        <f t="shared" si="33"/>
        <v>4000000</v>
      </c>
      <c r="BS60" s="23">
        <f t="shared" si="34"/>
        <v>0</v>
      </c>
      <c r="BT60" s="4" t="s">
        <v>13</v>
      </c>
    </row>
    <row r="61" spans="6:73">
      <c r="F61" s="4" t="s">
        <v>14</v>
      </c>
      <c r="G61" s="6">
        <f t="shared" si="36"/>
        <v>3</v>
      </c>
      <c r="H61" s="6">
        <f t="shared" si="37"/>
        <v>5</v>
      </c>
      <c r="I61" s="10"/>
      <c r="U61" s="11">
        <v>1</v>
      </c>
      <c r="V61" s="10"/>
      <c r="AG61" s="11"/>
      <c r="AH61" s="10"/>
      <c r="AL61" s="11"/>
      <c r="AM61" s="23">
        <f t="shared" si="3"/>
        <v>0</v>
      </c>
      <c r="AN61" s="23">
        <f t="shared" si="4"/>
        <v>0</v>
      </c>
      <c r="AO61" s="23">
        <f t="shared" si="5"/>
        <v>0</v>
      </c>
      <c r="AP61" s="23">
        <f t="shared" si="6"/>
        <v>0</v>
      </c>
      <c r="AQ61" s="23">
        <f t="shared" si="7"/>
        <v>0</v>
      </c>
      <c r="AR61" s="23">
        <f t="shared" si="8"/>
        <v>0</v>
      </c>
      <c r="AS61" s="23">
        <f t="shared" si="9"/>
        <v>0</v>
      </c>
      <c r="AT61" s="23">
        <f t="shared" si="10"/>
        <v>0</v>
      </c>
      <c r="AU61" s="23">
        <f t="shared" si="11"/>
        <v>0</v>
      </c>
      <c r="AV61" s="23">
        <f t="shared" si="12"/>
        <v>0</v>
      </c>
      <c r="AW61" s="23">
        <f t="shared" si="13"/>
        <v>0</v>
      </c>
      <c r="AX61" s="23">
        <f t="shared" si="14"/>
        <v>0</v>
      </c>
      <c r="AY61" s="23">
        <f t="shared" si="15"/>
        <v>536870912</v>
      </c>
      <c r="AZ61" s="23">
        <f t="shared" si="16"/>
        <v>0</v>
      </c>
      <c r="BA61" s="23">
        <f t="shared" si="17"/>
        <v>0</v>
      </c>
      <c r="BB61" s="23">
        <f t="shared" si="18"/>
        <v>0</v>
      </c>
      <c r="BC61" s="23">
        <f t="shared" si="19"/>
        <v>0</v>
      </c>
      <c r="BD61" s="23">
        <f t="shared" si="20"/>
        <v>0</v>
      </c>
      <c r="BE61" s="23">
        <f t="shared" si="21"/>
        <v>0</v>
      </c>
      <c r="BF61" s="23">
        <f t="shared" si="22"/>
        <v>0</v>
      </c>
      <c r="BG61" s="23">
        <f t="shared" si="23"/>
        <v>0</v>
      </c>
      <c r="BH61" s="23">
        <f t="shared" si="24"/>
        <v>0</v>
      </c>
      <c r="BI61" s="23">
        <f t="shared" si="25"/>
        <v>0</v>
      </c>
      <c r="BJ61" s="23">
        <f t="shared" si="26"/>
        <v>0</v>
      </c>
      <c r="BK61" s="23">
        <f t="shared" si="27"/>
        <v>0</v>
      </c>
      <c r="BL61" s="23">
        <f t="shared" si="28"/>
        <v>0</v>
      </c>
      <c r="BM61" s="23">
        <f t="shared" si="29"/>
        <v>0</v>
      </c>
      <c r="BN61" s="23">
        <f t="shared" si="30"/>
        <v>0</v>
      </c>
      <c r="BO61" s="23">
        <f t="shared" si="31"/>
        <v>0</v>
      </c>
      <c r="BP61" s="23">
        <f t="shared" si="32"/>
        <v>0</v>
      </c>
      <c r="BQ61" s="6">
        <f t="shared" si="39"/>
        <v>536870912</v>
      </c>
      <c r="BR61" s="6" t="str">
        <f t="shared" si="33"/>
        <v>20000000</v>
      </c>
      <c r="BS61" s="23">
        <f t="shared" si="34"/>
        <v>0</v>
      </c>
      <c r="BT61" s="4" t="s">
        <v>14</v>
      </c>
    </row>
    <row r="62" spans="6:73">
      <c r="F62" s="4" t="s">
        <v>15</v>
      </c>
      <c r="G62" s="6">
        <f t="shared" si="36"/>
        <v>3</v>
      </c>
      <c r="H62" s="6">
        <f t="shared" si="37"/>
        <v>6</v>
      </c>
      <c r="I62" s="10"/>
      <c r="U62" s="11"/>
      <c r="V62" s="10"/>
      <c r="AG62" s="11"/>
      <c r="AH62" s="10"/>
      <c r="AL62" s="11"/>
      <c r="AM62" s="23">
        <f t="shared" si="3"/>
        <v>0</v>
      </c>
      <c r="AN62" s="23">
        <f t="shared" si="4"/>
        <v>0</v>
      </c>
      <c r="AO62" s="23">
        <f t="shared" si="5"/>
        <v>0</v>
      </c>
      <c r="AP62" s="23">
        <f t="shared" si="6"/>
        <v>0</v>
      </c>
      <c r="AQ62" s="23">
        <f t="shared" si="7"/>
        <v>0</v>
      </c>
      <c r="AR62" s="23">
        <f t="shared" si="8"/>
        <v>0</v>
      </c>
      <c r="AS62" s="23">
        <f t="shared" si="9"/>
        <v>0</v>
      </c>
      <c r="AT62" s="23">
        <f t="shared" si="10"/>
        <v>0</v>
      </c>
      <c r="AU62" s="23">
        <f t="shared" si="11"/>
        <v>0</v>
      </c>
      <c r="AV62" s="23">
        <f t="shared" si="12"/>
        <v>0</v>
      </c>
      <c r="AW62" s="23">
        <f t="shared" si="13"/>
        <v>0</v>
      </c>
      <c r="AX62" s="23">
        <f t="shared" si="14"/>
        <v>0</v>
      </c>
      <c r="AY62" s="23">
        <f t="shared" si="15"/>
        <v>0</v>
      </c>
      <c r="AZ62" s="23">
        <f t="shared" si="16"/>
        <v>0</v>
      </c>
      <c r="BA62" s="23">
        <f t="shared" si="17"/>
        <v>0</v>
      </c>
      <c r="BB62" s="23">
        <f t="shared" si="18"/>
        <v>0</v>
      </c>
      <c r="BC62" s="23">
        <f t="shared" si="19"/>
        <v>0</v>
      </c>
      <c r="BD62" s="23">
        <f t="shared" si="20"/>
        <v>0</v>
      </c>
      <c r="BE62" s="23">
        <f t="shared" si="21"/>
        <v>0</v>
      </c>
      <c r="BF62" s="23">
        <f t="shared" si="22"/>
        <v>0</v>
      </c>
      <c r="BG62" s="23">
        <f t="shared" si="23"/>
        <v>0</v>
      </c>
      <c r="BH62" s="23">
        <f t="shared" si="24"/>
        <v>0</v>
      </c>
      <c r="BI62" s="23">
        <f t="shared" si="25"/>
        <v>0</v>
      </c>
      <c r="BJ62" s="23">
        <f t="shared" si="26"/>
        <v>0</v>
      </c>
      <c r="BK62" s="23">
        <f t="shared" si="27"/>
        <v>0</v>
      </c>
      <c r="BL62" s="23">
        <f t="shared" si="28"/>
        <v>0</v>
      </c>
      <c r="BM62" s="23">
        <f t="shared" si="29"/>
        <v>0</v>
      </c>
      <c r="BN62" s="23">
        <f t="shared" si="30"/>
        <v>0</v>
      </c>
      <c r="BO62" s="23">
        <f t="shared" si="31"/>
        <v>0</v>
      </c>
      <c r="BP62" s="23">
        <f t="shared" si="32"/>
        <v>0</v>
      </c>
      <c r="BQ62" s="6">
        <f t="shared" si="39"/>
        <v>0</v>
      </c>
      <c r="BR62" s="6" t="str">
        <f t="shared" si="33"/>
        <v>0</v>
      </c>
      <c r="BS62" s="23">
        <f t="shared" si="34"/>
        <v>0</v>
      </c>
      <c r="BT62" s="4" t="s">
        <v>15</v>
      </c>
    </row>
    <row r="63" spans="6:73">
      <c r="F63" s="4" t="s">
        <v>16</v>
      </c>
      <c r="G63" s="6">
        <f t="shared" si="36"/>
        <v>3</v>
      </c>
      <c r="H63" s="6">
        <f t="shared" si="37"/>
        <v>7</v>
      </c>
      <c r="I63" s="10"/>
      <c r="S63" s="6">
        <v>1</v>
      </c>
      <c r="U63" s="11"/>
      <c r="V63" s="10"/>
      <c r="AG63" s="11"/>
      <c r="AH63" s="10"/>
      <c r="AL63" s="11"/>
      <c r="AM63" s="23">
        <f t="shared" si="3"/>
        <v>0</v>
      </c>
      <c r="AN63" s="23">
        <f t="shared" si="4"/>
        <v>0</v>
      </c>
      <c r="AO63" s="23">
        <f t="shared" si="5"/>
        <v>0</v>
      </c>
      <c r="AP63" s="23">
        <f t="shared" si="6"/>
        <v>0</v>
      </c>
      <c r="AQ63" s="23">
        <f t="shared" si="7"/>
        <v>0</v>
      </c>
      <c r="AR63" s="23">
        <f t="shared" si="8"/>
        <v>0</v>
      </c>
      <c r="AS63" s="23">
        <f t="shared" si="9"/>
        <v>0</v>
      </c>
      <c r="AT63" s="23">
        <f t="shared" si="10"/>
        <v>0</v>
      </c>
      <c r="AU63" s="23">
        <f t="shared" si="11"/>
        <v>0</v>
      </c>
      <c r="AV63" s="23">
        <f t="shared" si="12"/>
        <v>0</v>
      </c>
      <c r="AW63" s="23">
        <f t="shared" si="13"/>
        <v>134217728</v>
      </c>
      <c r="AX63" s="23">
        <f t="shared" si="14"/>
        <v>0</v>
      </c>
      <c r="AY63" s="23">
        <f t="shared" si="15"/>
        <v>0</v>
      </c>
      <c r="AZ63" s="23">
        <f t="shared" si="16"/>
        <v>0</v>
      </c>
      <c r="BA63" s="23">
        <f t="shared" si="17"/>
        <v>0</v>
      </c>
      <c r="BB63" s="23">
        <f t="shared" si="18"/>
        <v>0</v>
      </c>
      <c r="BC63" s="23">
        <f t="shared" si="19"/>
        <v>0</v>
      </c>
      <c r="BD63" s="23">
        <f t="shared" si="20"/>
        <v>0</v>
      </c>
      <c r="BE63" s="23">
        <f t="shared" si="21"/>
        <v>0</v>
      </c>
      <c r="BF63" s="23">
        <f t="shared" si="22"/>
        <v>0</v>
      </c>
      <c r="BG63" s="23">
        <f t="shared" si="23"/>
        <v>0</v>
      </c>
      <c r="BH63" s="23">
        <f t="shared" si="24"/>
        <v>0</v>
      </c>
      <c r="BI63" s="23">
        <f t="shared" si="25"/>
        <v>0</v>
      </c>
      <c r="BJ63" s="23">
        <f t="shared" si="26"/>
        <v>0</v>
      </c>
      <c r="BK63" s="23">
        <f t="shared" si="27"/>
        <v>0</v>
      </c>
      <c r="BL63" s="23">
        <f t="shared" si="28"/>
        <v>0</v>
      </c>
      <c r="BM63" s="23">
        <f t="shared" si="29"/>
        <v>0</v>
      </c>
      <c r="BN63" s="23">
        <f t="shared" si="30"/>
        <v>0</v>
      </c>
      <c r="BO63" s="23">
        <f t="shared" si="31"/>
        <v>0</v>
      </c>
      <c r="BP63" s="23">
        <f t="shared" si="32"/>
        <v>0</v>
      </c>
      <c r="BQ63" s="6">
        <f t="shared" si="39"/>
        <v>134217728</v>
      </c>
      <c r="BR63" s="6" t="str">
        <f t="shared" si="33"/>
        <v>8000000</v>
      </c>
      <c r="BS63" s="23">
        <f t="shared" si="34"/>
        <v>0</v>
      </c>
      <c r="BT63" s="4" t="s">
        <v>16</v>
      </c>
    </row>
    <row r="64" spans="6:73">
      <c r="F64" s="4" t="s">
        <v>4</v>
      </c>
      <c r="G64" s="6">
        <f t="shared" si="36"/>
        <v>3</v>
      </c>
      <c r="H64" s="6">
        <f t="shared" si="37"/>
        <v>8</v>
      </c>
      <c r="I64" s="10"/>
      <c r="O64" s="6">
        <v>1</v>
      </c>
      <c r="P64" s="6">
        <v>1</v>
      </c>
      <c r="U64" s="11"/>
      <c r="V64" s="10"/>
      <c r="AG64" s="11"/>
      <c r="AH64" s="10"/>
      <c r="AL64" s="11"/>
      <c r="AM64" s="23">
        <f t="shared" si="3"/>
        <v>0</v>
      </c>
      <c r="AN64" s="23">
        <f t="shared" si="4"/>
        <v>0</v>
      </c>
      <c r="AO64" s="23">
        <f t="shared" si="5"/>
        <v>0</v>
      </c>
      <c r="AP64" s="23">
        <f t="shared" si="6"/>
        <v>0</v>
      </c>
      <c r="AQ64" s="23">
        <f t="shared" si="7"/>
        <v>0</v>
      </c>
      <c r="AR64" s="23">
        <f t="shared" si="8"/>
        <v>0</v>
      </c>
      <c r="AS64" s="23">
        <f t="shared" si="9"/>
        <v>8388608</v>
      </c>
      <c r="AT64" s="23">
        <f t="shared" si="10"/>
        <v>16777216</v>
      </c>
      <c r="AU64" s="23">
        <f t="shared" si="11"/>
        <v>0</v>
      </c>
      <c r="AV64" s="23">
        <f t="shared" si="12"/>
        <v>0</v>
      </c>
      <c r="AW64" s="23">
        <f t="shared" si="13"/>
        <v>0</v>
      </c>
      <c r="AX64" s="23">
        <f t="shared" si="14"/>
        <v>0</v>
      </c>
      <c r="AY64" s="23">
        <f t="shared" si="15"/>
        <v>0</v>
      </c>
      <c r="AZ64" s="23">
        <f t="shared" si="16"/>
        <v>0</v>
      </c>
      <c r="BA64" s="23">
        <f t="shared" si="17"/>
        <v>0</v>
      </c>
      <c r="BB64" s="23">
        <f t="shared" si="18"/>
        <v>0</v>
      </c>
      <c r="BC64" s="23">
        <f t="shared" si="19"/>
        <v>0</v>
      </c>
      <c r="BD64" s="23">
        <f t="shared" si="20"/>
        <v>0</v>
      </c>
      <c r="BE64" s="23">
        <f t="shared" si="21"/>
        <v>0</v>
      </c>
      <c r="BF64" s="23">
        <f t="shared" si="22"/>
        <v>0</v>
      </c>
      <c r="BG64" s="23">
        <f t="shared" si="23"/>
        <v>0</v>
      </c>
      <c r="BH64" s="23">
        <f t="shared" si="24"/>
        <v>0</v>
      </c>
      <c r="BI64" s="23">
        <f t="shared" si="25"/>
        <v>0</v>
      </c>
      <c r="BJ64" s="23">
        <f t="shared" si="26"/>
        <v>0</v>
      </c>
      <c r="BK64" s="23">
        <f t="shared" si="27"/>
        <v>0</v>
      </c>
      <c r="BL64" s="23">
        <f t="shared" si="28"/>
        <v>0</v>
      </c>
      <c r="BM64" s="23">
        <f t="shared" si="29"/>
        <v>0</v>
      </c>
      <c r="BN64" s="23">
        <f t="shared" si="30"/>
        <v>0</v>
      </c>
      <c r="BO64" s="23">
        <f t="shared" si="31"/>
        <v>0</v>
      </c>
      <c r="BP64" s="23">
        <f t="shared" si="32"/>
        <v>0</v>
      </c>
      <c r="BQ64" s="6">
        <f t="shared" si="39"/>
        <v>25165824</v>
      </c>
      <c r="BR64" s="6" t="str">
        <f t="shared" si="33"/>
        <v>1800000</v>
      </c>
      <c r="BS64" s="23">
        <f t="shared" si="34"/>
        <v>0</v>
      </c>
      <c r="BT64" s="4" t="s">
        <v>4</v>
      </c>
    </row>
    <row r="65" spans="6:73">
      <c r="F65" s="4" t="s">
        <v>3</v>
      </c>
      <c r="G65" s="6">
        <f t="shared" si="36"/>
        <v>3</v>
      </c>
      <c r="H65" s="6">
        <f t="shared" si="37"/>
        <v>9</v>
      </c>
      <c r="I65" s="10"/>
      <c r="P65" s="6">
        <v>1</v>
      </c>
      <c r="U65" s="11"/>
      <c r="V65" s="10"/>
      <c r="AG65" s="11"/>
      <c r="AH65" s="10"/>
      <c r="AL65" s="11"/>
      <c r="AM65" s="23">
        <f t="shared" si="3"/>
        <v>0</v>
      </c>
      <c r="AN65" s="23">
        <f t="shared" si="4"/>
        <v>0</v>
      </c>
      <c r="AO65" s="23">
        <f t="shared" si="5"/>
        <v>0</v>
      </c>
      <c r="AP65" s="23">
        <f t="shared" si="6"/>
        <v>0</v>
      </c>
      <c r="AQ65" s="23">
        <f t="shared" si="7"/>
        <v>0</v>
      </c>
      <c r="AR65" s="23">
        <f t="shared" si="8"/>
        <v>0</v>
      </c>
      <c r="AS65" s="23">
        <f t="shared" si="9"/>
        <v>0</v>
      </c>
      <c r="AT65" s="23">
        <f t="shared" si="10"/>
        <v>16777216</v>
      </c>
      <c r="AU65" s="23">
        <f t="shared" si="11"/>
        <v>0</v>
      </c>
      <c r="AV65" s="23">
        <f t="shared" si="12"/>
        <v>0</v>
      </c>
      <c r="AW65" s="23">
        <f t="shared" si="13"/>
        <v>0</v>
      </c>
      <c r="AX65" s="23">
        <f t="shared" si="14"/>
        <v>0</v>
      </c>
      <c r="AY65" s="23">
        <f t="shared" si="15"/>
        <v>0</v>
      </c>
      <c r="AZ65" s="23">
        <f t="shared" si="16"/>
        <v>0</v>
      </c>
      <c r="BA65" s="23">
        <f t="shared" si="17"/>
        <v>0</v>
      </c>
      <c r="BB65" s="23">
        <f t="shared" si="18"/>
        <v>0</v>
      </c>
      <c r="BC65" s="23">
        <f t="shared" si="19"/>
        <v>0</v>
      </c>
      <c r="BD65" s="23">
        <f t="shared" si="20"/>
        <v>0</v>
      </c>
      <c r="BE65" s="23">
        <f t="shared" si="21"/>
        <v>0</v>
      </c>
      <c r="BF65" s="23">
        <f t="shared" si="22"/>
        <v>0</v>
      </c>
      <c r="BG65" s="23">
        <f t="shared" si="23"/>
        <v>0</v>
      </c>
      <c r="BH65" s="23">
        <f t="shared" si="24"/>
        <v>0</v>
      </c>
      <c r="BI65" s="23">
        <f t="shared" si="25"/>
        <v>0</v>
      </c>
      <c r="BJ65" s="23">
        <f t="shared" si="26"/>
        <v>0</v>
      </c>
      <c r="BK65" s="23">
        <f t="shared" si="27"/>
        <v>0</v>
      </c>
      <c r="BL65" s="23">
        <f t="shared" si="28"/>
        <v>0</v>
      </c>
      <c r="BM65" s="23">
        <f t="shared" si="29"/>
        <v>0</v>
      </c>
      <c r="BN65" s="23">
        <f t="shared" si="30"/>
        <v>0</v>
      </c>
      <c r="BO65" s="23">
        <f t="shared" si="31"/>
        <v>0</v>
      </c>
      <c r="BP65" s="23">
        <f t="shared" si="32"/>
        <v>0</v>
      </c>
      <c r="BQ65" s="6">
        <f t="shared" si="39"/>
        <v>16777216</v>
      </c>
      <c r="BR65" s="6" t="str">
        <f t="shared" si="33"/>
        <v>1000000</v>
      </c>
      <c r="BS65" s="23">
        <f t="shared" si="34"/>
        <v>0</v>
      </c>
      <c r="BT65" s="4" t="s">
        <v>3</v>
      </c>
    </row>
    <row r="66" spans="6:73">
      <c r="F66" s="4" t="s">
        <v>17</v>
      </c>
      <c r="G66" s="6">
        <f t="shared" si="36"/>
        <v>3</v>
      </c>
      <c r="H66" s="6">
        <f t="shared" si="37"/>
        <v>10</v>
      </c>
      <c r="I66" s="10"/>
      <c r="P66" s="6">
        <v>1</v>
      </c>
      <c r="U66" s="11"/>
      <c r="V66" s="10"/>
      <c r="AG66" s="11"/>
      <c r="AH66" s="10"/>
      <c r="AL66" s="11"/>
      <c r="AM66" s="23">
        <f t="shared" si="3"/>
        <v>0</v>
      </c>
      <c r="AN66" s="23">
        <f t="shared" si="4"/>
        <v>0</v>
      </c>
      <c r="AO66" s="23">
        <f t="shared" si="5"/>
        <v>0</v>
      </c>
      <c r="AP66" s="23">
        <f t="shared" si="6"/>
        <v>0</v>
      </c>
      <c r="AQ66" s="23">
        <f t="shared" si="7"/>
        <v>0</v>
      </c>
      <c r="AR66" s="23">
        <f t="shared" si="8"/>
        <v>0</v>
      </c>
      <c r="AS66" s="23">
        <f t="shared" si="9"/>
        <v>0</v>
      </c>
      <c r="AT66" s="23">
        <f t="shared" si="10"/>
        <v>16777216</v>
      </c>
      <c r="AU66" s="23">
        <f t="shared" si="11"/>
        <v>0</v>
      </c>
      <c r="AV66" s="23">
        <f t="shared" si="12"/>
        <v>0</v>
      </c>
      <c r="AW66" s="23">
        <f t="shared" si="13"/>
        <v>0</v>
      </c>
      <c r="AX66" s="23">
        <f t="shared" si="14"/>
        <v>0</v>
      </c>
      <c r="AY66" s="23">
        <f t="shared" si="15"/>
        <v>0</v>
      </c>
      <c r="AZ66" s="23">
        <f t="shared" si="16"/>
        <v>0</v>
      </c>
      <c r="BA66" s="23">
        <f t="shared" si="17"/>
        <v>0</v>
      </c>
      <c r="BB66" s="23">
        <f t="shared" si="18"/>
        <v>0</v>
      </c>
      <c r="BC66" s="23">
        <f t="shared" si="19"/>
        <v>0</v>
      </c>
      <c r="BD66" s="23">
        <f t="shared" si="20"/>
        <v>0</v>
      </c>
      <c r="BE66" s="23">
        <f t="shared" si="21"/>
        <v>0</v>
      </c>
      <c r="BF66" s="23">
        <f t="shared" si="22"/>
        <v>0</v>
      </c>
      <c r="BG66" s="23">
        <f t="shared" si="23"/>
        <v>0</v>
      </c>
      <c r="BH66" s="23">
        <f t="shared" si="24"/>
        <v>0</v>
      </c>
      <c r="BI66" s="23">
        <f t="shared" si="25"/>
        <v>0</v>
      </c>
      <c r="BJ66" s="23">
        <f t="shared" si="26"/>
        <v>0</v>
      </c>
      <c r="BK66" s="23">
        <f t="shared" si="27"/>
        <v>0</v>
      </c>
      <c r="BL66" s="23">
        <f t="shared" si="28"/>
        <v>0</v>
      </c>
      <c r="BM66" s="23">
        <f t="shared" si="29"/>
        <v>0</v>
      </c>
      <c r="BN66" s="23">
        <f t="shared" si="30"/>
        <v>0</v>
      </c>
      <c r="BO66" s="23">
        <f t="shared" si="31"/>
        <v>0</v>
      </c>
      <c r="BP66" s="23">
        <f t="shared" si="32"/>
        <v>0</v>
      </c>
      <c r="BQ66" s="6">
        <f t="shared" si="39"/>
        <v>16777216</v>
      </c>
      <c r="BR66" s="6" t="str">
        <f t="shared" si="33"/>
        <v>1000000</v>
      </c>
      <c r="BS66" s="23">
        <f t="shared" si="34"/>
        <v>0</v>
      </c>
      <c r="BT66" s="4" t="s">
        <v>17</v>
      </c>
    </row>
    <row r="67" spans="6:73">
      <c r="F67" s="4" t="s">
        <v>5</v>
      </c>
      <c r="G67" s="6">
        <f t="shared" si="36"/>
        <v>3</v>
      </c>
      <c r="H67" s="6">
        <f t="shared" si="37"/>
        <v>11</v>
      </c>
      <c r="I67" s="10"/>
      <c r="P67" s="6">
        <v>1</v>
      </c>
      <c r="U67" s="11"/>
      <c r="V67" s="10"/>
      <c r="AG67" s="11"/>
      <c r="AH67" s="10"/>
      <c r="AL67" s="11"/>
      <c r="AM67" s="23">
        <f t="shared" si="3"/>
        <v>0</v>
      </c>
      <c r="AN67" s="23">
        <f t="shared" si="4"/>
        <v>0</v>
      </c>
      <c r="AO67" s="23">
        <f t="shared" si="5"/>
        <v>0</v>
      </c>
      <c r="AP67" s="23">
        <f t="shared" si="6"/>
        <v>0</v>
      </c>
      <c r="AQ67" s="23">
        <f t="shared" si="7"/>
        <v>0</v>
      </c>
      <c r="AR67" s="23">
        <f t="shared" si="8"/>
        <v>0</v>
      </c>
      <c r="AS67" s="23">
        <f t="shared" si="9"/>
        <v>0</v>
      </c>
      <c r="AT67" s="23">
        <f t="shared" si="10"/>
        <v>16777216</v>
      </c>
      <c r="AU67" s="23">
        <f t="shared" si="11"/>
        <v>0</v>
      </c>
      <c r="AV67" s="23">
        <f t="shared" si="12"/>
        <v>0</v>
      </c>
      <c r="AW67" s="23">
        <f t="shared" si="13"/>
        <v>0</v>
      </c>
      <c r="AX67" s="23">
        <f t="shared" si="14"/>
        <v>0</v>
      </c>
      <c r="AY67" s="23">
        <f t="shared" si="15"/>
        <v>0</v>
      </c>
      <c r="AZ67" s="23">
        <f t="shared" si="16"/>
        <v>0</v>
      </c>
      <c r="BA67" s="23">
        <f t="shared" si="17"/>
        <v>0</v>
      </c>
      <c r="BB67" s="23">
        <f t="shared" si="18"/>
        <v>0</v>
      </c>
      <c r="BC67" s="23">
        <f t="shared" si="19"/>
        <v>0</v>
      </c>
      <c r="BD67" s="23">
        <f t="shared" si="20"/>
        <v>0</v>
      </c>
      <c r="BE67" s="23">
        <f t="shared" si="21"/>
        <v>0</v>
      </c>
      <c r="BF67" s="23">
        <f t="shared" si="22"/>
        <v>0</v>
      </c>
      <c r="BG67" s="23">
        <f t="shared" si="23"/>
        <v>0</v>
      </c>
      <c r="BH67" s="23">
        <f t="shared" si="24"/>
        <v>0</v>
      </c>
      <c r="BI67" s="23">
        <f t="shared" si="25"/>
        <v>0</v>
      </c>
      <c r="BJ67" s="23">
        <f t="shared" si="26"/>
        <v>0</v>
      </c>
      <c r="BK67" s="23">
        <f t="shared" si="27"/>
        <v>0</v>
      </c>
      <c r="BL67" s="23">
        <f t="shared" si="28"/>
        <v>0</v>
      </c>
      <c r="BM67" s="23">
        <f t="shared" si="29"/>
        <v>0</v>
      </c>
      <c r="BN67" s="23">
        <f t="shared" si="30"/>
        <v>0</v>
      </c>
      <c r="BO67" s="23">
        <f t="shared" si="31"/>
        <v>0</v>
      </c>
      <c r="BP67" s="23">
        <f t="shared" si="32"/>
        <v>0</v>
      </c>
      <c r="BQ67" s="6">
        <f t="shared" si="39"/>
        <v>16777216</v>
      </c>
      <c r="BR67" s="6" t="str">
        <f t="shared" si="33"/>
        <v>1000000</v>
      </c>
      <c r="BS67" s="23">
        <f t="shared" si="34"/>
        <v>0</v>
      </c>
      <c r="BT67" s="4" t="s">
        <v>5</v>
      </c>
    </row>
    <row r="68" spans="6:73">
      <c r="G68" s="6">
        <f t="shared" si="36"/>
        <v>3</v>
      </c>
      <c r="H68" s="6">
        <f t="shared" si="37"/>
        <v>12</v>
      </c>
      <c r="I68" s="10"/>
      <c r="U68" s="11"/>
      <c r="V68" s="10"/>
      <c r="AG68" s="11"/>
      <c r="AH68" s="10"/>
      <c r="AL68" s="11"/>
      <c r="AM68" s="23">
        <f t="shared" si="3"/>
        <v>0</v>
      </c>
      <c r="AN68" s="23">
        <f t="shared" si="4"/>
        <v>0</v>
      </c>
      <c r="AO68" s="23">
        <f t="shared" si="5"/>
        <v>0</v>
      </c>
      <c r="AP68" s="23">
        <f t="shared" si="6"/>
        <v>0</v>
      </c>
      <c r="AQ68" s="23">
        <f t="shared" si="7"/>
        <v>0</v>
      </c>
      <c r="AR68" s="23">
        <f t="shared" si="8"/>
        <v>0</v>
      </c>
      <c r="AS68" s="23">
        <f t="shared" si="9"/>
        <v>0</v>
      </c>
      <c r="AT68" s="23">
        <f t="shared" si="10"/>
        <v>0</v>
      </c>
      <c r="AU68" s="23">
        <f t="shared" si="11"/>
        <v>0</v>
      </c>
      <c r="AV68" s="23">
        <f t="shared" si="12"/>
        <v>0</v>
      </c>
      <c r="AW68" s="23">
        <f t="shared" si="13"/>
        <v>0</v>
      </c>
      <c r="AX68" s="23">
        <f t="shared" si="14"/>
        <v>0</v>
      </c>
      <c r="AY68" s="23">
        <f t="shared" si="15"/>
        <v>0</v>
      </c>
      <c r="AZ68" s="23">
        <f t="shared" si="16"/>
        <v>0</v>
      </c>
      <c r="BA68" s="23">
        <f t="shared" si="17"/>
        <v>0</v>
      </c>
      <c r="BB68" s="23">
        <f t="shared" si="18"/>
        <v>0</v>
      </c>
      <c r="BC68" s="23">
        <f t="shared" si="19"/>
        <v>0</v>
      </c>
      <c r="BD68" s="23">
        <f t="shared" si="20"/>
        <v>0</v>
      </c>
      <c r="BE68" s="23">
        <f t="shared" si="21"/>
        <v>0</v>
      </c>
      <c r="BF68" s="23">
        <f t="shared" si="22"/>
        <v>0</v>
      </c>
      <c r="BG68" s="23">
        <f t="shared" si="23"/>
        <v>0</v>
      </c>
      <c r="BH68" s="23">
        <f t="shared" si="24"/>
        <v>0</v>
      </c>
      <c r="BI68" s="23">
        <f t="shared" si="25"/>
        <v>0</v>
      </c>
      <c r="BJ68" s="23">
        <f t="shared" si="26"/>
        <v>0</v>
      </c>
      <c r="BK68" s="23">
        <f t="shared" si="27"/>
        <v>0</v>
      </c>
      <c r="BL68" s="23">
        <f t="shared" si="28"/>
        <v>0</v>
      </c>
      <c r="BM68" s="23">
        <f t="shared" si="29"/>
        <v>0</v>
      </c>
      <c r="BN68" s="23">
        <f t="shared" si="30"/>
        <v>0</v>
      </c>
      <c r="BO68" s="23">
        <f t="shared" si="31"/>
        <v>0</v>
      </c>
      <c r="BP68" s="23">
        <f t="shared" si="32"/>
        <v>0</v>
      </c>
      <c r="BQ68" s="6">
        <f t="shared" si="39"/>
        <v>0</v>
      </c>
      <c r="BR68" s="6" t="str">
        <f t="shared" si="33"/>
        <v>0</v>
      </c>
      <c r="BS68" s="23">
        <f t="shared" si="34"/>
        <v>0</v>
      </c>
    </row>
    <row r="69" spans="6:73">
      <c r="G69" s="6">
        <f t="shared" si="36"/>
        <v>4</v>
      </c>
      <c r="H69" s="6">
        <f t="shared" si="37"/>
        <v>0</v>
      </c>
      <c r="I69" s="10"/>
      <c r="U69" s="11"/>
      <c r="V69" s="10"/>
      <c r="AG69" s="11"/>
      <c r="AH69" s="10"/>
      <c r="AL69" s="11"/>
      <c r="AM69" s="23">
        <f t="shared" si="3"/>
        <v>0</v>
      </c>
      <c r="AN69" s="23">
        <f t="shared" si="4"/>
        <v>0</v>
      </c>
      <c r="AO69" s="23">
        <f t="shared" si="5"/>
        <v>0</v>
      </c>
      <c r="AP69" s="23">
        <f t="shared" si="6"/>
        <v>0</v>
      </c>
      <c r="AQ69" s="23">
        <f t="shared" si="7"/>
        <v>0</v>
      </c>
      <c r="AR69" s="23">
        <f t="shared" si="8"/>
        <v>0</v>
      </c>
      <c r="AS69" s="23">
        <f t="shared" si="9"/>
        <v>0</v>
      </c>
      <c r="AT69" s="23">
        <f t="shared" si="10"/>
        <v>0</v>
      </c>
      <c r="AU69" s="23">
        <f t="shared" si="11"/>
        <v>0</v>
      </c>
      <c r="AV69" s="23">
        <f t="shared" si="12"/>
        <v>0</v>
      </c>
      <c r="AW69" s="23">
        <f t="shared" si="13"/>
        <v>0</v>
      </c>
      <c r="AX69" s="23">
        <f t="shared" si="14"/>
        <v>0</v>
      </c>
      <c r="AY69" s="23">
        <f t="shared" si="15"/>
        <v>0</v>
      </c>
      <c r="AZ69" s="23">
        <f t="shared" si="16"/>
        <v>0</v>
      </c>
      <c r="BA69" s="23">
        <f t="shared" si="17"/>
        <v>0</v>
      </c>
      <c r="BB69" s="23">
        <f t="shared" si="18"/>
        <v>0</v>
      </c>
      <c r="BC69" s="23">
        <f t="shared" si="19"/>
        <v>0</v>
      </c>
      <c r="BD69" s="23">
        <f t="shared" si="20"/>
        <v>0</v>
      </c>
      <c r="BE69" s="23">
        <f t="shared" si="21"/>
        <v>0</v>
      </c>
      <c r="BF69" s="23">
        <f t="shared" si="22"/>
        <v>0</v>
      </c>
      <c r="BG69" s="23">
        <f t="shared" si="23"/>
        <v>0</v>
      </c>
      <c r="BH69" s="23">
        <f t="shared" si="24"/>
        <v>0</v>
      </c>
      <c r="BI69" s="23">
        <f t="shared" si="25"/>
        <v>0</v>
      </c>
      <c r="BJ69" s="23">
        <f t="shared" si="26"/>
        <v>0</v>
      </c>
      <c r="BK69" s="23">
        <f t="shared" si="27"/>
        <v>0</v>
      </c>
      <c r="BL69" s="23">
        <f t="shared" si="28"/>
        <v>0</v>
      </c>
      <c r="BM69" s="23">
        <f t="shared" si="29"/>
        <v>0</v>
      </c>
      <c r="BN69" s="23">
        <f t="shared" si="30"/>
        <v>0</v>
      </c>
      <c r="BO69" s="23">
        <f t="shared" si="31"/>
        <v>0</v>
      </c>
      <c r="BP69" s="23">
        <f t="shared" si="32"/>
        <v>0</v>
      </c>
      <c r="BQ69" s="6">
        <f t="shared" si="39"/>
        <v>0</v>
      </c>
      <c r="BR69" s="6" t="str">
        <f t="shared" si="33"/>
        <v>0</v>
      </c>
      <c r="BS69" s="23">
        <f t="shared" si="34"/>
        <v>0</v>
      </c>
      <c r="BU69" s="28" t="str">
        <f t="shared" ref="BU69" si="41">CONCATENATE("{",BQ69,", ",BQ70,", ",BQ71,", ",BQ72,", ",BQ73,", ",BQ74,", ",BQ75,", ",BQ76,", ",BQ77,", ",BQ78,", ",BQ79,", ",BQ80,", ",BQ81,"},")</f>
        <v>{0, 262144, 262144, 262144, 131072, 537001984, 131072, 131072, 142737408, 131072, 0, 0, 0},</v>
      </c>
    </row>
    <row r="70" spans="6:73">
      <c r="F70" s="4" t="s">
        <v>6</v>
      </c>
      <c r="G70" s="6">
        <f t="shared" si="36"/>
        <v>4</v>
      </c>
      <c r="H70" s="6">
        <f t="shared" si="37"/>
        <v>1</v>
      </c>
      <c r="I70" s="10"/>
      <c r="J70" s="6">
        <v>1</v>
      </c>
      <c r="U70" s="11"/>
      <c r="V70" s="10"/>
      <c r="AG70" s="11"/>
      <c r="AH70" s="10"/>
      <c r="AL70" s="11"/>
      <c r="AM70" s="23">
        <f t="shared" si="3"/>
        <v>0</v>
      </c>
      <c r="AN70" s="23">
        <f t="shared" si="4"/>
        <v>262144</v>
      </c>
      <c r="AO70" s="23">
        <f t="shared" si="5"/>
        <v>0</v>
      </c>
      <c r="AP70" s="23">
        <f t="shared" si="6"/>
        <v>0</v>
      </c>
      <c r="AQ70" s="23">
        <f t="shared" si="7"/>
        <v>0</v>
      </c>
      <c r="AR70" s="23">
        <f t="shared" si="8"/>
        <v>0</v>
      </c>
      <c r="AS70" s="23">
        <f t="shared" si="9"/>
        <v>0</v>
      </c>
      <c r="AT70" s="23">
        <f t="shared" si="10"/>
        <v>0</v>
      </c>
      <c r="AU70" s="23">
        <f t="shared" si="11"/>
        <v>0</v>
      </c>
      <c r="AV70" s="23">
        <f t="shared" si="12"/>
        <v>0</v>
      </c>
      <c r="AW70" s="23">
        <f t="shared" si="13"/>
        <v>0</v>
      </c>
      <c r="AX70" s="23">
        <f t="shared" si="14"/>
        <v>0</v>
      </c>
      <c r="AY70" s="23">
        <f t="shared" si="15"/>
        <v>0</v>
      </c>
      <c r="AZ70" s="23">
        <f t="shared" si="16"/>
        <v>0</v>
      </c>
      <c r="BA70" s="23">
        <f t="shared" si="17"/>
        <v>0</v>
      </c>
      <c r="BB70" s="23">
        <f t="shared" si="18"/>
        <v>0</v>
      </c>
      <c r="BC70" s="23">
        <f t="shared" si="19"/>
        <v>0</v>
      </c>
      <c r="BD70" s="23">
        <f t="shared" si="20"/>
        <v>0</v>
      </c>
      <c r="BE70" s="23">
        <f t="shared" si="21"/>
        <v>0</v>
      </c>
      <c r="BF70" s="23">
        <f t="shared" si="22"/>
        <v>0</v>
      </c>
      <c r="BG70" s="23">
        <f t="shared" si="23"/>
        <v>0</v>
      </c>
      <c r="BH70" s="23">
        <f t="shared" si="24"/>
        <v>0</v>
      </c>
      <c r="BI70" s="23">
        <f t="shared" si="25"/>
        <v>0</v>
      </c>
      <c r="BJ70" s="23">
        <f t="shared" si="26"/>
        <v>0</v>
      </c>
      <c r="BK70" s="23">
        <f t="shared" si="27"/>
        <v>0</v>
      </c>
      <c r="BL70" s="23">
        <f t="shared" si="28"/>
        <v>0</v>
      </c>
      <c r="BM70" s="23">
        <f t="shared" si="29"/>
        <v>0</v>
      </c>
      <c r="BN70" s="23">
        <f t="shared" si="30"/>
        <v>0</v>
      </c>
      <c r="BO70" s="23">
        <f t="shared" si="31"/>
        <v>0</v>
      </c>
      <c r="BP70" s="23">
        <f t="shared" si="32"/>
        <v>0</v>
      </c>
      <c r="BQ70" s="6">
        <f t="shared" si="39"/>
        <v>262144</v>
      </c>
      <c r="BR70" s="6" t="str">
        <f t="shared" si="33"/>
        <v>40000</v>
      </c>
      <c r="BS70" s="23">
        <f t="shared" si="34"/>
        <v>0</v>
      </c>
      <c r="BT70" s="4" t="s">
        <v>6</v>
      </c>
    </row>
    <row r="71" spans="6:73">
      <c r="F71" s="4" t="s">
        <v>8</v>
      </c>
      <c r="G71" s="6">
        <f t="shared" si="36"/>
        <v>4</v>
      </c>
      <c r="H71" s="6">
        <f t="shared" si="37"/>
        <v>2</v>
      </c>
      <c r="I71" s="10"/>
      <c r="J71" s="6">
        <v>1</v>
      </c>
      <c r="U71" s="11"/>
      <c r="V71" s="10"/>
      <c r="AG71" s="11"/>
      <c r="AH71" s="10"/>
      <c r="AL71" s="11"/>
      <c r="AM71" s="23">
        <f t="shared" si="3"/>
        <v>0</v>
      </c>
      <c r="AN71" s="23">
        <f t="shared" si="4"/>
        <v>262144</v>
      </c>
      <c r="AO71" s="23">
        <f t="shared" si="5"/>
        <v>0</v>
      </c>
      <c r="AP71" s="23">
        <f t="shared" si="6"/>
        <v>0</v>
      </c>
      <c r="AQ71" s="23">
        <f t="shared" si="7"/>
        <v>0</v>
      </c>
      <c r="AR71" s="23">
        <f t="shared" si="8"/>
        <v>0</v>
      </c>
      <c r="AS71" s="23">
        <f t="shared" si="9"/>
        <v>0</v>
      </c>
      <c r="AT71" s="23">
        <f t="shared" si="10"/>
        <v>0</v>
      </c>
      <c r="AU71" s="23">
        <f t="shared" si="11"/>
        <v>0</v>
      </c>
      <c r="AV71" s="23">
        <f t="shared" si="12"/>
        <v>0</v>
      </c>
      <c r="AW71" s="23">
        <f t="shared" si="13"/>
        <v>0</v>
      </c>
      <c r="AX71" s="23">
        <f t="shared" si="14"/>
        <v>0</v>
      </c>
      <c r="AY71" s="23">
        <f t="shared" si="15"/>
        <v>0</v>
      </c>
      <c r="AZ71" s="23">
        <f t="shared" si="16"/>
        <v>0</v>
      </c>
      <c r="BA71" s="23">
        <f t="shared" si="17"/>
        <v>0</v>
      </c>
      <c r="BB71" s="23">
        <f t="shared" si="18"/>
        <v>0</v>
      </c>
      <c r="BC71" s="23">
        <f t="shared" si="19"/>
        <v>0</v>
      </c>
      <c r="BD71" s="23">
        <f t="shared" si="20"/>
        <v>0</v>
      </c>
      <c r="BE71" s="23">
        <f t="shared" si="21"/>
        <v>0</v>
      </c>
      <c r="BF71" s="23">
        <f t="shared" si="22"/>
        <v>0</v>
      </c>
      <c r="BG71" s="23">
        <f t="shared" si="23"/>
        <v>0</v>
      </c>
      <c r="BH71" s="23">
        <f t="shared" si="24"/>
        <v>0</v>
      </c>
      <c r="BI71" s="23">
        <f t="shared" si="25"/>
        <v>0</v>
      </c>
      <c r="BJ71" s="23">
        <f t="shared" si="26"/>
        <v>0</v>
      </c>
      <c r="BK71" s="23">
        <f t="shared" si="27"/>
        <v>0</v>
      </c>
      <c r="BL71" s="23">
        <f t="shared" si="28"/>
        <v>0</v>
      </c>
      <c r="BM71" s="23">
        <f t="shared" si="29"/>
        <v>0</v>
      </c>
      <c r="BN71" s="23">
        <f t="shared" si="30"/>
        <v>0</v>
      </c>
      <c r="BO71" s="23">
        <f t="shared" si="31"/>
        <v>0</v>
      </c>
      <c r="BP71" s="23">
        <f t="shared" si="32"/>
        <v>0</v>
      </c>
      <c r="BQ71" s="6">
        <f t="shared" si="39"/>
        <v>262144</v>
      </c>
      <c r="BR71" s="6" t="str">
        <f t="shared" si="33"/>
        <v>40000</v>
      </c>
      <c r="BS71" s="23">
        <f t="shared" si="34"/>
        <v>0</v>
      </c>
      <c r="BT71" s="4" t="s">
        <v>8</v>
      </c>
    </row>
    <row r="72" spans="6:73">
      <c r="F72" s="4" t="s">
        <v>3</v>
      </c>
      <c r="G72" s="6">
        <f t="shared" si="36"/>
        <v>4</v>
      </c>
      <c r="H72" s="6">
        <f t="shared" si="37"/>
        <v>3</v>
      </c>
      <c r="I72" s="10"/>
      <c r="J72" s="6">
        <v>1</v>
      </c>
      <c r="U72" s="11"/>
      <c r="V72" s="10"/>
      <c r="AG72" s="11"/>
      <c r="AH72" s="10"/>
      <c r="AL72" s="11"/>
      <c r="AM72" s="23">
        <f t="shared" si="3"/>
        <v>0</v>
      </c>
      <c r="AN72" s="23">
        <f t="shared" si="4"/>
        <v>262144</v>
      </c>
      <c r="AO72" s="23">
        <f t="shared" si="5"/>
        <v>0</v>
      </c>
      <c r="AP72" s="23">
        <f t="shared" si="6"/>
        <v>0</v>
      </c>
      <c r="AQ72" s="23">
        <f t="shared" si="7"/>
        <v>0</v>
      </c>
      <c r="AR72" s="23">
        <f t="shared" si="8"/>
        <v>0</v>
      </c>
      <c r="AS72" s="23">
        <f t="shared" si="9"/>
        <v>0</v>
      </c>
      <c r="AT72" s="23">
        <f t="shared" si="10"/>
        <v>0</v>
      </c>
      <c r="AU72" s="23">
        <f t="shared" si="11"/>
        <v>0</v>
      </c>
      <c r="AV72" s="23">
        <f t="shared" si="12"/>
        <v>0</v>
      </c>
      <c r="AW72" s="23">
        <f t="shared" si="13"/>
        <v>0</v>
      </c>
      <c r="AX72" s="23">
        <f t="shared" si="14"/>
        <v>0</v>
      </c>
      <c r="AY72" s="23">
        <f t="shared" si="15"/>
        <v>0</v>
      </c>
      <c r="AZ72" s="23">
        <f t="shared" si="16"/>
        <v>0</v>
      </c>
      <c r="BA72" s="23">
        <f t="shared" si="17"/>
        <v>0</v>
      </c>
      <c r="BB72" s="23">
        <f t="shared" si="18"/>
        <v>0</v>
      </c>
      <c r="BC72" s="23">
        <f t="shared" si="19"/>
        <v>0</v>
      </c>
      <c r="BD72" s="23">
        <f t="shared" si="20"/>
        <v>0</v>
      </c>
      <c r="BE72" s="23">
        <f t="shared" si="21"/>
        <v>0</v>
      </c>
      <c r="BF72" s="23">
        <f t="shared" si="22"/>
        <v>0</v>
      </c>
      <c r="BG72" s="23">
        <f t="shared" si="23"/>
        <v>0</v>
      </c>
      <c r="BH72" s="23">
        <f t="shared" si="24"/>
        <v>0</v>
      </c>
      <c r="BI72" s="23">
        <f t="shared" si="25"/>
        <v>0</v>
      </c>
      <c r="BJ72" s="23">
        <f t="shared" si="26"/>
        <v>0</v>
      </c>
      <c r="BK72" s="23">
        <f t="shared" si="27"/>
        <v>0</v>
      </c>
      <c r="BL72" s="23">
        <f t="shared" si="28"/>
        <v>0</v>
      </c>
      <c r="BM72" s="23">
        <f t="shared" si="29"/>
        <v>0</v>
      </c>
      <c r="BN72" s="23">
        <f t="shared" si="30"/>
        <v>0</v>
      </c>
      <c r="BO72" s="23">
        <f t="shared" si="31"/>
        <v>0</v>
      </c>
      <c r="BP72" s="23">
        <f t="shared" si="32"/>
        <v>0</v>
      </c>
      <c r="BQ72" s="6">
        <f t="shared" si="39"/>
        <v>262144</v>
      </c>
      <c r="BR72" s="6" t="str">
        <f t="shared" si="33"/>
        <v>40000</v>
      </c>
      <c r="BS72" s="23">
        <f t="shared" si="34"/>
        <v>0</v>
      </c>
      <c r="BT72" s="4" t="s">
        <v>3</v>
      </c>
    </row>
    <row r="73" spans="6:73">
      <c r="F73" s="4" t="s">
        <v>14</v>
      </c>
      <c r="G73" s="6">
        <f t="shared" si="36"/>
        <v>4</v>
      </c>
      <c r="H73" s="6">
        <f t="shared" si="37"/>
        <v>4</v>
      </c>
      <c r="I73" s="10">
        <v>1</v>
      </c>
      <c r="U73" s="11"/>
      <c r="V73" s="10"/>
      <c r="AG73" s="11"/>
      <c r="AH73" s="10"/>
      <c r="AL73" s="11"/>
      <c r="AM73" s="23">
        <f t="shared" si="3"/>
        <v>131072</v>
      </c>
      <c r="AN73" s="23">
        <f t="shared" si="4"/>
        <v>0</v>
      </c>
      <c r="AO73" s="23">
        <f t="shared" si="5"/>
        <v>0</v>
      </c>
      <c r="AP73" s="23">
        <f t="shared" si="6"/>
        <v>0</v>
      </c>
      <c r="AQ73" s="23">
        <f t="shared" si="7"/>
        <v>0</v>
      </c>
      <c r="AR73" s="23">
        <f t="shared" si="8"/>
        <v>0</v>
      </c>
      <c r="AS73" s="23">
        <f t="shared" si="9"/>
        <v>0</v>
      </c>
      <c r="AT73" s="23">
        <f t="shared" si="10"/>
        <v>0</v>
      </c>
      <c r="AU73" s="23">
        <f t="shared" si="11"/>
        <v>0</v>
      </c>
      <c r="AV73" s="23">
        <f t="shared" si="12"/>
        <v>0</v>
      </c>
      <c r="AW73" s="23">
        <f t="shared" si="13"/>
        <v>0</v>
      </c>
      <c r="AX73" s="23">
        <f t="shared" si="14"/>
        <v>0</v>
      </c>
      <c r="AY73" s="23">
        <f t="shared" si="15"/>
        <v>0</v>
      </c>
      <c r="AZ73" s="23">
        <f t="shared" si="16"/>
        <v>0</v>
      </c>
      <c r="BA73" s="23">
        <f t="shared" si="17"/>
        <v>0</v>
      </c>
      <c r="BB73" s="23">
        <f t="shared" si="18"/>
        <v>0</v>
      </c>
      <c r="BC73" s="23">
        <f t="shared" si="19"/>
        <v>0</v>
      </c>
      <c r="BD73" s="23">
        <f t="shared" si="20"/>
        <v>0</v>
      </c>
      <c r="BE73" s="23">
        <f t="shared" si="21"/>
        <v>0</v>
      </c>
      <c r="BF73" s="23">
        <f t="shared" si="22"/>
        <v>0</v>
      </c>
      <c r="BG73" s="23">
        <f t="shared" si="23"/>
        <v>0</v>
      </c>
      <c r="BH73" s="23">
        <f t="shared" si="24"/>
        <v>0</v>
      </c>
      <c r="BI73" s="23">
        <f t="shared" si="25"/>
        <v>0</v>
      </c>
      <c r="BJ73" s="23">
        <f t="shared" si="26"/>
        <v>0</v>
      </c>
      <c r="BK73" s="23">
        <f t="shared" si="27"/>
        <v>0</v>
      </c>
      <c r="BL73" s="23">
        <f t="shared" si="28"/>
        <v>0</v>
      </c>
      <c r="BM73" s="23">
        <f t="shared" si="29"/>
        <v>0</v>
      </c>
      <c r="BN73" s="23">
        <f t="shared" si="30"/>
        <v>0</v>
      </c>
      <c r="BO73" s="23">
        <f t="shared" si="31"/>
        <v>0</v>
      </c>
      <c r="BP73" s="23">
        <f t="shared" si="32"/>
        <v>0</v>
      </c>
      <c r="BQ73" s="6">
        <f t="shared" si="39"/>
        <v>131072</v>
      </c>
      <c r="BR73" s="6" t="str">
        <f t="shared" si="33"/>
        <v>20000</v>
      </c>
      <c r="BS73" s="23">
        <f t="shared" si="34"/>
        <v>0</v>
      </c>
      <c r="BT73" s="4" t="s">
        <v>14</v>
      </c>
    </row>
    <row r="74" spans="6:73">
      <c r="F74" s="4" t="s">
        <v>0</v>
      </c>
      <c r="G74" s="6">
        <f t="shared" si="36"/>
        <v>4</v>
      </c>
      <c r="H74" s="6">
        <f t="shared" si="37"/>
        <v>5</v>
      </c>
      <c r="I74" s="10">
        <v>1</v>
      </c>
      <c r="U74" s="11">
        <v>1</v>
      </c>
      <c r="V74" s="10"/>
      <c r="AG74" s="11"/>
      <c r="AH74" s="10"/>
      <c r="AL74" s="11"/>
      <c r="AM74" s="23">
        <f t="shared" si="3"/>
        <v>131072</v>
      </c>
      <c r="AN74" s="23">
        <f t="shared" si="4"/>
        <v>0</v>
      </c>
      <c r="AO74" s="23">
        <f t="shared" si="5"/>
        <v>0</v>
      </c>
      <c r="AP74" s="23">
        <f t="shared" si="6"/>
        <v>0</v>
      </c>
      <c r="AQ74" s="23">
        <f t="shared" si="7"/>
        <v>0</v>
      </c>
      <c r="AR74" s="23">
        <f t="shared" si="8"/>
        <v>0</v>
      </c>
      <c r="AS74" s="23">
        <f t="shared" si="9"/>
        <v>0</v>
      </c>
      <c r="AT74" s="23">
        <f t="shared" si="10"/>
        <v>0</v>
      </c>
      <c r="AU74" s="23">
        <f t="shared" si="11"/>
        <v>0</v>
      </c>
      <c r="AV74" s="23">
        <f t="shared" si="12"/>
        <v>0</v>
      </c>
      <c r="AW74" s="23">
        <f t="shared" si="13"/>
        <v>0</v>
      </c>
      <c r="AX74" s="23">
        <f t="shared" si="14"/>
        <v>0</v>
      </c>
      <c r="AY74" s="23">
        <f t="shared" si="15"/>
        <v>536870912</v>
      </c>
      <c r="AZ74" s="23">
        <f t="shared" si="16"/>
        <v>0</v>
      </c>
      <c r="BA74" s="23">
        <f t="shared" si="17"/>
        <v>0</v>
      </c>
      <c r="BB74" s="23">
        <f t="shared" si="18"/>
        <v>0</v>
      </c>
      <c r="BC74" s="23">
        <f t="shared" si="19"/>
        <v>0</v>
      </c>
      <c r="BD74" s="23">
        <f t="shared" si="20"/>
        <v>0</v>
      </c>
      <c r="BE74" s="23">
        <f t="shared" si="21"/>
        <v>0</v>
      </c>
      <c r="BF74" s="23">
        <f t="shared" si="22"/>
        <v>0</v>
      </c>
      <c r="BG74" s="23">
        <f t="shared" si="23"/>
        <v>0</v>
      </c>
      <c r="BH74" s="23">
        <f t="shared" si="24"/>
        <v>0</v>
      </c>
      <c r="BI74" s="23">
        <f t="shared" si="25"/>
        <v>0</v>
      </c>
      <c r="BJ74" s="23">
        <f t="shared" si="26"/>
        <v>0</v>
      </c>
      <c r="BK74" s="23">
        <f t="shared" si="27"/>
        <v>0</v>
      </c>
      <c r="BL74" s="23">
        <f t="shared" si="28"/>
        <v>0</v>
      </c>
      <c r="BM74" s="23">
        <f t="shared" si="29"/>
        <v>0</v>
      </c>
      <c r="BN74" s="23">
        <f t="shared" si="30"/>
        <v>0</v>
      </c>
      <c r="BO74" s="23">
        <f t="shared" si="31"/>
        <v>0</v>
      </c>
      <c r="BP74" s="23">
        <f t="shared" si="32"/>
        <v>0</v>
      </c>
      <c r="BQ74" s="6">
        <f t="shared" si="39"/>
        <v>537001984</v>
      </c>
      <c r="BR74" s="6" t="str">
        <f t="shared" si="33"/>
        <v>20020000</v>
      </c>
      <c r="BS74" s="23">
        <f t="shared" si="34"/>
        <v>0</v>
      </c>
      <c r="BT74" s="4" t="s">
        <v>0</v>
      </c>
    </row>
    <row r="75" spans="6:73">
      <c r="F75" s="4" t="s">
        <v>8</v>
      </c>
      <c r="G75" s="6">
        <f t="shared" si="36"/>
        <v>4</v>
      </c>
      <c r="H75" s="6">
        <f t="shared" si="37"/>
        <v>6</v>
      </c>
      <c r="I75" s="10">
        <v>1</v>
      </c>
      <c r="U75" s="11"/>
      <c r="V75" s="10"/>
      <c r="AG75" s="11"/>
      <c r="AH75" s="10"/>
      <c r="AL75" s="11"/>
      <c r="AM75" s="23">
        <f t="shared" si="3"/>
        <v>131072</v>
      </c>
      <c r="AN75" s="23">
        <f t="shared" si="4"/>
        <v>0</v>
      </c>
      <c r="AO75" s="23">
        <f t="shared" si="5"/>
        <v>0</v>
      </c>
      <c r="AP75" s="23">
        <f t="shared" si="6"/>
        <v>0</v>
      </c>
      <c r="AQ75" s="23">
        <f t="shared" si="7"/>
        <v>0</v>
      </c>
      <c r="AR75" s="23">
        <f t="shared" si="8"/>
        <v>0</v>
      </c>
      <c r="AS75" s="23">
        <f t="shared" si="9"/>
        <v>0</v>
      </c>
      <c r="AT75" s="23">
        <f t="shared" si="10"/>
        <v>0</v>
      </c>
      <c r="AU75" s="23">
        <f t="shared" si="11"/>
        <v>0</v>
      </c>
      <c r="AV75" s="23">
        <f t="shared" si="12"/>
        <v>0</v>
      </c>
      <c r="AW75" s="23">
        <f t="shared" si="13"/>
        <v>0</v>
      </c>
      <c r="AX75" s="23">
        <f t="shared" si="14"/>
        <v>0</v>
      </c>
      <c r="AY75" s="23">
        <f t="shared" si="15"/>
        <v>0</v>
      </c>
      <c r="AZ75" s="23">
        <f t="shared" si="16"/>
        <v>0</v>
      </c>
      <c r="BA75" s="23">
        <f t="shared" si="17"/>
        <v>0</v>
      </c>
      <c r="BB75" s="23">
        <f t="shared" si="18"/>
        <v>0</v>
      </c>
      <c r="BC75" s="23">
        <f t="shared" si="19"/>
        <v>0</v>
      </c>
      <c r="BD75" s="23">
        <f t="shared" si="20"/>
        <v>0</v>
      </c>
      <c r="BE75" s="23">
        <f t="shared" si="21"/>
        <v>0</v>
      </c>
      <c r="BF75" s="23">
        <f t="shared" si="22"/>
        <v>0</v>
      </c>
      <c r="BG75" s="23">
        <f t="shared" si="23"/>
        <v>0</v>
      </c>
      <c r="BH75" s="23">
        <f t="shared" si="24"/>
        <v>0</v>
      </c>
      <c r="BI75" s="23">
        <f t="shared" si="25"/>
        <v>0</v>
      </c>
      <c r="BJ75" s="23">
        <f t="shared" si="26"/>
        <v>0</v>
      </c>
      <c r="BK75" s="23">
        <f t="shared" si="27"/>
        <v>0</v>
      </c>
      <c r="BL75" s="23">
        <f t="shared" si="28"/>
        <v>0</v>
      </c>
      <c r="BM75" s="23">
        <f t="shared" si="29"/>
        <v>0</v>
      </c>
      <c r="BN75" s="23">
        <f t="shared" si="30"/>
        <v>0</v>
      </c>
      <c r="BO75" s="23">
        <f t="shared" si="31"/>
        <v>0</v>
      </c>
      <c r="BP75" s="23">
        <f t="shared" si="32"/>
        <v>0</v>
      </c>
      <c r="BQ75" s="6">
        <f t="shared" si="39"/>
        <v>131072</v>
      </c>
      <c r="BR75" s="6" t="str">
        <f t="shared" si="33"/>
        <v>20000</v>
      </c>
      <c r="BS75" s="23">
        <f t="shared" si="34"/>
        <v>0</v>
      </c>
      <c r="BT75" s="4" t="s">
        <v>8</v>
      </c>
    </row>
    <row r="76" spans="6:73">
      <c r="F76" s="4" t="s">
        <v>6</v>
      </c>
      <c r="G76" s="6">
        <f t="shared" si="36"/>
        <v>4</v>
      </c>
      <c r="H76" s="6">
        <f t="shared" si="37"/>
        <v>7</v>
      </c>
      <c r="I76" s="10">
        <v>1</v>
      </c>
      <c r="U76" s="11"/>
      <c r="V76" s="10"/>
      <c r="AG76" s="11"/>
      <c r="AH76" s="10"/>
      <c r="AL76" s="11"/>
      <c r="AM76" s="23">
        <f t="shared" si="3"/>
        <v>131072</v>
      </c>
      <c r="AN76" s="23">
        <f t="shared" si="4"/>
        <v>0</v>
      </c>
      <c r="AO76" s="23">
        <f t="shared" si="5"/>
        <v>0</v>
      </c>
      <c r="AP76" s="23">
        <f t="shared" si="6"/>
        <v>0</v>
      </c>
      <c r="AQ76" s="23">
        <f t="shared" si="7"/>
        <v>0</v>
      </c>
      <c r="AR76" s="23">
        <f t="shared" si="8"/>
        <v>0</v>
      </c>
      <c r="AS76" s="23">
        <f t="shared" si="9"/>
        <v>0</v>
      </c>
      <c r="AT76" s="23">
        <f t="shared" si="10"/>
        <v>0</v>
      </c>
      <c r="AU76" s="23">
        <f t="shared" si="11"/>
        <v>0</v>
      </c>
      <c r="AV76" s="23">
        <f t="shared" si="12"/>
        <v>0</v>
      </c>
      <c r="AW76" s="23">
        <f t="shared" si="13"/>
        <v>0</v>
      </c>
      <c r="AX76" s="23">
        <f t="shared" si="14"/>
        <v>0</v>
      </c>
      <c r="AY76" s="23">
        <f t="shared" si="15"/>
        <v>0</v>
      </c>
      <c r="AZ76" s="23">
        <f t="shared" si="16"/>
        <v>0</v>
      </c>
      <c r="BA76" s="23">
        <f t="shared" si="17"/>
        <v>0</v>
      </c>
      <c r="BB76" s="23">
        <f t="shared" si="18"/>
        <v>0</v>
      </c>
      <c r="BC76" s="23">
        <f t="shared" si="19"/>
        <v>0</v>
      </c>
      <c r="BD76" s="23">
        <f t="shared" si="20"/>
        <v>0</v>
      </c>
      <c r="BE76" s="23">
        <f t="shared" si="21"/>
        <v>0</v>
      </c>
      <c r="BF76" s="23">
        <f t="shared" si="22"/>
        <v>0</v>
      </c>
      <c r="BG76" s="23">
        <f t="shared" si="23"/>
        <v>0</v>
      </c>
      <c r="BH76" s="23">
        <f t="shared" si="24"/>
        <v>0</v>
      </c>
      <c r="BI76" s="23">
        <f t="shared" si="25"/>
        <v>0</v>
      </c>
      <c r="BJ76" s="23">
        <f t="shared" si="26"/>
        <v>0</v>
      </c>
      <c r="BK76" s="23">
        <f t="shared" si="27"/>
        <v>0</v>
      </c>
      <c r="BL76" s="23">
        <f t="shared" si="28"/>
        <v>0</v>
      </c>
      <c r="BM76" s="23">
        <f t="shared" si="29"/>
        <v>0</v>
      </c>
      <c r="BN76" s="23">
        <f t="shared" si="30"/>
        <v>0</v>
      </c>
      <c r="BO76" s="23">
        <f t="shared" si="31"/>
        <v>0</v>
      </c>
      <c r="BP76" s="23">
        <f t="shared" si="32"/>
        <v>0</v>
      </c>
      <c r="BQ76" s="6">
        <f t="shared" si="39"/>
        <v>131072</v>
      </c>
      <c r="BR76" s="6" t="str">
        <f t="shared" si="33"/>
        <v>20000</v>
      </c>
      <c r="BS76" s="23">
        <f t="shared" si="34"/>
        <v>0</v>
      </c>
      <c r="BT76" s="4" t="s">
        <v>6</v>
      </c>
    </row>
    <row r="77" spans="6:73">
      <c r="F77" s="4" t="s">
        <v>0</v>
      </c>
      <c r="G77" s="6">
        <f t="shared" si="36"/>
        <v>4</v>
      </c>
      <c r="H77" s="6">
        <f t="shared" si="37"/>
        <v>8</v>
      </c>
      <c r="I77" s="10">
        <v>1</v>
      </c>
      <c r="O77" s="6">
        <v>1</v>
      </c>
      <c r="S77" s="6">
        <v>1</v>
      </c>
      <c r="U77" s="11"/>
      <c r="V77" s="10"/>
      <c r="AG77" s="11"/>
      <c r="AH77" s="10"/>
      <c r="AL77" s="11"/>
      <c r="AM77" s="23">
        <f t="shared" si="3"/>
        <v>131072</v>
      </c>
      <c r="AN77" s="23">
        <f t="shared" si="4"/>
        <v>0</v>
      </c>
      <c r="AO77" s="23">
        <f t="shared" si="5"/>
        <v>0</v>
      </c>
      <c r="AP77" s="23">
        <f t="shared" si="6"/>
        <v>0</v>
      </c>
      <c r="AQ77" s="23">
        <f t="shared" si="7"/>
        <v>0</v>
      </c>
      <c r="AR77" s="23">
        <f t="shared" si="8"/>
        <v>0</v>
      </c>
      <c r="AS77" s="23">
        <f t="shared" si="9"/>
        <v>8388608</v>
      </c>
      <c r="AT77" s="23">
        <f t="shared" si="10"/>
        <v>0</v>
      </c>
      <c r="AU77" s="23">
        <f t="shared" si="11"/>
        <v>0</v>
      </c>
      <c r="AV77" s="23">
        <f t="shared" si="12"/>
        <v>0</v>
      </c>
      <c r="AW77" s="23">
        <f t="shared" si="13"/>
        <v>134217728</v>
      </c>
      <c r="AX77" s="23">
        <f t="shared" si="14"/>
        <v>0</v>
      </c>
      <c r="AY77" s="23">
        <f t="shared" si="15"/>
        <v>0</v>
      </c>
      <c r="AZ77" s="23">
        <f t="shared" si="16"/>
        <v>0</v>
      </c>
      <c r="BA77" s="23">
        <f t="shared" si="17"/>
        <v>0</v>
      </c>
      <c r="BB77" s="23">
        <f t="shared" si="18"/>
        <v>0</v>
      </c>
      <c r="BC77" s="23">
        <f t="shared" si="19"/>
        <v>0</v>
      </c>
      <c r="BD77" s="23">
        <f t="shared" si="20"/>
        <v>0</v>
      </c>
      <c r="BE77" s="23">
        <f t="shared" si="21"/>
        <v>0</v>
      </c>
      <c r="BF77" s="23">
        <f t="shared" si="22"/>
        <v>0</v>
      </c>
      <c r="BG77" s="23">
        <f t="shared" si="23"/>
        <v>0</v>
      </c>
      <c r="BH77" s="23">
        <f t="shared" si="24"/>
        <v>0</v>
      </c>
      <c r="BI77" s="23">
        <f t="shared" si="25"/>
        <v>0</v>
      </c>
      <c r="BJ77" s="23">
        <f t="shared" si="26"/>
        <v>0</v>
      </c>
      <c r="BK77" s="23">
        <f t="shared" si="27"/>
        <v>0</v>
      </c>
      <c r="BL77" s="23">
        <f t="shared" si="28"/>
        <v>0</v>
      </c>
      <c r="BM77" s="23">
        <f t="shared" si="29"/>
        <v>0</v>
      </c>
      <c r="BN77" s="23">
        <f t="shared" si="30"/>
        <v>0</v>
      </c>
      <c r="BO77" s="23">
        <f t="shared" si="31"/>
        <v>0</v>
      </c>
      <c r="BP77" s="23">
        <f t="shared" si="32"/>
        <v>0</v>
      </c>
      <c r="BQ77" s="6">
        <f t="shared" si="39"/>
        <v>142737408</v>
      </c>
      <c r="BR77" s="6" t="str">
        <f t="shared" si="33"/>
        <v>8820000</v>
      </c>
      <c r="BS77" s="23">
        <f t="shared" si="34"/>
        <v>0</v>
      </c>
      <c r="BT77" s="4" t="s">
        <v>0</v>
      </c>
    </row>
    <row r="78" spans="6:73">
      <c r="F78" s="4" t="s">
        <v>5</v>
      </c>
      <c r="G78" s="6">
        <f t="shared" si="36"/>
        <v>4</v>
      </c>
      <c r="H78" s="6">
        <f t="shared" si="37"/>
        <v>9</v>
      </c>
      <c r="I78" s="10">
        <v>1</v>
      </c>
      <c r="U78" s="11"/>
      <c r="V78" s="10"/>
      <c r="AG78" s="11"/>
      <c r="AH78" s="10"/>
      <c r="AL78" s="11"/>
      <c r="AM78" s="23">
        <f t="shared" si="3"/>
        <v>131072</v>
      </c>
      <c r="AN78" s="23">
        <f t="shared" si="4"/>
        <v>0</v>
      </c>
      <c r="AO78" s="23">
        <f t="shared" si="5"/>
        <v>0</v>
      </c>
      <c r="AP78" s="23">
        <f t="shared" si="6"/>
        <v>0</v>
      </c>
      <c r="AQ78" s="23">
        <f t="shared" si="7"/>
        <v>0</v>
      </c>
      <c r="AR78" s="23">
        <f t="shared" si="8"/>
        <v>0</v>
      </c>
      <c r="AS78" s="23">
        <f t="shared" si="9"/>
        <v>0</v>
      </c>
      <c r="AT78" s="23">
        <f t="shared" si="10"/>
        <v>0</v>
      </c>
      <c r="AU78" s="23">
        <f t="shared" si="11"/>
        <v>0</v>
      </c>
      <c r="AV78" s="23">
        <f t="shared" si="12"/>
        <v>0</v>
      </c>
      <c r="AW78" s="23">
        <f t="shared" si="13"/>
        <v>0</v>
      </c>
      <c r="AX78" s="23">
        <f t="shared" si="14"/>
        <v>0</v>
      </c>
      <c r="AY78" s="23">
        <f t="shared" si="15"/>
        <v>0</v>
      </c>
      <c r="AZ78" s="23">
        <f t="shared" si="16"/>
        <v>0</v>
      </c>
      <c r="BA78" s="23">
        <f t="shared" si="17"/>
        <v>0</v>
      </c>
      <c r="BB78" s="23">
        <f t="shared" si="18"/>
        <v>0</v>
      </c>
      <c r="BC78" s="23">
        <f t="shared" si="19"/>
        <v>0</v>
      </c>
      <c r="BD78" s="23">
        <f t="shared" si="20"/>
        <v>0</v>
      </c>
      <c r="BE78" s="23">
        <f t="shared" si="21"/>
        <v>0</v>
      </c>
      <c r="BF78" s="23">
        <f t="shared" si="22"/>
        <v>0</v>
      </c>
      <c r="BG78" s="23">
        <f t="shared" si="23"/>
        <v>0</v>
      </c>
      <c r="BH78" s="23">
        <f t="shared" si="24"/>
        <v>0</v>
      </c>
      <c r="BI78" s="23">
        <f t="shared" si="25"/>
        <v>0</v>
      </c>
      <c r="BJ78" s="23">
        <f t="shared" si="26"/>
        <v>0</v>
      </c>
      <c r="BK78" s="23">
        <f t="shared" si="27"/>
        <v>0</v>
      </c>
      <c r="BL78" s="23">
        <f t="shared" si="28"/>
        <v>0</v>
      </c>
      <c r="BM78" s="23">
        <f t="shared" si="29"/>
        <v>0</v>
      </c>
      <c r="BN78" s="23">
        <f t="shared" si="30"/>
        <v>0</v>
      </c>
      <c r="BO78" s="23">
        <f t="shared" si="31"/>
        <v>0</v>
      </c>
      <c r="BP78" s="23">
        <f t="shared" si="32"/>
        <v>0</v>
      </c>
      <c r="BQ78" s="6">
        <f t="shared" si="39"/>
        <v>131072</v>
      </c>
      <c r="BR78" s="6" t="str">
        <f t="shared" si="33"/>
        <v>20000</v>
      </c>
      <c r="BS78" s="23">
        <f t="shared" si="34"/>
        <v>0</v>
      </c>
      <c r="BT78" s="4" t="s">
        <v>5</v>
      </c>
    </row>
    <row r="79" spans="6:73">
      <c r="F79" s="4" t="s">
        <v>18</v>
      </c>
      <c r="G79" s="6">
        <f t="shared" si="36"/>
        <v>4</v>
      </c>
      <c r="H79" s="6">
        <f t="shared" si="37"/>
        <v>10</v>
      </c>
      <c r="I79" s="10"/>
      <c r="U79" s="11"/>
      <c r="V79" s="10"/>
      <c r="AG79" s="11"/>
      <c r="AH79" s="10"/>
      <c r="AL79" s="11"/>
      <c r="AM79" s="23">
        <f t="shared" si="3"/>
        <v>0</v>
      </c>
      <c r="AN79" s="23">
        <f t="shared" si="4"/>
        <v>0</v>
      </c>
      <c r="AO79" s="23">
        <f t="shared" si="5"/>
        <v>0</v>
      </c>
      <c r="AP79" s="23">
        <f t="shared" si="6"/>
        <v>0</v>
      </c>
      <c r="AQ79" s="23">
        <f t="shared" si="7"/>
        <v>0</v>
      </c>
      <c r="AR79" s="23">
        <f t="shared" si="8"/>
        <v>0</v>
      </c>
      <c r="AS79" s="23">
        <f t="shared" si="9"/>
        <v>0</v>
      </c>
      <c r="AT79" s="23">
        <f t="shared" si="10"/>
        <v>0</v>
      </c>
      <c r="AU79" s="23">
        <f t="shared" si="11"/>
        <v>0</v>
      </c>
      <c r="AV79" s="23">
        <f t="shared" si="12"/>
        <v>0</v>
      </c>
      <c r="AW79" s="23">
        <f t="shared" si="13"/>
        <v>0</v>
      </c>
      <c r="AX79" s="23">
        <f t="shared" si="14"/>
        <v>0</v>
      </c>
      <c r="AY79" s="23">
        <f t="shared" si="15"/>
        <v>0</v>
      </c>
      <c r="AZ79" s="23">
        <f t="shared" si="16"/>
        <v>0</v>
      </c>
      <c r="BA79" s="23">
        <f t="shared" si="17"/>
        <v>0</v>
      </c>
      <c r="BB79" s="23">
        <f t="shared" si="18"/>
        <v>0</v>
      </c>
      <c r="BC79" s="23">
        <f t="shared" si="19"/>
        <v>0</v>
      </c>
      <c r="BD79" s="23">
        <f t="shared" si="20"/>
        <v>0</v>
      </c>
      <c r="BE79" s="23">
        <f t="shared" si="21"/>
        <v>0</v>
      </c>
      <c r="BF79" s="23">
        <f t="shared" si="22"/>
        <v>0</v>
      </c>
      <c r="BG79" s="23">
        <f t="shared" si="23"/>
        <v>0</v>
      </c>
      <c r="BH79" s="23">
        <f t="shared" si="24"/>
        <v>0</v>
      </c>
      <c r="BI79" s="23">
        <f t="shared" si="25"/>
        <v>0</v>
      </c>
      <c r="BJ79" s="23">
        <f t="shared" si="26"/>
        <v>0</v>
      </c>
      <c r="BK79" s="23">
        <f t="shared" si="27"/>
        <v>0</v>
      </c>
      <c r="BL79" s="23">
        <f t="shared" si="28"/>
        <v>0</v>
      </c>
      <c r="BM79" s="23">
        <f t="shared" si="29"/>
        <v>0</v>
      </c>
      <c r="BN79" s="23">
        <f t="shared" si="30"/>
        <v>0</v>
      </c>
      <c r="BO79" s="23">
        <f t="shared" si="31"/>
        <v>0</v>
      </c>
      <c r="BP79" s="23">
        <f t="shared" si="32"/>
        <v>0</v>
      </c>
      <c r="BQ79" s="6">
        <f t="shared" si="39"/>
        <v>0</v>
      </c>
      <c r="BR79" s="6" t="str">
        <f t="shared" si="33"/>
        <v>0</v>
      </c>
      <c r="BS79" s="23">
        <f t="shared" si="34"/>
        <v>0</v>
      </c>
      <c r="BT79" s="4" t="s">
        <v>18</v>
      </c>
    </row>
    <row r="80" spans="6:73">
      <c r="F80" s="4" t="s">
        <v>8</v>
      </c>
      <c r="G80" s="6">
        <f t="shared" si="36"/>
        <v>4</v>
      </c>
      <c r="H80" s="6">
        <f t="shared" si="37"/>
        <v>11</v>
      </c>
      <c r="I80" s="10"/>
      <c r="U80" s="11"/>
      <c r="V80" s="10"/>
      <c r="AG80" s="11"/>
      <c r="AH80" s="10"/>
      <c r="AL80" s="11"/>
      <c r="AM80" s="23">
        <f t="shared" si="3"/>
        <v>0</v>
      </c>
      <c r="AN80" s="23">
        <f t="shared" si="4"/>
        <v>0</v>
      </c>
      <c r="AO80" s="23">
        <f t="shared" si="5"/>
        <v>0</v>
      </c>
      <c r="AP80" s="23">
        <f t="shared" si="6"/>
        <v>0</v>
      </c>
      <c r="AQ80" s="23">
        <f t="shared" si="7"/>
        <v>0</v>
      </c>
      <c r="AR80" s="23">
        <f t="shared" si="8"/>
        <v>0</v>
      </c>
      <c r="AS80" s="23">
        <f t="shared" si="9"/>
        <v>0</v>
      </c>
      <c r="AT80" s="23">
        <f t="shared" si="10"/>
        <v>0</v>
      </c>
      <c r="AU80" s="23">
        <f t="shared" si="11"/>
        <v>0</v>
      </c>
      <c r="AV80" s="23">
        <f t="shared" si="12"/>
        <v>0</v>
      </c>
      <c r="AW80" s="23">
        <f t="shared" si="13"/>
        <v>0</v>
      </c>
      <c r="AX80" s="23">
        <f t="shared" si="14"/>
        <v>0</v>
      </c>
      <c r="AY80" s="23">
        <f t="shared" si="15"/>
        <v>0</v>
      </c>
      <c r="AZ80" s="23">
        <f t="shared" si="16"/>
        <v>0</v>
      </c>
      <c r="BA80" s="23">
        <f t="shared" si="17"/>
        <v>0</v>
      </c>
      <c r="BB80" s="23">
        <f t="shared" si="18"/>
        <v>0</v>
      </c>
      <c r="BC80" s="23">
        <f t="shared" si="19"/>
        <v>0</v>
      </c>
      <c r="BD80" s="23">
        <f t="shared" si="20"/>
        <v>0</v>
      </c>
      <c r="BE80" s="23">
        <f t="shared" si="21"/>
        <v>0</v>
      </c>
      <c r="BF80" s="23">
        <f t="shared" si="22"/>
        <v>0</v>
      </c>
      <c r="BG80" s="23">
        <f t="shared" si="23"/>
        <v>0</v>
      </c>
      <c r="BH80" s="23">
        <f t="shared" si="24"/>
        <v>0</v>
      </c>
      <c r="BI80" s="23">
        <f t="shared" si="25"/>
        <v>0</v>
      </c>
      <c r="BJ80" s="23">
        <f t="shared" si="26"/>
        <v>0</v>
      </c>
      <c r="BK80" s="23">
        <f t="shared" si="27"/>
        <v>0</v>
      </c>
      <c r="BL80" s="23">
        <f t="shared" si="28"/>
        <v>0</v>
      </c>
      <c r="BM80" s="23">
        <f t="shared" si="29"/>
        <v>0</v>
      </c>
      <c r="BN80" s="23">
        <f t="shared" si="30"/>
        <v>0</v>
      </c>
      <c r="BO80" s="23">
        <f t="shared" si="31"/>
        <v>0</v>
      </c>
      <c r="BP80" s="23">
        <f t="shared" si="32"/>
        <v>0</v>
      </c>
      <c r="BQ80" s="6">
        <f t="shared" si="39"/>
        <v>0</v>
      </c>
      <c r="BR80" s="6" t="str">
        <f t="shared" si="33"/>
        <v>0</v>
      </c>
      <c r="BS80" s="23">
        <f t="shared" si="34"/>
        <v>0</v>
      </c>
      <c r="BT80" s="4" t="s">
        <v>8</v>
      </c>
    </row>
    <row r="81" spans="6:73">
      <c r="G81" s="6">
        <f t="shared" si="36"/>
        <v>4</v>
      </c>
      <c r="H81" s="6">
        <f t="shared" si="37"/>
        <v>12</v>
      </c>
      <c r="I81" s="10"/>
      <c r="U81" s="11"/>
      <c r="V81" s="10"/>
      <c r="AG81" s="11"/>
      <c r="AH81" s="10"/>
      <c r="AL81" s="11"/>
      <c r="AM81" s="23">
        <f t="shared" si="3"/>
        <v>0</v>
      </c>
      <c r="AN81" s="23">
        <f t="shared" si="4"/>
        <v>0</v>
      </c>
      <c r="AO81" s="23">
        <f t="shared" si="5"/>
        <v>0</v>
      </c>
      <c r="AP81" s="23">
        <f t="shared" si="6"/>
        <v>0</v>
      </c>
      <c r="AQ81" s="23">
        <f t="shared" si="7"/>
        <v>0</v>
      </c>
      <c r="AR81" s="23">
        <f t="shared" si="8"/>
        <v>0</v>
      </c>
      <c r="AS81" s="23">
        <f t="shared" si="9"/>
        <v>0</v>
      </c>
      <c r="AT81" s="23">
        <f t="shared" si="10"/>
        <v>0</v>
      </c>
      <c r="AU81" s="23">
        <f t="shared" si="11"/>
        <v>0</v>
      </c>
      <c r="AV81" s="23">
        <f t="shared" si="12"/>
        <v>0</v>
      </c>
      <c r="AW81" s="23">
        <f t="shared" si="13"/>
        <v>0</v>
      </c>
      <c r="AX81" s="23">
        <f t="shared" si="14"/>
        <v>0</v>
      </c>
      <c r="AY81" s="23">
        <f t="shared" si="15"/>
        <v>0</v>
      </c>
      <c r="AZ81" s="23">
        <f t="shared" si="16"/>
        <v>0</v>
      </c>
      <c r="BA81" s="23">
        <f t="shared" si="17"/>
        <v>0</v>
      </c>
      <c r="BB81" s="23">
        <f t="shared" si="18"/>
        <v>0</v>
      </c>
      <c r="BC81" s="23">
        <f t="shared" si="19"/>
        <v>0</v>
      </c>
      <c r="BD81" s="23">
        <f t="shared" si="20"/>
        <v>0</v>
      </c>
      <c r="BE81" s="23">
        <f t="shared" si="21"/>
        <v>0</v>
      </c>
      <c r="BF81" s="23">
        <f t="shared" si="22"/>
        <v>0</v>
      </c>
      <c r="BG81" s="23">
        <f t="shared" si="23"/>
        <v>0</v>
      </c>
      <c r="BH81" s="23">
        <f t="shared" si="24"/>
        <v>0</v>
      </c>
      <c r="BI81" s="23">
        <f t="shared" si="25"/>
        <v>0</v>
      </c>
      <c r="BJ81" s="23">
        <f t="shared" si="26"/>
        <v>0</v>
      </c>
      <c r="BK81" s="23">
        <f t="shared" si="27"/>
        <v>0</v>
      </c>
      <c r="BL81" s="23">
        <f t="shared" si="28"/>
        <v>0</v>
      </c>
      <c r="BM81" s="23">
        <f t="shared" si="29"/>
        <v>0</v>
      </c>
      <c r="BN81" s="23">
        <f t="shared" si="30"/>
        <v>0</v>
      </c>
      <c r="BO81" s="23">
        <f t="shared" si="31"/>
        <v>0</v>
      </c>
      <c r="BP81" s="23">
        <f t="shared" si="32"/>
        <v>0</v>
      </c>
      <c r="BQ81" s="6">
        <f t="shared" ref="BQ81:BQ112" si="42">SUM(AM81:BP81)</f>
        <v>0</v>
      </c>
      <c r="BR81" s="6" t="str">
        <f t="shared" si="33"/>
        <v>0</v>
      </c>
      <c r="BS81" s="23">
        <f t="shared" si="34"/>
        <v>0</v>
      </c>
    </row>
    <row r="82" spans="6:73">
      <c r="G82" s="6">
        <f t="shared" si="36"/>
        <v>5</v>
      </c>
      <c r="H82" s="6">
        <f t="shared" si="37"/>
        <v>0</v>
      </c>
      <c r="I82" s="10"/>
      <c r="U82" s="11"/>
      <c r="V82" s="10"/>
      <c r="AG82" s="11"/>
      <c r="AH82" s="10"/>
      <c r="AL82" s="11"/>
      <c r="AM82" s="23">
        <f t="shared" ref="AM82:AM145" si="43">I82*2^I$15</f>
        <v>0</v>
      </c>
      <c r="AN82" s="23">
        <f t="shared" ref="AN82:AN145" si="44">J82*2^J$15</f>
        <v>0</v>
      </c>
      <c r="AO82" s="23">
        <f t="shared" ref="AO82:AO145" si="45">K82*2^K$15</f>
        <v>0</v>
      </c>
      <c r="AP82" s="23">
        <f t="shared" ref="AP82:AP145" si="46">L82*2^L$15</f>
        <v>0</v>
      </c>
      <c r="AQ82" s="23">
        <f t="shared" ref="AQ82:AQ145" si="47">M82*2^M$15</f>
        <v>0</v>
      </c>
      <c r="AR82" s="23">
        <f t="shared" ref="AR82:AR145" si="48">N82*2^N$15</f>
        <v>0</v>
      </c>
      <c r="AS82" s="23">
        <f t="shared" ref="AS82:AS145" si="49">O82*2^O$15</f>
        <v>0</v>
      </c>
      <c r="AT82" s="23">
        <f t="shared" ref="AT82:AT145" si="50">P82*2^P$15</f>
        <v>0</v>
      </c>
      <c r="AU82" s="23">
        <f t="shared" ref="AU82:AU145" si="51">Q82*2^Q$15</f>
        <v>0</v>
      </c>
      <c r="AV82" s="23">
        <f t="shared" ref="AV82:AV145" si="52">R82*2^R$15</f>
        <v>0</v>
      </c>
      <c r="AW82" s="23">
        <f t="shared" ref="AW82:AW145" si="53">S82*2^S$15</f>
        <v>0</v>
      </c>
      <c r="AX82" s="23">
        <f t="shared" ref="AX82:AX145" si="54">T82*2^T$15</f>
        <v>0</v>
      </c>
      <c r="AY82" s="23">
        <f t="shared" ref="AY82:AY145" si="55">U82*2^U$15</f>
        <v>0</v>
      </c>
      <c r="AZ82" s="23">
        <f t="shared" ref="AZ82:AZ145" si="56">V82*2^V$15</f>
        <v>0</v>
      </c>
      <c r="BA82" s="23">
        <f t="shared" ref="BA82:BA145" si="57">W82*2^W$15</f>
        <v>0</v>
      </c>
      <c r="BB82" s="23">
        <f t="shared" ref="BB82:BB145" si="58">X82*2^X$15</f>
        <v>0</v>
      </c>
      <c r="BC82" s="23">
        <f t="shared" ref="BC82:BC145" si="59">Y82*2^Y$15</f>
        <v>0</v>
      </c>
      <c r="BD82" s="23">
        <f t="shared" ref="BD82:BD145" si="60">Z82*2^Z$15</f>
        <v>0</v>
      </c>
      <c r="BE82" s="23">
        <f t="shared" ref="BE82:BE145" si="61">AA82*2^AA$15</f>
        <v>0</v>
      </c>
      <c r="BF82" s="23">
        <f t="shared" ref="BF82:BF145" si="62">AB82*2^AB$15</f>
        <v>0</v>
      </c>
      <c r="BG82" s="23">
        <f t="shared" ref="BG82:BG145" si="63">AC82*2^AC$15</f>
        <v>0</v>
      </c>
      <c r="BH82" s="23">
        <f t="shared" ref="BH82:BH145" si="64">AD82*2^AD$15</f>
        <v>0</v>
      </c>
      <c r="BI82" s="23">
        <f t="shared" ref="BI82:BI145" si="65">AE82*2^AE$15</f>
        <v>0</v>
      </c>
      <c r="BJ82" s="23">
        <f t="shared" ref="BJ82:BJ145" si="66">AF82*2^AF$15</f>
        <v>0</v>
      </c>
      <c r="BK82" s="23">
        <f t="shared" ref="BK82:BK145" si="67">AG82*2^AG$15</f>
        <v>0</v>
      </c>
      <c r="BL82" s="23">
        <f t="shared" ref="BL82:BL145" si="68">AH82*2^AH$15</f>
        <v>0</v>
      </c>
      <c r="BM82" s="23">
        <f t="shared" ref="BM82:BM145" si="69">AI82*2^AI$15</f>
        <v>0</v>
      </c>
      <c r="BN82" s="23">
        <f t="shared" ref="BN82:BN145" si="70">AJ82*2^AJ$15</f>
        <v>0</v>
      </c>
      <c r="BO82" s="23">
        <f t="shared" ref="BO82:BO145" si="71">AK82*2^AK$15</f>
        <v>0</v>
      </c>
      <c r="BP82" s="23">
        <f t="shared" ref="BP82:BP145" si="72">AL82*2^AL$15</f>
        <v>0</v>
      </c>
      <c r="BQ82" s="6">
        <f t="shared" si="42"/>
        <v>0</v>
      </c>
      <c r="BR82" s="6" t="str">
        <f t="shared" ref="BR82:BR145" si="73">DEC2HEX(BQ82)</f>
        <v>0</v>
      </c>
      <c r="BS82" s="23">
        <f t="shared" ref="BS82:BS145" si="74">IF(_xlfn.BITAND(BQ82,$BT$7)&gt;0,1,0)</f>
        <v>0</v>
      </c>
      <c r="BU82" s="28" t="str">
        <f t="shared" ref="BU82" si="75">CONCATENATE("{",BQ82,", ",BQ83,", ",BQ84,", ",BQ85,", ",BQ86,", ",BQ87,", ",BQ88,", ",BQ89,", ",BQ90,", ",BQ91,", ",BQ92,", ",BQ93,", ",BQ94,"},")</f>
        <v>{0, 268435456, 268435456, 268435456, 268435456, 537395200, 524288, 524288, 8912896, 134217728, 0, 0, 0},</v>
      </c>
    </row>
    <row r="83" spans="6:73">
      <c r="F83" s="4" t="s">
        <v>12</v>
      </c>
      <c r="G83" s="6">
        <f t="shared" si="36"/>
        <v>5</v>
      </c>
      <c r="H83" s="6">
        <f t="shared" si="37"/>
        <v>1</v>
      </c>
      <c r="I83" s="10"/>
      <c r="T83" s="6">
        <v>1</v>
      </c>
      <c r="U83" s="11"/>
      <c r="V83" s="10"/>
      <c r="AG83" s="11"/>
      <c r="AH83" s="10"/>
      <c r="AL83" s="11"/>
      <c r="AM83" s="23">
        <f t="shared" si="43"/>
        <v>0</v>
      </c>
      <c r="AN83" s="23">
        <f t="shared" si="44"/>
        <v>0</v>
      </c>
      <c r="AO83" s="23">
        <f t="shared" si="45"/>
        <v>0</v>
      </c>
      <c r="AP83" s="23">
        <f t="shared" si="46"/>
        <v>0</v>
      </c>
      <c r="AQ83" s="23">
        <f t="shared" si="47"/>
        <v>0</v>
      </c>
      <c r="AR83" s="23">
        <f t="shared" si="48"/>
        <v>0</v>
      </c>
      <c r="AS83" s="23">
        <f t="shared" si="49"/>
        <v>0</v>
      </c>
      <c r="AT83" s="23">
        <f t="shared" si="50"/>
        <v>0</v>
      </c>
      <c r="AU83" s="23">
        <f t="shared" si="51"/>
        <v>0</v>
      </c>
      <c r="AV83" s="23">
        <f t="shared" si="52"/>
        <v>0</v>
      </c>
      <c r="AW83" s="23">
        <f t="shared" si="53"/>
        <v>0</v>
      </c>
      <c r="AX83" s="23">
        <f t="shared" si="54"/>
        <v>268435456</v>
      </c>
      <c r="AY83" s="23">
        <f t="shared" si="55"/>
        <v>0</v>
      </c>
      <c r="AZ83" s="23">
        <f t="shared" si="56"/>
        <v>0</v>
      </c>
      <c r="BA83" s="23">
        <f t="shared" si="57"/>
        <v>0</v>
      </c>
      <c r="BB83" s="23">
        <f t="shared" si="58"/>
        <v>0</v>
      </c>
      <c r="BC83" s="23">
        <f t="shared" si="59"/>
        <v>0</v>
      </c>
      <c r="BD83" s="23">
        <f t="shared" si="60"/>
        <v>0</v>
      </c>
      <c r="BE83" s="23">
        <f t="shared" si="61"/>
        <v>0</v>
      </c>
      <c r="BF83" s="23">
        <f t="shared" si="62"/>
        <v>0</v>
      </c>
      <c r="BG83" s="23">
        <f t="shared" si="63"/>
        <v>0</v>
      </c>
      <c r="BH83" s="23">
        <f t="shared" si="64"/>
        <v>0</v>
      </c>
      <c r="BI83" s="23">
        <f t="shared" si="65"/>
        <v>0</v>
      </c>
      <c r="BJ83" s="23">
        <f t="shared" si="66"/>
        <v>0</v>
      </c>
      <c r="BK83" s="23">
        <f t="shared" si="67"/>
        <v>0</v>
      </c>
      <c r="BL83" s="23">
        <f t="shared" si="68"/>
        <v>0</v>
      </c>
      <c r="BM83" s="23">
        <f t="shared" si="69"/>
        <v>0</v>
      </c>
      <c r="BN83" s="23">
        <f t="shared" si="70"/>
        <v>0</v>
      </c>
      <c r="BO83" s="23">
        <f t="shared" si="71"/>
        <v>0</v>
      </c>
      <c r="BP83" s="23">
        <f t="shared" si="72"/>
        <v>0</v>
      </c>
      <c r="BQ83" s="6">
        <f t="shared" si="42"/>
        <v>268435456</v>
      </c>
      <c r="BR83" s="6" t="str">
        <f t="shared" si="73"/>
        <v>10000000</v>
      </c>
      <c r="BS83" s="23">
        <f t="shared" si="74"/>
        <v>0</v>
      </c>
      <c r="BT83" s="4" t="s">
        <v>12</v>
      </c>
    </row>
    <row r="84" spans="6:73">
      <c r="F84" s="4" t="s">
        <v>8</v>
      </c>
      <c r="G84" s="6">
        <f t="shared" si="36"/>
        <v>5</v>
      </c>
      <c r="H84" s="6">
        <f t="shared" si="37"/>
        <v>2</v>
      </c>
      <c r="I84" s="10"/>
      <c r="T84" s="6">
        <v>1</v>
      </c>
      <c r="U84" s="11"/>
      <c r="V84" s="10"/>
      <c r="AG84" s="11"/>
      <c r="AH84" s="10"/>
      <c r="AL84" s="11"/>
      <c r="AM84" s="23">
        <f t="shared" si="43"/>
        <v>0</v>
      </c>
      <c r="AN84" s="23">
        <f t="shared" si="44"/>
        <v>0</v>
      </c>
      <c r="AO84" s="23">
        <f t="shared" si="45"/>
        <v>0</v>
      </c>
      <c r="AP84" s="23">
        <f t="shared" si="46"/>
        <v>0</v>
      </c>
      <c r="AQ84" s="23">
        <f t="shared" si="47"/>
        <v>0</v>
      </c>
      <c r="AR84" s="23">
        <f t="shared" si="48"/>
        <v>0</v>
      </c>
      <c r="AS84" s="23">
        <f t="shared" si="49"/>
        <v>0</v>
      </c>
      <c r="AT84" s="23">
        <f t="shared" si="50"/>
        <v>0</v>
      </c>
      <c r="AU84" s="23">
        <f t="shared" si="51"/>
        <v>0</v>
      </c>
      <c r="AV84" s="23">
        <f t="shared" si="52"/>
        <v>0</v>
      </c>
      <c r="AW84" s="23">
        <f t="shared" si="53"/>
        <v>0</v>
      </c>
      <c r="AX84" s="23">
        <f t="shared" si="54"/>
        <v>268435456</v>
      </c>
      <c r="AY84" s="23">
        <f t="shared" si="55"/>
        <v>0</v>
      </c>
      <c r="AZ84" s="23">
        <f t="shared" si="56"/>
        <v>0</v>
      </c>
      <c r="BA84" s="23">
        <f t="shared" si="57"/>
        <v>0</v>
      </c>
      <c r="BB84" s="23">
        <f t="shared" si="58"/>
        <v>0</v>
      </c>
      <c r="BC84" s="23">
        <f t="shared" si="59"/>
        <v>0</v>
      </c>
      <c r="BD84" s="23">
        <f t="shared" si="60"/>
        <v>0</v>
      </c>
      <c r="BE84" s="23">
        <f t="shared" si="61"/>
        <v>0</v>
      </c>
      <c r="BF84" s="23">
        <f t="shared" si="62"/>
        <v>0</v>
      </c>
      <c r="BG84" s="23">
        <f t="shared" si="63"/>
        <v>0</v>
      </c>
      <c r="BH84" s="23">
        <f t="shared" si="64"/>
        <v>0</v>
      </c>
      <c r="BI84" s="23">
        <f t="shared" si="65"/>
        <v>0</v>
      </c>
      <c r="BJ84" s="23">
        <f t="shared" si="66"/>
        <v>0</v>
      </c>
      <c r="BK84" s="23">
        <f t="shared" si="67"/>
        <v>0</v>
      </c>
      <c r="BL84" s="23">
        <f t="shared" si="68"/>
        <v>0</v>
      </c>
      <c r="BM84" s="23">
        <f t="shared" si="69"/>
        <v>0</v>
      </c>
      <c r="BN84" s="23">
        <f t="shared" si="70"/>
        <v>0</v>
      </c>
      <c r="BO84" s="23">
        <f t="shared" si="71"/>
        <v>0</v>
      </c>
      <c r="BP84" s="23">
        <f t="shared" si="72"/>
        <v>0</v>
      </c>
      <c r="BQ84" s="6">
        <f t="shared" si="42"/>
        <v>268435456</v>
      </c>
      <c r="BR84" s="6" t="str">
        <f t="shared" si="73"/>
        <v>10000000</v>
      </c>
      <c r="BS84" s="23">
        <f t="shared" si="74"/>
        <v>0</v>
      </c>
      <c r="BT84" s="4" t="s">
        <v>8</v>
      </c>
    </row>
    <row r="85" spans="6:73">
      <c r="F85" s="4" t="s">
        <v>19</v>
      </c>
      <c r="G85" s="6">
        <f t="shared" si="36"/>
        <v>5</v>
      </c>
      <c r="H85" s="6">
        <f t="shared" si="37"/>
        <v>3</v>
      </c>
      <c r="I85" s="10"/>
      <c r="T85" s="6">
        <v>1</v>
      </c>
      <c r="U85" s="11"/>
      <c r="V85" s="10"/>
      <c r="AG85" s="11"/>
      <c r="AH85" s="10"/>
      <c r="AL85" s="11"/>
      <c r="AM85" s="23">
        <f t="shared" si="43"/>
        <v>0</v>
      </c>
      <c r="AN85" s="23">
        <f t="shared" si="44"/>
        <v>0</v>
      </c>
      <c r="AO85" s="23">
        <f t="shared" si="45"/>
        <v>0</v>
      </c>
      <c r="AP85" s="23">
        <f t="shared" si="46"/>
        <v>0</v>
      </c>
      <c r="AQ85" s="23">
        <f t="shared" si="47"/>
        <v>0</v>
      </c>
      <c r="AR85" s="23">
        <f t="shared" si="48"/>
        <v>0</v>
      </c>
      <c r="AS85" s="23">
        <f t="shared" si="49"/>
        <v>0</v>
      </c>
      <c r="AT85" s="23">
        <f t="shared" si="50"/>
        <v>0</v>
      </c>
      <c r="AU85" s="23">
        <f t="shared" si="51"/>
        <v>0</v>
      </c>
      <c r="AV85" s="23">
        <f t="shared" si="52"/>
        <v>0</v>
      </c>
      <c r="AW85" s="23">
        <f t="shared" si="53"/>
        <v>0</v>
      </c>
      <c r="AX85" s="23">
        <f t="shared" si="54"/>
        <v>268435456</v>
      </c>
      <c r="AY85" s="23">
        <f t="shared" si="55"/>
        <v>0</v>
      </c>
      <c r="AZ85" s="23">
        <f t="shared" si="56"/>
        <v>0</v>
      </c>
      <c r="BA85" s="23">
        <f t="shared" si="57"/>
        <v>0</v>
      </c>
      <c r="BB85" s="23">
        <f t="shared" si="58"/>
        <v>0</v>
      </c>
      <c r="BC85" s="23">
        <f t="shared" si="59"/>
        <v>0</v>
      </c>
      <c r="BD85" s="23">
        <f t="shared" si="60"/>
        <v>0</v>
      </c>
      <c r="BE85" s="23">
        <f t="shared" si="61"/>
        <v>0</v>
      </c>
      <c r="BF85" s="23">
        <f t="shared" si="62"/>
        <v>0</v>
      </c>
      <c r="BG85" s="23">
        <f t="shared" si="63"/>
        <v>0</v>
      </c>
      <c r="BH85" s="23">
        <f t="shared" si="64"/>
        <v>0</v>
      </c>
      <c r="BI85" s="23">
        <f t="shared" si="65"/>
        <v>0</v>
      </c>
      <c r="BJ85" s="23">
        <f t="shared" si="66"/>
        <v>0</v>
      </c>
      <c r="BK85" s="23">
        <f t="shared" si="67"/>
        <v>0</v>
      </c>
      <c r="BL85" s="23">
        <f t="shared" si="68"/>
        <v>0</v>
      </c>
      <c r="BM85" s="23">
        <f t="shared" si="69"/>
        <v>0</v>
      </c>
      <c r="BN85" s="23">
        <f t="shared" si="70"/>
        <v>0</v>
      </c>
      <c r="BO85" s="23">
        <f t="shared" si="71"/>
        <v>0</v>
      </c>
      <c r="BP85" s="23">
        <f t="shared" si="72"/>
        <v>0</v>
      </c>
      <c r="BQ85" s="6">
        <f t="shared" si="42"/>
        <v>268435456</v>
      </c>
      <c r="BR85" s="6" t="str">
        <f t="shared" si="73"/>
        <v>10000000</v>
      </c>
      <c r="BS85" s="23">
        <f t="shared" si="74"/>
        <v>0</v>
      </c>
      <c r="BT85" s="4" t="s">
        <v>19</v>
      </c>
    </row>
    <row r="86" spans="6:73">
      <c r="F86" s="4" t="s">
        <v>3</v>
      </c>
      <c r="G86" s="6">
        <f t="shared" si="36"/>
        <v>5</v>
      </c>
      <c r="H86" s="6">
        <f t="shared" si="37"/>
        <v>4</v>
      </c>
      <c r="I86" s="10"/>
      <c r="T86" s="6">
        <v>1</v>
      </c>
      <c r="U86" s="11"/>
      <c r="V86" s="10"/>
      <c r="AG86" s="11"/>
      <c r="AH86" s="10"/>
      <c r="AL86" s="11"/>
      <c r="AM86" s="23">
        <f t="shared" si="43"/>
        <v>0</v>
      </c>
      <c r="AN86" s="23">
        <f t="shared" si="44"/>
        <v>0</v>
      </c>
      <c r="AO86" s="23">
        <f t="shared" si="45"/>
        <v>0</v>
      </c>
      <c r="AP86" s="23">
        <f t="shared" si="46"/>
        <v>0</v>
      </c>
      <c r="AQ86" s="23">
        <f t="shared" si="47"/>
        <v>0</v>
      </c>
      <c r="AR86" s="23">
        <f t="shared" si="48"/>
        <v>0</v>
      </c>
      <c r="AS86" s="23">
        <f t="shared" si="49"/>
        <v>0</v>
      </c>
      <c r="AT86" s="23">
        <f t="shared" si="50"/>
        <v>0</v>
      </c>
      <c r="AU86" s="23">
        <f t="shared" si="51"/>
        <v>0</v>
      </c>
      <c r="AV86" s="23">
        <f t="shared" si="52"/>
        <v>0</v>
      </c>
      <c r="AW86" s="23">
        <f t="shared" si="53"/>
        <v>0</v>
      </c>
      <c r="AX86" s="23">
        <f t="shared" si="54"/>
        <v>268435456</v>
      </c>
      <c r="AY86" s="23">
        <f t="shared" si="55"/>
        <v>0</v>
      </c>
      <c r="AZ86" s="23">
        <f t="shared" si="56"/>
        <v>0</v>
      </c>
      <c r="BA86" s="23">
        <f t="shared" si="57"/>
        <v>0</v>
      </c>
      <c r="BB86" s="23">
        <f t="shared" si="58"/>
        <v>0</v>
      </c>
      <c r="BC86" s="23">
        <f t="shared" si="59"/>
        <v>0</v>
      </c>
      <c r="BD86" s="23">
        <f t="shared" si="60"/>
        <v>0</v>
      </c>
      <c r="BE86" s="23">
        <f t="shared" si="61"/>
        <v>0</v>
      </c>
      <c r="BF86" s="23">
        <f t="shared" si="62"/>
        <v>0</v>
      </c>
      <c r="BG86" s="23">
        <f t="shared" si="63"/>
        <v>0</v>
      </c>
      <c r="BH86" s="23">
        <f t="shared" si="64"/>
        <v>0</v>
      </c>
      <c r="BI86" s="23">
        <f t="shared" si="65"/>
        <v>0</v>
      </c>
      <c r="BJ86" s="23">
        <f t="shared" si="66"/>
        <v>0</v>
      </c>
      <c r="BK86" s="23">
        <f t="shared" si="67"/>
        <v>0</v>
      </c>
      <c r="BL86" s="23">
        <f t="shared" si="68"/>
        <v>0</v>
      </c>
      <c r="BM86" s="23">
        <f t="shared" si="69"/>
        <v>0</v>
      </c>
      <c r="BN86" s="23">
        <f t="shared" si="70"/>
        <v>0</v>
      </c>
      <c r="BO86" s="23">
        <f t="shared" si="71"/>
        <v>0</v>
      </c>
      <c r="BP86" s="23">
        <f t="shared" si="72"/>
        <v>0</v>
      </c>
      <c r="BQ86" s="6">
        <f t="shared" si="42"/>
        <v>268435456</v>
      </c>
      <c r="BR86" s="6" t="str">
        <f t="shared" si="73"/>
        <v>10000000</v>
      </c>
      <c r="BS86" s="23">
        <f t="shared" si="74"/>
        <v>0</v>
      </c>
      <c r="BT86" s="4" t="s">
        <v>3</v>
      </c>
    </row>
    <row r="87" spans="6:73">
      <c r="F87" s="4" t="s">
        <v>16</v>
      </c>
      <c r="G87" s="6">
        <f t="shared" si="36"/>
        <v>5</v>
      </c>
      <c r="H87" s="6">
        <f t="shared" si="37"/>
        <v>5</v>
      </c>
      <c r="I87" s="10"/>
      <c r="K87" s="6">
        <v>1</v>
      </c>
      <c r="U87" s="11">
        <v>1</v>
      </c>
      <c r="V87" s="10"/>
      <c r="AG87" s="11"/>
      <c r="AH87" s="10"/>
      <c r="AL87" s="11"/>
      <c r="AM87" s="23">
        <f t="shared" si="43"/>
        <v>0</v>
      </c>
      <c r="AN87" s="23">
        <f t="shared" si="44"/>
        <v>0</v>
      </c>
      <c r="AO87" s="23">
        <f t="shared" si="45"/>
        <v>524288</v>
      </c>
      <c r="AP87" s="23">
        <f t="shared" si="46"/>
        <v>0</v>
      </c>
      <c r="AQ87" s="23">
        <f t="shared" si="47"/>
        <v>0</v>
      </c>
      <c r="AR87" s="23">
        <f t="shared" si="48"/>
        <v>0</v>
      </c>
      <c r="AS87" s="23">
        <f t="shared" si="49"/>
        <v>0</v>
      </c>
      <c r="AT87" s="23">
        <f t="shared" si="50"/>
        <v>0</v>
      </c>
      <c r="AU87" s="23">
        <f t="shared" si="51"/>
        <v>0</v>
      </c>
      <c r="AV87" s="23">
        <f t="shared" si="52"/>
        <v>0</v>
      </c>
      <c r="AW87" s="23">
        <f t="shared" si="53"/>
        <v>0</v>
      </c>
      <c r="AX87" s="23">
        <f t="shared" si="54"/>
        <v>0</v>
      </c>
      <c r="AY87" s="23">
        <f t="shared" si="55"/>
        <v>536870912</v>
      </c>
      <c r="AZ87" s="23">
        <f t="shared" si="56"/>
        <v>0</v>
      </c>
      <c r="BA87" s="23">
        <f t="shared" si="57"/>
        <v>0</v>
      </c>
      <c r="BB87" s="23">
        <f t="shared" si="58"/>
        <v>0</v>
      </c>
      <c r="BC87" s="23">
        <f t="shared" si="59"/>
        <v>0</v>
      </c>
      <c r="BD87" s="23">
        <f t="shared" si="60"/>
        <v>0</v>
      </c>
      <c r="BE87" s="23">
        <f t="shared" si="61"/>
        <v>0</v>
      </c>
      <c r="BF87" s="23">
        <f t="shared" si="62"/>
        <v>0</v>
      </c>
      <c r="BG87" s="23">
        <f t="shared" si="63"/>
        <v>0</v>
      </c>
      <c r="BH87" s="23">
        <f t="shared" si="64"/>
        <v>0</v>
      </c>
      <c r="BI87" s="23">
        <f t="shared" si="65"/>
        <v>0</v>
      </c>
      <c r="BJ87" s="23">
        <f t="shared" si="66"/>
        <v>0</v>
      </c>
      <c r="BK87" s="23">
        <f t="shared" si="67"/>
        <v>0</v>
      </c>
      <c r="BL87" s="23">
        <f t="shared" si="68"/>
        <v>0</v>
      </c>
      <c r="BM87" s="23">
        <f t="shared" si="69"/>
        <v>0</v>
      </c>
      <c r="BN87" s="23">
        <f t="shared" si="70"/>
        <v>0</v>
      </c>
      <c r="BO87" s="23">
        <f t="shared" si="71"/>
        <v>0</v>
      </c>
      <c r="BP87" s="23">
        <f t="shared" si="72"/>
        <v>0</v>
      </c>
      <c r="BQ87" s="6">
        <f t="shared" si="42"/>
        <v>537395200</v>
      </c>
      <c r="BR87" s="6" t="str">
        <f t="shared" si="73"/>
        <v>20080000</v>
      </c>
      <c r="BS87" s="23">
        <f t="shared" si="74"/>
        <v>1</v>
      </c>
      <c r="BT87" s="4" t="s">
        <v>16</v>
      </c>
    </row>
    <row r="88" spans="6:73">
      <c r="F88" s="4" t="s">
        <v>3</v>
      </c>
      <c r="G88" s="6">
        <f t="shared" si="36"/>
        <v>5</v>
      </c>
      <c r="H88" s="6">
        <f t="shared" si="37"/>
        <v>6</v>
      </c>
      <c r="I88" s="10"/>
      <c r="K88" s="6">
        <v>1</v>
      </c>
      <c r="U88" s="11"/>
      <c r="V88" s="10"/>
      <c r="AG88" s="11"/>
      <c r="AH88" s="10"/>
      <c r="AL88" s="11"/>
      <c r="AM88" s="23">
        <f t="shared" si="43"/>
        <v>0</v>
      </c>
      <c r="AN88" s="23">
        <f t="shared" si="44"/>
        <v>0</v>
      </c>
      <c r="AO88" s="23">
        <f t="shared" si="45"/>
        <v>524288</v>
      </c>
      <c r="AP88" s="23">
        <f t="shared" si="46"/>
        <v>0</v>
      </c>
      <c r="AQ88" s="23">
        <f t="shared" si="47"/>
        <v>0</v>
      </c>
      <c r="AR88" s="23">
        <f t="shared" si="48"/>
        <v>0</v>
      </c>
      <c r="AS88" s="23">
        <f t="shared" si="49"/>
        <v>0</v>
      </c>
      <c r="AT88" s="23">
        <f t="shared" si="50"/>
        <v>0</v>
      </c>
      <c r="AU88" s="23">
        <f t="shared" si="51"/>
        <v>0</v>
      </c>
      <c r="AV88" s="23">
        <f t="shared" si="52"/>
        <v>0</v>
      </c>
      <c r="AW88" s="23">
        <f t="shared" si="53"/>
        <v>0</v>
      </c>
      <c r="AX88" s="23">
        <f t="shared" si="54"/>
        <v>0</v>
      </c>
      <c r="AY88" s="23">
        <f t="shared" si="55"/>
        <v>0</v>
      </c>
      <c r="AZ88" s="23">
        <f t="shared" si="56"/>
        <v>0</v>
      </c>
      <c r="BA88" s="23">
        <f t="shared" si="57"/>
        <v>0</v>
      </c>
      <c r="BB88" s="23">
        <f t="shared" si="58"/>
        <v>0</v>
      </c>
      <c r="BC88" s="23">
        <f t="shared" si="59"/>
        <v>0</v>
      </c>
      <c r="BD88" s="23">
        <f t="shared" si="60"/>
        <v>0</v>
      </c>
      <c r="BE88" s="23">
        <f t="shared" si="61"/>
        <v>0</v>
      </c>
      <c r="BF88" s="23">
        <f t="shared" si="62"/>
        <v>0</v>
      </c>
      <c r="BG88" s="23">
        <f t="shared" si="63"/>
        <v>0</v>
      </c>
      <c r="BH88" s="23">
        <f t="shared" si="64"/>
        <v>0</v>
      </c>
      <c r="BI88" s="23">
        <f t="shared" si="65"/>
        <v>0</v>
      </c>
      <c r="BJ88" s="23">
        <f t="shared" si="66"/>
        <v>0</v>
      </c>
      <c r="BK88" s="23">
        <f t="shared" si="67"/>
        <v>0</v>
      </c>
      <c r="BL88" s="23">
        <f t="shared" si="68"/>
        <v>0</v>
      </c>
      <c r="BM88" s="23">
        <f t="shared" si="69"/>
        <v>0</v>
      </c>
      <c r="BN88" s="23">
        <f t="shared" si="70"/>
        <v>0</v>
      </c>
      <c r="BO88" s="23">
        <f t="shared" si="71"/>
        <v>0</v>
      </c>
      <c r="BP88" s="23">
        <f t="shared" si="72"/>
        <v>0</v>
      </c>
      <c r="BQ88" s="6">
        <f t="shared" si="42"/>
        <v>524288</v>
      </c>
      <c r="BR88" s="6" t="str">
        <f t="shared" si="73"/>
        <v>80000</v>
      </c>
      <c r="BS88" s="23">
        <f t="shared" si="74"/>
        <v>1</v>
      </c>
      <c r="BT88" s="4" t="s">
        <v>3</v>
      </c>
    </row>
    <row r="89" spans="6:73">
      <c r="F89" s="4" t="s">
        <v>6</v>
      </c>
      <c r="G89" s="6">
        <f t="shared" si="36"/>
        <v>5</v>
      </c>
      <c r="H89" s="6">
        <f t="shared" si="37"/>
        <v>7</v>
      </c>
      <c r="I89" s="10"/>
      <c r="K89" s="6">
        <v>1</v>
      </c>
      <c r="U89" s="11"/>
      <c r="V89" s="10"/>
      <c r="AG89" s="11"/>
      <c r="AH89" s="10"/>
      <c r="AL89" s="11"/>
      <c r="AM89" s="23">
        <f t="shared" si="43"/>
        <v>0</v>
      </c>
      <c r="AN89" s="23">
        <f t="shared" si="44"/>
        <v>0</v>
      </c>
      <c r="AO89" s="23">
        <f t="shared" si="45"/>
        <v>524288</v>
      </c>
      <c r="AP89" s="23">
        <f t="shared" si="46"/>
        <v>0</v>
      </c>
      <c r="AQ89" s="23">
        <f t="shared" si="47"/>
        <v>0</v>
      </c>
      <c r="AR89" s="23">
        <f t="shared" si="48"/>
        <v>0</v>
      </c>
      <c r="AS89" s="23">
        <f t="shared" si="49"/>
        <v>0</v>
      </c>
      <c r="AT89" s="23">
        <f t="shared" si="50"/>
        <v>0</v>
      </c>
      <c r="AU89" s="23">
        <f t="shared" si="51"/>
        <v>0</v>
      </c>
      <c r="AV89" s="23">
        <f t="shared" si="52"/>
        <v>0</v>
      </c>
      <c r="AW89" s="23">
        <f t="shared" si="53"/>
        <v>0</v>
      </c>
      <c r="AX89" s="23">
        <f t="shared" si="54"/>
        <v>0</v>
      </c>
      <c r="AY89" s="23">
        <f t="shared" si="55"/>
        <v>0</v>
      </c>
      <c r="AZ89" s="23">
        <f t="shared" si="56"/>
        <v>0</v>
      </c>
      <c r="BA89" s="23">
        <f t="shared" si="57"/>
        <v>0</v>
      </c>
      <c r="BB89" s="23">
        <f t="shared" si="58"/>
        <v>0</v>
      </c>
      <c r="BC89" s="23">
        <f t="shared" si="59"/>
        <v>0</v>
      </c>
      <c r="BD89" s="23">
        <f t="shared" si="60"/>
        <v>0</v>
      </c>
      <c r="BE89" s="23">
        <f t="shared" si="61"/>
        <v>0</v>
      </c>
      <c r="BF89" s="23">
        <f t="shared" si="62"/>
        <v>0</v>
      </c>
      <c r="BG89" s="23">
        <f t="shared" si="63"/>
        <v>0</v>
      </c>
      <c r="BH89" s="23">
        <f t="shared" si="64"/>
        <v>0</v>
      </c>
      <c r="BI89" s="23">
        <f t="shared" si="65"/>
        <v>0</v>
      </c>
      <c r="BJ89" s="23">
        <f t="shared" si="66"/>
        <v>0</v>
      </c>
      <c r="BK89" s="23">
        <f t="shared" si="67"/>
        <v>0</v>
      </c>
      <c r="BL89" s="23">
        <f t="shared" si="68"/>
        <v>0</v>
      </c>
      <c r="BM89" s="23">
        <f t="shared" si="69"/>
        <v>0</v>
      </c>
      <c r="BN89" s="23">
        <f t="shared" si="70"/>
        <v>0</v>
      </c>
      <c r="BO89" s="23">
        <f t="shared" si="71"/>
        <v>0</v>
      </c>
      <c r="BP89" s="23">
        <f t="shared" si="72"/>
        <v>0</v>
      </c>
      <c r="BQ89" s="6">
        <f t="shared" si="42"/>
        <v>524288</v>
      </c>
      <c r="BR89" s="6" t="str">
        <f t="shared" si="73"/>
        <v>80000</v>
      </c>
      <c r="BS89" s="23">
        <f t="shared" si="74"/>
        <v>1</v>
      </c>
      <c r="BT89" s="4" t="s">
        <v>6</v>
      </c>
    </row>
    <row r="90" spans="6:73">
      <c r="F90" s="5" t="s">
        <v>20</v>
      </c>
      <c r="G90" s="6">
        <f t="shared" si="36"/>
        <v>5</v>
      </c>
      <c r="H90" s="6">
        <f t="shared" si="37"/>
        <v>8</v>
      </c>
      <c r="I90" s="10"/>
      <c r="K90" s="6">
        <v>1</v>
      </c>
      <c r="O90" s="6">
        <v>1</v>
      </c>
      <c r="U90" s="11"/>
      <c r="V90" s="10"/>
      <c r="AG90" s="11"/>
      <c r="AH90" s="10"/>
      <c r="AL90" s="11"/>
      <c r="AM90" s="23">
        <f t="shared" si="43"/>
        <v>0</v>
      </c>
      <c r="AN90" s="23">
        <f t="shared" si="44"/>
        <v>0</v>
      </c>
      <c r="AO90" s="23">
        <f t="shared" si="45"/>
        <v>524288</v>
      </c>
      <c r="AP90" s="23">
        <f t="shared" si="46"/>
        <v>0</v>
      </c>
      <c r="AQ90" s="23">
        <f t="shared" si="47"/>
        <v>0</v>
      </c>
      <c r="AR90" s="23">
        <f t="shared" si="48"/>
        <v>0</v>
      </c>
      <c r="AS90" s="23">
        <f t="shared" si="49"/>
        <v>8388608</v>
      </c>
      <c r="AT90" s="23">
        <f t="shared" si="50"/>
        <v>0</v>
      </c>
      <c r="AU90" s="23">
        <f t="shared" si="51"/>
        <v>0</v>
      </c>
      <c r="AV90" s="23">
        <f t="shared" si="52"/>
        <v>0</v>
      </c>
      <c r="AW90" s="23">
        <f t="shared" si="53"/>
        <v>0</v>
      </c>
      <c r="AX90" s="23">
        <f t="shared" si="54"/>
        <v>0</v>
      </c>
      <c r="AY90" s="23">
        <f t="shared" si="55"/>
        <v>0</v>
      </c>
      <c r="AZ90" s="23">
        <f t="shared" si="56"/>
        <v>0</v>
      </c>
      <c r="BA90" s="23">
        <f t="shared" si="57"/>
        <v>0</v>
      </c>
      <c r="BB90" s="23">
        <f t="shared" si="58"/>
        <v>0</v>
      </c>
      <c r="BC90" s="23">
        <f t="shared" si="59"/>
        <v>0</v>
      </c>
      <c r="BD90" s="23">
        <f t="shared" si="60"/>
        <v>0</v>
      </c>
      <c r="BE90" s="23">
        <f t="shared" si="61"/>
        <v>0</v>
      </c>
      <c r="BF90" s="23">
        <f t="shared" si="62"/>
        <v>0</v>
      </c>
      <c r="BG90" s="23">
        <f t="shared" si="63"/>
        <v>0</v>
      </c>
      <c r="BH90" s="23">
        <f t="shared" si="64"/>
        <v>0</v>
      </c>
      <c r="BI90" s="23">
        <f t="shared" si="65"/>
        <v>0</v>
      </c>
      <c r="BJ90" s="23">
        <f t="shared" si="66"/>
        <v>0</v>
      </c>
      <c r="BK90" s="23">
        <f t="shared" si="67"/>
        <v>0</v>
      </c>
      <c r="BL90" s="23">
        <f t="shared" si="68"/>
        <v>0</v>
      </c>
      <c r="BM90" s="23">
        <f t="shared" si="69"/>
        <v>0</v>
      </c>
      <c r="BN90" s="23">
        <f t="shared" si="70"/>
        <v>0</v>
      </c>
      <c r="BO90" s="23">
        <f t="shared" si="71"/>
        <v>0</v>
      </c>
      <c r="BP90" s="23">
        <f t="shared" si="72"/>
        <v>0</v>
      </c>
      <c r="BQ90" s="6">
        <f t="shared" si="42"/>
        <v>8912896</v>
      </c>
      <c r="BR90" s="6" t="str">
        <f t="shared" si="73"/>
        <v>880000</v>
      </c>
      <c r="BS90" s="23">
        <f t="shared" si="74"/>
        <v>1</v>
      </c>
      <c r="BT90" s="5" t="s">
        <v>20</v>
      </c>
    </row>
    <row r="91" spans="6:73">
      <c r="F91" s="4" t="s">
        <v>20</v>
      </c>
      <c r="G91" s="6">
        <f t="shared" si="36"/>
        <v>5</v>
      </c>
      <c r="H91" s="6">
        <f t="shared" si="37"/>
        <v>9</v>
      </c>
      <c r="I91" s="10"/>
      <c r="S91" s="6">
        <v>1</v>
      </c>
      <c r="U91" s="11"/>
      <c r="V91" s="10"/>
      <c r="AG91" s="11"/>
      <c r="AH91" s="10"/>
      <c r="AL91" s="11"/>
      <c r="AM91" s="23">
        <f t="shared" si="43"/>
        <v>0</v>
      </c>
      <c r="AN91" s="23">
        <f t="shared" si="44"/>
        <v>0</v>
      </c>
      <c r="AO91" s="23">
        <f t="shared" si="45"/>
        <v>0</v>
      </c>
      <c r="AP91" s="23">
        <f t="shared" si="46"/>
        <v>0</v>
      </c>
      <c r="AQ91" s="23">
        <f t="shared" si="47"/>
        <v>0</v>
      </c>
      <c r="AR91" s="23">
        <f t="shared" si="48"/>
        <v>0</v>
      </c>
      <c r="AS91" s="23">
        <f t="shared" si="49"/>
        <v>0</v>
      </c>
      <c r="AT91" s="23">
        <f t="shared" si="50"/>
        <v>0</v>
      </c>
      <c r="AU91" s="23">
        <f t="shared" si="51"/>
        <v>0</v>
      </c>
      <c r="AV91" s="23">
        <f t="shared" si="52"/>
        <v>0</v>
      </c>
      <c r="AW91" s="23">
        <f t="shared" si="53"/>
        <v>134217728</v>
      </c>
      <c r="AX91" s="23">
        <f t="shared" si="54"/>
        <v>0</v>
      </c>
      <c r="AY91" s="23">
        <f t="shared" si="55"/>
        <v>0</v>
      </c>
      <c r="AZ91" s="23">
        <f t="shared" si="56"/>
        <v>0</v>
      </c>
      <c r="BA91" s="23">
        <f t="shared" si="57"/>
        <v>0</v>
      </c>
      <c r="BB91" s="23">
        <f t="shared" si="58"/>
        <v>0</v>
      </c>
      <c r="BC91" s="23">
        <f t="shared" si="59"/>
        <v>0</v>
      </c>
      <c r="BD91" s="23">
        <f t="shared" si="60"/>
        <v>0</v>
      </c>
      <c r="BE91" s="23">
        <f t="shared" si="61"/>
        <v>0</v>
      </c>
      <c r="BF91" s="23">
        <f t="shared" si="62"/>
        <v>0</v>
      </c>
      <c r="BG91" s="23">
        <f t="shared" si="63"/>
        <v>0</v>
      </c>
      <c r="BH91" s="23">
        <f t="shared" si="64"/>
        <v>0</v>
      </c>
      <c r="BI91" s="23">
        <f t="shared" si="65"/>
        <v>0</v>
      </c>
      <c r="BJ91" s="23">
        <f t="shared" si="66"/>
        <v>0</v>
      </c>
      <c r="BK91" s="23">
        <f t="shared" si="67"/>
        <v>0</v>
      </c>
      <c r="BL91" s="23">
        <f t="shared" si="68"/>
        <v>0</v>
      </c>
      <c r="BM91" s="23">
        <f t="shared" si="69"/>
        <v>0</v>
      </c>
      <c r="BN91" s="23">
        <f t="shared" si="70"/>
        <v>0</v>
      </c>
      <c r="BO91" s="23">
        <f t="shared" si="71"/>
        <v>0</v>
      </c>
      <c r="BP91" s="23">
        <f t="shared" si="72"/>
        <v>0</v>
      </c>
      <c r="BQ91" s="6">
        <f t="shared" si="42"/>
        <v>134217728</v>
      </c>
      <c r="BR91" s="6" t="str">
        <f t="shared" si="73"/>
        <v>8000000</v>
      </c>
      <c r="BS91" s="23">
        <f t="shared" si="74"/>
        <v>0</v>
      </c>
      <c r="BT91" s="4" t="s">
        <v>20</v>
      </c>
    </row>
    <row r="92" spans="6:73">
      <c r="F92" s="4" t="s">
        <v>9</v>
      </c>
      <c r="G92" s="6">
        <f t="shared" si="36"/>
        <v>5</v>
      </c>
      <c r="H92" s="6">
        <f t="shared" si="37"/>
        <v>10</v>
      </c>
      <c r="I92" s="10"/>
      <c r="U92" s="11"/>
      <c r="V92" s="10"/>
      <c r="AG92" s="11"/>
      <c r="AH92" s="10"/>
      <c r="AL92" s="11"/>
      <c r="AM92" s="23">
        <f t="shared" si="43"/>
        <v>0</v>
      </c>
      <c r="AN92" s="23">
        <f t="shared" si="44"/>
        <v>0</v>
      </c>
      <c r="AO92" s="23">
        <f t="shared" si="45"/>
        <v>0</v>
      </c>
      <c r="AP92" s="23">
        <f t="shared" si="46"/>
        <v>0</v>
      </c>
      <c r="AQ92" s="23">
        <f t="shared" si="47"/>
        <v>0</v>
      </c>
      <c r="AR92" s="23">
        <f t="shared" si="48"/>
        <v>0</v>
      </c>
      <c r="AS92" s="23">
        <f t="shared" si="49"/>
        <v>0</v>
      </c>
      <c r="AT92" s="23">
        <f t="shared" si="50"/>
        <v>0</v>
      </c>
      <c r="AU92" s="23">
        <f t="shared" si="51"/>
        <v>0</v>
      </c>
      <c r="AV92" s="23">
        <f t="shared" si="52"/>
        <v>0</v>
      </c>
      <c r="AW92" s="23">
        <f t="shared" si="53"/>
        <v>0</v>
      </c>
      <c r="AX92" s="23">
        <f t="shared" si="54"/>
        <v>0</v>
      </c>
      <c r="AY92" s="23">
        <f t="shared" si="55"/>
        <v>0</v>
      </c>
      <c r="AZ92" s="23">
        <f t="shared" si="56"/>
        <v>0</v>
      </c>
      <c r="BA92" s="23">
        <f t="shared" si="57"/>
        <v>0</v>
      </c>
      <c r="BB92" s="23">
        <f t="shared" si="58"/>
        <v>0</v>
      </c>
      <c r="BC92" s="23">
        <f t="shared" si="59"/>
        <v>0</v>
      </c>
      <c r="BD92" s="23">
        <f t="shared" si="60"/>
        <v>0</v>
      </c>
      <c r="BE92" s="23">
        <f t="shared" si="61"/>
        <v>0</v>
      </c>
      <c r="BF92" s="23">
        <f t="shared" si="62"/>
        <v>0</v>
      </c>
      <c r="BG92" s="23">
        <f t="shared" si="63"/>
        <v>0</v>
      </c>
      <c r="BH92" s="23">
        <f t="shared" si="64"/>
        <v>0</v>
      </c>
      <c r="BI92" s="23">
        <f t="shared" si="65"/>
        <v>0</v>
      </c>
      <c r="BJ92" s="23">
        <f t="shared" si="66"/>
        <v>0</v>
      </c>
      <c r="BK92" s="23">
        <f t="shared" si="67"/>
        <v>0</v>
      </c>
      <c r="BL92" s="23">
        <f t="shared" si="68"/>
        <v>0</v>
      </c>
      <c r="BM92" s="23">
        <f t="shared" si="69"/>
        <v>0</v>
      </c>
      <c r="BN92" s="23">
        <f t="shared" si="70"/>
        <v>0</v>
      </c>
      <c r="BO92" s="23">
        <f t="shared" si="71"/>
        <v>0</v>
      </c>
      <c r="BP92" s="23">
        <f t="shared" si="72"/>
        <v>0</v>
      </c>
      <c r="BQ92" s="6">
        <f t="shared" si="42"/>
        <v>0</v>
      </c>
      <c r="BR92" s="6" t="str">
        <f t="shared" si="73"/>
        <v>0</v>
      </c>
      <c r="BS92" s="23">
        <f t="shared" si="74"/>
        <v>0</v>
      </c>
      <c r="BT92" s="4" t="s">
        <v>9</v>
      </c>
    </row>
    <row r="93" spans="6:73">
      <c r="F93" s="4" t="s">
        <v>3</v>
      </c>
      <c r="G93" s="6">
        <f t="shared" si="36"/>
        <v>5</v>
      </c>
      <c r="H93" s="6">
        <f t="shared" si="37"/>
        <v>11</v>
      </c>
      <c r="I93" s="10"/>
      <c r="U93" s="11"/>
      <c r="V93" s="10"/>
      <c r="AG93" s="11"/>
      <c r="AH93" s="10"/>
      <c r="AL93" s="11"/>
      <c r="AM93" s="23">
        <f t="shared" si="43"/>
        <v>0</v>
      </c>
      <c r="AN93" s="23">
        <f t="shared" si="44"/>
        <v>0</v>
      </c>
      <c r="AO93" s="23">
        <f t="shared" si="45"/>
        <v>0</v>
      </c>
      <c r="AP93" s="23">
        <f t="shared" si="46"/>
        <v>0</v>
      </c>
      <c r="AQ93" s="23">
        <f t="shared" si="47"/>
        <v>0</v>
      </c>
      <c r="AR93" s="23">
        <f t="shared" si="48"/>
        <v>0</v>
      </c>
      <c r="AS93" s="23">
        <f t="shared" si="49"/>
        <v>0</v>
      </c>
      <c r="AT93" s="23">
        <f t="shared" si="50"/>
        <v>0</v>
      </c>
      <c r="AU93" s="23">
        <f t="shared" si="51"/>
        <v>0</v>
      </c>
      <c r="AV93" s="23">
        <f t="shared" si="52"/>
        <v>0</v>
      </c>
      <c r="AW93" s="23">
        <f t="shared" si="53"/>
        <v>0</v>
      </c>
      <c r="AX93" s="23">
        <f t="shared" si="54"/>
        <v>0</v>
      </c>
      <c r="AY93" s="23">
        <f t="shared" si="55"/>
        <v>0</v>
      </c>
      <c r="AZ93" s="23">
        <f t="shared" si="56"/>
        <v>0</v>
      </c>
      <c r="BA93" s="23">
        <f t="shared" si="57"/>
        <v>0</v>
      </c>
      <c r="BB93" s="23">
        <f t="shared" si="58"/>
        <v>0</v>
      </c>
      <c r="BC93" s="23">
        <f t="shared" si="59"/>
        <v>0</v>
      </c>
      <c r="BD93" s="23">
        <f t="shared" si="60"/>
        <v>0</v>
      </c>
      <c r="BE93" s="23">
        <f t="shared" si="61"/>
        <v>0</v>
      </c>
      <c r="BF93" s="23">
        <f t="shared" si="62"/>
        <v>0</v>
      </c>
      <c r="BG93" s="23">
        <f t="shared" si="63"/>
        <v>0</v>
      </c>
      <c r="BH93" s="23">
        <f t="shared" si="64"/>
        <v>0</v>
      </c>
      <c r="BI93" s="23">
        <f t="shared" si="65"/>
        <v>0</v>
      </c>
      <c r="BJ93" s="23">
        <f t="shared" si="66"/>
        <v>0</v>
      </c>
      <c r="BK93" s="23">
        <f t="shared" si="67"/>
        <v>0</v>
      </c>
      <c r="BL93" s="23">
        <f t="shared" si="68"/>
        <v>0</v>
      </c>
      <c r="BM93" s="23">
        <f t="shared" si="69"/>
        <v>0</v>
      </c>
      <c r="BN93" s="23">
        <f t="shared" si="70"/>
        <v>0</v>
      </c>
      <c r="BO93" s="23">
        <f t="shared" si="71"/>
        <v>0</v>
      </c>
      <c r="BP93" s="23">
        <f t="shared" si="72"/>
        <v>0</v>
      </c>
      <c r="BQ93" s="6">
        <f t="shared" si="42"/>
        <v>0</v>
      </c>
      <c r="BR93" s="6" t="str">
        <f t="shared" si="73"/>
        <v>0</v>
      </c>
      <c r="BS93" s="23">
        <f t="shared" si="74"/>
        <v>0</v>
      </c>
      <c r="BT93" s="4" t="s">
        <v>3</v>
      </c>
    </row>
    <row r="94" spans="6:73">
      <c r="G94" s="6">
        <f t="shared" si="36"/>
        <v>5</v>
      </c>
      <c r="H94" s="6">
        <f t="shared" si="37"/>
        <v>12</v>
      </c>
      <c r="I94" s="10"/>
      <c r="U94" s="11"/>
      <c r="V94" s="10"/>
      <c r="AG94" s="11"/>
      <c r="AH94" s="10"/>
      <c r="AL94" s="11"/>
      <c r="AM94" s="23">
        <f t="shared" si="43"/>
        <v>0</v>
      </c>
      <c r="AN94" s="23">
        <f t="shared" si="44"/>
        <v>0</v>
      </c>
      <c r="AO94" s="23">
        <f t="shared" si="45"/>
        <v>0</v>
      </c>
      <c r="AP94" s="23">
        <f t="shared" si="46"/>
        <v>0</v>
      </c>
      <c r="AQ94" s="23">
        <f t="shared" si="47"/>
        <v>0</v>
      </c>
      <c r="AR94" s="23">
        <f t="shared" si="48"/>
        <v>0</v>
      </c>
      <c r="AS94" s="23">
        <f t="shared" si="49"/>
        <v>0</v>
      </c>
      <c r="AT94" s="23">
        <f t="shared" si="50"/>
        <v>0</v>
      </c>
      <c r="AU94" s="23">
        <f t="shared" si="51"/>
        <v>0</v>
      </c>
      <c r="AV94" s="23">
        <f t="shared" si="52"/>
        <v>0</v>
      </c>
      <c r="AW94" s="23">
        <f t="shared" si="53"/>
        <v>0</v>
      </c>
      <c r="AX94" s="23">
        <f t="shared" si="54"/>
        <v>0</v>
      </c>
      <c r="AY94" s="23">
        <f t="shared" si="55"/>
        <v>0</v>
      </c>
      <c r="AZ94" s="23">
        <f t="shared" si="56"/>
        <v>0</v>
      </c>
      <c r="BA94" s="23">
        <f t="shared" si="57"/>
        <v>0</v>
      </c>
      <c r="BB94" s="23">
        <f t="shared" si="58"/>
        <v>0</v>
      </c>
      <c r="BC94" s="23">
        <f t="shared" si="59"/>
        <v>0</v>
      </c>
      <c r="BD94" s="23">
        <f t="shared" si="60"/>
        <v>0</v>
      </c>
      <c r="BE94" s="23">
        <f t="shared" si="61"/>
        <v>0</v>
      </c>
      <c r="BF94" s="23">
        <f t="shared" si="62"/>
        <v>0</v>
      </c>
      <c r="BG94" s="23">
        <f t="shared" si="63"/>
        <v>0</v>
      </c>
      <c r="BH94" s="23">
        <f t="shared" si="64"/>
        <v>0</v>
      </c>
      <c r="BI94" s="23">
        <f t="shared" si="65"/>
        <v>0</v>
      </c>
      <c r="BJ94" s="23">
        <f t="shared" si="66"/>
        <v>0</v>
      </c>
      <c r="BK94" s="23">
        <f t="shared" si="67"/>
        <v>0</v>
      </c>
      <c r="BL94" s="23">
        <f t="shared" si="68"/>
        <v>0</v>
      </c>
      <c r="BM94" s="23">
        <f t="shared" si="69"/>
        <v>0</v>
      </c>
      <c r="BN94" s="23">
        <f t="shared" si="70"/>
        <v>0</v>
      </c>
      <c r="BO94" s="23">
        <f t="shared" si="71"/>
        <v>0</v>
      </c>
      <c r="BP94" s="23">
        <f t="shared" si="72"/>
        <v>0</v>
      </c>
      <c r="BQ94" s="6">
        <f t="shared" si="42"/>
        <v>0</v>
      </c>
      <c r="BR94" s="6" t="str">
        <f t="shared" si="73"/>
        <v>0</v>
      </c>
      <c r="BS94" s="23">
        <f t="shared" si="74"/>
        <v>0</v>
      </c>
    </row>
    <row r="95" spans="6:73">
      <c r="G95" s="6">
        <f t="shared" ref="G95:G158" si="76">G82+1</f>
        <v>6</v>
      </c>
      <c r="H95" s="6">
        <f t="shared" ref="H95:H158" si="77">H82</f>
        <v>0</v>
      </c>
      <c r="I95" s="10"/>
      <c r="U95" s="11"/>
      <c r="V95" s="10"/>
      <c r="AG95" s="11"/>
      <c r="AH95" s="10"/>
      <c r="AL95" s="11"/>
      <c r="AM95" s="23">
        <f t="shared" si="43"/>
        <v>0</v>
      </c>
      <c r="AN95" s="23">
        <f t="shared" si="44"/>
        <v>0</v>
      </c>
      <c r="AO95" s="23">
        <f t="shared" si="45"/>
        <v>0</v>
      </c>
      <c r="AP95" s="23">
        <f t="shared" si="46"/>
        <v>0</v>
      </c>
      <c r="AQ95" s="23">
        <f t="shared" si="47"/>
        <v>0</v>
      </c>
      <c r="AR95" s="23">
        <f t="shared" si="48"/>
        <v>0</v>
      </c>
      <c r="AS95" s="23">
        <f t="shared" si="49"/>
        <v>0</v>
      </c>
      <c r="AT95" s="23">
        <f t="shared" si="50"/>
        <v>0</v>
      </c>
      <c r="AU95" s="23">
        <f t="shared" si="51"/>
        <v>0</v>
      </c>
      <c r="AV95" s="23">
        <f t="shared" si="52"/>
        <v>0</v>
      </c>
      <c r="AW95" s="23">
        <f t="shared" si="53"/>
        <v>0</v>
      </c>
      <c r="AX95" s="23">
        <f t="shared" si="54"/>
        <v>0</v>
      </c>
      <c r="AY95" s="23">
        <f t="shared" si="55"/>
        <v>0</v>
      </c>
      <c r="AZ95" s="23">
        <f t="shared" si="56"/>
        <v>0</v>
      </c>
      <c r="BA95" s="23">
        <f t="shared" si="57"/>
        <v>0</v>
      </c>
      <c r="BB95" s="23">
        <f t="shared" si="58"/>
        <v>0</v>
      </c>
      <c r="BC95" s="23">
        <f t="shared" si="59"/>
        <v>0</v>
      </c>
      <c r="BD95" s="23">
        <f t="shared" si="60"/>
        <v>0</v>
      </c>
      <c r="BE95" s="23">
        <f t="shared" si="61"/>
        <v>0</v>
      </c>
      <c r="BF95" s="23">
        <f t="shared" si="62"/>
        <v>0</v>
      </c>
      <c r="BG95" s="23">
        <f t="shared" si="63"/>
        <v>0</v>
      </c>
      <c r="BH95" s="23">
        <f t="shared" si="64"/>
        <v>0</v>
      </c>
      <c r="BI95" s="23">
        <f t="shared" si="65"/>
        <v>0</v>
      </c>
      <c r="BJ95" s="23">
        <f t="shared" si="66"/>
        <v>0</v>
      </c>
      <c r="BK95" s="23">
        <f t="shared" si="67"/>
        <v>0</v>
      </c>
      <c r="BL95" s="23">
        <f t="shared" si="68"/>
        <v>0</v>
      </c>
      <c r="BM95" s="23">
        <f t="shared" si="69"/>
        <v>0</v>
      </c>
      <c r="BN95" s="23">
        <f t="shared" si="70"/>
        <v>0</v>
      </c>
      <c r="BO95" s="23">
        <f t="shared" si="71"/>
        <v>0</v>
      </c>
      <c r="BP95" s="23">
        <f t="shared" si="72"/>
        <v>0</v>
      </c>
      <c r="BQ95" s="6">
        <f t="shared" si="42"/>
        <v>0</v>
      </c>
      <c r="BR95" s="6" t="str">
        <f t="shared" si="73"/>
        <v>0</v>
      </c>
      <c r="BS95" s="23">
        <f t="shared" si="74"/>
        <v>0</v>
      </c>
      <c r="BU95" s="28" t="str">
        <f t="shared" ref="BU95" si="78">CONCATENATE("{",BQ95,", ",BQ96,", ",BQ97,", ",BQ98,", ",BQ99,", ",BQ100,", ",BQ101,", ",BQ102,", ",BQ103,", ",BQ104,", ",BQ105,", ",BQ106,", ",BQ107,"},")</f>
        <v>{0, 33554432, 33554432, 33554432, 33554432, 536870912, 536608768, 536608768, 536608768, 536608768, 536608768, 536346624, 0},</v>
      </c>
    </row>
    <row r="96" spans="6:73">
      <c r="F96" s="4" t="s">
        <v>21</v>
      </c>
      <c r="G96" s="6">
        <f t="shared" si="76"/>
        <v>6</v>
      </c>
      <c r="H96" s="6">
        <f t="shared" si="77"/>
        <v>1</v>
      </c>
      <c r="I96" s="10"/>
      <c r="Q96" s="6">
        <v>1</v>
      </c>
      <c r="U96" s="11"/>
      <c r="V96" s="10"/>
      <c r="AG96" s="11"/>
      <c r="AH96" s="10"/>
      <c r="AL96" s="11"/>
      <c r="AM96" s="23">
        <f t="shared" si="43"/>
        <v>0</v>
      </c>
      <c r="AN96" s="23">
        <f t="shared" si="44"/>
        <v>0</v>
      </c>
      <c r="AO96" s="23">
        <f t="shared" si="45"/>
        <v>0</v>
      </c>
      <c r="AP96" s="23">
        <f t="shared" si="46"/>
        <v>0</v>
      </c>
      <c r="AQ96" s="23">
        <f t="shared" si="47"/>
        <v>0</v>
      </c>
      <c r="AR96" s="23">
        <f t="shared" si="48"/>
        <v>0</v>
      </c>
      <c r="AS96" s="23">
        <f t="shared" si="49"/>
        <v>0</v>
      </c>
      <c r="AT96" s="23">
        <f t="shared" si="50"/>
        <v>0</v>
      </c>
      <c r="AU96" s="23">
        <f t="shared" si="51"/>
        <v>33554432</v>
      </c>
      <c r="AV96" s="23">
        <f t="shared" si="52"/>
        <v>0</v>
      </c>
      <c r="AW96" s="23">
        <f t="shared" si="53"/>
        <v>0</v>
      </c>
      <c r="AX96" s="23">
        <f t="shared" si="54"/>
        <v>0</v>
      </c>
      <c r="AY96" s="23">
        <f t="shared" si="55"/>
        <v>0</v>
      </c>
      <c r="AZ96" s="23">
        <f t="shared" si="56"/>
        <v>0</v>
      </c>
      <c r="BA96" s="23">
        <f t="shared" si="57"/>
        <v>0</v>
      </c>
      <c r="BB96" s="23">
        <f t="shared" si="58"/>
        <v>0</v>
      </c>
      <c r="BC96" s="23">
        <f t="shared" si="59"/>
        <v>0</v>
      </c>
      <c r="BD96" s="23">
        <f t="shared" si="60"/>
        <v>0</v>
      </c>
      <c r="BE96" s="23">
        <f t="shared" si="61"/>
        <v>0</v>
      </c>
      <c r="BF96" s="23">
        <f t="shared" si="62"/>
        <v>0</v>
      </c>
      <c r="BG96" s="23">
        <f t="shared" si="63"/>
        <v>0</v>
      </c>
      <c r="BH96" s="23">
        <f t="shared" si="64"/>
        <v>0</v>
      </c>
      <c r="BI96" s="23">
        <f t="shared" si="65"/>
        <v>0</v>
      </c>
      <c r="BJ96" s="23">
        <f t="shared" si="66"/>
        <v>0</v>
      </c>
      <c r="BK96" s="23">
        <f t="shared" si="67"/>
        <v>0</v>
      </c>
      <c r="BL96" s="23">
        <f t="shared" si="68"/>
        <v>0</v>
      </c>
      <c r="BM96" s="23">
        <f t="shared" si="69"/>
        <v>0</v>
      </c>
      <c r="BN96" s="23">
        <f t="shared" si="70"/>
        <v>0</v>
      </c>
      <c r="BO96" s="23">
        <f t="shared" si="71"/>
        <v>0</v>
      </c>
      <c r="BP96" s="23">
        <f t="shared" si="72"/>
        <v>0</v>
      </c>
      <c r="BQ96" s="6">
        <f t="shared" si="42"/>
        <v>33554432</v>
      </c>
      <c r="BR96" s="6" t="str">
        <f t="shared" si="73"/>
        <v>2000000</v>
      </c>
      <c r="BS96" s="23">
        <f t="shared" si="74"/>
        <v>0</v>
      </c>
      <c r="BT96" s="4" t="s">
        <v>21</v>
      </c>
    </row>
    <row r="97" spans="6:73">
      <c r="F97" s="4" t="s">
        <v>6</v>
      </c>
      <c r="G97" s="6">
        <f t="shared" si="76"/>
        <v>6</v>
      </c>
      <c r="H97" s="6">
        <f t="shared" si="77"/>
        <v>2</v>
      </c>
      <c r="I97" s="10"/>
      <c r="Q97" s="6">
        <v>1</v>
      </c>
      <c r="U97" s="11"/>
      <c r="V97" s="10"/>
      <c r="AG97" s="11"/>
      <c r="AH97" s="10"/>
      <c r="AL97" s="11"/>
      <c r="AM97" s="23">
        <f t="shared" si="43"/>
        <v>0</v>
      </c>
      <c r="AN97" s="23">
        <f t="shared" si="44"/>
        <v>0</v>
      </c>
      <c r="AO97" s="23">
        <f t="shared" si="45"/>
        <v>0</v>
      </c>
      <c r="AP97" s="23">
        <f t="shared" si="46"/>
        <v>0</v>
      </c>
      <c r="AQ97" s="23">
        <f t="shared" si="47"/>
        <v>0</v>
      </c>
      <c r="AR97" s="23">
        <f t="shared" si="48"/>
        <v>0</v>
      </c>
      <c r="AS97" s="23">
        <f t="shared" si="49"/>
        <v>0</v>
      </c>
      <c r="AT97" s="23">
        <f t="shared" si="50"/>
        <v>0</v>
      </c>
      <c r="AU97" s="23">
        <f t="shared" si="51"/>
        <v>33554432</v>
      </c>
      <c r="AV97" s="23">
        <f t="shared" si="52"/>
        <v>0</v>
      </c>
      <c r="AW97" s="23">
        <f t="shared" si="53"/>
        <v>0</v>
      </c>
      <c r="AX97" s="23">
        <f t="shared" si="54"/>
        <v>0</v>
      </c>
      <c r="AY97" s="23">
        <f t="shared" si="55"/>
        <v>0</v>
      </c>
      <c r="AZ97" s="23">
        <f t="shared" si="56"/>
        <v>0</v>
      </c>
      <c r="BA97" s="23">
        <f t="shared" si="57"/>
        <v>0</v>
      </c>
      <c r="BB97" s="23">
        <f t="shared" si="58"/>
        <v>0</v>
      </c>
      <c r="BC97" s="23">
        <f t="shared" si="59"/>
        <v>0</v>
      </c>
      <c r="BD97" s="23">
        <f t="shared" si="60"/>
        <v>0</v>
      </c>
      <c r="BE97" s="23">
        <f t="shared" si="61"/>
        <v>0</v>
      </c>
      <c r="BF97" s="23">
        <f t="shared" si="62"/>
        <v>0</v>
      </c>
      <c r="BG97" s="23">
        <f t="shared" si="63"/>
        <v>0</v>
      </c>
      <c r="BH97" s="23">
        <f t="shared" si="64"/>
        <v>0</v>
      </c>
      <c r="BI97" s="23">
        <f t="shared" si="65"/>
        <v>0</v>
      </c>
      <c r="BJ97" s="23">
        <f t="shared" si="66"/>
        <v>0</v>
      </c>
      <c r="BK97" s="23">
        <f t="shared" si="67"/>
        <v>0</v>
      </c>
      <c r="BL97" s="23">
        <f t="shared" si="68"/>
        <v>0</v>
      </c>
      <c r="BM97" s="23">
        <f t="shared" si="69"/>
        <v>0</v>
      </c>
      <c r="BN97" s="23">
        <f t="shared" si="70"/>
        <v>0</v>
      </c>
      <c r="BO97" s="23">
        <f t="shared" si="71"/>
        <v>0</v>
      </c>
      <c r="BP97" s="23">
        <f t="shared" si="72"/>
        <v>0</v>
      </c>
      <c r="BQ97" s="6">
        <f t="shared" si="42"/>
        <v>33554432</v>
      </c>
      <c r="BR97" s="6" t="str">
        <f t="shared" si="73"/>
        <v>2000000</v>
      </c>
      <c r="BS97" s="23">
        <f t="shared" si="74"/>
        <v>0</v>
      </c>
      <c r="BT97" s="4" t="s">
        <v>6</v>
      </c>
    </row>
    <row r="98" spans="6:73">
      <c r="F98" s="4" t="s">
        <v>0</v>
      </c>
      <c r="G98" s="6">
        <f t="shared" si="76"/>
        <v>6</v>
      </c>
      <c r="H98" s="6">
        <f t="shared" si="77"/>
        <v>3</v>
      </c>
      <c r="I98" s="10"/>
      <c r="Q98" s="6">
        <v>1</v>
      </c>
      <c r="U98" s="11"/>
      <c r="V98" s="10"/>
      <c r="AG98" s="11"/>
      <c r="AH98" s="10"/>
      <c r="AL98" s="11"/>
      <c r="AM98" s="23">
        <f t="shared" si="43"/>
        <v>0</v>
      </c>
      <c r="AN98" s="23">
        <f t="shared" si="44"/>
        <v>0</v>
      </c>
      <c r="AO98" s="23">
        <f t="shared" si="45"/>
        <v>0</v>
      </c>
      <c r="AP98" s="23">
        <f t="shared" si="46"/>
        <v>0</v>
      </c>
      <c r="AQ98" s="23">
        <f t="shared" si="47"/>
        <v>0</v>
      </c>
      <c r="AR98" s="23">
        <f t="shared" si="48"/>
        <v>0</v>
      </c>
      <c r="AS98" s="23">
        <f t="shared" si="49"/>
        <v>0</v>
      </c>
      <c r="AT98" s="23">
        <f t="shared" si="50"/>
        <v>0</v>
      </c>
      <c r="AU98" s="23">
        <f t="shared" si="51"/>
        <v>33554432</v>
      </c>
      <c r="AV98" s="23">
        <f t="shared" si="52"/>
        <v>0</v>
      </c>
      <c r="AW98" s="23">
        <f t="shared" si="53"/>
        <v>0</v>
      </c>
      <c r="AX98" s="23">
        <f t="shared" si="54"/>
        <v>0</v>
      </c>
      <c r="AY98" s="23">
        <f t="shared" si="55"/>
        <v>0</v>
      </c>
      <c r="AZ98" s="23">
        <f t="shared" si="56"/>
        <v>0</v>
      </c>
      <c r="BA98" s="23">
        <f t="shared" si="57"/>
        <v>0</v>
      </c>
      <c r="BB98" s="23">
        <f t="shared" si="58"/>
        <v>0</v>
      </c>
      <c r="BC98" s="23">
        <f t="shared" si="59"/>
        <v>0</v>
      </c>
      <c r="BD98" s="23">
        <f t="shared" si="60"/>
        <v>0</v>
      </c>
      <c r="BE98" s="23">
        <f t="shared" si="61"/>
        <v>0</v>
      </c>
      <c r="BF98" s="23">
        <f t="shared" si="62"/>
        <v>0</v>
      </c>
      <c r="BG98" s="23">
        <f t="shared" si="63"/>
        <v>0</v>
      </c>
      <c r="BH98" s="23">
        <f t="shared" si="64"/>
        <v>0</v>
      </c>
      <c r="BI98" s="23">
        <f t="shared" si="65"/>
        <v>0</v>
      </c>
      <c r="BJ98" s="23">
        <f t="shared" si="66"/>
        <v>0</v>
      </c>
      <c r="BK98" s="23">
        <f t="shared" si="67"/>
        <v>0</v>
      </c>
      <c r="BL98" s="23">
        <f t="shared" si="68"/>
        <v>0</v>
      </c>
      <c r="BM98" s="23">
        <f t="shared" si="69"/>
        <v>0</v>
      </c>
      <c r="BN98" s="23">
        <f t="shared" si="70"/>
        <v>0</v>
      </c>
      <c r="BO98" s="23">
        <f t="shared" si="71"/>
        <v>0</v>
      </c>
      <c r="BP98" s="23">
        <f t="shared" si="72"/>
        <v>0</v>
      </c>
      <c r="BQ98" s="6">
        <f t="shared" si="42"/>
        <v>33554432</v>
      </c>
      <c r="BR98" s="6" t="str">
        <f t="shared" si="73"/>
        <v>2000000</v>
      </c>
      <c r="BS98" s="23">
        <f t="shared" si="74"/>
        <v>0</v>
      </c>
      <c r="BT98" s="4" t="s">
        <v>0</v>
      </c>
    </row>
    <row r="99" spans="6:73">
      <c r="F99" s="4" t="s">
        <v>5</v>
      </c>
      <c r="G99" s="6">
        <f t="shared" si="76"/>
        <v>6</v>
      </c>
      <c r="H99" s="6">
        <f t="shared" si="77"/>
        <v>4</v>
      </c>
      <c r="I99" s="10"/>
      <c r="Q99" s="6">
        <v>1</v>
      </c>
      <c r="U99" s="11"/>
      <c r="V99" s="10"/>
      <c r="AG99" s="11"/>
      <c r="AH99" s="10"/>
      <c r="AL99" s="11"/>
      <c r="AM99" s="23">
        <f t="shared" si="43"/>
        <v>0</v>
      </c>
      <c r="AN99" s="23">
        <f t="shared" si="44"/>
        <v>0</v>
      </c>
      <c r="AO99" s="23">
        <f t="shared" si="45"/>
        <v>0</v>
      </c>
      <c r="AP99" s="23">
        <f t="shared" si="46"/>
        <v>0</v>
      </c>
      <c r="AQ99" s="23">
        <f t="shared" si="47"/>
        <v>0</v>
      </c>
      <c r="AR99" s="23">
        <f t="shared" si="48"/>
        <v>0</v>
      </c>
      <c r="AS99" s="23">
        <f t="shared" si="49"/>
        <v>0</v>
      </c>
      <c r="AT99" s="23">
        <f t="shared" si="50"/>
        <v>0</v>
      </c>
      <c r="AU99" s="23">
        <f t="shared" si="51"/>
        <v>33554432</v>
      </c>
      <c r="AV99" s="23">
        <f t="shared" si="52"/>
        <v>0</v>
      </c>
      <c r="AW99" s="23">
        <f t="shared" si="53"/>
        <v>0</v>
      </c>
      <c r="AX99" s="23">
        <f t="shared" si="54"/>
        <v>0</v>
      </c>
      <c r="AY99" s="23">
        <f t="shared" si="55"/>
        <v>0</v>
      </c>
      <c r="AZ99" s="23">
        <f t="shared" si="56"/>
        <v>0</v>
      </c>
      <c r="BA99" s="23">
        <f t="shared" si="57"/>
        <v>0</v>
      </c>
      <c r="BB99" s="23">
        <f t="shared" si="58"/>
        <v>0</v>
      </c>
      <c r="BC99" s="23">
        <f t="shared" si="59"/>
        <v>0</v>
      </c>
      <c r="BD99" s="23">
        <f t="shared" si="60"/>
        <v>0</v>
      </c>
      <c r="BE99" s="23">
        <f t="shared" si="61"/>
        <v>0</v>
      </c>
      <c r="BF99" s="23">
        <f t="shared" si="62"/>
        <v>0</v>
      </c>
      <c r="BG99" s="23">
        <f t="shared" si="63"/>
        <v>0</v>
      </c>
      <c r="BH99" s="23">
        <f t="shared" si="64"/>
        <v>0</v>
      </c>
      <c r="BI99" s="23">
        <f t="shared" si="65"/>
        <v>0</v>
      </c>
      <c r="BJ99" s="23">
        <f t="shared" si="66"/>
        <v>0</v>
      </c>
      <c r="BK99" s="23">
        <f t="shared" si="67"/>
        <v>0</v>
      </c>
      <c r="BL99" s="23">
        <f t="shared" si="68"/>
        <v>0</v>
      </c>
      <c r="BM99" s="23">
        <f t="shared" si="69"/>
        <v>0</v>
      </c>
      <c r="BN99" s="23">
        <f t="shared" si="70"/>
        <v>0</v>
      </c>
      <c r="BO99" s="23">
        <f t="shared" si="71"/>
        <v>0</v>
      </c>
      <c r="BP99" s="23">
        <f t="shared" si="72"/>
        <v>0</v>
      </c>
      <c r="BQ99" s="6">
        <f t="shared" si="42"/>
        <v>33554432</v>
      </c>
      <c r="BR99" s="6" t="str">
        <f t="shared" si="73"/>
        <v>2000000</v>
      </c>
      <c r="BS99" s="23">
        <f t="shared" si="74"/>
        <v>0</v>
      </c>
      <c r="BT99" s="4" t="s">
        <v>5</v>
      </c>
    </row>
    <row r="100" spans="6:73">
      <c r="F100" s="4" t="s">
        <v>0</v>
      </c>
      <c r="G100" s="6">
        <f t="shared" si="76"/>
        <v>6</v>
      </c>
      <c r="H100" s="6">
        <f t="shared" si="77"/>
        <v>5</v>
      </c>
      <c r="I100" s="10"/>
      <c r="U100" s="11">
        <v>1</v>
      </c>
      <c r="V100" s="10"/>
      <c r="AG100" s="11"/>
      <c r="AH100" s="10"/>
      <c r="AL100" s="11"/>
      <c r="AM100" s="23">
        <f t="shared" si="43"/>
        <v>0</v>
      </c>
      <c r="AN100" s="23">
        <f t="shared" si="44"/>
        <v>0</v>
      </c>
      <c r="AO100" s="23">
        <f t="shared" si="45"/>
        <v>0</v>
      </c>
      <c r="AP100" s="23">
        <f t="shared" si="46"/>
        <v>0</v>
      </c>
      <c r="AQ100" s="23">
        <f t="shared" si="47"/>
        <v>0</v>
      </c>
      <c r="AR100" s="23">
        <f t="shared" si="48"/>
        <v>0</v>
      </c>
      <c r="AS100" s="23">
        <f t="shared" si="49"/>
        <v>0</v>
      </c>
      <c r="AT100" s="23">
        <f t="shared" si="50"/>
        <v>0</v>
      </c>
      <c r="AU100" s="23">
        <f t="shared" si="51"/>
        <v>0</v>
      </c>
      <c r="AV100" s="23">
        <f t="shared" si="52"/>
        <v>0</v>
      </c>
      <c r="AW100" s="23">
        <f t="shared" si="53"/>
        <v>0</v>
      </c>
      <c r="AX100" s="23">
        <f t="shared" si="54"/>
        <v>0</v>
      </c>
      <c r="AY100" s="23">
        <f t="shared" si="55"/>
        <v>536870912</v>
      </c>
      <c r="AZ100" s="23">
        <f t="shared" si="56"/>
        <v>0</v>
      </c>
      <c r="BA100" s="23">
        <f t="shared" si="57"/>
        <v>0</v>
      </c>
      <c r="BB100" s="23">
        <f t="shared" si="58"/>
        <v>0</v>
      </c>
      <c r="BC100" s="23">
        <f t="shared" si="59"/>
        <v>0</v>
      </c>
      <c r="BD100" s="23">
        <f t="shared" si="60"/>
        <v>0</v>
      </c>
      <c r="BE100" s="23">
        <f t="shared" si="61"/>
        <v>0</v>
      </c>
      <c r="BF100" s="23">
        <f t="shared" si="62"/>
        <v>0</v>
      </c>
      <c r="BG100" s="23">
        <f t="shared" si="63"/>
        <v>0</v>
      </c>
      <c r="BH100" s="23">
        <f t="shared" si="64"/>
        <v>0</v>
      </c>
      <c r="BI100" s="23">
        <f t="shared" si="65"/>
        <v>0</v>
      </c>
      <c r="BJ100" s="23">
        <f t="shared" si="66"/>
        <v>0</v>
      </c>
      <c r="BK100" s="23">
        <f t="shared" si="67"/>
        <v>0</v>
      </c>
      <c r="BL100" s="23">
        <f t="shared" si="68"/>
        <v>0</v>
      </c>
      <c r="BM100" s="23">
        <f t="shared" si="69"/>
        <v>0</v>
      </c>
      <c r="BN100" s="23">
        <f t="shared" si="70"/>
        <v>0</v>
      </c>
      <c r="BO100" s="23">
        <f t="shared" si="71"/>
        <v>0</v>
      </c>
      <c r="BP100" s="23">
        <f t="shared" si="72"/>
        <v>0</v>
      </c>
      <c r="BQ100" s="6">
        <f t="shared" si="42"/>
        <v>536870912</v>
      </c>
      <c r="BR100" s="6" t="str">
        <f t="shared" si="73"/>
        <v>20000000</v>
      </c>
      <c r="BS100" s="23">
        <f t="shared" si="74"/>
        <v>0</v>
      </c>
      <c r="BT100" s="4" t="s">
        <v>0</v>
      </c>
    </row>
    <row r="101" spans="6:73">
      <c r="F101" s="4" t="s">
        <v>21</v>
      </c>
      <c r="G101" s="6">
        <f t="shared" si="76"/>
        <v>6</v>
      </c>
      <c r="H101" s="6">
        <f t="shared" si="77"/>
        <v>6</v>
      </c>
      <c r="I101" s="10"/>
      <c r="J101" s="6">
        <v>1</v>
      </c>
      <c r="K101" s="6">
        <v>1</v>
      </c>
      <c r="L101" s="6">
        <v>1</v>
      </c>
      <c r="M101" s="6">
        <v>1</v>
      </c>
      <c r="N101" s="6">
        <v>1</v>
      </c>
      <c r="O101" s="6">
        <v>1</v>
      </c>
      <c r="P101" s="6">
        <v>1</v>
      </c>
      <c r="Q101" s="6">
        <v>1</v>
      </c>
      <c r="R101" s="6">
        <v>1</v>
      </c>
      <c r="S101" s="6">
        <v>1</v>
      </c>
      <c r="T101" s="6">
        <v>1</v>
      </c>
      <c r="U101" s="11"/>
      <c r="V101" s="10"/>
      <c r="AG101" s="11"/>
      <c r="AH101" s="10"/>
      <c r="AL101" s="11"/>
      <c r="AM101" s="23">
        <f t="shared" si="43"/>
        <v>0</v>
      </c>
      <c r="AN101" s="23">
        <f t="shared" si="44"/>
        <v>262144</v>
      </c>
      <c r="AO101" s="23">
        <f t="shared" si="45"/>
        <v>524288</v>
      </c>
      <c r="AP101" s="23">
        <f t="shared" si="46"/>
        <v>1048576</v>
      </c>
      <c r="AQ101" s="23">
        <f t="shared" si="47"/>
        <v>2097152</v>
      </c>
      <c r="AR101" s="23">
        <f t="shared" si="48"/>
        <v>4194304</v>
      </c>
      <c r="AS101" s="23">
        <f t="shared" si="49"/>
        <v>8388608</v>
      </c>
      <c r="AT101" s="23">
        <f t="shared" si="50"/>
        <v>16777216</v>
      </c>
      <c r="AU101" s="23">
        <f t="shared" si="51"/>
        <v>33554432</v>
      </c>
      <c r="AV101" s="23">
        <f t="shared" si="52"/>
        <v>67108864</v>
      </c>
      <c r="AW101" s="23">
        <f t="shared" si="53"/>
        <v>134217728</v>
      </c>
      <c r="AX101" s="23">
        <f t="shared" si="54"/>
        <v>268435456</v>
      </c>
      <c r="AY101" s="23">
        <f t="shared" si="55"/>
        <v>0</v>
      </c>
      <c r="AZ101" s="23">
        <f t="shared" si="56"/>
        <v>0</v>
      </c>
      <c r="BA101" s="23">
        <f t="shared" si="57"/>
        <v>0</v>
      </c>
      <c r="BB101" s="23">
        <f t="shared" si="58"/>
        <v>0</v>
      </c>
      <c r="BC101" s="23">
        <f t="shared" si="59"/>
        <v>0</v>
      </c>
      <c r="BD101" s="23">
        <f t="shared" si="60"/>
        <v>0</v>
      </c>
      <c r="BE101" s="23">
        <f t="shared" si="61"/>
        <v>0</v>
      </c>
      <c r="BF101" s="23">
        <f t="shared" si="62"/>
        <v>0</v>
      </c>
      <c r="BG101" s="23">
        <f t="shared" si="63"/>
        <v>0</v>
      </c>
      <c r="BH101" s="23">
        <f t="shared" si="64"/>
        <v>0</v>
      </c>
      <c r="BI101" s="23">
        <f t="shared" si="65"/>
        <v>0</v>
      </c>
      <c r="BJ101" s="23">
        <f t="shared" si="66"/>
        <v>0</v>
      </c>
      <c r="BK101" s="23">
        <f t="shared" si="67"/>
        <v>0</v>
      </c>
      <c r="BL101" s="23">
        <f t="shared" si="68"/>
        <v>0</v>
      </c>
      <c r="BM101" s="23">
        <f t="shared" si="69"/>
        <v>0</v>
      </c>
      <c r="BN101" s="23">
        <f t="shared" si="70"/>
        <v>0</v>
      </c>
      <c r="BO101" s="23">
        <f t="shared" si="71"/>
        <v>0</v>
      </c>
      <c r="BP101" s="23">
        <f t="shared" si="72"/>
        <v>0</v>
      </c>
      <c r="BQ101" s="6">
        <f t="shared" si="42"/>
        <v>536608768</v>
      </c>
      <c r="BR101" s="6" t="str">
        <f t="shared" si="73"/>
        <v>1FFC0000</v>
      </c>
      <c r="BS101" s="23">
        <f t="shared" si="74"/>
        <v>1</v>
      </c>
      <c r="BT101" s="4" t="s">
        <v>21</v>
      </c>
    </row>
    <row r="102" spans="6:73">
      <c r="F102" s="4" t="s">
        <v>3</v>
      </c>
      <c r="G102" s="6">
        <f t="shared" si="76"/>
        <v>6</v>
      </c>
      <c r="H102" s="6">
        <f t="shared" si="77"/>
        <v>7</v>
      </c>
      <c r="I102" s="10"/>
      <c r="J102" s="6">
        <v>1</v>
      </c>
      <c r="K102" s="6">
        <v>1</v>
      </c>
      <c r="L102" s="6">
        <v>1</v>
      </c>
      <c r="M102" s="6">
        <v>1</v>
      </c>
      <c r="N102" s="6">
        <v>1</v>
      </c>
      <c r="O102" s="6">
        <v>1</v>
      </c>
      <c r="P102" s="6">
        <v>1</v>
      </c>
      <c r="Q102" s="6">
        <v>1</v>
      </c>
      <c r="R102" s="6">
        <v>1</v>
      </c>
      <c r="S102" s="6">
        <v>1</v>
      </c>
      <c r="T102" s="6">
        <v>1</v>
      </c>
      <c r="U102" s="11"/>
      <c r="V102" s="10"/>
      <c r="AG102" s="11"/>
      <c r="AH102" s="10"/>
      <c r="AL102" s="11"/>
      <c r="AM102" s="23">
        <f t="shared" si="43"/>
        <v>0</v>
      </c>
      <c r="AN102" s="23">
        <f t="shared" si="44"/>
        <v>262144</v>
      </c>
      <c r="AO102" s="23">
        <f t="shared" si="45"/>
        <v>524288</v>
      </c>
      <c r="AP102" s="23">
        <f t="shared" si="46"/>
        <v>1048576</v>
      </c>
      <c r="AQ102" s="23">
        <f t="shared" si="47"/>
        <v>2097152</v>
      </c>
      <c r="AR102" s="23">
        <f t="shared" si="48"/>
        <v>4194304</v>
      </c>
      <c r="AS102" s="23">
        <f t="shared" si="49"/>
        <v>8388608</v>
      </c>
      <c r="AT102" s="23">
        <f t="shared" si="50"/>
        <v>16777216</v>
      </c>
      <c r="AU102" s="23">
        <f t="shared" si="51"/>
        <v>33554432</v>
      </c>
      <c r="AV102" s="23">
        <f t="shared" si="52"/>
        <v>67108864</v>
      </c>
      <c r="AW102" s="23">
        <f t="shared" si="53"/>
        <v>134217728</v>
      </c>
      <c r="AX102" s="23">
        <f t="shared" si="54"/>
        <v>268435456</v>
      </c>
      <c r="AY102" s="23">
        <f t="shared" si="55"/>
        <v>0</v>
      </c>
      <c r="AZ102" s="23">
        <f t="shared" si="56"/>
        <v>0</v>
      </c>
      <c r="BA102" s="23">
        <f t="shared" si="57"/>
        <v>0</v>
      </c>
      <c r="BB102" s="23">
        <f t="shared" si="58"/>
        <v>0</v>
      </c>
      <c r="BC102" s="23">
        <f t="shared" si="59"/>
        <v>0</v>
      </c>
      <c r="BD102" s="23">
        <f t="shared" si="60"/>
        <v>0</v>
      </c>
      <c r="BE102" s="23">
        <f t="shared" si="61"/>
        <v>0</v>
      </c>
      <c r="BF102" s="23">
        <f t="shared" si="62"/>
        <v>0</v>
      </c>
      <c r="BG102" s="23">
        <f t="shared" si="63"/>
        <v>0</v>
      </c>
      <c r="BH102" s="23">
        <f t="shared" si="64"/>
        <v>0</v>
      </c>
      <c r="BI102" s="23">
        <f t="shared" si="65"/>
        <v>0</v>
      </c>
      <c r="BJ102" s="23">
        <f t="shared" si="66"/>
        <v>0</v>
      </c>
      <c r="BK102" s="23">
        <f t="shared" si="67"/>
        <v>0</v>
      </c>
      <c r="BL102" s="23">
        <f t="shared" si="68"/>
        <v>0</v>
      </c>
      <c r="BM102" s="23">
        <f t="shared" si="69"/>
        <v>0</v>
      </c>
      <c r="BN102" s="23">
        <f t="shared" si="70"/>
        <v>0</v>
      </c>
      <c r="BO102" s="23">
        <f t="shared" si="71"/>
        <v>0</v>
      </c>
      <c r="BP102" s="23">
        <f t="shared" si="72"/>
        <v>0</v>
      </c>
      <c r="BQ102" s="6">
        <f t="shared" si="42"/>
        <v>536608768</v>
      </c>
      <c r="BR102" s="6" t="str">
        <f t="shared" si="73"/>
        <v>1FFC0000</v>
      </c>
      <c r="BS102" s="23">
        <f t="shared" si="74"/>
        <v>1</v>
      </c>
      <c r="BT102" s="4" t="s">
        <v>3</v>
      </c>
    </row>
    <row r="103" spans="6:73">
      <c r="F103" s="4" t="s">
        <v>6</v>
      </c>
      <c r="G103" s="6">
        <f t="shared" si="76"/>
        <v>6</v>
      </c>
      <c r="H103" s="6">
        <f t="shared" si="77"/>
        <v>8</v>
      </c>
      <c r="I103" s="10"/>
      <c r="J103" s="6">
        <v>1</v>
      </c>
      <c r="K103" s="6">
        <v>1</v>
      </c>
      <c r="L103" s="6">
        <v>1</v>
      </c>
      <c r="M103" s="6">
        <v>1</v>
      </c>
      <c r="N103" s="6">
        <v>1</v>
      </c>
      <c r="O103" s="6">
        <v>1</v>
      </c>
      <c r="P103" s="6">
        <v>1</v>
      </c>
      <c r="Q103" s="6">
        <v>1</v>
      </c>
      <c r="R103" s="6">
        <v>1</v>
      </c>
      <c r="S103" s="6">
        <v>1</v>
      </c>
      <c r="T103" s="6">
        <v>1</v>
      </c>
      <c r="U103" s="11"/>
      <c r="V103" s="10"/>
      <c r="AG103" s="11"/>
      <c r="AH103" s="10"/>
      <c r="AL103" s="11"/>
      <c r="AM103" s="23">
        <f t="shared" si="43"/>
        <v>0</v>
      </c>
      <c r="AN103" s="23">
        <f t="shared" si="44"/>
        <v>262144</v>
      </c>
      <c r="AO103" s="23">
        <f t="shared" si="45"/>
        <v>524288</v>
      </c>
      <c r="AP103" s="23">
        <f t="shared" si="46"/>
        <v>1048576</v>
      </c>
      <c r="AQ103" s="23">
        <f t="shared" si="47"/>
        <v>2097152</v>
      </c>
      <c r="AR103" s="23">
        <f t="shared" si="48"/>
        <v>4194304</v>
      </c>
      <c r="AS103" s="23">
        <f t="shared" si="49"/>
        <v>8388608</v>
      </c>
      <c r="AT103" s="23">
        <f t="shared" si="50"/>
        <v>16777216</v>
      </c>
      <c r="AU103" s="23">
        <f t="shared" si="51"/>
        <v>33554432</v>
      </c>
      <c r="AV103" s="23">
        <f t="shared" si="52"/>
        <v>67108864</v>
      </c>
      <c r="AW103" s="23">
        <f t="shared" si="53"/>
        <v>134217728</v>
      </c>
      <c r="AX103" s="23">
        <f t="shared" si="54"/>
        <v>268435456</v>
      </c>
      <c r="AY103" s="23">
        <f t="shared" si="55"/>
        <v>0</v>
      </c>
      <c r="AZ103" s="23">
        <f t="shared" si="56"/>
        <v>0</v>
      </c>
      <c r="BA103" s="23">
        <f t="shared" si="57"/>
        <v>0</v>
      </c>
      <c r="BB103" s="23">
        <f t="shared" si="58"/>
        <v>0</v>
      </c>
      <c r="BC103" s="23">
        <f t="shared" si="59"/>
        <v>0</v>
      </c>
      <c r="BD103" s="23">
        <f t="shared" si="60"/>
        <v>0</v>
      </c>
      <c r="BE103" s="23">
        <f t="shared" si="61"/>
        <v>0</v>
      </c>
      <c r="BF103" s="23">
        <f t="shared" si="62"/>
        <v>0</v>
      </c>
      <c r="BG103" s="23">
        <f t="shared" si="63"/>
        <v>0</v>
      </c>
      <c r="BH103" s="23">
        <f t="shared" si="64"/>
        <v>0</v>
      </c>
      <c r="BI103" s="23">
        <f t="shared" si="65"/>
        <v>0</v>
      </c>
      <c r="BJ103" s="23">
        <f t="shared" si="66"/>
        <v>0</v>
      </c>
      <c r="BK103" s="23">
        <f t="shared" si="67"/>
        <v>0</v>
      </c>
      <c r="BL103" s="23">
        <f t="shared" si="68"/>
        <v>0</v>
      </c>
      <c r="BM103" s="23">
        <f t="shared" si="69"/>
        <v>0</v>
      </c>
      <c r="BN103" s="23">
        <f t="shared" si="70"/>
        <v>0</v>
      </c>
      <c r="BO103" s="23">
        <f t="shared" si="71"/>
        <v>0</v>
      </c>
      <c r="BP103" s="23">
        <f t="shared" si="72"/>
        <v>0</v>
      </c>
      <c r="BQ103" s="6">
        <f t="shared" si="42"/>
        <v>536608768</v>
      </c>
      <c r="BR103" s="6" t="str">
        <f t="shared" si="73"/>
        <v>1FFC0000</v>
      </c>
      <c r="BS103" s="23">
        <f t="shared" si="74"/>
        <v>1</v>
      </c>
      <c r="BT103" s="4" t="s">
        <v>6</v>
      </c>
    </row>
    <row r="104" spans="6:73">
      <c r="F104" s="4" t="s">
        <v>11</v>
      </c>
      <c r="G104" s="6">
        <f t="shared" si="76"/>
        <v>6</v>
      </c>
      <c r="H104" s="6">
        <f t="shared" si="77"/>
        <v>9</v>
      </c>
      <c r="I104" s="10"/>
      <c r="J104" s="6">
        <v>1</v>
      </c>
      <c r="K104" s="6">
        <v>1</v>
      </c>
      <c r="L104" s="6">
        <v>1</v>
      </c>
      <c r="M104" s="6">
        <v>1</v>
      </c>
      <c r="N104" s="6">
        <v>1</v>
      </c>
      <c r="O104" s="6">
        <v>1</v>
      </c>
      <c r="P104" s="6">
        <v>1</v>
      </c>
      <c r="Q104" s="6">
        <v>1</v>
      </c>
      <c r="R104" s="6">
        <v>1</v>
      </c>
      <c r="S104" s="6">
        <v>1</v>
      </c>
      <c r="T104" s="6">
        <v>1</v>
      </c>
      <c r="U104" s="11"/>
      <c r="V104" s="10"/>
      <c r="AG104" s="11"/>
      <c r="AH104" s="10"/>
      <c r="AL104" s="11"/>
      <c r="AM104" s="23">
        <f t="shared" si="43"/>
        <v>0</v>
      </c>
      <c r="AN104" s="23">
        <f t="shared" si="44"/>
        <v>262144</v>
      </c>
      <c r="AO104" s="23">
        <f t="shared" si="45"/>
        <v>524288</v>
      </c>
      <c r="AP104" s="23">
        <f t="shared" si="46"/>
        <v>1048576</v>
      </c>
      <c r="AQ104" s="23">
        <f t="shared" si="47"/>
        <v>2097152</v>
      </c>
      <c r="AR104" s="23">
        <f t="shared" si="48"/>
        <v>4194304</v>
      </c>
      <c r="AS104" s="23">
        <f t="shared" si="49"/>
        <v>8388608</v>
      </c>
      <c r="AT104" s="23">
        <f t="shared" si="50"/>
        <v>16777216</v>
      </c>
      <c r="AU104" s="23">
        <f t="shared" si="51"/>
        <v>33554432</v>
      </c>
      <c r="AV104" s="23">
        <f t="shared" si="52"/>
        <v>67108864</v>
      </c>
      <c r="AW104" s="23">
        <f t="shared" si="53"/>
        <v>134217728</v>
      </c>
      <c r="AX104" s="23">
        <f t="shared" si="54"/>
        <v>268435456</v>
      </c>
      <c r="AY104" s="23">
        <f t="shared" si="55"/>
        <v>0</v>
      </c>
      <c r="AZ104" s="23">
        <f t="shared" si="56"/>
        <v>0</v>
      </c>
      <c r="BA104" s="23">
        <f t="shared" si="57"/>
        <v>0</v>
      </c>
      <c r="BB104" s="23">
        <f t="shared" si="58"/>
        <v>0</v>
      </c>
      <c r="BC104" s="23">
        <f t="shared" si="59"/>
        <v>0</v>
      </c>
      <c r="BD104" s="23">
        <f t="shared" si="60"/>
        <v>0</v>
      </c>
      <c r="BE104" s="23">
        <f t="shared" si="61"/>
        <v>0</v>
      </c>
      <c r="BF104" s="23">
        <f t="shared" si="62"/>
        <v>0</v>
      </c>
      <c r="BG104" s="23">
        <f t="shared" si="63"/>
        <v>0</v>
      </c>
      <c r="BH104" s="23">
        <f t="shared" si="64"/>
        <v>0</v>
      </c>
      <c r="BI104" s="23">
        <f t="shared" si="65"/>
        <v>0</v>
      </c>
      <c r="BJ104" s="23">
        <f t="shared" si="66"/>
        <v>0</v>
      </c>
      <c r="BK104" s="23">
        <f t="shared" si="67"/>
        <v>0</v>
      </c>
      <c r="BL104" s="23">
        <f t="shared" si="68"/>
        <v>0</v>
      </c>
      <c r="BM104" s="23">
        <f t="shared" si="69"/>
        <v>0</v>
      </c>
      <c r="BN104" s="23">
        <f t="shared" si="70"/>
        <v>0</v>
      </c>
      <c r="BO104" s="23">
        <f t="shared" si="71"/>
        <v>0</v>
      </c>
      <c r="BP104" s="23">
        <f t="shared" si="72"/>
        <v>0</v>
      </c>
      <c r="BQ104" s="6">
        <f t="shared" si="42"/>
        <v>536608768</v>
      </c>
      <c r="BR104" s="6" t="str">
        <f t="shared" si="73"/>
        <v>1FFC0000</v>
      </c>
      <c r="BS104" s="23">
        <f t="shared" si="74"/>
        <v>1</v>
      </c>
      <c r="BT104" s="4" t="s">
        <v>11</v>
      </c>
    </row>
    <row r="105" spans="6:73">
      <c r="F105" s="4" t="s">
        <v>3</v>
      </c>
      <c r="G105" s="6">
        <f t="shared" si="76"/>
        <v>6</v>
      </c>
      <c r="H105" s="6">
        <f t="shared" si="77"/>
        <v>10</v>
      </c>
      <c r="I105" s="10"/>
      <c r="J105" s="6">
        <v>1</v>
      </c>
      <c r="K105" s="6">
        <v>1</v>
      </c>
      <c r="L105" s="6">
        <v>1</v>
      </c>
      <c r="M105" s="6">
        <v>1</v>
      </c>
      <c r="N105" s="6">
        <v>1</v>
      </c>
      <c r="O105" s="6">
        <v>1</v>
      </c>
      <c r="P105" s="6">
        <v>1</v>
      </c>
      <c r="Q105" s="6">
        <v>1</v>
      </c>
      <c r="R105" s="6">
        <v>1</v>
      </c>
      <c r="S105" s="6">
        <v>1</v>
      </c>
      <c r="T105" s="6">
        <v>1</v>
      </c>
      <c r="U105" s="11"/>
      <c r="V105" s="10"/>
      <c r="AG105" s="11"/>
      <c r="AH105" s="10"/>
      <c r="AL105" s="11"/>
      <c r="AM105" s="23">
        <f t="shared" si="43"/>
        <v>0</v>
      </c>
      <c r="AN105" s="23">
        <f t="shared" si="44"/>
        <v>262144</v>
      </c>
      <c r="AO105" s="23">
        <f t="shared" si="45"/>
        <v>524288</v>
      </c>
      <c r="AP105" s="23">
        <f t="shared" si="46"/>
        <v>1048576</v>
      </c>
      <c r="AQ105" s="23">
        <f t="shared" si="47"/>
        <v>2097152</v>
      </c>
      <c r="AR105" s="23">
        <f t="shared" si="48"/>
        <v>4194304</v>
      </c>
      <c r="AS105" s="23">
        <f t="shared" si="49"/>
        <v>8388608</v>
      </c>
      <c r="AT105" s="23">
        <f t="shared" si="50"/>
        <v>16777216</v>
      </c>
      <c r="AU105" s="23">
        <f t="shared" si="51"/>
        <v>33554432</v>
      </c>
      <c r="AV105" s="23">
        <f t="shared" si="52"/>
        <v>67108864</v>
      </c>
      <c r="AW105" s="23">
        <f t="shared" si="53"/>
        <v>134217728</v>
      </c>
      <c r="AX105" s="23">
        <f t="shared" si="54"/>
        <v>268435456</v>
      </c>
      <c r="AY105" s="23">
        <f t="shared" si="55"/>
        <v>0</v>
      </c>
      <c r="AZ105" s="23">
        <f t="shared" si="56"/>
        <v>0</v>
      </c>
      <c r="BA105" s="23">
        <f t="shared" si="57"/>
        <v>0</v>
      </c>
      <c r="BB105" s="23">
        <f t="shared" si="58"/>
        <v>0</v>
      </c>
      <c r="BC105" s="23">
        <f t="shared" si="59"/>
        <v>0</v>
      </c>
      <c r="BD105" s="23">
        <f t="shared" si="60"/>
        <v>0</v>
      </c>
      <c r="BE105" s="23">
        <f t="shared" si="61"/>
        <v>0</v>
      </c>
      <c r="BF105" s="23">
        <f t="shared" si="62"/>
        <v>0</v>
      </c>
      <c r="BG105" s="23">
        <f t="shared" si="63"/>
        <v>0</v>
      </c>
      <c r="BH105" s="23">
        <f t="shared" si="64"/>
        <v>0</v>
      </c>
      <c r="BI105" s="23">
        <f t="shared" si="65"/>
        <v>0</v>
      </c>
      <c r="BJ105" s="23">
        <f t="shared" si="66"/>
        <v>0</v>
      </c>
      <c r="BK105" s="23">
        <f t="shared" si="67"/>
        <v>0</v>
      </c>
      <c r="BL105" s="23">
        <f t="shared" si="68"/>
        <v>0</v>
      </c>
      <c r="BM105" s="23">
        <f t="shared" si="69"/>
        <v>0</v>
      </c>
      <c r="BN105" s="23">
        <f t="shared" si="70"/>
        <v>0</v>
      </c>
      <c r="BO105" s="23">
        <f t="shared" si="71"/>
        <v>0</v>
      </c>
      <c r="BP105" s="23">
        <f t="shared" si="72"/>
        <v>0</v>
      </c>
      <c r="BQ105" s="6">
        <f t="shared" si="42"/>
        <v>536608768</v>
      </c>
      <c r="BR105" s="6" t="str">
        <f t="shared" si="73"/>
        <v>1FFC0000</v>
      </c>
      <c r="BS105" s="23">
        <f t="shared" si="74"/>
        <v>1</v>
      </c>
      <c r="BT105" s="4" t="s">
        <v>3</v>
      </c>
    </row>
    <row r="106" spans="6:73">
      <c r="F106" s="4" t="s">
        <v>4</v>
      </c>
      <c r="G106" s="6">
        <f t="shared" si="76"/>
        <v>6</v>
      </c>
      <c r="H106" s="6">
        <f t="shared" si="77"/>
        <v>11</v>
      </c>
      <c r="I106" s="10"/>
      <c r="K106" s="6">
        <v>1</v>
      </c>
      <c r="L106" s="6">
        <v>1</v>
      </c>
      <c r="M106" s="6">
        <v>1</v>
      </c>
      <c r="N106" s="6">
        <v>1</v>
      </c>
      <c r="O106" s="6">
        <v>1</v>
      </c>
      <c r="P106" s="6">
        <v>1</v>
      </c>
      <c r="Q106" s="6">
        <v>1</v>
      </c>
      <c r="R106" s="6">
        <v>1</v>
      </c>
      <c r="S106" s="6">
        <v>1</v>
      </c>
      <c r="T106" s="6">
        <v>1</v>
      </c>
      <c r="U106" s="11"/>
      <c r="V106" s="10"/>
      <c r="AG106" s="11"/>
      <c r="AH106" s="10"/>
      <c r="AL106" s="11"/>
      <c r="AM106" s="23">
        <f t="shared" si="43"/>
        <v>0</v>
      </c>
      <c r="AN106" s="23">
        <f t="shared" si="44"/>
        <v>0</v>
      </c>
      <c r="AO106" s="23">
        <f t="shared" si="45"/>
        <v>524288</v>
      </c>
      <c r="AP106" s="23">
        <f t="shared" si="46"/>
        <v>1048576</v>
      </c>
      <c r="AQ106" s="23">
        <f t="shared" si="47"/>
        <v>2097152</v>
      </c>
      <c r="AR106" s="23">
        <f t="shared" si="48"/>
        <v>4194304</v>
      </c>
      <c r="AS106" s="23">
        <f t="shared" si="49"/>
        <v>8388608</v>
      </c>
      <c r="AT106" s="23">
        <f t="shared" si="50"/>
        <v>16777216</v>
      </c>
      <c r="AU106" s="23">
        <f t="shared" si="51"/>
        <v>33554432</v>
      </c>
      <c r="AV106" s="23">
        <f t="shared" si="52"/>
        <v>67108864</v>
      </c>
      <c r="AW106" s="23">
        <f t="shared" si="53"/>
        <v>134217728</v>
      </c>
      <c r="AX106" s="23">
        <f t="shared" si="54"/>
        <v>268435456</v>
      </c>
      <c r="AY106" s="23">
        <f t="shared" si="55"/>
        <v>0</v>
      </c>
      <c r="AZ106" s="23">
        <f t="shared" si="56"/>
        <v>0</v>
      </c>
      <c r="BA106" s="23">
        <f t="shared" si="57"/>
        <v>0</v>
      </c>
      <c r="BB106" s="23">
        <f t="shared" si="58"/>
        <v>0</v>
      </c>
      <c r="BC106" s="23">
        <f t="shared" si="59"/>
        <v>0</v>
      </c>
      <c r="BD106" s="23">
        <f t="shared" si="60"/>
        <v>0</v>
      </c>
      <c r="BE106" s="23">
        <f t="shared" si="61"/>
        <v>0</v>
      </c>
      <c r="BF106" s="23">
        <f t="shared" si="62"/>
        <v>0</v>
      </c>
      <c r="BG106" s="23">
        <f t="shared" si="63"/>
        <v>0</v>
      </c>
      <c r="BH106" s="23">
        <f t="shared" si="64"/>
        <v>0</v>
      </c>
      <c r="BI106" s="23">
        <f t="shared" si="65"/>
        <v>0</v>
      </c>
      <c r="BJ106" s="23">
        <f t="shared" si="66"/>
        <v>0</v>
      </c>
      <c r="BK106" s="23">
        <f t="shared" si="67"/>
        <v>0</v>
      </c>
      <c r="BL106" s="23">
        <f t="shared" si="68"/>
        <v>0</v>
      </c>
      <c r="BM106" s="23">
        <f t="shared" si="69"/>
        <v>0</v>
      </c>
      <c r="BN106" s="23">
        <f t="shared" si="70"/>
        <v>0</v>
      </c>
      <c r="BO106" s="23">
        <f t="shared" si="71"/>
        <v>0</v>
      </c>
      <c r="BP106" s="23">
        <f t="shared" si="72"/>
        <v>0</v>
      </c>
      <c r="BQ106" s="6">
        <f t="shared" si="42"/>
        <v>536346624</v>
      </c>
      <c r="BR106" s="6" t="str">
        <f t="shared" si="73"/>
        <v>1FF80000</v>
      </c>
      <c r="BS106" s="23">
        <f t="shared" si="74"/>
        <v>1</v>
      </c>
      <c r="BT106" s="4" t="s">
        <v>4</v>
      </c>
    </row>
    <row r="107" spans="6:73">
      <c r="G107" s="6">
        <f t="shared" si="76"/>
        <v>6</v>
      </c>
      <c r="H107" s="6">
        <f t="shared" si="77"/>
        <v>12</v>
      </c>
      <c r="I107" s="10"/>
      <c r="U107" s="11"/>
      <c r="V107" s="10"/>
      <c r="AG107" s="11"/>
      <c r="AH107" s="10"/>
      <c r="AL107" s="11"/>
      <c r="AM107" s="23">
        <f t="shared" si="43"/>
        <v>0</v>
      </c>
      <c r="AN107" s="23">
        <f t="shared" si="44"/>
        <v>0</v>
      </c>
      <c r="AO107" s="23">
        <f t="shared" si="45"/>
        <v>0</v>
      </c>
      <c r="AP107" s="23">
        <f t="shared" si="46"/>
        <v>0</v>
      </c>
      <c r="AQ107" s="23">
        <f t="shared" si="47"/>
        <v>0</v>
      </c>
      <c r="AR107" s="23">
        <f t="shared" si="48"/>
        <v>0</v>
      </c>
      <c r="AS107" s="23">
        <f t="shared" si="49"/>
        <v>0</v>
      </c>
      <c r="AT107" s="23">
        <f t="shared" si="50"/>
        <v>0</v>
      </c>
      <c r="AU107" s="23">
        <f t="shared" si="51"/>
        <v>0</v>
      </c>
      <c r="AV107" s="23">
        <f t="shared" si="52"/>
        <v>0</v>
      </c>
      <c r="AW107" s="23">
        <f t="shared" si="53"/>
        <v>0</v>
      </c>
      <c r="AX107" s="23">
        <f t="shared" si="54"/>
        <v>0</v>
      </c>
      <c r="AY107" s="23">
        <f t="shared" si="55"/>
        <v>0</v>
      </c>
      <c r="AZ107" s="23">
        <f t="shared" si="56"/>
        <v>0</v>
      </c>
      <c r="BA107" s="23">
        <f t="shared" si="57"/>
        <v>0</v>
      </c>
      <c r="BB107" s="23">
        <f t="shared" si="58"/>
        <v>0</v>
      </c>
      <c r="BC107" s="23">
        <f t="shared" si="59"/>
        <v>0</v>
      </c>
      <c r="BD107" s="23">
        <f t="shared" si="60"/>
        <v>0</v>
      </c>
      <c r="BE107" s="23">
        <f t="shared" si="61"/>
        <v>0</v>
      </c>
      <c r="BF107" s="23">
        <f t="shared" si="62"/>
        <v>0</v>
      </c>
      <c r="BG107" s="23">
        <f t="shared" si="63"/>
        <v>0</v>
      </c>
      <c r="BH107" s="23">
        <f t="shared" si="64"/>
        <v>0</v>
      </c>
      <c r="BI107" s="23">
        <f t="shared" si="65"/>
        <v>0</v>
      </c>
      <c r="BJ107" s="23">
        <f t="shared" si="66"/>
        <v>0</v>
      </c>
      <c r="BK107" s="23">
        <f t="shared" si="67"/>
        <v>0</v>
      </c>
      <c r="BL107" s="23">
        <f t="shared" si="68"/>
        <v>0</v>
      </c>
      <c r="BM107" s="23">
        <f t="shared" si="69"/>
        <v>0</v>
      </c>
      <c r="BN107" s="23">
        <f t="shared" si="70"/>
        <v>0</v>
      </c>
      <c r="BO107" s="23">
        <f t="shared" si="71"/>
        <v>0</v>
      </c>
      <c r="BP107" s="23">
        <f t="shared" si="72"/>
        <v>0</v>
      </c>
      <c r="BQ107" s="6">
        <f t="shared" si="42"/>
        <v>0</v>
      </c>
      <c r="BR107" s="6" t="str">
        <f t="shared" si="73"/>
        <v>0</v>
      </c>
      <c r="BS107" s="23">
        <f t="shared" si="74"/>
        <v>0</v>
      </c>
    </row>
    <row r="108" spans="6:73">
      <c r="G108" s="6">
        <f t="shared" si="76"/>
        <v>7</v>
      </c>
      <c r="H108" s="6">
        <f t="shared" si="77"/>
        <v>0</v>
      </c>
      <c r="I108" s="10"/>
      <c r="U108" s="11"/>
      <c r="V108" s="10"/>
      <c r="AG108" s="11"/>
      <c r="AH108" s="10"/>
      <c r="AL108" s="11"/>
      <c r="AM108" s="23">
        <f t="shared" si="43"/>
        <v>0</v>
      </c>
      <c r="AN108" s="23">
        <f t="shared" si="44"/>
        <v>0</v>
      </c>
      <c r="AO108" s="23">
        <f t="shared" si="45"/>
        <v>0</v>
      </c>
      <c r="AP108" s="23">
        <f t="shared" si="46"/>
        <v>0</v>
      </c>
      <c r="AQ108" s="23">
        <f t="shared" si="47"/>
        <v>0</v>
      </c>
      <c r="AR108" s="23">
        <f t="shared" si="48"/>
        <v>0</v>
      </c>
      <c r="AS108" s="23">
        <f t="shared" si="49"/>
        <v>0</v>
      </c>
      <c r="AT108" s="23">
        <f t="shared" si="50"/>
        <v>0</v>
      </c>
      <c r="AU108" s="23">
        <f t="shared" si="51"/>
        <v>0</v>
      </c>
      <c r="AV108" s="23">
        <f t="shared" si="52"/>
        <v>0</v>
      </c>
      <c r="AW108" s="23">
        <f t="shared" si="53"/>
        <v>0</v>
      </c>
      <c r="AX108" s="23">
        <f t="shared" si="54"/>
        <v>0</v>
      </c>
      <c r="AY108" s="23">
        <f t="shared" si="55"/>
        <v>0</v>
      </c>
      <c r="AZ108" s="23">
        <f t="shared" si="56"/>
        <v>0</v>
      </c>
      <c r="BA108" s="23">
        <f t="shared" si="57"/>
        <v>0</v>
      </c>
      <c r="BB108" s="23">
        <f t="shared" si="58"/>
        <v>0</v>
      </c>
      <c r="BC108" s="23">
        <f t="shared" si="59"/>
        <v>0</v>
      </c>
      <c r="BD108" s="23">
        <f t="shared" si="60"/>
        <v>0</v>
      </c>
      <c r="BE108" s="23">
        <f t="shared" si="61"/>
        <v>0</v>
      </c>
      <c r="BF108" s="23">
        <f t="shared" si="62"/>
        <v>0</v>
      </c>
      <c r="BG108" s="23">
        <f t="shared" si="63"/>
        <v>0</v>
      </c>
      <c r="BH108" s="23">
        <f t="shared" si="64"/>
        <v>0</v>
      </c>
      <c r="BI108" s="23">
        <f t="shared" si="65"/>
        <v>0</v>
      </c>
      <c r="BJ108" s="23">
        <f t="shared" si="66"/>
        <v>0</v>
      </c>
      <c r="BK108" s="23">
        <f t="shared" si="67"/>
        <v>0</v>
      </c>
      <c r="BL108" s="23">
        <f t="shared" si="68"/>
        <v>0</v>
      </c>
      <c r="BM108" s="23">
        <f t="shared" si="69"/>
        <v>0</v>
      </c>
      <c r="BN108" s="23">
        <f t="shared" si="70"/>
        <v>0</v>
      </c>
      <c r="BO108" s="23">
        <f t="shared" si="71"/>
        <v>0</v>
      </c>
      <c r="BP108" s="23">
        <f t="shared" si="72"/>
        <v>0</v>
      </c>
      <c r="BQ108" s="6">
        <f t="shared" si="42"/>
        <v>0</v>
      </c>
      <c r="BR108" s="6" t="str">
        <f t="shared" si="73"/>
        <v>0</v>
      </c>
      <c r="BS108" s="23">
        <f t="shared" si="74"/>
        <v>0</v>
      </c>
      <c r="BU108" s="28" t="str">
        <f t="shared" ref="BU108" si="79">CONCATENATE("{",BQ108,", ",BQ109,", ",BQ110,", ",BQ111,", ",BQ112,", ",BQ113,", ",BQ114,", ",BQ115,", ",BQ116,", ",BQ117,", ",BQ118,", ",BQ119,", ",BQ120,"},")</f>
        <v>{0, 126976, 126976, 126976, 126976, 126976, 0, 16384, 16384, 32896, 32896, 32896, 0},</v>
      </c>
    </row>
    <row r="109" spans="6:73">
      <c r="F109" s="4" t="s">
        <v>14</v>
      </c>
      <c r="G109" s="6">
        <f t="shared" si="76"/>
        <v>7</v>
      </c>
      <c r="H109" s="6">
        <f t="shared" si="77"/>
        <v>1</v>
      </c>
      <c r="I109" s="10"/>
      <c r="U109" s="11"/>
      <c r="V109" s="10"/>
      <c r="AC109" s="6">
        <v>1</v>
      </c>
      <c r="AD109" s="6">
        <v>1</v>
      </c>
      <c r="AE109" s="6">
        <v>1</v>
      </c>
      <c r="AF109" s="6">
        <v>1</v>
      </c>
      <c r="AG109" s="11">
        <v>1</v>
      </c>
      <c r="AH109" s="10"/>
      <c r="AL109" s="11"/>
      <c r="AM109" s="23">
        <f t="shared" si="43"/>
        <v>0</v>
      </c>
      <c r="AN109" s="23">
        <f t="shared" si="44"/>
        <v>0</v>
      </c>
      <c r="AO109" s="23">
        <f t="shared" si="45"/>
        <v>0</v>
      </c>
      <c r="AP109" s="23">
        <f t="shared" si="46"/>
        <v>0</v>
      </c>
      <c r="AQ109" s="23">
        <f t="shared" si="47"/>
        <v>0</v>
      </c>
      <c r="AR109" s="23">
        <f t="shared" si="48"/>
        <v>0</v>
      </c>
      <c r="AS109" s="23">
        <f t="shared" si="49"/>
        <v>0</v>
      </c>
      <c r="AT109" s="23">
        <f t="shared" si="50"/>
        <v>0</v>
      </c>
      <c r="AU109" s="23">
        <f t="shared" si="51"/>
        <v>0</v>
      </c>
      <c r="AV109" s="23">
        <f t="shared" si="52"/>
        <v>0</v>
      </c>
      <c r="AW109" s="23">
        <f t="shared" si="53"/>
        <v>0</v>
      </c>
      <c r="AX109" s="23">
        <f t="shared" si="54"/>
        <v>0</v>
      </c>
      <c r="AY109" s="23">
        <f t="shared" si="55"/>
        <v>0</v>
      </c>
      <c r="AZ109" s="23">
        <f t="shared" si="56"/>
        <v>0</v>
      </c>
      <c r="BA109" s="23">
        <f t="shared" si="57"/>
        <v>0</v>
      </c>
      <c r="BB109" s="23">
        <f t="shared" si="58"/>
        <v>0</v>
      </c>
      <c r="BC109" s="23">
        <f t="shared" si="59"/>
        <v>0</v>
      </c>
      <c r="BD109" s="23">
        <f t="shared" si="60"/>
        <v>0</v>
      </c>
      <c r="BE109" s="23">
        <f t="shared" si="61"/>
        <v>0</v>
      </c>
      <c r="BF109" s="23">
        <f t="shared" si="62"/>
        <v>0</v>
      </c>
      <c r="BG109" s="23">
        <f t="shared" si="63"/>
        <v>4096</v>
      </c>
      <c r="BH109" s="23">
        <f t="shared" si="64"/>
        <v>8192</v>
      </c>
      <c r="BI109" s="23">
        <f t="shared" si="65"/>
        <v>16384</v>
      </c>
      <c r="BJ109" s="23">
        <f t="shared" si="66"/>
        <v>32768</v>
      </c>
      <c r="BK109" s="23">
        <f t="shared" si="67"/>
        <v>65536</v>
      </c>
      <c r="BL109" s="23">
        <f t="shared" si="68"/>
        <v>0</v>
      </c>
      <c r="BM109" s="23">
        <f t="shared" si="69"/>
        <v>0</v>
      </c>
      <c r="BN109" s="23">
        <f t="shared" si="70"/>
        <v>0</v>
      </c>
      <c r="BO109" s="23">
        <f t="shared" si="71"/>
        <v>0</v>
      </c>
      <c r="BP109" s="23">
        <f t="shared" si="72"/>
        <v>0</v>
      </c>
      <c r="BQ109" s="6">
        <f t="shared" si="42"/>
        <v>126976</v>
      </c>
      <c r="BR109" s="6" t="str">
        <f t="shared" si="73"/>
        <v>1F000</v>
      </c>
      <c r="BS109" s="23">
        <f t="shared" si="74"/>
        <v>1</v>
      </c>
      <c r="BT109" s="4" t="s">
        <v>14</v>
      </c>
    </row>
    <row r="110" spans="6:73">
      <c r="F110" s="4" t="s">
        <v>12</v>
      </c>
      <c r="G110" s="6">
        <f t="shared" si="76"/>
        <v>7</v>
      </c>
      <c r="H110" s="6">
        <f t="shared" si="77"/>
        <v>2</v>
      </c>
      <c r="I110" s="10"/>
      <c r="U110" s="11"/>
      <c r="V110" s="10"/>
      <c r="AC110" s="6">
        <v>1</v>
      </c>
      <c r="AD110" s="6">
        <v>1</v>
      </c>
      <c r="AE110" s="6">
        <v>1</v>
      </c>
      <c r="AF110" s="6">
        <v>1</v>
      </c>
      <c r="AG110" s="11">
        <v>1</v>
      </c>
      <c r="AH110" s="10"/>
      <c r="AL110" s="11"/>
      <c r="AM110" s="23">
        <f t="shared" si="43"/>
        <v>0</v>
      </c>
      <c r="AN110" s="23">
        <f t="shared" si="44"/>
        <v>0</v>
      </c>
      <c r="AO110" s="23">
        <f t="shared" si="45"/>
        <v>0</v>
      </c>
      <c r="AP110" s="23">
        <f t="shared" si="46"/>
        <v>0</v>
      </c>
      <c r="AQ110" s="23">
        <f t="shared" si="47"/>
        <v>0</v>
      </c>
      <c r="AR110" s="23">
        <f t="shared" si="48"/>
        <v>0</v>
      </c>
      <c r="AS110" s="23">
        <f t="shared" si="49"/>
        <v>0</v>
      </c>
      <c r="AT110" s="23">
        <f t="shared" si="50"/>
        <v>0</v>
      </c>
      <c r="AU110" s="23">
        <f t="shared" si="51"/>
        <v>0</v>
      </c>
      <c r="AV110" s="23">
        <f t="shared" si="52"/>
        <v>0</v>
      </c>
      <c r="AW110" s="23">
        <f t="shared" si="53"/>
        <v>0</v>
      </c>
      <c r="AX110" s="23">
        <f t="shared" si="54"/>
        <v>0</v>
      </c>
      <c r="AY110" s="23">
        <f t="shared" si="55"/>
        <v>0</v>
      </c>
      <c r="AZ110" s="23">
        <f t="shared" si="56"/>
        <v>0</v>
      </c>
      <c r="BA110" s="23">
        <f t="shared" si="57"/>
        <v>0</v>
      </c>
      <c r="BB110" s="23">
        <f t="shared" si="58"/>
        <v>0</v>
      </c>
      <c r="BC110" s="23">
        <f t="shared" si="59"/>
        <v>0</v>
      </c>
      <c r="BD110" s="23">
        <f t="shared" si="60"/>
        <v>0</v>
      </c>
      <c r="BE110" s="23">
        <f t="shared" si="61"/>
        <v>0</v>
      </c>
      <c r="BF110" s="23">
        <f t="shared" si="62"/>
        <v>0</v>
      </c>
      <c r="BG110" s="23">
        <f t="shared" si="63"/>
        <v>4096</v>
      </c>
      <c r="BH110" s="23">
        <f t="shared" si="64"/>
        <v>8192</v>
      </c>
      <c r="BI110" s="23">
        <f t="shared" si="65"/>
        <v>16384</v>
      </c>
      <c r="BJ110" s="23">
        <f t="shared" si="66"/>
        <v>32768</v>
      </c>
      <c r="BK110" s="23">
        <f t="shared" si="67"/>
        <v>65536</v>
      </c>
      <c r="BL110" s="23">
        <f t="shared" si="68"/>
        <v>0</v>
      </c>
      <c r="BM110" s="23">
        <f t="shared" si="69"/>
        <v>0</v>
      </c>
      <c r="BN110" s="23">
        <f t="shared" si="70"/>
        <v>0</v>
      </c>
      <c r="BO110" s="23">
        <f t="shared" si="71"/>
        <v>0</v>
      </c>
      <c r="BP110" s="23">
        <f t="shared" si="72"/>
        <v>0</v>
      </c>
      <c r="BQ110" s="6">
        <f t="shared" si="42"/>
        <v>126976</v>
      </c>
      <c r="BR110" s="6" t="str">
        <f t="shared" si="73"/>
        <v>1F000</v>
      </c>
      <c r="BS110" s="23">
        <f t="shared" si="74"/>
        <v>1</v>
      </c>
      <c r="BT110" s="4" t="s">
        <v>12</v>
      </c>
    </row>
    <row r="111" spans="6:73">
      <c r="F111" s="4" t="s">
        <v>0</v>
      </c>
      <c r="G111" s="6">
        <f t="shared" si="76"/>
        <v>7</v>
      </c>
      <c r="H111" s="6">
        <f t="shared" si="77"/>
        <v>3</v>
      </c>
      <c r="I111" s="10"/>
      <c r="U111" s="11"/>
      <c r="V111" s="10"/>
      <c r="AC111" s="6">
        <v>1</v>
      </c>
      <c r="AD111" s="6">
        <v>1</v>
      </c>
      <c r="AE111" s="6">
        <v>1</v>
      </c>
      <c r="AF111" s="6">
        <v>1</v>
      </c>
      <c r="AG111" s="11">
        <v>1</v>
      </c>
      <c r="AH111" s="10"/>
      <c r="AL111" s="11"/>
      <c r="AM111" s="23">
        <f t="shared" si="43"/>
        <v>0</v>
      </c>
      <c r="AN111" s="23">
        <f t="shared" si="44"/>
        <v>0</v>
      </c>
      <c r="AO111" s="23">
        <f t="shared" si="45"/>
        <v>0</v>
      </c>
      <c r="AP111" s="23">
        <f t="shared" si="46"/>
        <v>0</v>
      </c>
      <c r="AQ111" s="23">
        <f t="shared" si="47"/>
        <v>0</v>
      </c>
      <c r="AR111" s="23">
        <f t="shared" si="48"/>
        <v>0</v>
      </c>
      <c r="AS111" s="23">
        <f t="shared" si="49"/>
        <v>0</v>
      </c>
      <c r="AT111" s="23">
        <f t="shared" si="50"/>
        <v>0</v>
      </c>
      <c r="AU111" s="23">
        <f t="shared" si="51"/>
        <v>0</v>
      </c>
      <c r="AV111" s="23">
        <f t="shared" si="52"/>
        <v>0</v>
      </c>
      <c r="AW111" s="23">
        <f t="shared" si="53"/>
        <v>0</v>
      </c>
      <c r="AX111" s="23">
        <f t="shared" si="54"/>
        <v>0</v>
      </c>
      <c r="AY111" s="23">
        <f t="shared" si="55"/>
        <v>0</v>
      </c>
      <c r="AZ111" s="23">
        <f t="shared" si="56"/>
        <v>0</v>
      </c>
      <c r="BA111" s="23">
        <f t="shared" si="57"/>
        <v>0</v>
      </c>
      <c r="BB111" s="23">
        <f t="shared" si="58"/>
        <v>0</v>
      </c>
      <c r="BC111" s="23">
        <f t="shared" si="59"/>
        <v>0</v>
      </c>
      <c r="BD111" s="23">
        <f t="shared" si="60"/>
        <v>0</v>
      </c>
      <c r="BE111" s="23">
        <f t="shared" si="61"/>
        <v>0</v>
      </c>
      <c r="BF111" s="23">
        <f t="shared" si="62"/>
        <v>0</v>
      </c>
      <c r="BG111" s="23">
        <f t="shared" si="63"/>
        <v>4096</v>
      </c>
      <c r="BH111" s="23">
        <f t="shared" si="64"/>
        <v>8192</v>
      </c>
      <c r="BI111" s="23">
        <f t="shared" si="65"/>
        <v>16384</v>
      </c>
      <c r="BJ111" s="23">
        <f t="shared" si="66"/>
        <v>32768</v>
      </c>
      <c r="BK111" s="23">
        <f t="shared" si="67"/>
        <v>65536</v>
      </c>
      <c r="BL111" s="23">
        <f t="shared" si="68"/>
        <v>0</v>
      </c>
      <c r="BM111" s="23">
        <f t="shared" si="69"/>
        <v>0</v>
      </c>
      <c r="BN111" s="23">
        <f t="shared" si="70"/>
        <v>0</v>
      </c>
      <c r="BO111" s="23">
        <f t="shared" si="71"/>
        <v>0</v>
      </c>
      <c r="BP111" s="23">
        <f t="shared" si="72"/>
        <v>0</v>
      </c>
      <c r="BQ111" s="6">
        <f t="shared" si="42"/>
        <v>126976</v>
      </c>
      <c r="BR111" s="6" t="str">
        <f t="shared" si="73"/>
        <v>1F000</v>
      </c>
      <c r="BS111" s="23">
        <f t="shared" si="74"/>
        <v>1</v>
      </c>
      <c r="BT111" s="4" t="s">
        <v>0</v>
      </c>
    </row>
    <row r="112" spans="6:73">
      <c r="F112" s="4" t="s">
        <v>8</v>
      </c>
      <c r="G112" s="6">
        <f t="shared" si="76"/>
        <v>7</v>
      </c>
      <c r="H112" s="6">
        <f t="shared" si="77"/>
        <v>4</v>
      </c>
      <c r="I112" s="10"/>
      <c r="U112" s="11"/>
      <c r="V112" s="10"/>
      <c r="AC112" s="6">
        <v>1</v>
      </c>
      <c r="AD112" s="6">
        <v>1</v>
      </c>
      <c r="AE112" s="6">
        <v>1</v>
      </c>
      <c r="AF112" s="6">
        <v>1</v>
      </c>
      <c r="AG112" s="11">
        <v>1</v>
      </c>
      <c r="AH112" s="10"/>
      <c r="AL112" s="11"/>
      <c r="AM112" s="23">
        <f t="shared" si="43"/>
        <v>0</v>
      </c>
      <c r="AN112" s="23">
        <f t="shared" si="44"/>
        <v>0</v>
      </c>
      <c r="AO112" s="23">
        <f t="shared" si="45"/>
        <v>0</v>
      </c>
      <c r="AP112" s="23">
        <f t="shared" si="46"/>
        <v>0</v>
      </c>
      <c r="AQ112" s="23">
        <f t="shared" si="47"/>
        <v>0</v>
      </c>
      <c r="AR112" s="23">
        <f t="shared" si="48"/>
        <v>0</v>
      </c>
      <c r="AS112" s="23">
        <f t="shared" si="49"/>
        <v>0</v>
      </c>
      <c r="AT112" s="23">
        <f t="shared" si="50"/>
        <v>0</v>
      </c>
      <c r="AU112" s="23">
        <f t="shared" si="51"/>
        <v>0</v>
      </c>
      <c r="AV112" s="23">
        <f t="shared" si="52"/>
        <v>0</v>
      </c>
      <c r="AW112" s="23">
        <f t="shared" si="53"/>
        <v>0</v>
      </c>
      <c r="AX112" s="23">
        <f t="shared" si="54"/>
        <v>0</v>
      </c>
      <c r="AY112" s="23">
        <f t="shared" si="55"/>
        <v>0</v>
      </c>
      <c r="AZ112" s="23">
        <f t="shared" si="56"/>
        <v>0</v>
      </c>
      <c r="BA112" s="23">
        <f t="shared" si="57"/>
        <v>0</v>
      </c>
      <c r="BB112" s="23">
        <f t="shared" si="58"/>
        <v>0</v>
      </c>
      <c r="BC112" s="23">
        <f t="shared" si="59"/>
        <v>0</v>
      </c>
      <c r="BD112" s="23">
        <f t="shared" si="60"/>
        <v>0</v>
      </c>
      <c r="BE112" s="23">
        <f t="shared" si="61"/>
        <v>0</v>
      </c>
      <c r="BF112" s="23">
        <f t="shared" si="62"/>
        <v>0</v>
      </c>
      <c r="BG112" s="23">
        <f t="shared" si="63"/>
        <v>4096</v>
      </c>
      <c r="BH112" s="23">
        <f t="shared" si="64"/>
        <v>8192</v>
      </c>
      <c r="BI112" s="23">
        <f t="shared" si="65"/>
        <v>16384</v>
      </c>
      <c r="BJ112" s="23">
        <f t="shared" si="66"/>
        <v>32768</v>
      </c>
      <c r="BK112" s="23">
        <f t="shared" si="67"/>
        <v>65536</v>
      </c>
      <c r="BL112" s="23">
        <f t="shared" si="68"/>
        <v>0</v>
      </c>
      <c r="BM112" s="23">
        <f t="shared" si="69"/>
        <v>0</v>
      </c>
      <c r="BN112" s="23">
        <f t="shared" si="70"/>
        <v>0</v>
      </c>
      <c r="BO112" s="23">
        <f t="shared" si="71"/>
        <v>0</v>
      </c>
      <c r="BP112" s="23">
        <f t="shared" si="72"/>
        <v>0</v>
      </c>
      <c r="BQ112" s="6">
        <f t="shared" si="42"/>
        <v>126976</v>
      </c>
      <c r="BR112" s="6" t="str">
        <f t="shared" si="73"/>
        <v>1F000</v>
      </c>
      <c r="BS112" s="23">
        <f t="shared" si="74"/>
        <v>1</v>
      </c>
      <c r="BT112" s="4" t="s">
        <v>8</v>
      </c>
    </row>
    <row r="113" spans="6:73">
      <c r="F113" s="4" t="s">
        <v>4</v>
      </c>
      <c r="G113" s="6">
        <f t="shared" si="76"/>
        <v>7</v>
      </c>
      <c r="H113" s="6">
        <f t="shared" si="77"/>
        <v>5</v>
      </c>
      <c r="I113" s="10"/>
      <c r="U113" s="11"/>
      <c r="V113" s="10"/>
      <c r="AC113" s="6">
        <v>1</v>
      </c>
      <c r="AD113" s="6">
        <v>1</v>
      </c>
      <c r="AE113" s="6">
        <v>1</v>
      </c>
      <c r="AF113" s="6">
        <v>1</v>
      </c>
      <c r="AG113" s="11">
        <v>1</v>
      </c>
      <c r="AH113" s="10"/>
      <c r="AL113" s="11"/>
      <c r="AM113" s="23">
        <f t="shared" si="43"/>
        <v>0</v>
      </c>
      <c r="AN113" s="23">
        <f t="shared" si="44"/>
        <v>0</v>
      </c>
      <c r="AO113" s="23">
        <f t="shared" si="45"/>
        <v>0</v>
      </c>
      <c r="AP113" s="23">
        <f t="shared" si="46"/>
        <v>0</v>
      </c>
      <c r="AQ113" s="23">
        <f t="shared" si="47"/>
        <v>0</v>
      </c>
      <c r="AR113" s="23">
        <f t="shared" si="48"/>
        <v>0</v>
      </c>
      <c r="AS113" s="23">
        <f t="shared" si="49"/>
        <v>0</v>
      </c>
      <c r="AT113" s="23">
        <f t="shared" si="50"/>
        <v>0</v>
      </c>
      <c r="AU113" s="23">
        <f t="shared" si="51"/>
        <v>0</v>
      </c>
      <c r="AV113" s="23">
        <f t="shared" si="52"/>
        <v>0</v>
      </c>
      <c r="AW113" s="23">
        <f t="shared" si="53"/>
        <v>0</v>
      </c>
      <c r="AX113" s="23">
        <f t="shared" si="54"/>
        <v>0</v>
      </c>
      <c r="AY113" s="23">
        <f t="shared" si="55"/>
        <v>0</v>
      </c>
      <c r="AZ113" s="23">
        <f t="shared" si="56"/>
        <v>0</v>
      </c>
      <c r="BA113" s="23">
        <f t="shared" si="57"/>
        <v>0</v>
      </c>
      <c r="BB113" s="23">
        <f t="shared" si="58"/>
        <v>0</v>
      </c>
      <c r="BC113" s="23">
        <f t="shared" si="59"/>
        <v>0</v>
      </c>
      <c r="BD113" s="23">
        <f t="shared" si="60"/>
        <v>0</v>
      </c>
      <c r="BE113" s="23">
        <f t="shared" si="61"/>
        <v>0</v>
      </c>
      <c r="BF113" s="23">
        <f t="shared" si="62"/>
        <v>0</v>
      </c>
      <c r="BG113" s="23">
        <f t="shared" si="63"/>
        <v>4096</v>
      </c>
      <c r="BH113" s="23">
        <f t="shared" si="64"/>
        <v>8192</v>
      </c>
      <c r="BI113" s="23">
        <f t="shared" si="65"/>
        <v>16384</v>
      </c>
      <c r="BJ113" s="23">
        <f t="shared" si="66"/>
        <v>32768</v>
      </c>
      <c r="BK113" s="23">
        <f t="shared" si="67"/>
        <v>65536</v>
      </c>
      <c r="BL113" s="23">
        <f t="shared" si="68"/>
        <v>0</v>
      </c>
      <c r="BM113" s="23">
        <f t="shared" si="69"/>
        <v>0</v>
      </c>
      <c r="BN113" s="23">
        <f t="shared" si="70"/>
        <v>0</v>
      </c>
      <c r="BO113" s="23">
        <f t="shared" si="71"/>
        <v>0</v>
      </c>
      <c r="BP113" s="23">
        <f t="shared" si="72"/>
        <v>0</v>
      </c>
      <c r="BQ113" s="6">
        <f t="shared" ref="BQ113:BQ144" si="80">SUM(AM113:BP113)</f>
        <v>126976</v>
      </c>
      <c r="BR113" s="6" t="str">
        <f t="shared" si="73"/>
        <v>1F000</v>
      </c>
      <c r="BS113" s="23">
        <f t="shared" si="74"/>
        <v>1</v>
      </c>
      <c r="BT113" s="4" t="s">
        <v>4</v>
      </c>
    </row>
    <row r="114" spans="6:73">
      <c r="F114" s="4" t="s">
        <v>5</v>
      </c>
      <c r="G114" s="6">
        <f t="shared" si="76"/>
        <v>7</v>
      </c>
      <c r="H114" s="6">
        <f t="shared" si="77"/>
        <v>6</v>
      </c>
      <c r="I114" s="10"/>
      <c r="U114" s="11"/>
      <c r="V114" s="10"/>
      <c r="AG114" s="11"/>
      <c r="AH114" s="10"/>
      <c r="AL114" s="11"/>
      <c r="AM114" s="23">
        <f t="shared" si="43"/>
        <v>0</v>
      </c>
      <c r="AN114" s="23">
        <f t="shared" si="44"/>
        <v>0</v>
      </c>
      <c r="AO114" s="23">
        <f t="shared" si="45"/>
        <v>0</v>
      </c>
      <c r="AP114" s="23">
        <f t="shared" si="46"/>
        <v>0</v>
      </c>
      <c r="AQ114" s="23">
        <f t="shared" si="47"/>
        <v>0</v>
      </c>
      <c r="AR114" s="23">
        <f t="shared" si="48"/>
        <v>0</v>
      </c>
      <c r="AS114" s="23">
        <f t="shared" si="49"/>
        <v>0</v>
      </c>
      <c r="AT114" s="23">
        <f t="shared" si="50"/>
        <v>0</v>
      </c>
      <c r="AU114" s="23">
        <f t="shared" si="51"/>
        <v>0</v>
      </c>
      <c r="AV114" s="23">
        <f t="shared" si="52"/>
        <v>0</v>
      </c>
      <c r="AW114" s="23">
        <f t="shared" si="53"/>
        <v>0</v>
      </c>
      <c r="AX114" s="23">
        <f t="shared" si="54"/>
        <v>0</v>
      </c>
      <c r="AY114" s="23">
        <f t="shared" si="55"/>
        <v>0</v>
      </c>
      <c r="AZ114" s="23">
        <f t="shared" si="56"/>
        <v>0</v>
      </c>
      <c r="BA114" s="23">
        <f t="shared" si="57"/>
        <v>0</v>
      </c>
      <c r="BB114" s="23">
        <f t="shared" si="58"/>
        <v>0</v>
      </c>
      <c r="BC114" s="23">
        <f t="shared" si="59"/>
        <v>0</v>
      </c>
      <c r="BD114" s="23">
        <f t="shared" si="60"/>
        <v>0</v>
      </c>
      <c r="BE114" s="23">
        <f t="shared" si="61"/>
        <v>0</v>
      </c>
      <c r="BF114" s="23">
        <f t="shared" si="62"/>
        <v>0</v>
      </c>
      <c r="BG114" s="23">
        <f t="shared" si="63"/>
        <v>0</v>
      </c>
      <c r="BH114" s="23">
        <f t="shared" si="64"/>
        <v>0</v>
      </c>
      <c r="BI114" s="23">
        <f t="shared" si="65"/>
        <v>0</v>
      </c>
      <c r="BJ114" s="23">
        <f t="shared" si="66"/>
        <v>0</v>
      </c>
      <c r="BK114" s="23">
        <f t="shared" si="67"/>
        <v>0</v>
      </c>
      <c r="BL114" s="23">
        <f t="shared" si="68"/>
        <v>0</v>
      </c>
      <c r="BM114" s="23">
        <f t="shared" si="69"/>
        <v>0</v>
      </c>
      <c r="BN114" s="23">
        <f t="shared" si="70"/>
        <v>0</v>
      </c>
      <c r="BO114" s="23">
        <f t="shared" si="71"/>
        <v>0</v>
      </c>
      <c r="BP114" s="23">
        <f t="shared" si="72"/>
        <v>0</v>
      </c>
      <c r="BQ114" s="6">
        <f t="shared" si="80"/>
        <v>0</v>
      </c>
      <c r="BR114" s="6" t="str">
        <f t="shared" si="73"/>
        <v>0</v>
      </c>
      <c r="BS114" s="23">
        <f t="shared" si="74"/>
        <v>0</v>
      </c>
      <c r="BT114" s="4" t="s">
        <v>5</v>
      </c>
    </row>
    <row r="115" spans="6:73">
      <c r="F115" s="4" t="s">
        <v>1</v>
      </c>
      <c r="G115" s="6">
        <f t="shared" si="76"/>
        <v>7</v>
      </c>
      <c r="H115" s="6">
        <f t="shared" si="77"/>
        <v>7</v>
      </c>
      <c r="I115" s="10"/>
      <c r="U115" s="11"/>
      <c r="V115" s="10"/>
      <c r="AE115" s="6">
        <v>1</v>
      </c>
      <c r="AG115" s="11"/>
      <c r="AH115" s="10"/>
      <c r="AL115" s="11"/>
      <c r="AM115" s="23">
        <f t="shared" si="43"/>
        <v>0</v>
      </c>
      <c r="AN115" s="23">
        <f t="shared" si="44"/>
        <v>0</v>
      </c>
      <c r="AO115" s="23">
        <f t="shared" si="45"/>
        <v>0</v>
      </c>
      <c r="AP115" s="23">
        <f t="shared" si="46"/>
        <v>0</v>
      </c>
      <c r="AQ115" s="23">
        <f t="shared" si="47"/>
        <v>0</v>
      </c>
      <c r="AR115" s="23">
        <f t="shared" si="48"/>
        <v>0</v>
      </c>
      <c r="AS115" s="23">
        <f t="shared" si="49"/>
        <v>0</v>
      </c>
      <c r="AT115" s="23">
        <f t="shared" si="50"/>
        <v>0</v>
      </c>
      <c r="AU115" s="23">
        <f t="shared" si="51"/>
        <v>0</v>
      </c>
      <c r="AV115" s="23">
        <f t="shared" si="52"/>
        <v>0</v>
      </c>
      <c r="AW115" s="23">
        <f t="shared" si="53"/>
        <v>0</v>
      </c>
      <c r="AX115" s="23">
        <f t="shared" si="54"/>
        <v>0</v>
      </c>
      <c r="AY115" s="23">
        <f t="shared" si="55"/>
        <v>0</v>
      </c>
      <c r="AZ115" s="23">
        <f t="shared" si="56"/>
        <v>0</v>
      </c>
      <c r="BA115" s="23">
        <f t="shared" si="57"/>
        <v>0</v>
      </c>
      <c r="BB115" s="23">
        <f t="shared" si="58"/>
        <v>0</v>
      </c>
      <c r="BC115" s="23">
        <f t="shared" si="59"/>
        <v>0</v>
      </c>
      <c r="BD115" s="23">
        <f t="shared" si="60"/>
        <v>0</v>
      </c>
      <c r="BE115" s="23">
        <f t="shared" si="61"/>
        <v>0</v>
      </c>
      <c r="BF115" s="23">
        <f t="shared" si="62"/>
        <v>0</v>
      </c>
      <c r="BG115" s="23">
        <f t="shared" si="63"/>
        <v>0</v>
      </c>
      <c r="BH115" s="23">
        <f t="shared" si="64"/>
        <v>0</v>
      </c>
      <c r="BI115" s="23">
        <f t="shared" si="65"/>
        <v>16384</v>
      </c>
      <c r="BJ115" s="23">
        <f t="shared" si="66"/>
        <v>0</v>
      </c>
      <c r="BK115" s="23">
        <f t="shared" si="67"/>
        <v>0</v>
      </c>
      <c r="BL115" s="23">
        <f t="shared" si="68"/>
        <v>0</v>
      </c>
      <c r="BM115" s="23">
        <f t="shared" si="69"/>
        <v>0</v>
      </c>
      <c r="BN115" s="23">
        <f t="shared" si="70"/>
        <v>0</v>
      </c>
      <c r="BO115" s="23">
        <f t="shared" si="71"/>
        <v>0</v>
      </c>
      <c r="BP115" s="23">
        <f t="shared" si="72"/>
        <v>0</v>
      </c>
      <c r="BQ115" s="6">
        <f t="shared" si="80"/>
        <v>16384</v>
      </c>
      <c r="BR115" s="6" t="str">
        <f t="shared" si="73"/>
        <v>4000</v>
      </c>
      <c r="BS115" s="23">
        <f t="shared" si="74"/>
        <v>0</v>
      </c>
      <c r="BT115" s="4" t="s">
        <v>1</v>
      </c>
    </row>
    <row r="116" spans="6:73">
      <c r="F116" s="4" t="s">
        <v>3</v>
      </c>
      <c r="G116" s="6">
        <f t="shared" si="76"/>
        <v>7</v>
      </c>
      <c r="H116" s="6">
        <f t="shared" si="77"/>
        <v>8</v>
      </c>
      <c r="I116" s="10"/>
      <c r="U116" s="11"/>
      <c r="V116" s="10"/>
      <c r="AE116" s="6">
        <v>1</v>
      </c>
      <c r="AG116" s="11"/>
      <c r="AH116" s="10"/>
      <c r="AL116" s="11"/>
      <c r="AM116" s="23">
        <f t="shared" si="43"/>
        <v>0</v>
      </c>
      <c r="AN116" s="23">
        <f t="shared" si="44"/>
        <v>0</v>
      </c>
      <c r="AO116" s="23">
        <f t="shared" si="45"/>
        <v>0</v>
      </c>
      <c r="AP116" s="23">
        <f t="shared" si="46"/>
        <v>0</v>
      </c>
      <c r="AQ116" s="23">
        <f t="shared" si="47"/>
        <v>0</v>
      </c>
      <c r="AR116" s="23">
        <f t="shared" si="48"/>
        <v>0</v>
      </c>
      <c r="AS116" s="23">
        <f t="shared" si="49"/>
        <v>0</v>
      </c>
      <c r="AT116" s="23">
        <f t="shared" si="50"/>
        <v>0</v>
      </c>
      <c r="AU116" s="23">
        <f t="shared" si="51"/>
        <v>0</v>
      </c>
      <c r="AV116" s="23">
        <f t="shared" si="52"/>
        <v>0</v>
      </c>
      <c r="AW116" s="23">
        <f t="shared" si="53"/>
        <v>0</v>
      </c>
      <c r="AX116" s="23">
        <f t="shared" si="54"/>
        <v>0</v>
      </c>
      <c r="AY116" s="23">
        <f t="shared" si="55"/>
        <v>0</v>
      </c>
      <c r="AZ116" s="23">
        <f t="shared" si="56"/>
        <v>0</v>
      </c>
      <c r="BA116" s="23">
        <f t="shared" si="57"/>
        <v>0</v>
      </c>
      <c r="BB116" s="23">
        <f t="shared" si="58"/>
        <v>0</v>
      </c>
      <c r="BC116" s="23">
        <f t="shared" si="59"/>
        <v>0</v>
      </c>
      <c r="BD116" s="23">
        <f t="shared" si="60"/>
        <v>0</v>
      </c>
      <c r="BE116" s="23">
        <f t="shared" si="61"/>
        <v>0</v>
      </c>
      <c r="BF116" s="23">
        <f t="shared" si="62"/>
        <v>0</v>
      </c>
      <c r="BG116" s="23">
        <f t="shared" si="63"/>
        <v>0</v>
      </c>
      <c r="BH116" s="23">
        <f t="shared" si="64"/>
        <v>0</v>
      </c>
      <c r="BI116" s="23">
        <f t="shared" si="65"/>
        <v>16384</v>
      </c>
      <c r="BJ116" s="23">
        <f t="shared" si="66"/>
        <v>0</v>
      </c>
      <c r="BK116" s="23">
        <f t="shared" si="67"/>
        <v>0</v>
      </c>
      <c r="BL116" s="23">
        <f t="shared" si="68"/>
        <v>0</v>
      </c>
      <c r="BM116" s="23">
        <f t="shared" si="69"/>
        <v>0</v>
      </c>
      <c r="BN116" s="23">
        <f t="shared" si="70"/>
        <v>0</v>
      </c>
      <c r="BO116" s="23">
        <f t="shared" si="71"/>
        <v>0</v>
      </c>
      <c r="BP116" s="23">
        <f t="shared" si="72"/>
        <v>0</v>
      </c>
      <c r="BQ116" s="6">
        <f t="shared" si="80"/>
        <v>16384</v>
      </c>
      <c r="BR116" s="6" t="str">
        <f t="shared" si="73"/>
        <v>4000</v>
      </c>
      <c r="BS116" s="23">
        <f t="shared" si="74"/>
        <v>0</v>
      </c>
      <c r="BT116" s="4" t="s">
        <v>3</v>
      </c>
    </row>
    <row r="117" spans="6:73">
      <c r="F117" s="4" t="s">
        <v>16</v>
      </c>
      <c r="G117" s="6">
        <f t="shared" si="76"/>
        <v>7</v>
      </c>
      <c r="H117" s="6">
        <f t="shared" si="77"/>
        <v>9</v>
      </c>
      <c r="I117" s="10"/>
      <c r="U117" s="11"/>
      <c r="V117" s="10"/>
      <c r="X117" s="6">
        <v>1</v>
      </c>
      <c r="AF117" s="6">
        <v>1</v>
      </c>
      <c r="AG117" s="11"/>
      <c r="AH117" s="10"/>
      <c r="AL117" s="11"/>
      <c r="AM117" s="23">
        <f t="shared" si="43"/>
        <v>0</v>
      </c>
      <c r="AN117" s="23">
        <f t="shared" si="44"/>
        <v>0</v>
      </c>
      <c r="AO117" s="23">
        <f t="shared" si="45"/>
        <v>0</v>
      </c>
      <c r="AP117" s="23">
        <f t="shared" si="46"/>
        <v>0</v>
      </c>
      <c r="AQ117" s="23">
        <f t="shared" si="47"/>
        <v>0</v>
      </c>
      <c r="AR117" s="23">
        <f t="shared" si="48"/>
        <v>0</v>
      </c>
      <c r="AS117" s="23">
        <f t="shared" si="49"/>
        <v>0</v>
      </c>
      <c r="AT117" s="23">
        <f t="shared" si="50"/>
        <v>0</v>
      </c>
      <c r="AU117" s="23">
        <f t="shared" si="51"/>
        <v>0</v>
      </c>
      <c r="AV117" s="23">
        <f t="shared" si="52"/>
        <v>0</v>
      </c>
      <c r="AW117" s="23">
        <f t="shared" si="53"/>
        <v>0</v>
      </c>
      <c r="AX117" s="23">
        <f t="shared" si="54"/>
        <v>0</v>
      </c>
      <c r="AY117" s="23">
        <f t="shared" si="55"/>
        <v>0</v>
      </c>
      <c r="AZ117" s="23">
        <f t="shared" si="56"/>
        <v>0</v>
      </c>
      <c r="BA117" s="23">
        <f t="shared" si="57"/>
        <v>0</v>
      </c>
      <c r="BB117" s="23">
        <f t="shared" si="58"/>
        <v>128</v>
      </c>
      <c r="BC117" s="23">
        <f t="shared" si="59"/>
        <v>0</v>
      </c>
      <c r="BD117" s="23">
        <f t="shared" si="60"/>
        <v>0</v>
      </c>
      <c r="BE117" s="23">
        <f t="shared" si="61"/>
        <v>0</v>
      </c>
      <c r="BF117" s="23">
        <f t="shared" si="62"/>
        <v>0</v>
      </c>
      <c r="BG117" s="23">
        <f t="shared" si="63"/>
        <v>0</v>
      </c>
      <c r="BH117" s="23">
        <f t="shared" si="64"/>
        <v>0</v>
      </c>
      <c r="BI117" s="23">
        <f t="shared" si="65"/>
        <v>0</v>
      </c>
      <c r="BJ117" s="23">
        <f t="shared" si="66"/>
        <v>32768</v>
      </c>
      <c r="BK117" s="23">
        <f t="shared" si="67"/>
        <v>0</v>
      </c>
      <c r="BL117" s="23">
        <f t="shared" si="68"/>
        <v>0</v>
      </c>
      <c r="BM117" s="23">
        <f t="shared" si="69"/>
        <v>0</v>
      </c>
      <c r="BN117" s="23">
        <f t="shared" si="70"/>
        <v>0</v>
      </c>
      <c r="BO117" s="23">
        <f t="shared" si="71"/>
        <v>0</v>
      </c>
      <c r="BP117" s="23">
        <f t="shared" si="72"/>
        <v>0</v>
      </c>
      <c r="BQ117" s="6">
        <f t="shared" si="80"/>
        <v>32896</v>
      </c>
      <c r="BR117" s="6" t="str">
        <f t="shared" si="73"/>
        <v>8080</v>
      </c>
      <c r="BS117" s="23">
        <f t="shared" si="74"/>
        <v>0</v>
      </c>
      <c r="BT117" s="4" t="s">
        <v>16</v>
      </c>
    </row>
    <row r="118" spans="6:73">
      <c r="F118" s="4" t="s">
        <v>0</v>
      </c>
      <c r="G118" s="6">
        <f t="shared" si="76"/>
        <v>7</v>
      </c>
      <c r="H118" s="6">
        <f t="shared" si="77"/>
        <v>10</v>
      </c>
      <c r="I118" s="10"/>
      <c r="U118" s="11"/>
      <c r="V118" s="10"/>
      <c r="X118" s="6">
        <v>1</v>
      </c>
      <c r="AF118" s="6">
        <v>1</v>
      </c>
      <c r="AG118" s="11"/>
      <c r="AH118" s="10"/>
      <c r="AL118" s="11"/>
      <c r="AM118" s="23">
        <f t="shared" si="43"/>
        <v>0</v>
      </c>
      <c r="AN118" s="23">
        <f t="shared" si="44"/>
        <v>0</v>
      </c>
      <c r="AO118" s="23">
        <f t="shared" si="45"/>
        <v>0</v>
      </c>
      <c r="AP118" s="23">
        <f t="shared" si="46"/>
        <v>0</v>
      </c>
      <c r="AQ118" s="23">
        <f t="shared" si="47"/>
        <v>0</v>
      </c>
      <c r="AR118" s="23">
        <f t="shared" si="48"/>
        <v>0</v>
      </c>
      <c r="AS118" s="23">
        <f t="shared" si="49"/>
        <v>0</v>
      </c>
      <c r="AT118" s="23">
        <f t="shared" si="50"/>
        <v>0</v>
      </c>
      <c r="AU118" s="23">
        <f t="shared" si="51"/>
        <v>0</v>
      </c>
      <c r="AV118" s="23">
        <f t="shared" si="52"/>
        <v>0</v>
      </c>
      <c r="AW118" s="23">
        <f t="shared" si="53"/>
        <v>0</v>
      </c>
      <c r="AX118" s="23">
        <f t="shared" si="54"/>
        <v>0</v>
      </c>
      <c r="AY118" s="23">
        <f t="shared" si="55"/>
        <v>0</v>
      </c>
      <c r="AZ118" s="23">
        <f t="shared" si="56"/>
        <v>0</v>
      </c>
      <c r="BA118" s="23">
        <f t="shared" si="57"/>
        <v>0</v>
      </c>
      <c r="BB118" s="23">
        <f t="shared" si="58"/>
        <v>128</v>
      </c>
      <c r="BC118" s="23">
        <f t="shared" si="59"/>
        <v>0</v>
      </c>
      <c r="BD118" s="23">
        <f t="shared" si="60"/>
        <v>0</v>
      </c>
      <c r="BE118" s="23">
        <f t="shared" si="61"/>
        <v>0</v>
      </c>
      <c r="BF118" s="23">
        <f t="shared" si="62"/>
        <v>0</v>
      </c>
      <c r="BG118" s="23">
        <f t="shared" si="63"/>
        <v>0</v>
      </c>
      <c r="BH118" s="23">
        <f t="shared" si="64"/>
        <v>0</v>
      </c>
      <c r="BI118" s="23">
        <f t="shared" si="65"/>
        <v>0</v>
      </c>
      <c r="BJ118" s="23">
        <f t="shared" si="66"/>
        <v>32768</v>
      </c>
      <c r="BK118" s="23">
        <f t="shared" si="67"/>
        <v>0</v>
      </c>
      <c r="BL118" s="23">
        <f t="shared" si="68"/>
        <v>0</v>
      </c>
      <c r="BM118" s="23">
        <f t="shared" si="69"/>
        <v>0</v>
      </c>
      <c r="BN118" s="23">
        <f t="shared" si="70"/>
        <v>0</v>
      </c>
      <c r="BO118" s="23">
        <f t="shared" si="71"/>
        <v>0</v>
      </c>
      <c r="BP118" s="23">
        <f t="shared" si="72"/>
        <v>0</v>
      </c>
      <c r="BQ118" s="6">
        <f t="shared" si="80"/>
        <v>32896</v>
      </c>
      <c r="BR118" s="6" t="str">
        <f t="shared" si="73"/>
        <v>8080</v>
      </c>
      <c r="BS118" s="23">
        <f t="shared" si="74"/>
        <v>0</v>
      </c>
      <c r="BT118" s="4" t="s">
        <v>0</v>
      </c>
    </row>
    <row r="119" spans="6:73">
      <c r="F119" s="4" t="s">
        <v>20</v>
      </c>
      <c r="G119" s="6">
        <f t="shared" si="76"/>
        <v>7</v>
      </c>
      <c r="H119" s="6">
        <f t="shared" si="77"/>
        <v>11</v>
      </c>
      <c r="I119" s="10"/>
      <c r="U119" s="11"/>
      <c r="V119" s="10"/>
      <c r="X119" s="6">
        <v>1</v>
      </c>
      <c r="AF119" s="6">
        <v>1</v>
      </c>
      <c r="AG119" s="11"/>
      <c r="AH119" s="10"/>
      <c r="AL119" s="11"/>
      <c r="AM119" s="23">
        <f t="shared" si="43"/>
        <v>0</v>
      </c>
      <c r="AN119" s="23">
        <f t="shared" si="44"/>
        <v>0</v>
      </c>
      <c r="AO119" s="23">
        <f t="shared" si="45"/>
        <v>0</v>
      </c>
      <c r="AP119" s="23">
        <f t="shared" si="46"/>
        <v>0</v>
      </c>
      <c r="AQ119" s="23">
        <f t="shared" si="47"/>
        <v>0</v>
      </c>
      <c r="AR119" s="23">
        <f t="shared" si="48"/>
        <v>0</v>
      </c>
      <c r="AS119" s="23">
        <f t="shared" si="49"/>
        <v>0</v>
      </c>
      <c r="AT119" s="23">
        <f t="shared" si="50"/>
        <v>0</v>
      </c>
      <c r="AU119" s="23">
        <f t="shared" si="51"/>
        <v>0</v>
      </c>
      <c r="AV119" s="23">
        <f t="shared" si="52"/>
        <v>0</v>
      </c>
      <c r="AW119" s="23">
        <f t="shared" si="53"/>
        <v>0</v>
      </c>
      <c r="AX119" s="23">
        <f t="shared" si="54"/>
        <v>0</v>
      </c>
      <c r="AY119" s="23">
        <f t="shared" si="55"/>
        <v>0</v>
      </c>
      <c r="AZ119" s="23">
        <f t="shared" si="56"/>
        <v>0</v>
      </c>
      <c r="BA119" s="23">
        <f t="shared" si="57"/>
        <v>0</v>
      </c>
      <c r="BB119" s="23">
        <f t="shared" si="58"/>
        <v>128</v>
      </c>
      <c r="BC119" s="23">
        <f t="shared" si="59"/>
        <v>0</v>
      </c>
      <c r="BD119" s="23">
        <f t="shared" si="60"/>
        <v>0</v>
      </c>
      <c r="BE119" s="23">
        <f t="shared" si="61"/>
        <v>0</v>
      </c>
      <c r="BF119" s="23">
        <f t="shared" si="62"/>
        <v>0</v>
      </c>
      <c r="BG119" s="23">
        <f t="shared" si="63"/>
        <v>0</v>
      </c>
      <c r="BH119" s="23">
        <f t="shared" si="64"/>
        <v>0</v>
      </c>
      <c r="BI119" s="23">
        <f t="shared" si="65"/>
        <v>0</v>
      </c>
      <c r="BJ119" s="23">
        <f t="shared" si="66"/>
        <v>32768</v>
      </c>
      <c r="BK119" s="23">
        <f t="shared" si="67"/>
        <v>0</v>
      </c>
      <c r="BL119" s="23">
        <f t="shared" si="68"/>
        <v>0</v>
      </c>
      <c r="BM119" s="23">
        <f t="shared" si="69"/>
        <v>0</v>
      </c>
      <c r="BN119" s="23">
        <f t="shared" si="70"/>
        <v>0</v>
      </c>
      <c r="BO119" s="23">
        <f t="shared" si="71"/>
        <v>0</v>
      </c>
      <c r="BP119" s="23">
        <f t="shared" si="72"/>
        <v>0</v>
      </c>
      <c r="BQ119" s="6">
        <f t="shared" si="80"/>
        <v>32896</v>
      </c>
      <c r="BR119" s="6" t="str">
        <f t="shared" si="73"/>
        <v>8080</v>
      </c>
      <c r="BS119" s="23">
        <f t="shared" si="74"/>
        <v>0</v>
      </c>
      <c r="BT119" s="4" t="s">
        <v>20</v>
      </c>
    </row>
    <row r="120" spans="6:73">
      <c r="G120" s="6">
        <f t="shared" si="76"/>
        <v>7</v>
      </c>
      <c r="H120" s="6">
        <f t="shared" si="77"/>
        <v>12</v>
      </c>
      <c r="I120" s="10"/>
      <c r="U120" s="11"/>
      <c r="V120" s="10"/>
      <c r="AG120" s="11"/>
      <c r="AH120" s="10"/>
      <c r="AL120" s="11"/>
      <c r="AM120" s="23">
        <f t="shared" si="43"/>
        <v>0</v>
      </c>
      <c r="AN120" s="23">
        <f t="shared" si="44"/>
        <v>0</v>
      </c>
      <c r="AO120" s="23">
        <f t="shared" si="45"/>
        <v>0</v>
      </c>
      <c r="AP120" s="23">
        <f t="shared" si="46"/>
        <v>0</v>
      </c>
      <c r="AQ120" s="23">
        <f t="shared" si="47"/>
        <v>0</v>
      </c>
      <c r="AR120" s="23">
        <f t="shared" si="48"/>
        <v>0</v>
      </c>
      <c r="AS120" s="23">
        <f t="shared" si="49"/>
        <v>0</v>
      </c>
      <c r="AT120" s="23">
        <f t="shared" si="50"/>
        <v>0</v>
      </c>
      <c r="AU120" s="23">
        <f t="shared" si="51"/>
        <v>0</v>
      </c>
      <c r="AV120" s="23">
        <f t="shared" si="52"/>
        <v>0</v>
      </c>
      <c r="AW120" s="23">
        <f t="shared" si="53"/>
        <v>0</v>
      </c>
      <c r="AX120" s="23">
        <f t="shared" si="54"/>
        <v>0</v>
      </c>
      <c r="AY120" s="23">
        <f t="shared" si="55"/>
        <v>0</v>
      </c>
      <c r="AZ120" s="23">
        <f t="shared" si="56"/>
        <v>0</v>
      </c>
      <c r="BA120" s="23">
        <f t="shared" si="57"/>
        <v>0</v>
      </c>
      <c r="BB120" s="23">
        <f t="shared" si="58"/>
        <v>0</v>
      </c>
      <c r="BC120" s="23">
        <f t="shared" si="59"/>
        <v>0</v>
      </c>
      <c r="BD120" s="23">
        <f t="shared" si="60"/>
        <v>0</v>
      </c>
      <c r="BE120" s="23">
        <f t="shared" si="61"/>
        <v>0</v>
      </c>
      <c r="BF120" s="23">
        <f t="shared" si="62"/>
        <v>0</v>
      </c>
      <c r="BG120" s="23">
        <f t="shared" si="63"/>
        <v>0</v>
      </c>
      <c r="BH120" s="23">
        <f t="shared" si="64"/>
        <v>0</v>
      </c>
      <c r="BI120" s="23">
        <f t="shared" si="65"/>
        <v>0</v>
      </c>
      <c r="BJ120" s="23">
        <f t="shared" si="66"/>
        <v>0</v>
      </c>
      <c r="BK120" s="23">
        <f t="shared" si="67"/>
        <v>0</v>
      </c>
      <c r="BL120" s="23">
        <f t="shared" si="68"/>
        <v>0</v>
      </c>
      <c r="BM120" s="23">
        <f t="shared" si="69"/>
        <v>0</v>
      </c>
      <c r="BN120" s="23">
        <f t="shared" si="70"/>
        <v>0</v>
      </c>
      <c r="BO120" s="23">
        <f t="shared" si="71"/>
        <v>0</v>
      </c>
      <c r="BP120" s="23">
        <f t="shared" si="72"/>
        <v>0</v>
      </c>
      <c r="BQ120" s="6">
        <f t="shared" si="80"/>
        <v>0</v>
      </c>
      <c r="BR120" s="6" t="str">
        <f t="shared" si="73"/>
        <v>0</v>
      </c>
      <c r="BS120" s="23">
        <f t="shared" si="74"/>
        <v>0</v>
      </c>
    </row>
    <row r="121" spans="6:73">
      <c r="G121" s="6">
        <f t="shared" si="76"/>
        <v>8</v>
      </c>
      <c r="H121" s="6">
        <f t="shared" si="77"/>
        <v>0</v>
      </c>
      <c r="I121" s="10"/>
      <c r="U121" s="11"/>
      <c r="V121" s="10"/>
      <c r="AG121" s="11"/>
      <c r="AH121" s="10"/>
      <c r="AL121" s="11"/>
      <c r="AM121" s="23">
        <f t="shared" si="43"/>
        <v>0</v>
      </c>
      <c r="AN121" s="23">
        <f t="shared" si="44"/>
        <v>0</v>
      </c>
      <c r="AO121" s="23">
        <f t="shared" si="45"/>
        <v>0</v>
      </c>
      <c r="AP121" s="23">
        <f t="shared" si="46"/>
        <v>0</v>
      </c>
      <c r="AQ121" s="23">
        <f t="shared" si="47"/>
        <v>0</v>
      </c>
      <c r="AR121" s="23">
        <f t="shared" si="48"/>
        <v>0</v>
      </c>
      <c r="AS121" s="23">
        <f t="shared" si="49"/>
        <v>0</v>
      </c>
      <c r="AT121" s="23">
        <f t="shared" si="50"/>
        <v>0</v>
      </c>
      <c r="AU121" s="23">
        <f t="shared" si="51"/>
        <v>0</v>
      </c>
      <c r="AV121" s="23">
        <f t="shared" si="52"/>
        <v>0</v>
      </c>
      <c r="AW121" s="23">
        <f t="shared" si="53"/>
        <v>0</v>
      </c>
      <c r="AX121" s="23">
        <f t="shared" si="54"/>
        <v>0</v>
      </c>
      <c r="AY121" s="23">
        <f t="shared" si="55"/>
        <v>0</v>
      </c>
      <c r="AZ121" s="23">
        <f t="shared" si="56"/>
        <v>0</v>
      </c>
      <c r="BA121" s="23">
        <f t="shared" si="57"/>
        <v>0</v>
      </c>
      <c r="BB121" s="23">
        <f t="shared" si="58"/>
        <v>0</v>
      </c>
      <c r="BC121" s="23">
        <f t="shared" si="59"/>
        <v>0</v>
      </c>
      <c r="BD121" s="23">
        <f t="shared" si="60"/>
        <v>0</v>
      </c>
      <c r="BE121" s="23">
        <f t="shared" si="61"/>
        <v>0</v>
      </c>
      <c r="BF121" s="23">
        <f t="shared" si="62"/>
        <v>0</v>
      </c>
      <c r="BG121" s="23">
        <f t="shared" si="63"/>
        <v>0</v>
      </c>
      <c r="BH121" s="23">
        <f t="shared" si="64"/>
        <v>0</v>
      </c>
      <c r="BI121" s="23">
        <f t="shared" si="65"/>
        <v>0</v>
      </c>
      <c r="BJ121" s="23">
        <f t="shared" si="66"/>
        <v>0</v>
      </c>
      <c r="BK121" s="23">
        <f t="shared" si="67"/>
        <v>0</v>
      </c>
      <c r="BL121" s="23">
        <f t="shared" si="68"/>
        <v>0</v>
      </c>
      <c r="BM121" s="23">
        <f t="shared" si="69"/>
        <v>0</v>
      </c>
      <c r="BN121" s="23">
        <f t="shared" si="70"/>
        <v>0</v>
      </c>
      <c r="BO121" s="23">
        <f t="shared" si="71"/>
        <v>0</v>
      </c>
      <c r="BP121" s="23">
        <f t="shared" si="72"/>
        <v>0</v>
      </c>
      <c r="BQ121" s="6">
        <f t="shared" si="80"/>
        <v>0</v>
      </c>
      <c r="BR121" s="6" t="str">
        <f t="shared" si="73"/>
        <v>0</v>
      </c>
      <c r="BS121" s="23">
        <f t="shared" si="74"/>
        <v>0</v>
      </c>
      <c r="BU121" s="28" t="str">
        <f t="shared" ref="BU121" si="81">CONCATENATE("{",BQ121,", ",BQ122,", ",BQ123,", ",BQ124,", ",BQ125,", ",BQ126,", ",BQ127,", ",BQ128,", ",BQ129,", ",BQ130,", ",BQ131,", ",BQ132,", ",BQ133,"},")</f>
        <v>{0, 256, 256, 0, 16640, 16640, 16640, 16640, 16640, 0, 0, 0, 0},</v>
      </c>
    </row>
    <row r="122" spans="6:73">
      <c r="F122" s="4" t="s">
        <v>3</v>
      </c>
      <c r="G122" s="6">
        <f t="shared" si="76"/>
        <v>8</v>
      </c>
      <c r="H122" s="6">
        <f t="shared" si="77"/>
        <v>1</v>
      </c>
      <c r="I122" s="10"/>
      <c r="U122" s="11"/>
      <c r="V122" s="10"/>
      <c r="Y122" s="6">
        <v>1</v>
      </c>
      <c r="AG122" s="11"/>
      <c r="AH122" s="10"/>
      <c r="AL122" s="11"/>
      <c r="AM122" s="23">
        <f t="shared" si="43"/>
        <v>0</v>
      </c>
      <c r="AN122" s="23">
        <f t="shared" si="44"/>
        <v>0</v>
      </c>
      <c r="AO122" s="23">
        <f t="shared" si="45"/>
        <v>0</v>
      </c>
      <c r="AP122" s="23">
        <f t="shared" si="46"/>
        <v>0</v>
      </c>
      <c r="AQ122" s="23">
        <f t="shared" si="47"/>
        <v>0</v>
      </c>
      <c r="AR122" s="23">
        <f t="shared" si="48"/>
        <v>0</v>
      </c>
      <c r="AS122" s="23">
        <f t="shared" si="49"/>
        <v>0</v>
      </c>
      <c r="AT122" s="23">
        <f t="shared" si="50"/>
        <v>0</v>
      </c>
      <c r="AU122" s="23">
        <f t="shared" si="51"/>
        <v>0</v>
      </c>
      <c r="AV122" s="23">
        <f t="shared" si="52"/>
        <v>0</v>
      </c>
      <c r="AW122" s="23">
        <f t="shared" si="53"/>
        <v>0</v>
      </c>
      <c r="AX122" s="23">
        <f t="shared" si="54"/>
        <v>0</v>
      </c>
      <c r="AY122" s="23">
        <f t="shared" si="55"/>
        <v>0</v>
      </c>
      <c r="AZ122" s="23">
        <f t="shared" si="56"/>
        <v>0</v>
      </c>
      <c r="BA122" s="23">
        <f t="shared" si="57"/>
        <v>0</v>
      </c>
      <c r="BB122" s="23">
        <f t="shared" si="58"/>
        <v>0</v>
      </c>
      <c r="BC122" s="23">
        <f t="shared" si="59"/>
        <v>256</v>
      </c>
      <c r="BD122" s="23">
        <f t="shared" si="60"/>
        <v>0</v>
      </c>
      <c r="BE122" s="23">
        <f t="shared" si="61"/>
        <v>0</v>
      </c>
      <c r="BF122" s="23">
        <f t="shared" si="62"/>
        <v>0</v>
      </c>
      <c r="BG122" s="23">
        <f t="shared" si="63"/>
        <v>0</v>
      </c>
      <c r="BH122" s="23">
        <f t="shared" si="64"/>
        <v>0</v>
      </c>
      <c r="BI122" s="23">
        <f t="shared" si="65"/>
        <v>0</v>
      </c>
      <c r="BJ122" s="23">
        <f t="shared" si="66"/>
        <v>0</v>
      </c>
      <c r="BK122" s="23">
        <f t="shared" si="67"/>
        <v>0</v>
      </c>
      <c r="BL122" s="23">
        <f t="shared" si="68"/>
        <v>0</v>
      </c>
      <c r="BM122" s="23">
        <f t="shared" si="69"/>
        <v>0</v>
      </c>
      <c r="BN122" s="23">
        <f t="shared" si="70"/>
        <v>0</v>
      </c>
      <c r="BO122" s="23">
        <f t="shared" si="71"/>
        <v>0</v>
      </c>
      <c r="BP122" s="23">
        <f t="shared" si="72"/>
        <v>0</v>
      </c>
      <c r="BQ122" s="6">
        <f t="shared" si="80"/>
        <v>256</v>
      </c>
      <c r="BR122" s="6" t="str">
        <f t="shared" si="73"/>
        <v>100</v>
      </c>
      <c r="BS122" s="23">
        <f t="shared" si="74"/>
        <v>0</v>
      </c>
      <c r="BT122" s="4" t="s">
        <v>3</v>
      </c>
    </row>
    <row r="123" spans="6:73">
      <c r="F123" s="4" t="s">
        <v>5</v>
      </c>
      <c r="G123" s="6">
        <f t="shared" si="76"/>
        <v>8</v>
      </c>
      <c r="H123" s="6">
        <f t="shared" si="77"/>
        <v>2</v>
      </c>
      <c r="I123" s="10"/>
      <c r="U123" s="11"/>
      <c r="V123" s="10"/>
      <c r="Y123" s="6">
        <v>1</v>
      </c>
      <c r="AG123" s="11"/>
      <c r="AH123" s="10"/>
      <c r="AL123" s="11"/>
      <c r="AM123" s="23">
        <f t="shared" si="43"/>
        <v>0</v>
      </c>
      <c r="AN123" s="23">
        <f t="shared" si="44"/>
        <v>0</v>
      </c>
      <c r="AO123" s="23">
        <f t="shared" si="45"/>
        <v>0</v>
      </c>
      <c r="AP123" s="23">
        <f t="shared" si="46"/>
        <v>0</v>
      </c>
      <c r="AQ123" s="23">
        <f t="shared" si="47"/>
        <v>0</v>
      </c>
      <c r="AR123" s="23">
        <f t="shared" si="48"/>
        <v>0</v>
      </c>
      <c r="AS123" s="23">
        <f t="shared" si="49"/>
        <v>0</v>
      </c>
      <c r="AT123" s="23">
        <f t="shared" si="50"/>
        <v>0</v>
      </c>
      <c r="AU123" s="23">
        <f t="shared" si="51"/>
        <v>0</v>
      </c>
      <c r="AV123" s="23">
        <f t="shared" si="52"/>
        <v>0</v>
      </c>
      <c r="AW123" s="23">
        <f t="shared" si="53"/>
        <v>0</v>
      </c>
      <c r="AX123" s="23">
        <f t="shared" si="54"/>
        <v>0</v>
      </c>
      <c r="AY123" s="23">
        <f t="shared" si="55"/>
        <v>0</v>
      </c>
      <c r="AZ123" s="23">
        <f t="shared" si="56"/>
        <v>0</v>
      </c>
      <c r="BA123" s="23">
        <f t="shared" si="57"/>
        <v>0</v>
      </c>
      <c r="BB123" s="23">
        <f t="shared" si="58"/>
        <v>0</v>
      </c>
      <c r="BC123" s="23">
        <f t="shared" si="59"/>
        <v>256</v>
      </c>
      <c r="BD123" s="23">
        <f t="shared" si="60"/>
        <v>0</v>
      </c>
      <c r="BE123" s="23">
        <f t="shared" si="61"/>
        <v>0</v>
      </c>
      <c r="BF123" s="23">
        <f t="shared" si="62"/>
        <v>0</v>
      </c>
      <c r="BG123" s="23">
        <f t="shared" si="63"/>
        <v>0</v>
      </c>
      <c r="BH123" s="23">
        <f t="shared" si="64"/>
        <v>0</v>
      </c>
      <c r="BI123" s="23">
        <f t="shared" si="65"/>
        <v>0</v>
      </c>
      <c r="BJ123" s="23">
        <f t="shared" si="66"/>
        <v>0</v>
      </c>
      <c r="BK123" s="23">
        <f t="shared" si="67"/>
        <v>0</v>
      </c>
      <c r="BL123" s="23">
        <f t="shared" si="68"/>
        <v>0</v>
      </c>
      <c r="BM123" s="23">
        <f t="shared" si="69"/>
        <v>0</v>
      </c>
      <c r="BN123" s="23">
        <f t="shared" si="70"/>
        <v>0</v>
      </c>
      <c r="BO123" s="23">
        <f t="shared" si="71"/>
        <v>0</v>
      </c>
      <c r="BP123" s="23">
        <f t="shared" si="72"/>
        <v>0</v>
      </c>
      <c r="BQ123" s="6">
        <f t="shared" si="80"/>
        <v>256</v>
      </c>
      <c r="BR123" s="6" t="str">
        <f t="shared" si="73"/>
        <v>100</v>
      </c>
      <c r="BS123" s="23">
        <f t="shared" si="74"/>
        <v>0</v>
      </c>
      <c r="BT123" s="4" t="s">
        <v>5</v>
      </c>
    </row>
    <row r="124" spans="6:73">
      <c r="F124" s="4" t="s">
        <v>13</v>
      </c>
      <c r="G124" s="6">
        <f t="shared" si="76"/>
        <v>8</v>
      </c>
      <c r="H124" s="6">
        <f t="shared" si="77"/>
        <v>3</v>
      </c>
      <c r="I124" s="10"/>
      <c r="U124" s="11"/>
      <c r="V124" s="10"/>
      <c r="AG124" s="11"/>
      <c r="AH124" s="10"/>
      <c r="AL124" s="11"/>
      <c r="AM124" s="23">
        <f t="shared" si="43"/>
        <v>0</v>
      </c>
      <c r="AN124" s="23">
        <f t="shared" si="44"/>
        <v>0</v>
      </c>
      <c r="AO124" s="23">
        <f t="shared" si="45"/>
        <v>0</v>
      </c>
      <c r="AP124" s="23">
        <f t="shared" si="46"/>
        <v>0</v>
      </c>
      <c r="AQ124" s="23">
        <f t="shared" si="47"/>
        <v>0</v>
      </c>
      <c r="AR124" s="23">
        <f t="shared" si="48"/>
        <v>0</v>
      </c>
      <c r="AS124" s="23">
        <f t="shared" si="49"/>
        <v>0</v>
      </c>
      <c r="AT124" s="23">
        <f t="shared" si="50"/>
        <v>0</v>
      </c>
      <c r="AU124" s="23">
        <f t="shared" si="51"/>
        <v>0</v>
      </c>
      <c r="AV124" s="23">
        <f t="shared" si="52"/>
        <v>0</v>
      </c>
      <c r="AW124" s="23">
        <f t="shared" si="53"/>
        <v>0</v>
      </c>
      <c r="AX124" s="23">
        <f t="shared" si="54"/>
        <v>0</v>
      </c>
      <c r="AY124" s="23">
        <f t="shared" si="55"/>
        <v>0</v>
      </c>
      <c r="AZ124" s="23">
        <f t="shared" si="56"/>
        <v>0</v>
      </c>
      <c r="BA124" s="23">
        <f t="shared" si="57"/>
        <v>0</v>
      </c>
      <c r="BB124" s="23">
        <f t="shared" si="58"/>
        <v>0</v>
      </c>
      <c r="BC124" s="23">
        <f t="shared" si="59"/>
        <v>0</v>
      </c>
      <c r="BD124" s="23">
        <f t="shared" si="60"/>
        <v>0</v>
      </c>
      <c r="BE124" s="23">
        <f t="shared" si="61"/>
        <v>0</v>
      </c>
      <c r="BF124" s="23">
        <f t="shared" si="62"/>
        <v>0</v>
      </c>
      <c r="BG124" s="23">
        <f t="shared" si="63"/>
        <v>0</v>
      </c>
      <c r="BH124" s="23">
        <f t="shared" si="64"/>
        <v>0</v>
      </c>
      <c r="BI124" s="23">
        <f t="shared" si="65"/>
        <v>0</v>
      </c>
      <c r="BJ124" s="23">
        <f t="shared" si="66"/>
        <v>0</v>
      </c>
      <c r="BK124" s="23">
        <f t="shared" si="67"/>
        <v>0</v>
      </c>
      <c r="BL124" s="23">
        <f t="shared" si="68"/>
        <v>0</v>
      </c>
      <c r="BM124" s="23">
        <f t="shared" si="69"/>
        <v>0</v>
      </c>
      <c r="BN124" s="23">
        <f t="shared" si="70"/>
        <v>0</v>
      </c>
      <c r="BO124" s="23">
        <f t="shared" si="71"/>
        <v>0</v>
      </c>
      <c r="BP124" s="23">
        <f t="shared" si="72"/>
        <v>0</v>
      </c>
      <c r="BQ124" s="6">
        <f t="shared" si="80"/>
        <v>0</v>
      </c>
      <c r="BR124" s="6" t="str">
        <f t="shared" si="73"/>
        <v>0</v>
      </c>
      <c r="BS124" s="23">
        <f t="shared" si="74"/>
        <v>0</v>
      </c>
      <c r="BT124" s="4" t="s">
        <v>13</v>
      </c>
    </row>
    <row r="125" spans="6:73">
      <c r="F125" s="4" t="s">
        <v>9</v>
      </c>
      <c r="G125" s="6">
        <f t="shared" si="76"/>
        <v>8</v>
      </c>
      <c r="H125" s="6">
        <f t="shared" si="77"/>
        <v>4</v>
      </c>
      <c r="I125" s="10"/>
      <c r="U125" s="11"/>
      <c r="V125" s="10"/>
      <c r="Y125" s="6">
        <v>1</v>
      </c>
      <c r="AE125" s="6">
        <v>1</v>
      </c>
      <c r="AG125" s="11"/>
      <c r="AH125" s="10"/>
      <c r="AL125" s="11"/>
      <c r="AM125" s="23">
        <f t="shared" si="43"/>
        <v>0</v>
      </c>
      <c r="AN125" s="23">
        <f t="shared" si="44"/>
        <v>0</v>
      </c>
      <c r="AO125" s="23">
        <f t="shared" si="45"/>
        <v>0</v>
      </c>
      <c r="AP125" s="23">
        <f t="shared" si="46"/>
        <v>0</v>
      </c>
      <c r="AQ125" s="23">
        <f t="shared" si="47"/>
        <v>0</v>
      </c>
      <c r="AR125" s="23">
        <f t="shared" si="48"/>
        <v>0</v>
      </c>
      <c r="AS125" s="23">
        <f t="shared" si="49"/>
        <v>0</v>
      </c>
      <c r="AT125" s="23">
        <f t="shared" si="50"/>
        <v>0</v>
      </c>
      <c r="AU125" s="23">
        <f t="shared" si="51"/>
        <v>0</v>
      </c>
      <c r="AV125" s="23">
        <f t="shared" si="52"/>
        <v>0</v>
      </c>
      <c r="AW125" s="23">
        <f t="shared" si="53"/>
        <v>0</v>
      </c>
      <c r="AX125" s="23">
        <f t="shared" si="54"/>
        <v>0</v>
      </c>
      <c r="AY125" s="23">
        <f t="shared" si="55"/>
        <v>0</v>
      </c>
      <c r="AZ125" s="23">
        <f t="shared" si="56"/>
        <v>0</v>
      </c>
      <c r="BA125" s="23">
        <f t="shared" si="57"/>
        <v>0</v>
      </c>
      <c r="BB125" s="23">
        <f t="shared" si="58"/>
        <v>0</v>
      </c>
      <c r="BC125" s="23">
        <f t="shared" si="59"/>
        <v>256</v>
      </c>
      <c r="BD125" s="23">
        <f t="shared" si="60"/>
        <v>0</v>
      </c>
      <c r="BE125" s="23">
        <f t="shared" si="61"/>
        <v>0</v>
      </c>
      <c r="BF125" s="23">
        <f t="shared" si="62"/>
        <v>0</v>
      </c>
      <c r="BG125" s="23">
        <f t="shared" si="63"/>
        <v>0</v>
      </c>
      <c r="BH125" s="23">
        <f t="shared" si="64"/>
        <v>0</v>
      </c>
      <c r="BI125" s="23">
        <f t="shared" si="65"/>
        <v>16384</v>
      </c>
      <c r="BJ125" s="23">
        <f t="shared" si="66"/>
        <v>0</v>
      </c>
      <c r="BK125" s="23">
        <f t="shared" si="67"/>
        <v>0</v>
      </c>
      <c r="BL125" s="23">
        <f t="shared" si="68"/>
        <v>0</v>
      </c>
      <c r="BM125" s="23">
        <f t="shared" si="69"/>
        <v>0</v>
      </c>
      <c r="BN125" s="23">
        <f t="shared" si="70"/>
        <v>0</v>
      </c>
      <c r="BO125" s="23">
        <f t="shared" si="71"/>
        <v>0</v>
      </c>
      <c r="BP125" s="23">
        <f t="shared" si="72"/>
        <v>0</v>
      </c>
      <c r="BQ125" s="6">
        <f t="shared" si="80"/>
        <v>16640</v>
      </c>
      <c r="BR125" s="6" t="str">
        <f t="shared" si="73"/>
        <v>4100</v>
      </c>
      <c r="BS125" s="23">
        <f t="shared" si="74"/>
        <v>0</v>
      </c>
      <c r="BT125" s="4" t="s">
        <v>9</v>
      </c>
    </row>
    <row r="126" spans="6:73">
      <c r="F126" s="4" t="s">
        <v>6</v>
      </c>
      <c r="G126" s="6">
        <f t="shared" si="76"/>
        <v>8</v>
      </c>
      <c r="H126" s="6">
        <f t="shared" si="77"/>
        <v>5</v>
      </c>
      <c r="I126" s="10"/>
      <c r="U126" s="11"/>
      <c r="V126" s="10"/>
      <c r="Y126" s="6">
        <v>1</v>
      </c>
      <c r="AE126" s="6">
        <v>1</v>
      </c>
      <c r="AG126" s="11"/>
      <c r="AH126" s="10"/>
      <c r="AL126" s="11"/>
      <c r="AM126" s="23">
        <f t="shared" si="43"/>
        <v>0</v>
      </c>
      <c r="AN126" s="23">
        <f t="shared" si="44"/>
        <v>0</v>
      </c>
      <c r="AO126" s="23">
        <f t="shared" si="45"/>
        <v>0</v>
      </c>
      <c r="AP126" s="23">
        <f t="shared" si="46"/>
        <v>0</v>
      </c>
      <c r="AQ126" s="23">
        <f t="shared" si="47"/>
        <v>0</v>
      </c>
      <c r="AR126" s="23">
        <f t="shared" si="48"/>
        <v>0</v>
      </c>
      <c r="AS126" s="23">
        <f t="shared" si="49"/>
        <v>0</v>
      </c>
      <c r="AT126" s="23">
        <f t="shared" si="50"/>
        <v>0</v>
      </c>
      <c r="AU126" s="23">
        <f t="shared" si="51"/>
        <v>0</v>
      </c>
      <c r="AV126" s="23">
        <f t="shared" si="52"/>
        <v>0</v>
      </c>
      <c r="AW126" s="23">
        <f t="shared" si="53"/>
        <v>0</v>
      </c>
      <c r="AX126" s="23">
        <f t="shared" si="54"/>
        <v>0</v>
      </c>
      <c r="AY126" s="23">
        <f t="shared" si="55"/>
        <v>0</v>
      </c>
      <c r="AZ126" s="23">
        <f t="shared" si="56"/>
        <v>0</v>
      </c>
      <c r="BA126" s="23">
        <f t="shared" si="57"/>
        <v>0</v>
      </c>
      <c r="BB126" s="23">
        <f t="shared" si="58"/>
        <v>0</v>
      </c>
      <c r="BC126" s="23">
        <f t="shared" si="59"/>
        <v>256</v>
      </c>
      <c r="BD126" s="23">
        <f t="shared" si="60"/>
        <v>0</v>
      </c>
      <c r="BE126" s="23">
        <f t="shared" si="61"/>
        <v>0</v>
      </c>
      <c r="BF126" s="23">
        <f t="shared" si="62"/>
        <v>0</v>
      </c>
      <c r="BG126" s="23">
        <f t="shared" si="63"/>
        <v>0</v>
      </c>
      <c r="BH126" s="23">
        <f t="shared" si="64"/>
        <v>0</v>
      </c>
      <c r="BI126" s="23">
        <f t="shared" si="65"/>
        <v>16384</v>
      </c>
      <c r="BJ126" s="23">
        <f t="shared" si="66"/>
        <v>0</v>
      </c>
      <c r="BK126" s="23">
        <f t="shared" si="67"/>
        <v>0</v>
      </c>
      <c r="BL126" s="23">
        <f t="shared" si="68"/>
        <v>0</v>
      </c>
      <c r="BM126" s="23">
        <f t="shared" si="69"/>
        <v>0</v>
      </c>
      <c r="BN126" s="23">
        <f t="shared" si="70"/>
        <v>0</v>
      </c>
      <c r="BO126" s="23">
        <f t="shared" si="71"/>
        <v>0</v>
      </c>
      <c r="BP126" s="23">
        <f t="shared" si="72"/>
        <v>0</v>
      </c>
      <c r="BQ126" s="6">
        <f t="shared" si="80"/>
        <v>16640</v>
      </c>
      <c r="BR126" s="6" t="str">
        <f t="shared" si="73"/>
        <v>4100</v>
      </c>
      <c r="BS126" s="23">
        <f t="shared" si="74"/>
        <v>0</v>
      </c>
      <c r="BT126" s="4" t="s">
        <v>6</v>
      </c>
    </row>
    <row r="127" spans="6:73">
      <c r="F127" s="4" t="s">
        <v>10</v>
      </c>
      <c r="G127" s="6">
        <f t="shared" si="76"/>
        <v>8</v>
      </c>
      <c r="H127" s="6">
        <f t="shared" si="77"/>
        <v>6</v>
      </c>
      <c r="I127" s="10"/>
      <c r="U127" s="11"/>
      <c r="V127" s="10"/>
      <c r="Y127" s="6">
        <v>1</v>
      </c>
      <c r="AE127" s="6">
        <v>1</v>
      </c>
      <c r="AG127" s="11"/>
      <c r="AH127" s="10"/>
      <c r="AL127" s="11"/>
      <c r="AM127" s="23">
        <f t="shared" si="43"/>
        <v>0</v>
      </c>
      <c r="AN127" s="23">
        <f t="shared" si="44"/>
        <v>0</v>
      </c>
      <c r="AO127" s="23">
        <f t="shared" si="45"/>
        <v>0</v>
      </c>
      <c r="AP127" s="23">
        <f t="shared" si="46"/>
        <v>0</v>
      </c>
      <c r="AQ127" s="23">
        <f t="shared" si="47"/>
        <v>0</v>
      </c>
      <c r="AR127" s="23">
        <f t="shared" si="48"/>
        <v>0</v>
      </c>
      <c r="AS127" s="23">
        <f t="shared" si="49"/>
        <v>0</v>
      </c>
      <c r="AT127" s="23">
        <f t="shared" si="50"/>
        <v>0</v>
      </c>
      <c r="AU127" s="23">
        <f t="shared" si="51"/>
        <v>0</v>
      </c>
      <c r="AV127" s="23">
        <f t="shared" si="52"/>
        <v>0</v>
      </c>
      <c r="AW127" s="23">
        <f t="shared" si="53"/>
        <v>0</v>
      </c>
      <c r="AX127" s="23">
        <f t="shared" si="54"/>
        <v>0</v>
      </c>
      <c r="AY127" s="23">
        <f t="shared" si="55"/>
        <v>0</v>
      </c>
      <c r="AZ127" s="23">
        <f t="shared" si="56"/>
        <v>0</v>
      </c>
      <c r="BA127" s="23">
        <f t="shared" si="57"/>
        <v>0</v>
      </c>
      <c r="BB127" s="23">
        <f t="shared" si="58"/>
        <v>0</v>
      </c>
      <c r="BC127" s="23">
        <f t="shared" si="59"/>
        <v>256</v>
      </c>
      <c r="BD127" s="23">
        <f t="shared" si="60"/>
        <v>0</v>
      </c>
      <c r="BE127" s="23">
        <f t="shared" si="61"/>
        <v>0</v>
      </c>
      <c r="BF127" s="23">
        <f t="shared" si="62"/>
        <v>0</v>
      </c>
      <c r="BG127" s="23">
        <f t="shared" si="63"/>
        <v>0</v>
      </c>
      <c r="BH127" s="23">
        <f t="shared" si="64"/>
        <v>0</v>
      </c>
      <c r="BI127" s="23">
        <f t="shared" si="65"/>
        <v>16384</v>
      </c>
      <c r="BJ127" s="23">
        <f t="shared" si="66"/>
        <v>0</v>
      </c>
      <c r="BK127" s="23">
        <f t="shared" si="67"/>
        <v>0</v>
      </c>
      <c r="BL127" s="23">
        <f t="shared" si="68"/>
        <v>0</v>
      </c>
      <c r="BM127" s="23">
        <f t="shared" si="69"/>
        <v>0</v>
      </c>
      <c r="BN127" s="23">
        <f t="shared" si="70"/>
        <v>0</v>
      </c>
      <c r="BO127" s="23">
        <f t="shared" si="71"/>
        <v>0</v>
      </c>
      <c r="BP127" s="23">
        <f t="shared" si="72"/>
        <v>0</v>
      </c>
      <c r="BQ127" s="6">
        <f t="shared" si="80"/>
        <v>16640</v>
      </c>
      <c r="BR127" s="6" t="str">
        <f t="shared" si="73"/>
        <v>4100</v>
      </c>
      <c r="BS127" s="23">
        <f t="shared" si="74"/>
        <v>0</v>
      </c>
      <c r="BT127" s="4" t="s">
        <v>10</v>
      </c>
    </row>
    <row r="128" spans="6:73">
      <c r="F128" s="4" t="s">
        <v>11</v>
      </c>
      <c r="G128" s="6">
        <f t="shared" si="76"/>
        <v>8</v>
      </c>
      <c r="H128" s="6">
        <f t="shared" si="77"/>
        <v>7</v>
      </c>
      <c r="I128" s="10"/>
      <c r="U128" s="11"/>
      <c r="V128" s="10"/>
      <c r="Y128" s="6">
        <v>1</v>
      </c>
      <c r="AE128" s="6">
        <v>1</v>
      </c>
      <c r="AG128" s="11"/>
      <c r="AH128" s="10"/>
      <c r="AL128" s="11"/>
      <c r="AM128" s="23">
        <f t="shared" si="43"/>
        <v>0</v>
      </c>
      <c r="AN128" s="23">
        <f t="shared" si="44"/>
        <v>0</v>
      </c>
      <c r="AO128" s="23">
        <f t="shared" si="45"/>
        <v>0</v>
      </c>
      <c r="AP128" s="23">
        <f t="shared" si="46"/>
        <v>0</v>
      </c>
      <c r="AQ128" s="23">
        <f t="shared" si="47"/>
        <v>0</v>
      </c>
      <c r="AR128" s="23">
        <f t="shared" si="48"/>
        <v>0</v>
      </c>
      <c r="AS128" s="23">
        <f t="shared" si="49"/>
        <v>0</v>
      </c>
      <c r="AT128" s="23">
        <f t="shared" si="50"/>
        <v>0</v>
      </c>
      <c r="AU128" s="23">
        <f t="shared" si="51"/>
        <v>0</v>
      </c>
      <c r="AV128" s="23">
        <f t="shared" si="52"/>
        <v>0</v>
      </c>
      <c r="AW128" s="23">
        <f t="shared" si="53"/>
        <v>0</v>
      </c>
      <c r="AX128" s="23">
        <f t="shared" si="54"/>
        <v>0</v>
      </c>
      <c r="AY128" s="23">
        <f t="shared" si="55"/>
        <v>0</v>
      </c>
      <c r="AZ128" s="23">
        <f t="shared" si="56"/>
        <v>0</v>
      </c>
      <c r="BA128" s="23">
        <f t="shared" si="57"/>
        <v>0</v>
      </c>
      <c r="BB128" s="23">
        <f t="shared" si="58"/>
        <v>0</v>
      </c>
      <c r="BC128" s="23">
        <f t="shared" si="59"/>
        <v>256</v>
      </c>
      <c r="BD128" s="23">
        <f t="shared" si="60"/>
        <v>0</v>
      </c>
      <c r="BE128" s="23">
        <f t="shared" si="61"/>
        <v>0</v>
      </c>
      <c r="BF128" s="23">
        <f t="shared" si="62"/>
        <v>0</v>
      </c>
      <c r="BG128" s="23">
        <f t="shared" si="63"/>
        <v>0</v>
      </c>
      <c r="BH128" s="23">
        <f t="shared" si="64"/>
        <v>0</v>
      </c>
      <c r="BI128" s="23">
        <f t="shared" si="65"/>
        <v>16384</v>
      </c>
      <c r="BJ128" s="23">
        <f t="shared" si="66"/>
        <v>0</v>
      </c>
      <c r="BK128" s="23">
        <f t="shared" si="67"/>
        <v>0</v>
      </c>
      <c r="BL128" s="23">
        <f t="shared" si="68"/>
        <v>0</v>
      </c>
      <c r="BM128" s="23">
        <f t="shared" si="69"/>
        <v>0</v>
      </c>
      <c r="BN128" s="23">
        <f t="shared" si="70"/>
        <v>0</v>
      </c>
      <c r="BO128" s="23">
        <f t="shared" si="71"/>
        <v>0</v>
      </c>
      <c r="BP128" s="23">
        <f t="shared" si="72"/>
        <v>0</v>
      </c>
      <c r="BQ128" s="6">
        <f t="shared" si="80"/>
        <v>16640</v>
      </c>
      <c r="BR128" s="6" t="str">
        <f t="shared" si="73"/>
        <v>4100</v>
      </c>
      <c r="BS128" s="23">
        <f t="shared" si="74"/>
        <v>0</v>
      </c>
      <c r="BT128" s="4" t="s">
        <v>11</v>
      </c>
    </row>
    <row r="129" spans="6:73">
      <c r="F129" s="4" t="s">
        <v>5</v>
      </c>
      <c r="G129" s="6">
        <f t="shared" si="76"/>
        <v>8</v>
      </c>
      <c r="H129" s="6">
        <f t="shared" si="77"/>
        <v>8</v>
      </c>
      <c r="I129" s="10"/>
      <c r="U129" s="11"/>
      <c r="V129" s="10"/>
      <c r="Y129" s="6">
        <v>1</v>
      </c>
      <c r="AE129" s="6">
        <v>1</v>
      </c>
      <c r="AG129" s="11"/>
      <c r="AH129" s="10"/>
      <c r="AL129" s="11"/>
      <c r="AM129" s="23">
        <f t="shared" si="43"/>
        <v>0</v>
      </c>
      <c r="AN129" s="23">
        <f t="shared" si="44"/>
        <v>0</v>
      </c>
      <c r="AO129" s="23">
        <f t="shared" si="45"/>
        <v>0</v>
      </c>
      <c r="AP129" s="23">
        <f t="shared" si="46"/>
        <v>0</v>
      </c>
      <c r="AQ129" s="23">
        <f t="shared" si="47"/>
        <v>0</v>
      </c>
      <c r="AR129" s="23">
        <f t="shared" si="48"/>
        <v>0</v>
      </c>
      <c r="AS129" s="23">
        <f t="shared" si="49"/>
        <v>0</v>
      </c>
      <c r="AT129" s="23">
        <f t="shared" si="50"/>
        <v>0</v>
      </c>
      <c r="AU129" s="23">
        <f t="shared" si="51"/>
        <v>0</v>
      </c>
      <c r="AV129" s="23">
        <f t="shared" si="52"/>
        <v>0</v>
      </c>
      <c r="AW129" s="23">
        <f t="shared" si="53"/>
        <v>0</v>
      </c>
      <c r="AX129" s="23">
        <f t="shared" si="54"/>
        <v>0</v>
      </c>
      <c r="AY129" s="23">
        <f t="shared" si="55"/>
        <v>0</v>
      </c>
      <c r="AZ129" s="23">
        <f t="shared" si="56"/>
        <v>0</v>
      </c>
      <c r="BA129" s="23">
        <f t="shared" si="57"/>
        <v>0</v>
      </c>
      <c r="BB129" s="23">
        <f t="shared" si="58"/>
        <v>0</v>
      </c>
      <c r="BC129" s="23">
        <f t="shared" si="59"/>
        <v>256</v>
      </c>
      <c r="BD129" s="23">
        <f t="shared" si="60"/>
        <v>0</v>
      </c>
      <c r="BE129" s="23">
        <f t="shared" si="61"/>
        <v>0</v>
      </c>
      <c r="BF129" s="23">
        <f t="shared" si="62"/>
        <v>0</v>
      </c>
      <c r="BG129" s="23">
        <f t="shared" si="63"/>
        <v>0</v>
      </c>
      <c r="BH129" s="23">
        <f t="shared" si="64"/>
        <v>0</v>
      </c>
      <c r="BI129" s="23">
        <f t="shared" si="65"/>
        <v>16384</v>
      </c>
      <c r="BJ129" s="23">
        <f t="shared" si="66"/>
        <v>0</v>
      </c>
      <c r="BK129" s="23">
        <f t="shared" si="67"/>
        <v>0</v>
      </c>
      <c r="BL129" s="23">
        <f t="shared" si="68"/>
        <v>0</v>
      </c>
      <c r="BM129" s="23">
        <f t="shared" si="69"/>
        <v>0</v>
      </c>
      <c r="BN129" s="23">
        <f t="shared" si="70"/>
        <v>0</v>
      </c>
      <c r="BO129" s="23">
        <f t="shared" si="71"/>
        <v>0</v>
      </c>
      <c r="BP129" s="23">
        <f t="shared" si="72"/>
        <v>0</v>
      </c>
      <c r="BQ129" s="6">
        <f t="shared" si="80"/>
        <v>16640</v>
      </c>
      <c r="BR129" s="6" t="str">
        <f t="shared" si="73"/>
        <v>4100</v>
      </c>
      <c r="BS129" s="23">
        <f t="shared" si="74"/>
        <v>0</v>
      </c>
      <c r="BT129" s="4" t="s">
        <v>5</v>
      </c>
    </row>
    <row r="130" spans="6:73">
      <c r="F130" s="4" t="s">
        <v>21</v>
      </c>
      <c r="G130" s="6">
        <f t="shared" si="76"/>
        <v>8</v>
      </c>
      <c r="H130" s="6">
        <f t="shared" si="77"/>
        <v>9</v>
      </c>
      <c r="I130" s="10"/>
      <c r="U130" s="11"/>
      <c r="V130" s="10"/>
      <c r="AG130" s="11"/>
      <c r="AH130" s="10"/>
      <c r="AL130" s="11"/>
      <c r="AM130" s="23">
        <f t="shared" si="43"/>
        <v>0</v>
      </c>
      <c r="AN130" s="23">
        <f t="shared" si="44"/>
        <v>0</v>
      </c>
      <c r="AO130" s="23">
        <f t="shared" si="45"/>
        <v>0</v>
      </c>
      <c r="AP130" s="23">
        <f t="shared" si="46"/>
        <v>0</v>
      </c>
      <c r="AQ130" s="23">
        <f t="shared" si="47"/>
        <v>0</v>
      </c>
      <c r="AR130" s="23">
        <f t="shared" si="48"/>
        <v>0</v>
      </c>
      <c r="AS130" s="23">
        <f t="shared" si="49"/>
        <v>0</v>
      </c>
      <c r="AT130" s="23">
        <f t="shared" si="50"/>
        <v>0</v>
      </c>
      <c r="AU130" s="23">
        <f t="shared" si="51"/>
        <v>0</v>
      </c>
      <c r="AV130" s="23">
        <f t="shared" si="52"/>
        <v>0</v>
      </c>
      <c r="AW130" s="23">
        <f t="shared" si="53"/>
        <v>0</v>
      </c>
      <c r="AX130" s="23">
        <f t="shared" si="54"/>
        <v>0</v>
      </c>
      <c r="AY130" s="23">
        <f t="shared" si="55"/>
        <v>0</v>
      </c>
      <c r="AZ130" s="23">
        <f t="shared" si="56"/>
        <v>0</v>
      </c>
      <c r="BA130" s="23">
        <f t="shared" si="57"/>
        <v>0</v>
      </c>
      <c r="BB130" s="23">
        <f t="shared" si="58"/>
        <v>0</v>
      </c>
      <c r="BC130" s="23">
        <f t="shared" si="59"/>
        <v>0</v>
      </c>
      <c r="BD130" s="23">
        <f t="shared" si="60"/>
        <v>0</v>
      </c>
      <c r="BE130" s="23">
        <f t="shared" si="61"/>
        <v>0</v>
      </c>
      <c r="BF130" s="23">
        <f t="shared" si="62"/>
        <v>0</v>
      </c>
      <c r="BG130" s="23">
        <f t="shared" si="63"/>
        <v>0</v>
      </c>
      <c r="BH130" s="23">
        <f t="shared" si="64"/>
        <v>0</v>
      </c>
      <c r="BI130" s="23">
        <f t="shared" si="65"/>
        <v>0</v>
      </c>
      <c r="BJ130" s="23">
        <f t="shared" si="66"/>
        <v>0</v>
      </c>
      <c r="BK130" s="23">
        <f t="shared" si="67"/>
        <v>0</v>
      </c>
      <c r="BL130" s="23">
        <f t="shared" si="68"/>
        <v>0</v>
      </c>
      <c r="BM130" s="23">
        <f t="shared" si="69"/>
        <v>0</v>
      </c>
      <c r="BN130" s="23">
        <f t="shared" si="70"/>
        <v>0</v>
      </c>
      <c r="BO130" s="23">
        <f t="shared" si="71"/>
        <v>0</v>
      </c>
      <c r="BP130" s="23">
        <f t="shared" si="72"/>
        <v>0</v>
      </c>
      <c r="BQ130" s="6">
        <f t="shared" si="80"/>
        <v>0</v>
      </c>
      <c r="BR130" s="6" t="str">
        <f t="shared" si="73"/>
        <v>0</v>
      </c>
      <c r="BS130" s="23">
        <f t="shared" si="74"/>
        <v>0</v>
      </c>
      <c r="BT130" s="4" t="s">
        <v>21</v>
      </c>
    </row>
    <row r="131" spans="6:73">
      <c r="F131" s="4" t="s">
        <v>22</v>
      </c>
      <c r="G131" s="6">
        <f t="shared" si="76"/>
        <v>8</v>
      </c>
      <c r="H131" s="6">
        <f t="shared" si="77"/>
        <v>10</v>
      </c>
      <c r="I131" s="10"/>
      <c r="U131" s="11"/>
      <c r="V131" s="10"/>
      <c r="AG131" s="11"/>
      <c r="AH131" s="10"/>
      <c r="AL131" s="11"/>
      <c r="AM131" s="23">
        <f t="shared" si="43"/>
        <v>0</v>
      </c>
      <c r="AN131" s="23">
        <f t="shared" si="44"/>
        <v>0</v>
      </c>
      <c r="AO131" s="23">
        <f t="shared" si="45"/>
        <v>0</v>
      </c>
      <c r="AP131" s="23">
        <f t="shared" si="46"/>
        <v>0</v>
      </c>
      <c r="AQ131" s="23">
        <f t="shared" si="47"/>
        <v>0</v>
      </c>
      <c r="AR131" s="23">
        <f t="shared" si="48"/>
        <v>0</v>
      </c>
      <c r="AS131" s="23">
        <f t="shared" si="49"/>
        <v>0</v>
      </c>
      <c r="AT131" s="23">
        <f t="shared" si="50"/>
        <v>0</v>
      </c>
      <c r="AU131" s="23">
        <f t="shared" si="51"/>
        <v>0</v>
      </c>
      <c r="AV131" s="23">
        <f t="shared" si="52"/>
        <v>0</v>
      </c>
      <c r="AW131" s="23">
        <f t="shared" si="53"/>
        <v>0</v>
      </c>
      <c r="AX131" s="23">
        <f t="shared" si="54"/>
        <v>0</v>
      </c>
      <c r="AY131" s="23">
        <f t="shared" si="55"/>
        <v>0</v>
      </c>
      <c r="AZ131" s="23">
        <f t="shared" si="56"/>
        <v>0</v>
      </c>
      <c r="BA131" s="23">
        <f t="shared" si="57"/>
        <v>0</v>
      </c>
      <c r="BB131" s="23">
        <f t="shared" si="58"/>
        <v>0</v>
      </c>
      <c r="BC131" s="23">
        <f t="shared" si="59"/>
        <v>0</v>
      </c>
      <c r="BD131" s="23">
        <f t="shared" si="60"/>
        <v>0</v>
      </c>
      <c r="BE131" s="23">
        <f t="shared" si="61"/>
        <v>0</v>
      </c>
      <c r="BF131" s="23">
        <f t="shared" si="62"/>
        <v>0</v>
      </c>
      <c r="BG131" s="23">
        <f t="shared" si="63"/>
        <v>0</v>
      </c>
      <c r="BH131" s="23">
        <f t="shared" si="64"/>
        <v>0</v>
      </c>
      <c r="BI131" s="23">
        <f t="shared" si="65"/>
        <v>0</v>
      </c>
      <c r="BJ131" s="23">
        <f t="shared" si="66"/>
        <v>0</v>
      </c>
      <c r="BK131" s="23">
        <f t="shared" si="67"/>
        <v>0</v>
      </c>
      <c r="BL131" s="23">
        <f t="shared" si="68"/>
        <v>0</v>
      </c>
      <c r="BM131" s="23">
        <f t="shared" si="69"/>
        <v>0</v>
      </c>
      <c r="BN131" s="23">
        <f t="shared" si="70"/>
        <v>0</v>
      </c>
      <c r="BO131" s="23">
        <f t="shared" si="71"/>
        <v>0</v>
      </c>
      <c r="BP131" s="23">
        <f t="shared" si="72"/>
        <v>0</v>
      </c>
      <c r="BQ131" s="6">
        <f t="shared" si="80"/>
        <v>0</v>
      </c>
      <c r="BR131" s="6" t="str">
        <f t="shared" si="73"/>
        <v>0</v>
      </c>
      <c r="BS131" s="23">
        <f t="shared" si="74"/>
        <v>0</v>
      </c>
      <c r="BT131" s="4" t="s">
        <v>22</v>
      </c>
    </row>
    <row r="132" spans="6:73">
      <c r="F132" s="4" t="s">
        <v>1</v>
      </c>
      <c r="G132" s="6">
        <f t="shared" si="76"/>
        <v>8</v>
      </c>
      <c r="H132" s="6">
        <f t="shared" si="77"/>
        <v>11</v>
      </c>
      <c r="I132" s="10"/>
      <c r="U132" s="11"/>
      <c r="V132" s="10"/>
      <c r="AG132" s="11"/>
      <c r="AH132" s="10"/>
      <c r="AL132" s="11"/>
      <c r="AM132" s="23">
        <f t="shared" si="43"/>
        <v>0</v>
      </c>
      <c r="AN132" s="23">
        <f t="shared" si="44"/>
        <v>0</v>
      </c>
      <c r="AO132" s="23">
        <f t="shared" si="45"/>
        <v>0</v>
      </c>
      <c r="AP132" s="23">
        <f t="shared" si="46"/>
        <v>0</v>
      </c>
      <c r="AQ132" s="23">
        <f t="shared" si="47"/>
        <v>0</v>
      </c>
      <c r="AR132" s="23">
        <f t="shared" si="48"/>
        <v>0</v>
      </c>
      <c r="AS132" s="23">
        <f t="shared" si="49"/>
        <v>0</v>
      </c>
      <c r="AT132" s="23">
        <f t="shared" si="50"/>
        <v>0</v>
      </c>
      <c r="AU132" s="23">
        <f t="shared" si="51"/>
        <v>0</v>
      </c>
      <c r="AV132" s="23">
        <f t="shared" si="52"/>
        <v>0</v>
      </c>
      <c r="AW132" s="23">
        <f t="shared" si="53"/>
        <v>0</v>
      </c>
      <c r="AX132" s="23">
        <f t="shared" si="54"/>
        <v>0</v>
      </c>
      <c r="AY132" s="23">
        <f t="shared" si="55"/>
        <v>0</v>
      </c>
      <c r="AZ132" s="23">
        <f t="shared" si="56"/>
        <v>0</v>
      </c>
      <c r="BA132" s="23">
        <f t="shared" si="57"/>
        <v>0</v>
      </c>
      <c r="BB132" s="23">
        <f t="shared" si="58"/>
        <v>0</v>
      </c>
      <c r="BC132" s="23">
        <f t="shared" si="59"/>
        <v>0</v>
      </c>
      <c r="BD132" s="23">
        <f t="shared" si="60"/>
        <v>0</v>
      </c>
      <c r="BE132" s="23">
        <f t="shared" si="61"/>
        <v>0</v>
      </c>
      <c r="BF132" s="23">
        <f t="shared" si="62"/>
        <v>0</v>
      </c>
      <c r="BG132" s="23">
        <f t="shared" si="63"/>
        <v>0</v>
      </c>
      <c r="BH132" s="23">
        <f t="shared" si="64"/>
        <v>0</v>
      </c>
      <c r="BI132" s="23">
        <f t="shared" si="65"/>
        <v>0</v>
      </c>
      <c r="BJ132" s="23">
        <f t="shared" si="66"/>
        <v>0</v>
      </c>
      <c r="BK132" s="23">
        <f t="shared" si="67"/>
        <v>0</v>
      </c>
      <c r="BL132" s="23">
        <f t="shared" si="68"/>
        <v>0</v>
      </c>
      <c r="BM132" s="23">
        <f t="shared" si="69"/>
        <v>0</v>
      </c>
      <c r="BN132" s="23">
        <f t="shared" si="70"/>
        <v>0</v>
      </c>
      <c r="BO132" s="23">
        <f t="shared" si="71"/>
        <v>0</v>
      </c>
      <c r="BP132" s="23">
        <f t="shared" si="72"/>
        <v>0</v>
      </c>
      <c r="BQ132" s="6">
        <f t="shared" si="80"/>
        <v>0</v>
      </c>
      <c r="BR132" s="6" t="str">
        <f t="shared" si="73"/>
        <v>0</v>
      </c>
      <c r="BS132" s="23">
        <f t="shared" si="74"/>
        <v>0</v>
      </c>
      <c r="BT132" s="4" t="s">
        <v>1</v>
      </c>
    </row>
    <row r="133" spans="6:73">
      <c r="G133" s="6">
        <f t="shared" si="76"/>
        <v>8</v>
      </c>
      <c r="H133" s="6">
        <f t="shared" si="77"/>
        <v>12</v>
      </c>
      <c r="I133" s="10"/>
      <c r="U133" s="11"/>
      <c r="V133" s="10"/>
      <c r="AG133" s="11"/>
      <c r="AH133" s="10"/>
      <c r="AL133" s="11"/>
      <c r="AM133" s="23">
        <f t="shared" si="43"/>
        <v>0</v>
      </c>
      <c r="AN133" s="23">
        <f t="shared" si="44"/>
        <v>0</v>
      </c>
      <c r="AO133" s="23">
        <f t="shared" si="45"/>
        <v>0</v>
      </c>
      <c r="AP133" s="23">
        <f t="shared" si="46"/>
        <v>0</v>
      </c>
      <c r="AQ133" s="23">
        <f t="shared" si="47"/>
        <v>0</v>
      </c>
      <c r="AR133" s="23">
        <f t="shared" si="48"/>
        <v>0</v>
      </c>
      <c r="AS133" s="23">
        <f t="shared" si="49"/>
        <v>0</v>
      </c>
      <c r="AT133" s="23">
        <f t="shared" si="50"/>
        <v>0</v>
      </c>
      <c r="AU133" s="23">
        <f t="shared" si="51"/>
        <v>0</v>
      </c>
      <c r="AV133" s="23">
        <f t="shared" si="52"/>
        <v>0</v>
      </c>
      <c r="AW133" s="23">
        <f t="shared" si="53"/>
        <v>0</v>
      </c>
      <c r="AX133" s="23">
        <f t="shared" si="54"/>
        <v>0</v>
      </c>
      <c r="AY133" s="23">
        <f t="shared" si="55"/>
        <v>0</v>
      </c>
      <c r="AZ133" s="23">
        <f t="shared" si="56"/>
        <v>0</v>
      </c>
      <c r="BA133" s="23">
        <f t="shared" si="57"/>
        <v>0</v>
      </c>
      <c r="BB133" s="23">
        <f t="shared" si="58"/>
        <v>0</v>
      </c>
      <c r="BC133" s="23">
        <f t="shared" si="59"/>
        <v>0</v>
      </c>
      <c r="BD133" s="23">
        <f t="shared" si="60"/>
        <v>0</v>
      </c>
      <c r="BE133" s="23">
        <f t="shared" si="61"/>
        <v>0</v>
      </c>
      <c r="BF133" s="23">
        <f t="shared" si="62"/>
        <v>0</v>
      </c>
      <c r="BG133" s="23">
        <f t="shared" si="63"/>
        <v>0</v>
      </c>
      <c r="BH133" s="23">
        <f t="shared" si="64"/>
        <v>0</v>
      </c>
      <c r="BI133" s="23">
        <f t="shared" si="65"/>
        <v>0</v>
      </c>
      <c r="BJ133" s="23">
        <f t="shared" si="66"/>
        <v>0</v>
      </c>
      <c r="BK133" s="23">
        <f t="shared" si="67"/>
        <v>0</v>
      </c>
      <c r="BL133" s="23">
        <f t="shared" si="68"/>
        <v>0</v>
      </c>
      <c r="BM133" s="23">
        <f t="shared" si="69"/>
        <v>0</v>
      </c>
      <c r="BN133" s="23">
        <f t="shared" si="70"/>
        <v>0</v>
      </c>
      <c r="BO133" s="23">
        <f t="shared" si="71"/>
        <v>0</v>
      </c>
      <c r="BP133" s="23">
        <f t="shared" si="72"/>
        <v>0</v>
      </c>
      <c r="BQ133" s="6">
        <f t="shared" si="80"/>
        <v>0</v>
      </c>
      <c r="BR133" s="6" t="str">
        <f t="shared" si="73"/>
        <v>0</v>
      </c>
      <c r="BS133" s="23">
        <f t="shared" si="74"/>
        <v>0</v>
      </c>
    </row>
    <row r="134" spans="6:73">
      <c r="G134" s="6">
        <f t="shared" si="76"/>
        <v>9</v>
      </c>
      <c r="H134" s="6">
        <f t="shared" si="77"/>
        <v>0</v>
      </c>
      <c r="I134" s="10"/>
      <c r="U134" s="11"/>
      <c r="V134" s="10"/>
      <c r="AG134" s="11"/>
      <c r="AH134" s="10"/>
      <c r="AL134" s="11"/>
      <c r="AM134" s="23">
        <f t="shared" si="43"/>
        <v>0</v>
      </c>
      <c r="AN134" s="23">
        <f t="shared" si="44"/>
        <v>0</v>
      </c>
      <c r="AO134" s="23">
        <f t="shared" si="45"/>
        <v>0</v>
      </c>
      <c r="AP134" s="23">
        <f t="shared" si="46"/>
        <v>0</v>
      </c>
      <c r="AQ134" s="23">
        <f t="shared" si="47"/>
        <v>0</v>
      </c>
      <c r="AR134" s="23">
        <f t="shared" si="48"/>
        <v>0</v>
      </c>
      <c r="AS134" s="23">
        <f t="shared" si="49"/>
        <v>0</v>
      </c>
      <c r="AT134" s="23">
        <f t="shared" si="50"/>
        <v>0</v>
      </c>
      <c r="AU134" s="23">
        <f t="shared" si="51"/>
        <v>0</v>
      </c>
      <c r="AV134" s="23">
        <f t="shared" si="52"/>
        <v>0</v>
      </c>
      <c r="AW134" s="23">
        <f t="shared" si="53"/>
        <v>0</v>
      </c>
      <c r="AX134" s="23">
        <f t="shared" si="54"/>
        <v>0</v>
      </c>
      <c r="AY134" s="23">
        <f t="shared" si="55"/>
        <v>0</v>
      </c>
      <c r="AZ134" s="23">
        <f t="shared" si="56"/>
        <v>0</v>
      </c>
      <c r="BA134" s="23">
        <f t="shared" si="57"/>
        <v>0</v>
      </c>
      <c r="BB134" s="23">
        <f t="shared" si="58"/>
        <v>0</v>
      </c>
      <c r="BC134" s="23">
        <f t="shared" si="59"/>
        <v>0</v>
      </c>
      <c r="BD134" s="23">
        <f t="shared" si="60"/>
        <v>0</v>
      </c>
      <c r="BE134" s="23">
        <f t="shared" si="61"/>
        <v>0</v>
      </c>
      <c r="BF134" s="23">
        <f t="shared" si="62"/>
        <v>0</v>
      </c>
      <c r="BG134" s="23">
        <f t="shared" si="63"/>
        <v>0</v>
      </c>
      <c r="BH134" s="23">
        <f t="shared" si="64"/>
        <v>0</v>
      </c>
      <c r="BI134" s="23">
        <f t="shared" si="65"/>
        <v>0</v>
      </c>
      <c r="BJ134" s="23">
        <f t="shared" si="66"/>
        <v>0</v>
      </c>
      <c r="BK134" s="23">
        <f t="shared" si="67"/>
        <v>0</v>
      </c>
      <c r="BL134" s="23">
        <f t="shared" si="68"/>
        <v>0</v>
      </c>
      <c r="BM134" s="23">
        <f t="shared" si="69"/>
        <v>0</v>
      </c>
      <c r="BN134" s="23">
        <f t="shared" si="70"/>
        <v>0</v>
      </c>
      <c r="BO134" s="23">
        <f t="shared" si="71"/>
        <v>0</v>
      </c>
      <c r="BP134" s="23">
        <f t="shared" si="72"/>
        <v>0</v>
      </c>
      <c r="BQ134" s="6">
        <f t="shared" si="80"/>
        <v>0</v>
      </c>
      <c r="BR134" s="6" t="str">
        <f t="shared" si="73"/>
        <v>0</v>
      </c>
      <c r="BS134" s="23">
        <f t="shared" si="74"/>
        <v>0</v>
      </c>
      <c r="BU134" s="28" t="str">
        <f t="shared" ref="BU134" si="82">CONCATENATE("{",BQ134,", ",BQ135,", ",BQ136,", ",BQ137,", ",BQ138,", ",BQ139,", ",BQ140,", ",BQ141,", ",BQ142,", ",BQ143,", ",BQ144,", ",BQ145,", ",BQ146,"},")</f>
        <v>{0, 0, 13824, 13824, 13824, 13824, 13824, 5120, 70720, 70720, 70720, 70720, 0},</v>
      </c>
    </row>
    <row r="135" spans="6:73">
      <c r="F135" s="4" t="s">
        <v>17</v>
      </c>
      <c r="G135" s="6">
        <f t="shared" si="76"/>
        <v>9</v>
      </c>
      <c r="H135" s="6">
        <f t="shared" si="77"/>
        <v>1</v>
      </c>
      <c r="I135" s="10"/>
      <c r="U135" s="11"/>
      <c r="V135" s="10"/>
      <c r="AG135" s="11"/>
      <c r="AH135" s="10"/>
      <c r="AL135" s="11"/>
      <c r="AM135" s="23">
        <f t="shared" si="43"/>
        <v>0</v>
      </c>
      <c r="AN135" s="23">
        <f t="shared" si="44"/>
        <v>0</v>
      </c>
      <c r="AO135" s="23">
        <f t="shared" si="45"/>
        <v>0</v>
      </c>
      <c r="AP135" s="23">
        <f t="shared" si="46"/>
        <v>0</v>
      </c>
      <c r="AQ135" s="23">
        <f t="shared" si="47"/>
        <v>0</v>
      </c>
      <c r="AR135" s="23">
        <f t="shared" si="48"/>
        <v>0</v>
      </c>
      <c r="AS135" s="23">
        <f t="shared" si="49"/>
        <v>0</v>
      </c>
      <c r="AT135" s="23">
        <f t="shared" si="50"/>
        <v>0</v>
      </c>
      <c r="AU135" s="23">
        <f t="shared" si="51"/>
        <v>0</v>
      </c>
      <c r="AV135" s="23">
        <f t="shared" si="52"/>
        <v>0</v>
      </c>
      <c r="AW135" s="23">
        <f t="shared" si="53"/>
        <v>0</v>
      </c>
      <c r="AX135" s="23">
        <f t="shared" si="54"/>
        <v>0</v>
      </c>
      <c r="AY135" s="23">
        <f t="shared" si="55"/>
        <v>0</v>
      </c>
      <c r="AZ135" s="23">
        <f t="shared" si="56"/>
        <v>0</v>
      </c>
      <c r="BA135" s="23">
        <f t="shared" si="57"/>
        <v>0</v>
      </c>
      <c r="BB135" s="23">
        <f t="shared" si="58"/>
        <v>0</v>
      </c>
      <c r="BC135" s="23">
        <f t="shared" si="59"/>
        <v>0</v>
      </c>
      <c r="BD135" s="23">
        <f t="shared" si="60"/>
        <v>0</v>
      </c>
      <c r="BE135" s="23">
        <f t="shared" si="61"/>
        <v>0</v>
      </c>
      <c r="BF135" s="23">
        <f t="shared" si="62"/>
        <v>0</v>
      </c>
      <c r="BG135" s="23">
        <f t="shared" si="63"/>
        <v>0</v>
      </c>
      <c r="BH135" s="23">
        <f t="shared" si="64"/>
        <v>0</v>
      </c>
      <c r="BI135" s="23">
        <f t="shared" si="65"/>
        <v>0</v>
      </c>
      <c r="BJ135" s="23">
        <f t="shared" si="66"/>
        <v>0</v>
      </c>
      <c r="BK135" s="23">
        <f t="shared" si="67"/>
        <v>0</v>
      </c>
      <c r="BL135" s="23">
        <f t="shared" si="68"/>
        <v>0</v>
      </c>
      <c r="BM135" s="23">
        <f t="shared" si="69"/>
        <v>0</v>
      </c>
      <c r="BN135" s="23">
        <f t="shared" si="70"/>
        <v>0</v>
      </c>
      <c r="BO135" s="23">
        <f t="shared" si="71"/>
        <v>0</v>
      </c>
      <c r="BP135" s="23">
        <f t="shared" si="72"/>
        <v>0</v>
      </c>
      <c r="BQ135" s="6">
        <f t="shared" si="80"/>
        <v>0</v>
      </c>
      <c r="BR135" s="6" t="str">
        <f t="shared" si="73"/>
        <v>0</v>
      </c>
      <c r="BS135" s="23">
        <f t="shared" si="74"/>
        <v>0</v>
      </c>
      <c r="BT135" s="4" t="s">
        <v>17</v>
      </c>
    </row>
    <row r="136" spans="6:73">
      <c r="F136" s="4" t="s">
        <v>23</v>
      </c>
      <c r="G136" s="6">
        <f t="shared" si="76"/>
        <v>9</v>
      </c>
      <c r="H136" s="6">
        <f t="shared" si="77"/>
        <v>2</v>
      </c>
      <c r="I136" s="10"/>
      <c r="U136" s="11"/>
      <c r="V136" s="10"/>
      <c r="Z136" s="6">
        <v>1</v>
      </c>
      <c r="AA136" s="6">
        <v>1</v>
      </c>
      <c r="AC136" s="6">
        <v>1</v>
      </c>
      <c r="AD136" s="6">
        <v>1</v>
      </c>
      <c r="AG136" s="11"/>
      <c r="AH136" s="10"/>
      <c r="AL136" s="11"/>
      <c r="AM136" s="23">
        <f t="shared" si="43"/>
        <v>0</v>
      </c>
      <c r="AN136" s="23">
        <f t="shared" si="44"/>
        <v>0</v>
      </c>
      <c r="AO136" s="23">
        <f t="shared" si="45"/>
        <v>0</v>
      </c>
      <c r="AP136" s="23">
        <f t="shared" si="46"/>
        <v>0</v>
      </c>
      <c r="AQ136" s="23">
        <f t="shared" si="47"/>
        <v>0</v>
      </c>
      <c r="AR136" s="23">
        <f t="shared" si="48"/>
        <v>0</v>
      </c>
      <c r="AS136" s="23">
        <f t="shared" si="49"/>
        <v>0</v>
      </c>
      <c r="AT136" s="23">
        <f t="shared" si="50"/>
        <v>0</v>
      </c>
      <c r="AU136" s="23">
        <f t="shared" si="51"/>
        <v>0</v>
      </c>
      <c r="AV136" s="23">
        <f t="shared" si="52"/>
        <v>0</v>
      </c>
      <c r="AW136" s="23">
        <f t="shared" si="53"/>
        <v>0</v>
      </c>
      <c r="AX136" s="23">
        <f t="shared" si="54"/>
        <v>0</v>
      </c>
      <c r="AY136" s="23">
        <f t="shared" si="55"/>
        <v>0</v>
      </c>
      <c r="AZ136" s="23">
        <f t="shared" si="56"/>
        <v>0</v>
      </c>
      <c r="BA136" s="23">
        <f t="shared" si="57"/>
        <v>0</v>
      </c>
      <c r="BB136" s="23">
        <f t="shared" si="58"/>
        <v>0</v>
      </c>
      <c r="BC136" s="23">
        <f t="shared" si="59"/>
        <v>0</v>
      </c>
      <c r="BD136" s="23">
        <f t="shared" si="60"/>
        <v>512</v>
      </c>
      <c r="BE136" s="23">
        <f t="shared" si="61"/>
        <v>1024</v>
      </c>
      <c r="BF136" s="23">
        <f t="shared" si="62"/>
        <v>0</v>
      </c>
      <c r="BG136" s="23">
        <f t="shared" si="63"/>
        <v>4096</v>
      </c>
      <c r="BH136" s="23">
        <f t="shared" si="64"/>
        <v>8192</v>
      </c>
      <c r="BI136" s="23">
        <f t="shared" si="65"/>
        <v>0</v>
      </c>
      <c r="BJ136" s="23">
        <f t="shared" si="66"/>
        <v>0</v>
      </c>
      <c r="BK136" s="23">
        <f t="shared" si="67"/>
        <v>0</v>
      </c>
      <c r="BL136" s="23">
        <f t="shared" si="68"/>
        <v>0</v>
      </c>
      <c r="BM136" s="23">
        <f t="shared" si="69"/>
        <v>0</v>
      </c>
      <c r="BN136" s="23">
        <f t="shared" si="70"/>
        <v>0</v>
      </c>
      <c r="BO136" s="23">
        <f t="shared" si="71"/>
        <v>0</v>
      </c>
      <c r="BP136" s="23">
        <f t="shared" si="72"/>
        <v>0</v>
      </c>
      <c r="BQ136" s="6">
        <f t="shared" si="80"/>
        <v>13824</v>
      </c>
      <c r="BR136" s="6" t="str">
        <f t="shared" si="73"/>
        <v>3600</v>
      </c>
      <c r="BS136" s="23">
        <f t="shared" si="74"/>
        <v>1</v>
      </c>
      <c r="BT136" s="4" t="s">
        <v>23</v>
      </c>
    </row>
    <row r="137" spans="6:73">
      <c r="F137" s="4" t="s">
        <v>0</v>
      </c>
      <c r="G137" s="6">
        <f t="shared" si="76"/>
        <v>9</v>
      </c>
      <c r="H137" s="6">
        <f t="shared" si="77"/>
        <v>3</v>
      </c>
      <c r="I137" s="10"/>
      <c r="U137" s="11"/>
      <c r="V137" s="10"/>
      <c r="Z137" s="6">
        <v>1</v>
      </c>
      <c r="AA137" s="6">
        <v>1</v>
      </c>
      <c r="AC137" s="6">
        <v>1</v>
      </c>
      <c r="AD137" s="6">
        <v>1</v>
      </c>
      <c r="AG137" s="11"/>
      <c r="AH137" s="10"/>
      <c r="AL137" s="11"/>
      <c r="AM137" s="23">
        <f t="shared" si="43"/>
        <v>0</v>
      </c>
      <c r="AN137" s="23">
        <f t="shared" si="44"/>
        <v>0</v>
      </c>
      <c r="AO137" s="23">
        <f t="shared" si="45"/>
        <v>0</v>
      </c>
      <c r="AP137" s="23">
        <f t="shared" si="46"/>
        <v>0</v>
      </c>
      <c r="AQ137" s="23">
        <f t="shared" si="47"/>
        <v>0</v>
      </c>
      <c r="AR137" s="23">
        <f t="shared" si="48"/>
        <v>0</v>
      </c>
      <c r="AS137" s="23">
        <f t="shared" si="49"/>
        <v>0</v>
      </c>
      <c r="AT137" s="23">
        <f t="shared" si="50"/>
        <v>0</v>
      </c>
      <c r="AU137" s="23">
        <f t="shared" si="51"/>
        <v>0</v>
      </c>
      <c r="AV137" s="23">
        <f t="shared" si="52"/>
        <v>0</v>
      </c>
      <c r="AW137" s="23">
        <f t="shared" si="53"/>
        <v>0</v>
      </c>
      <c r="AX137" s="23">
        <f t="shared" si="54"/>
        <v>0</v>
      </c>
      <c r="AY137" s="23">
        <f t="shared" si="55"/>
        <v>0</v>
      </c>
      <c r="AZ137" s="23">
        <f t="shared" si="56"/>
        <v>0</v>
      </c>
      <c r="BA137" s="23">
        <f t="shared" si="57"/>
        <v>0</v>
      </c>
      <c r="BB137" s="23">
        <f t="shared" si="58"/>
        <v>0</v>
      </c>
      <c r="BC137" s="23">
        <f t="shared" si="59"/>
        <v>0</v>
      </c>
      <c r="BD137" s="23">
        <f t="shared" si="60"/>
        <v>512</v>
      </c>
      <c r="BE137" s="23">
        <f t="shared" si="61"/>
        <v>1024</v>
      </c>
      <c r="BF137" s="23">
        <f t="shared" si="62"/>
        <v>0</v>
      </c>
      <c r="BG137" s="23">
        <f t="shared" si="63"/>
        <v>4096</v>
      </c>
      <c r="BH137" s="23">
        <f t="shared" si="64"/>
        <v>8192</v>
      </c>
      <c r="BI137" s="23">
        <f t="shared" si="65"/>
        <v>0</v>
      </c>
      <c r="BJ137" s="23">
        <f t="shared" si="66"/>
        <v>0</v>
      </c>
      <c r="BK137" s="23">
        <f t="shared" si="67"/>
        <v>0</v>
      </c>
      <c r="BL137" s="23">
        <f t="shared" si="68"/>
        <v>0</v>
      </c>
      <c r="BM137" s="23">
        <f t="shared" si="69"/>
        <v>0</v>
      </c>
      <c r="BN137" s="23">
        <f t="shared" si="70"/>
        <v>0</v>
      </c>
      <c r="BO137" s="23">
        <f t="shared" si="71"/>
        <v>0</v>
      </c>
      <c r="BP137" s="23">
        <f t="shared" si="72"/>
        <v>0</v>
      </c>
      <c r="BQ137" s="6">
        <f t="shared" si="80"/>
        <v>13824</v>
      </c>
      <c r="BR137" s="6" t="str">
        <f t="shared" si="73"/>
        <v>3600</v>
      </c>
      <c r="BS137" s="23">
        <f t="shared" si="74"/>
        <v>1</v>
      </c>
      <c r="BT137" s="4" t="s">
        <v>0</v>
      </c>
    </row>
    <row r="138" spans="6:73">
      <c r="F138" s="4" t="s">
        <v>8</v>
      </c>
      <c r="G138" s="6">
        <f t="shared" si="76"/>
        <v>9</v>
      </c>
      <c r="H138" s="6">
        <f t="shared" si="77"/>
        <v>4</v>
      </c>
      <c r="I138" s="10"/>
      <c r="U138" s="11"/>
      <c r="V138" s="10"/>
      <c r="Z138" s="6">
        <v>1</v>
      </c>
      <c r="AA138" s="6">
        <v>1</v>
      </c>
      <c r="AC138" s="6">
        <v>1</v>
      </c>
      <c r="AD138" s="6">
        <v>1</v>
      </c>
      <c r="AG138" s="11"/>
      <c r="AH138" s="10"/>
      <c r="AL138" s="11"/>
      <c r="AM138" s="23">
        <f t="shared" si="43"/>
        <v>0</v>
      </c>
      <c r="AN138" s="23">
        <f t="shared" si="44"/>
        <v>0</v>
      </c>
      <c r="AO138" s="23">
        <f t="shared" si="45"/>
        <v>0</v>
      </c>
      <c r="AP138" s="23">
        <f t="shared" si="46"/>
        <v>0</v>
      </c>
      <c r="AQ138" s="23">
        <f t="shared" si="47"/>
        <v>0</v>
      </c>
      <c r="AR138" s="23">
        <f t="shared" si="48"/>
        <v>0</v>
      </c>
      <c r="AS138" s="23">
        <f t="shared" si="49"/>
        <v>0</v>
      </c>
      <c r="AT138" s="23">
        <f t="shared" si="50"/>
        <v>0</v>
      </c>
      <c r="AU138" s="23">
        <f t="shared" si="51"/>
        <v>0</v>
      </c>
      <c r="AV138" s="23">
        <f t="shared" si="52"/>
        <v>0</v>
      </c>
      <c r="AW138" s="23">
        <f t="shared" si="53"/>
        <v>0</v>
      </c>
      <c r="AX138" s="23">
        <f t="shared" si="54"/>
        <v>0</v>
      </c>
      <c r="AY138" s="23">
        <f t="shared" si="55"/>
        <v>0</v>
      </c>
      <c r="AZ138" s="23">
        <f t="shared" si="56"/>
        <v>0</v>
      </c>
      <c r="BA138" s="23">
        <f t="shared" si="57"/>
        <v>0</v>
      </c>
      <c r="BB138" s="23">
        <f t="shared" si="58"/>
        <v>0</v>
      </c>
      <c r="BC138" s="23">
        <f t="shared" si="59"/>
        <v>0</v>
      </c>
      <c r="BD138" s="23">
        <f t="shared" si="60"/>
        <v>512</v>
      </c>
      <c r="BE138" s="23">
        <f t="shared" si="61"/>
        <v>1024</v>
      </c>
      <c r="BF138" s="23">
        <f t="shared" si="62"/>
        <v>0</v>
      </c>
      <c r="BG138" s="23">
        <f t="shared" si="63"/>
        <v>4096</v>
      </c>
      <c r="BH138" s="23">
        <f t="shared" si="64"/>
        <v>8192</v>
      </c>
      <c r="BI138" s="23">
        <f t="shared" si="65"/>
        <v>0</v>
      </c>
      <c r="BJ138" s="23">
        <f t="shared" si="66"/>
        <v>0</v>
      </c>
      <c r="BK138" s="23">
        <f t="shared" si="67"/>
        <v>0</v>
      </c>
      <c r="BL138" s="23">
        <f t="shared" si="68"/>
        <v>0</v>
      </c>
      <c r="BM138" s="23">
        <f t="shared" si="69"/>
        <v>0</v>
      </c>
      <c r="BN138" s="23">
        <f t="shared" si="70"/>
        <v>0</v>
      </c>
      <c r="BO138" s="23">
        <f t="shared" si="71"/>
        <v>0</v>
      </c>
      <c r="BP138" s="23">
        <f t="shared" si="72"/>
        <v>0</v>
      </c>
      <c r="BQ138" s="6">
        <f t="shared" si="80"/>
        <v>13824</v>
      </c>
      <c r="BR138" s="6" t="str">
        <f t="shared" si="73"/>
        <v>3600</v>
      </c>
      <c r="BS138" s="23">
        <f t="shared" si="74"/>
        <v>1</v>
      </c>
      <c r="BT138" s="4" t="s">
        <v>8</v>
      </c>
    </row>
    <row r="139" spans="6:73">
      <c r="F139" s="4" t="s">
        <v>2</v>
      </c>
      <c r="G139" s="6">
        <f t="shared" si="76"/>
        <v>9</v>
      </c>
      <c r="H139" s="6">
        <f t="shared" si="77"/>
        <v>5</v>
      </c>
      <c r="I139" s="10"/>
      <c r="U139" s="11"/>
      <c r="V139" s="10"/>
      <c r="Z139" s="6">
        <v>1</v>
      </c>
      <c r="AA139" s="6">
        <v>1</v>
      </c>
      <c r="AC139" s="6">
        <v>1</v>
      </c>
      <c r="AD139" s="6">
        <v>1</v>
      </c>
      <c r="AG139" s="11"/>
      <c r="AH139" s="10"/>
      <c r="AL139" s="11"/>
      <c r="AM139" s="23">
        <f t="shared" si="43"/>
        <v>0</v>
      </c>
      <c r="AN139" s="23">
        <f t="shared" si="44"/>
        <v>0</v>
      </c>
      <c r="AO139" s="23">
        <f t="shared" si="45"/>
        <v>0</v>
      </c>
      <c r="AP139" s="23">
        <f t="shared" si="46"/>
        <v>0</v>
      </c>
      <c r="AQ139" s="23">
        <f t="shared" si="47"/>
        <v>0</v>
      </c>
      <c r="AR139" s="23">
        <f t="shared" si="48"/>
        <v>0</v>
      </c>
      <c r="AS139" s="23">
        <f t="shared" si="49"/>
        <v>0</v>
      </c>
      <c r="AT139" s="23">
        <f t="shared" si="50"/>
        <v>0</v>
      </c>
      <c r="AU139" s="23">
        <f t="shared" si="51"/>
        <v>0</v>
      </c>
      <c r="AV139" s="23">
        <f t="shared" si="52"/>
        <v>0</v>
      </c>
      <c r="AW139" s="23">
        <f t="shared" si="53"/>
        <v>0</v>
      </c>
      <c r="AX139" s="23">
        <f t="shared" si="54"/>
        <v>0</v>
      </c>
      <c r="AY139" s="23">
        <f t="shared" si="55"/>
        <v>0</v>
      </c>
      <c r="AZ139" s="23">
        <f t="shared" si="56"/>
        <v>0</v>
      </c>
      <c r="BA139" s="23">
        <f t="shared" si="57"/>
        <v>0</v>
      </c>
      <c r="BB139" s="23">
        <f t="shared" si="58"/>
        <v>0</v>
      </c>
      <c r="BC139" s="23">
        <f t="shared" si="59"/>
        <v>0</v>
      </c>
      <c r="BD139" s="23">
        <f t="shared" si="60"/>
        <v>512</v>
      </c>
      <c r="BE139" s="23">
        <f t="shared" si="61"/>
        <v>1024</v>
      </c>
      <c r="BF139" s="23">
        <f t="shared" si="62"/>
        <v>0</v>
      </c>
      <c r="BG139" s="23">
        <f t="shared" si="63"/>
        <v>4096</v>
      </c>
      <c r="BH139" s="23">
        <f t="shared" si="64"/>
        <v>8192</v>
      </c>
      <c r="BI139" s="23">
        <f t="shared" si="65"/>
        <v>0</v>
      </c>
      <c r="BJ139" s="23">
        <f t="shared" si="66"/>
        <v>0</v>
      </c>
      <c r="BK139" s="23">
        <f t="shared" si="67"/>
        <v>0</v>
      </c>
      <c r="BL139" s="23">
        <f t="shared" si="68"/>
        <v>0</v>
      </c>
      <c r="BM139" s="23">
        <f t="shared" si="69"/>
        <v>0</v>
      </c>
      <c r="BN139" s="23">
        <f t="shared" si="70"/>
        <v>0</v>
      </c>
      <c r="BO139" s="23">
        <f t="shared" si="71"/>
        <v>0</v>
      </c>
      <c r="BP139" s="23">
        <f t="shared" si="72"/>
        <v>0</v>
      </c>
      <c r="BQ139" s="6">
        <f t="shared" si="80"/>
        <v>13824</v>
      </c>
      <c r="BR139" s="6" t="str">
        <f t="shared" si="73"/>
        <v>3600</v>
      </c>
      <c r="BS139" s="23">
        <f t="shared" si="74"/>
        <v>1</v>
      </c>
      <c r="BT139" s="4" t="s">
        <v>2</v>
      </c>
    </row>
    <row r="140" spans="6:73">
      <c r="F140" s="4" t="s">
        <v>5</v>
      </c>
      <c r="G140" s="6">
        <f t="shared" si="76"/>
        <v>9</v>
      </c>
      <c r="H140" s="6">
        <f t="shared" si="77"/>
        <v>6</v>
      </c>
      <c r="I140" s="10"/>
      <c r="U140" s="11"/>
      <c r="V140" s="10"/>
      <c r="Z140" s="6">
        <v>1</v>
      </c>
      <c r="AA140" s="6">
        <v>1</v>
      </c>
      <c r="AC140" s="6">
        <v>1</v>
      </c>
      <c r="AD140" s="6">
        <v>1</v>
      </c>
      <c r="AG140" s="11"/>
      <c r="AH140" s="10"/>
      <c r="AL140" s="11"/>
      <c r="AM140" s="23">
        <f t="shared" si="43"/>
        <v>0</v>
      </c>
      <c r="AN140" s="23">
        <f t="shared" si="44"/>
        <v>0</v>
      </c>
      <c r="AO140" s="23">
        <f t="shared" si="45"/>
        <v>0</v>
      </c>
      <c r="AP140" s="23">
        <f t="shared" si="46"/>
        <v>0</v>
      </c>
      <c r="AQ140" s="23">
        <f t="shared" si="47"/>
        <v>0</v>
      </c>
      <c r="AR140" s="23">
        <f t="shared" si="48"/>
        <v>0</v>
      </c>
      <c r="AS140" s="23">
        <f t="shared" si="49"/>
        <v>0</v>
      </c>
      <c r="AT140" s="23">
        <f t="shared" si="50"/>
        <v>0</v>
      </c>
      <c r="AU140" s="23">
        <f t="shared" si="51"/>
        <v>0</v>
      </c>
      <c r="AV140" s="23">
        <f t="shared" si="52"/>
        <v>0</v>
      </c>
      <c r="AW140" s="23">
        <f t="shared" si="53"/>
        <v>0</v>
      </c>
      <c r="AX140" s="23">
        <f t="shared" si="54"/>
        <v>0</v>
      </c>
      <c r="AY140" s="23">
        <f t="shared" si="55"/>
        <v>0</v>
      </c>
      <c r="AZ140" s="23">
        <f t="shared" si="56"/>
        <v>0</v>
      </c>
      <c r="BA140" s="23">
        <f t="shared" si="57"/>
        <v>0</v>
      </c>
      <c r="BB140" s="23">
        <f t="shared" si="58"/>
        <v>0</v>
      </c>
      <c r="BC140" s="23">
        <f t="shared" si="59"/>
        <v>0</v>
      </c>
      <c r="BD140" s="23">
        <f t="shared" si="60"/>
        <v>512</v>
      </c>
      <c r="BE140" s="23">
        <f t="shared" si="61"/>
        <v>1024</v>
      </c>
      <c r="BF140" s="23">
        <f t="shared" si="62"/>
        <v>0</v>
      </c>
      <c r="BG140" s="23">
        <f t="shared" si="63"/>
        <v>4096</v>
      </c>
      <c r="BH140" s="23">
        <f t="shared" si="64"/>
        <v>8192</v>
      </c>
      <c r="BI140" s="23">
        <f t="shared" si="65"/>
        <v>0</v>
      </c>
      <c r="BJ140" s="23">
        <f t="shared" si="66"/>
        <v>0</v>
      </c>
      <c r="BK140" s="23">
        <f t="shared" si="67"/>
        <v>0</v>
      </c>
      <c r="BL140" s="23">
        <f t="shared" si="68"/>
        <v>0</v>
      </c>
      <c r="BM140" s="23">
        <f t="shared" si="69"/>
        <v>0</v>
      </c>
      <c r="BN140" s="23">
        <f t="shared" si="70"/>
        <v>0</v>
      </c>
      <c r="BO140" s="23">
        <f t="shared" si="71"/>
        <v>0</v>
      </c>
      <c r="BP140" s="23">
        <f t="shared" si="72"/>
        <v>0</v>
      </c>
      <c r="BQ140" s="6">
        <f t="shared" si="80"/>
        <v>13824</v>
      </c>
      <c r="BR140" s="6" t="str">
        <f t="shared" si="73"/>
        <v>3600</v>
      </c>
      <c r="BS140" s="23">
        <f t="shared" si="74"/>
        <v>1</v>
      </c>
      <c r="BT140" s="4" t="s">
        <v>5</v>
      </c>
    </row>
    <row r="141" spans="6:73">
      <c r="F141" s="4" t="s">
        <v>24</v>
      </c>
      <c r="G141" s="6">
        <f t="shared" si="76"/>
        <v>9</v>
      </c>
      <c r="H141" s="6">
        <f t="shared" si="77"/>
        <v>7</v>
      </c>
      <c r="I141" s="10"/>
      <c r="U141" s="11"/>
      <c r="V141" s="10"/>
      <c r="AA141" s="6">
        <v>1</v>
      </c>
      <c r="AC141" s="6">
        <v>1</v>
      </c>
      <c r="AG141" s="11"/>
      <c r="AH141" s="10"/>
      <c r="AL141" s="11"/>
      <c r="AM141" s="23">
        <f t="shared" si="43"/>
        <v>0</v>
      </c>
      <c r="AN141" s="23">
        <f t="shared" si="44"/>
        <v>0</v>
      </c>
      <c r="AO141" s="23">
        <f t="shared" si="45"/>
        <v>0</v>
      </c>
      <c r="AP141" s="23">
        <f t="shared" si="46"/>
        <v>0</v>
      </c>
      <c r="AQ141" s="23">
        <f t="shared" si="47"/>
        <v>0</v>
      </c>
      <c r="AR141" s="23">
        <f t="shared" si="48"/>
        <v>0</v>
      </c>
      <c r="AS141" s="23">
        <f t="shared" si="49"/>
        <v>0</v>
      </c>
      <c r="AT141" s="23">
        <f t="shared" si="50"/>
        <v>0</v>
      </c>
      <c r="AU141" s="23">
        <f t="shared" si="51"/>
        <v>0</v>
      </c>
      <c r="AV141" s="23">
        <f t="shared" si="52"/>
        <v>0</v>
      </c>
      <c r="AW141" s="23">
        <f t="shared" si="53"/>
        <v>0</v>
      </c>
      <c r="AX141" s="23">
        <f t="shared" si="54"/>
        <v>0</v>
      </c>
      <c r="AY141" s="23">
        <f t="shared" si="55"/>
        <v>0</v>
      </c>
      <c r="AZ141" s="23">
        <f t="shared" si="56"/>
        <v>0</v>
      </c>
      <c r="BA141" s="23">
        <f t="shared" si="57"/>
        <v>0</v>
      </c>
      <c r="BB141" s="23">
        <f t="shared" si="58"/>
        <v>0</v>
      </c>
      <c r="BC141" s="23">
        <f t="shared" si="59"/>
        <v>0</v>
      </c>
      <c r="BD141" s="23">
        <f t="shared" si="60"/>
        <v>0</v>
      </c>
      <c r="BE141" s="23">
        <f t="shared" si="61"/>
        <v>1024</v>
      </c>
      <c r="BF141" s="23">
        <f t="shared" si="62"/>
        <v>0</v>
      </c>
      <c r="BG141" s="23">
        <f t="shared" si="63"/>
        <v>4096</v>
      </c>
      <c r="BH141" s="23">
        <f t="shared" si="64"/>
        <v>0</v>
      </c>
      <c r="BI141" s="23">
        <f t="shared" si="65"/>
        <v>0</v>
      </c>
      <c r="BJ141" s="23">
        <f t="shared" si="66"/>
        <v>0</v>
      </c>
      <c r="BK141" s="23">
        <f t="shared" si="67"/>
        <v>0</v>
      </c>
      <c r="BL141" s="23">
        <f t="shared" si="68"/>
        <v>0</v>
      </c>
      <c r="BM141" s="23">
        <f t="shared" si="69"/>
        <v>0</v>
      </c>
      <c r="BN141" s="23">
        <f t="shared" si="70"/>
        <v>0</v>
      </c>
      <c r="BO141" s="23">
        <f t="shared" si="71"/>
        <v>0</v>
      </c>
      <c r="BP141" s="23">
        <f t="shared" si="72"/>
        <v>0</v>
      </c>
      <c r="BQ141" s="6">
        <f t="shared" si="80"/>
        <v>5120</v>
      </c>
      <c r="BR141" s="6" t="str">
        <f t="shared" si="73"/>
        <v>1400</v>
      </c>
      <c r="BS141" s="23">
        <f t="shared" si="74"/>
        <v>1</v>
      </c>
      <c r="BT141" s="4" t="s">
        <v>24</v>
      </c>
    </row>
    <row r="142" spans="6:73">
      <c r="F142" s="4" t="s">
        <v>7</v>
      </c>
      <c r="G142" s="6">
        <f t="shared" si="76"/>
        <v>9</v>
      </c>
      <c r="H142" s="6">
        <f t="shared" si="77"/>
        <v>8</v>
      </c>
      <c r="I142" s="10"/>
      <c r="U142" s="11"/>
      <c r="V142" s="10"/>
      <c r="W142" s="6">
        <v>1</v>
      </c>
      <c r="AA142" s="6">
        <v>1</v>
      </c>
      <c r="AC142" s="6">
        <v>1</v>
      </c>
      <c r="AG142" s="11">
        <v>1</v>
      </c>
      <c r="AH142" s="10"/>
      <c r="AL142" s="11"/>
      <c r="AM142" s="23">
        <f t="shared" si="43"/>
        <v>0</v>
      </c>
      <c r="AN142" s="23">
        <f t="shared" si="44"/>
        <v>0</v>
      </c>
      <c r="AO142" s="23">
        <f t="shared" si="45"/>
        <v>0</v>
      </c>
      <c r="AP142" s="23">
        <f t="shared" si="46"/>
        <v>0</v>
      </c>
      <c r="AQ142" s="23">
        <f t="shared" si="47"/>
        <v>0</v>
      </c>
      <c r="AR142" s="23">
        <f t="shared" si="48"/>
        <v>0</v>
      </c>
      <c r="AS142" s="23">
        <f t="shared" si="49"/>
        <v>0</v>
      </c>
      <c r="AT142" s="23">
        <f t="shared" si="50"/>
        <v>0</v>
      </c>
      <c r="AU142" s="23">
        <f t="shared" si="51"/>
        <v>0</v>
      </c>
      <c r="AV142" s="23">
        <f t="shared" si="52"/>
        <v>0</v>
      </c>
      <c r="AW142" s="23">
        <f t="shared" si="53"/>
        <v>0</v>
      </c>
      <c r="AX142" s="23">
        <f t="shared" si="54"/>
        <v>0</v>
      </c>
      <c r="AY142" s="23">
        <f t="shared" si="55"/>
        <v>0</v>
      </c>
      <c r="AZ142" s="23">
        <f t="shared" si="56"/>
        <v>0</v>
      </c>
      <c r="BA142" s="23">
        <f t="shared" si="57"/>
        <v>64</v>
      </c>
      <c r="BB142" s="23">
        <f t="shared" si="58"/>
        <v>0</v>
      </c>
      <c r="BC142" s="23">
        <f t="shared" si="59"/>
        <v>0</v>
      </c>
      <c r="BD142" s="23">
        <f t="shared" si="60"/>
        <v>0</v>
      </c>
      <c r="BE142" s="23">
        <f t="shared" si="61"/>
        <v>1024</v>
      </c>
      <c r="BF142" s="23">
        <f t="shared" si="62"/>
        <v>0</v>
      </c>
      <c r="BG142" s="23">
        <f t="shared" si="63"/>
        <v>4096</v>
      </c>
      <c r="BH142" s="23">
        <f t="shared" si="64"/>
        <v>0</v>
      </c>
      <c r="BI142" s="23">
        <f t="shared" si="65"/>
        <v>0</v>
      </c>
      <c r="BJ142" s="23">
        <f t="shared" si="66"/>
        <v>0</v>
      </c>
      <c r="BK142" s="23">
        <f t="shared" si="67"/>
        <v>65536</v>
      </c>
      <c r="BL142" s="23">
        <f t="shared" si="68"/>
        <v>0</v>
      </c>
      <c r="BM142" s="23">
        <f t="shared" si="69"/>
        <v>0</v>
      </c>
      <c r="BN142" s="23">
        <f t="shared" si="70"/>
        <v>0</v>
      </c>
      <c r="BO142" s="23">
        <f t="shared" si="71"/>
        <v>0</v>
      </c>
      <c r="BP142" s="23">
        <f t="shared" si="72"/>
        <v>0</v>
      </c>
      <c r="BQ142" s="6">
        <f t="shared" si="80"/>
        <v>70720</v>
      </c>
      <c r="BR142" s="6" t="str">
        <f t="shared" si="73"/>
        <v>11440</v>
      </c>
      <c r="BS142" s="23">
        <f t="shared" si="74"/>
        <v>1</v>
      </c>
      <c r="BT142" s="4" t="s">
        <v>7</v>
      </c>
    </row>
    <row r="143" spans="6:73">
      <c r="F143" s="4" t="s">
        <v>0</v>
      </c>
      <c r="G143" s="6">
        <f t="shared" si="76"/>
        <v>9</v>
      </c>
      <c r="H143" s="6">
        <f t="shared" si="77"/>
        <v>9</v>
      </c>
      <c r="I143" s="10"/>
      <c r="U143" s="11"/>
      <c r="V143" s="10"/>
      <c r="W143" s="6">
        <v>1</v>
      </c>
      <c r="AA143" s="6">
        <v>1</v>
      </c>
      <c r="AC143" s="6">
        <v>1</v>
      </c>
      <c r="AG143" s="11">
        <v>1</v>
      </c>
      <c r="AH143" s="10"/>
      <c r="AL143" s="11"/>
      <c r="AM143" s="23">
        <f t="shared" si="43"/>
        <v>0</v>
      </c>
      <c r="AN143" s="23">
        <f t="shared" si="44"/>
        <v>0</v>
      </c>
      <c r="AO143" s="23">
        <f t="shared" si="45"/>
        <v>0</v>
      </c>
      <c r="AP143" s="23">
        <f t="shared" si="46"/>
        <v>0</v>
      </c>
      <c r="AQ143" s="23">
        <f t="shared" si="47"/>
        <v>0</v>
      </c>
      <c r="AR143" s="23">
        <f t="shared" si="48"/>
        <v>0</v>
      </c>
      <c r="AS143" s="23">
        <f t="shared" si="49"/>
        <v>0</v>
      </c>
      <c r="AT143" s="23">
        <f t="shared" si="50"/>
        <v>0</v>
      </c>
      <c r="AU143" s="23">
        <f t="shared" si="51"/>
        <v>0</v>
      </c>
      <c r="AV143" s="23">
        <f t="shared" si="52"/>
        <v>0</v>
      </c>
      <c r="AW143" s="23">
        <f t="shared" si="53"/>
        <v>0</v>
      </c>
      <c r="AX143" s="23">
        <f t="shared" si="54"/>
        <v>0</v>
      </c>
      <c r="AY143" s="23">
        <f t="shared" si="55"/>
        <v>0</v>
      </c>
      <c r="AZ143" s="23">
        <f t="shared" si="56"/>
        <v>0</v>
      </c>
      <c r="BA143" s="23">
        <f t="shared" si="57"/>
        <v>64</v>
      </c>
      <c r="BB143" s="23">
        <f t="shared" si="58"/>
        <v>0</v>
      </c>
      <c r="BC143" s="23">
        <f t="shared" si="59"/>
        <v>0</v>
      </c>
      <c r="BD143" s="23">
        <f t="shared" si="60"/>
        <v>0</v>
      </c>
      <c r="BE143" s="23">
        <f t="shared" si="61"/>
        <v>1024</v>
      </c>
      <c r="BF143" s="23">
        <f t="shared" si="62"/>
        <v>0</v>
      </c>
      <c r="BG143" s="23">
        <f t="shared" si="63"/>
        <v>4096</v>
      </c>
      <c r="BH143" s="23">
        <f t="shared" si="64"/>
        <v>0</v>
      </c>
      <c r="BI143" s="23">
        <f t="shared" si="65"/>
        <v>0</v>
      </c>
      <c r="BJ143" s="23">
        <f t="shared" si="66"/>
        <v>0</v>
      </c>
      <c r="BK143" s="23">
        <f t="shared" si="67"/>
        <v>65536</v>
      </c>
      <c r="BL143" s="23">
        <f t="shared" si="68"/>
        <v>0</v>
      </c>
      <c r="BM143" s="23">
        <f t="shared" si="69"/>
        <v>0</v>
      </c>
      <c r="BN143" s="23">
        <f t="shared" si="70"/>
        <v>0</v>
      </c>
      <c r="BO143" s="23">
        <f t="shared" si="71"/>
        <v>0</v>
      </c>
      <c r="BP143" s="23">
        <f t="shared" si="72"/>
        <v>0</v>
      </c>
      <c r="BQ143" s="6">
        <f t="shared" si="80"/>
        <v>70720</v>
      </c>
      <c r="BR143" s="6" t="str">
        <f t="shared" si="73"/>
        <v>11440</v>
      </c>
      <c r="BS143" s="23">
        <f t="shared" si="74"/>
        <v>1</v>
      </c>
      <c r="BT143" s="4" t="s">
        <v>0</v>
      </c>
    </row>
    <row r="144" spans="6:73">
      <c r="F144" s="4" t="s">
        <v>8</v>
      </c>
      <c r="G144" s="6">
        <f t="shared" si="76"/>
        <v>9</v>
      </c>
      <c r="H144" s="6">
        <f t="shared" si="77"/>
        <v>10</v>
      </c>
      <c r="I144" s="10"/>
      <c r="U144" s="11"/>
      <c r="V144" s="10"/>
      <c r="W144" s="6">
        <v>1</v>
      </c>
      <c r="AA144" s="6">
        <v>1</v>
      </c>
      <c r="AC144" s="6">
        <v>1</v>
      </c>
      <c r="AG144" s="11">
        <v>1</v>
      </c>
      <c r="AH144" s="10"/>
      <c r="AL144" s="11"/>
      <c r="AM144" s="23">
        <f t="shared" si="43"/>
        <v>0</v>
      </c>
      <c r="AN144" s="23">
        <f t="shared" si="44"/>
        <v>0</v>
      </c>
      <c r="AO144" s="23">
        <f t="shared" si="45"/>
        <v>0</v>
      </c>
      <c r="AP144" s="23">
        <f t="shared" si="46"/>
        <v>0</v>
      </c>
      <c r="AQ144" s="23">
        <f t="shared" si="47"/>
        <v>0</v>
      </c>
      <c r="AR144" s="23">
        <f t="shared" si="48"/>
        <v>0</v>
      </c>
      <c r="AS144" s="23">
        <f t="shared" si="49"/>
        <v>0</v>
      </c>
      <c r="AT144" s="23">
        <f t="shared" si="50"/>
        <v>0</v>
      </c>
      <c r="AU144" s="23">
        <f t="shared" si="51"/>
        <v>0</v>
      </c>
      <c r="AV144" s="23">
        <f t="shared" si="52"/>
        <v>0</v>
      </c>
      <c r="AW144" s="23">
        <f t="shared" si="53"/>
        <v>0</v>
      </c>
      <c r="AX144" s="23">
        <f t="shared" si="54"/>
        <v>0</v>
      </c>
      <c r="AY144" s="23">
        <f t="shared" si="55"/>
        <v>0</v>
      </c>
      <c r="AZ144" s="23">
        <f t="shared" si="56"/>
        <v>0</v>
      </c>
      <c r="BA144" s="23">
        <f t="shared" si="57"/>
        <v>64</v>
      </c>
      <c r="BB144" s="23">
        <f t="shared" si="58"/>
        <v>0</v>
      </c>
      <c r="BC144" s="23">
        <f t="shared" si="59"/>
        <v>0</v>
      </c>
      <c r="BD144" s="23">
        <f t="shared" si="60"/>
        <v>0</v>
      </c>
      <c r="BE144" s="23">
        <f t="shared" si="61"/>
        <v>1024</v>
      </c>
      <c r="BF144" s="23">
        <f t="shared" si="62"/>
        <v>0</v>
      </c>
      <c r="BG144" s="23">
        <f t="shared" si="63"/>
        <v>4096</v>
      </c>
      <c r="BH144" s="23">
        <f t="shared" si="64"/>
        <v>0</v>
      </c>
      <c r="BI144" s="23">
        <f t="shared" si="65"/>
        <v>0</v>
      </c>
      <c r="BJ144" s="23">
        <f t="shared" si="66"/>
        <v>0</v>
      </c>
      <c r="BK144" s="23">
        <f t="shared" si="67"/>
        <v>65536</v>
      </c>
      <c r="BL144" s="23">
        <f t="shared" si="68"/>
        <v>0</v>
      </c>
      <c r="BM144" s="23">
        <f t="shared" si="69"/>
        <v>0</v>
      </c>
      <c r="BN144" s="23">
        <f t="shared" si="70"/>
        <v>0</v>
      </c>
      <c r="BO144" s="23">
        <f t="shared" si="71"/>
        <v>0</v>
      </c>
      <c r="BP144" s="23">
        <f t="shared" si="72"/>
        <v>0</v>
      </c>
      <c r="BQ144" s="6">
        <f t="shared" si="80"/>
        <v>70720</v>
      </c>
      <c r="BR144" s="6" t="str">
        <f t="shared" si="73"/>
        <v>11440</v>
      </c>
      <c r="BS144" s="23">
        <f t="shared" si="74"/>
        <v>1</v>
      </c>
      <c r="BT144" s="4" t="s">
        <v>8</v>
      </c>
    </row>
    <row r="145" spans="6:73">
      <c r="F145" s="4" t="s">
        <v>9</v>
      </c>
      <c r="G145" s="6">
        <f t="shared" si="76"/>
        <v>9</v>
      </c>
      <c r="H145" s="6">
        <f t="shared" si="77"/>
        <v>11</v>
      </c>
      <c r="I145" s="10"/>
      <c r="U145" s="11"/>
      <c r="V145" s="10"/>
      <c r="W145" s="6">
        <v>1</v>
      </c>
      <c r="AA145" s="6">
        <v>1</v>
      </c>
      <c r="AC145" s="6">
        <v>1</v>
      </c>
      <c r="AG145" s="11">
        <v>1</v>
      </c>
      <c r="AH145" s="10"/>
      <c r="AL145" s="11"/>
      <c r="AM145" s="23">
        <f t="shared" si="43"/>
        <v>0</v>
      </c>
      <c r="AN145" s="23">
        <f t="shared" si="44"/>
        <v>0</v>
      </c>
      <c r="AO145" s="23">
        <f t="shared" si="45"/>
        <v>0</v>
      </c>
      <c r="AP145" s="23">
        <f t="shared" si="46"/>
        <v>0</v>
      </c>
      <c r="AQ145" s="23">
        <f t="shared" si="47"/>
        <v>0</v>
      </c>
      <c r="AR145" s="23">
        <f t="shared" si="48"/>
        <v>0</v>
      </c>
      <c r="AS145" s="23">
        <f t="shared" si="49"/>
        <v>0</v>
      </c>
      <c r="AT145" s="23">
        <f t="shared" si="50"/>
        <v>0</v>
      </c>
      <c r="AU145" s="23">
        <f t="shared" si="51"/>
        <v>0</v>
      </c>
      <c r="AV145" s="23">
        <f t="shared" si="52"/>
        <v>0</v>
      </c>
      <c r="AW145" s="23">
        <f t="shared" si="53"/>
        <v>0</v>
      </c>
      <c r="AX145" s="23">
        <f t="shared" si="54"/>
        <v>0</v>
      </c>
      <c r="AY145" s="23">
        <f t="shared" si="55"/>
        <v>0</v>
      </c>
      <c r="AZ145" s="23">
        <f t="shared" si="56"/>
        <v>0</v>
      </c>
      <c r="BA145" s="23">
        <f t="shared" si="57"/>
        <v>64</v>
      </c>
      <c r="BB145" s="23">
        <f t="shared" si="58"/>
        <v>0</v>
      </c>
      <c r="BC145" s="23">
        <f t="shared" si="59"/>
        <v>0</v>
      </c>
      <c r="BD145" s="23">
        <f t="shared" si="60"/>
        <v>0</v>
      </c>
      <c r="BE145" s="23">
        <f t="shared" si="61"/>
        <v>1024</v>
      </c>
      <c r="BF145" s="23">
        <f t="shared" si="62"/>
        <v>0</v>
      </c>
      <c r="BG145" s="23">
        <f t="shared" si="63"/>
        <v>4096</v>
      </c>
      <c r="BH145" s="23">
        <f t="shared" si="64"/>
        <v>0</v>
      </c>
      <c r="BI145" s="23">
        <f t="shared" si="65"/>
        <v>0</v>
      </c>
      <c r="BJ145" s="23">
        <f t="shared" si="66"/>
        <v>0</v>
      </c>
      <c r="BK145" s="23">
        <f t="shared" si="67"/>
        <v>65536</v>
      </c>
      <c r="BL145" s="23">
        <f t="shared" si="68"/>
        <v>0</v>
      </c>
      <c r="BM145" s="23">
        <f t="shared" si="69"/>
        <v>0</v>
      </c>
      <c r="BN145" s="23">
        <f t="shared" si="70"/>
        <v>0</v>
      </c>
      <c r="BO145" s="23">
        <f t="shared" si="71"/>
        <v>0</v>
      </c>
      <c r="BP145" s="23">
        <f t="shared" si="72"/>
        <v>0</v>
      </c>
      <c r="BQ145" s="6">
        <f t="shared" ref="BQ145:BQ176" si="83">SUM(AM145:BP145)</f>
        <v>70720</v>
      </c>
      <c r="BR145" s="6" t="str">
        <f t="shared" si="73"/>
        <v>11440</v>
      </c>
      <c r="BS145" s="23">
        <f t="shared" si="74"/>
        <v>1</v>
      </c>
      <c r="BT145" s="4" t="s">
        <v>9</v>
      </c>
    </row>
    <row r="146" spans="6:73">
      <c r="G146" s="6">
        <f t="shared" si="76"/>
        <v>9</v>
      </c>
      <c r="H146" s="6">
        <f t="shared" si="77"/>
        <v>12</v>
      </c>
      <c r="I146" s="10"/>
      <c r="U146" s="11"/>
      <c r="V146" s="10"/>
      <c r="AG146" s="11"/>
      <c r="AH146" s="10"/>
      <c r="AL146" s="11"/>
      <c r="AM146" s="23">
        <f t="shared" ref="AM146:AM172" si="84">I146*2^I$15</f>
        <v>0</v>
      </c>
      <c r="AN146" s="23">
        <f t="shared" ref="AN146:AN172" si="85">J146*2^J$15</f>
        <v>0</v>
      </c>
      <c r="AO146" s="23">
        <f t="shared" ref="AO146:AO172" si="86">K146*2^K$15</f>
        <v>0</v>
      </c>
      <c r="AP146" s="23">
        <f t="shared" ref="AP146:AP172" si="87">L146*2^L$15</f>
        <v>0</v>
      </c>
      <c r="AQ146" s="23">
        <f t="shared" ref="AQ146:AQ172" si="88">M146*2^M$15</f>
        <v>0</v>
      </c>
      <c r="AR146" s="23">
        <f t="shared" ref="AR146:AR172" si="89">N146*2^N$15</f>
        <v>0</v>
      </c>
      <c r="AS146" s="23">
        <f t="shared" ref="AS146:AS172" si="90">O146*2^O$15</f>
        <v>0</v>
      </c>
      <c r="AT146" s="23">
        <f t="shared" ref="AT146:AT172" si="91">P146*2^P$15</f>
        <v>0</v>
      </c>
      <c r="AU146" s="23">
        <f t="shared" ref="AU146:AU172" si="92">Q146*2^Q$15</f>
        <v>0</v>
      </c>
      <c r="AV146" s="23">
        <f t="shared" ref="AV146:AV172" si="93">R146*2^R$15</f>
        <v>0</v>
      </c>
      <c r="AW146" s="23">
        <f t="shared" ref="AW146:AW172" si="94">S146*2^S$15</f>
        <v>0</v>
      </c>
      <c r="AX146" s="23">
        <f t="shared" ref="AX146:AX172" si="95">T146*2^T$15</f>
        <v>0</v>
      </c>
      <c r="AY146" s="23">
        <f t="shared" ref="AY146:AY172" si="96">U146*2^U$15</f>
        <v>0</v>
      </c>
      <c r="AZ146" s="23">
        <f t="shared" ref="AZ146:AZ172" si="97">V146*2^V$15</f>
        <v>0</v>
      </c>
      <c r="BA146" s="23">
        <f t="shared" ref="BA146:BA172" si="98">W146*2^W$15</f>
        <v>0</v>
      </c>
      <c r="BB146" s="23">
        <f t="shared" ref="BB146:BB172" si="99">X146*2^X$15</f>
        <v>0</v>
      </c>
      <c r="BC146" s="23">
        <f t="shared" ref="BC146:BC172" si="100">Y146*2^Y$15</f>
        <v>0</v>
      </c>
      <c r="BD146" s="23">
        <f t="shared" ref="BD146:BD172" si="101">Z146*2^Z$15</f>
        <v>0</v>
      </c>
      <c r="BE146" s="23">
        <f t="shared" ref="BE146:BE172" si="102">AA146*2^AA$15</f>
        <v>0</v>
      </c>
      <c r="BF146" s="23">
        <f t="shared" ref="BF146:BF172" si="103">AB146*2^AB$15</f>
        <v>0</v>
      </c>
      <c r="BG146" s="23">
        <f t="shared" ref="BG146:BG172" si="104">AC146*2^AC$15</f>
        <v>0</v>
      </c>
      <c r="BH146" s="23">
        <f t="shared" ref="BH146:BH172" si="105">AD146*2^AD$15</f>
        <v>0</v>
      </c>
      <c r="BI146" s="23">
        <f t="shared" ref="BI146:BI172" si="106">AE146*2^AE$15</f>
        <v>0</v>
      </c>
      <c r="BJ146" s="23">
        <f t="shared" ref="BJ146:BJ172" si="107">AF146*2^AF$15</f>
        <v>0</v>
      </c>
      <c r="BK146" s="23">
        <f t="shared" ref="BK146:BK172" si="108">AG146*2^AG$15</f>
        <v>0</v>
      </c>
      <c r="BL146" s="23">
        <f t="shared" ref="BL146:BL172" si="109">AH146*2^AH$15</f>
        <v>0</v>
      </c>
      <c r="BM146" s="23">
        <f t="shared" ref="BM146:BM172" si="110">AI146*2^AI$15</f>
        <v>0</v>
      </c>
      <c r="BN146" s="23">
        <f t="shared" ref="BN146:BN172" si="111">AJ146*2^AJ$15</f>
        <v>0</v>
      </c>
      <c r="BO146" s="23">
        <f t="shared" ref="BO146:BO172" si="112">AK146*2^AK$15</f>
        <v>0</v>
      </c>
      <c r="BP146" s="23">
        <f t="shared" ref="BP146:BP172" si="113">AL146*2^AL$15</f>
        <v>0</v>
      </c>
      <c r="BQ146" s="6">
        <f t="shared" si="83"/>
        <v>0</v>
      </c>
      <c r="BR146" s="6" t="str">
        <f t="shared" ref="BR146:BR172" si="114">DEC2HEX(BQ146)</f>
        <v>0</v>
      </c>
      <c r="BS146" s="23">
        <f t="shared" ref="BS146:BS172" si="115">IF(_xlfn.BITAND(BQ146,$BT$7)&gt;0,1,0)</f>
        <v>0</v>
      </c>
    </row>
    <row r="147" spans="6:73">
      <c r="G147" s="6">
        <f t="shared" si="76"/>
        <v>10</v>
      </c>
      <c r="H147" s="6">
        <f t="shared" si="77"/>
        <v>0</v>
      </c>
      <c r="I147" s="10"/>
      <c r="U147" s="11"/>
      <c r="V147" s="10"/>
      <c r="AG147" s="11"/>
      <c r="AH147" s="10"/>
      <c r="AL147" s="11"/>
      <c r="AM147" s="23">
        <f t="shared" si="84"/>
        <v>0</v>
      </c>
      <c r="AN147" s="23">
        <f t="shared" si="85"/>
        <v>0</v>
      </c>
      <c r="AO147" s="23">
        <f t="shared" si="86"/>
        <v>0</v>
      </c>
      <c r="AP147" s="23">
        <f t="shared" si="87"/>
        <v>0</v>
      </c>
      <c r="AQ147" s="23">
        <f t="shared" si="88"/>
        <v>0</v>
      </c>
      <c r="AR147" s="23">
        <f t="shared" si="89"/>
        <v>0</v>
      </c>
      <c r="AS147" s="23">
        <f t="shared" si="90"/>
        <v>0</v>
      </c>
      <c r="AT147" s="23">
        <f t="shared" si="91"/>
        <v>0</v>
      </c>
      <c r="AU147" s="23">
        <f t="shared" si="92"/>
        <v>0</v>
      </c>
      <c r="AV147" s="23">
        <f t="shared" si="93"/>
        <v>0</v>
      </c>
      <c r="AW147" s="23">
        <f t="shared" si="94"/>
        <v>0</v>
      </c>
      <c r="AX147" s="23">
        <f t="shared" si="95"/>
        <v>0</v>
      </c>
      <c r="AY147" s="23">
        <f t="shared" si="96"/>
        <v>0</v>
      </c>
      <c r="AZ147" s="23">
        <f t="shared" si="97"/>
        <v>0</v>
      </c>
      <c r="BA147" s="23">
        <f t="shared" si="98"/>
        <v>0</v>
      </c>
      <c r="BB147" s="23">
        <f t="shared" si="99"/>
        <v>0</v>
      </c>
      <c r="BC147" s="23">
        <f t="shared" si="100"/>
        <v>0</v>
      </c>
      <c r="BD147" s="23">
        <f t="shared" si="101"/>
        <v>0</v>
      </c>
      <c r="BE147" s="23">
        <f t="shared" si="102"/>
        <v>0</v>
      </c>
      <c r="BF147" s="23">
        <f t="shared" si="103"/>
        <v>0</v>
      </c>
      <c r="BG147" s="23">
        <f t="shared" si="104"/>
        <v>0</v>
      </c>
      <c r="BH147" s="23">
        <f t="shared" si="105"/>
        <v>0</v>
      </c>
      <c r="BI147" s="23">
        <f t="shared" si="106"/>
        <v>0</v>
      </c>
      <c r="BJ147" s="23">
        <f t="shared" si="107"/>
        <v>0</v>
      </c>
      <c r="BK147" s="23">
        <f t="shared" si="108"/>
        <v>0</v>
      </c>
      <c r="BL147" s="23">
        <f t="shared" si="109"/>
        <v>0</v>
      </c>
      <c r="BM147" s="23">
        <f t="shared" si="110"/>
        <v>0</v>
      </c>
      <c r="BN147" s="23">
        <f t="shared" si="111"/>
        <v>0</v>
      </c>
      <c r="BO147" s="23">
        <f t="shared" si="112"/>
        <v>0</v>
      </c>
      <c r="BP147" s="23">
        <f t="shared" si="113"/>
        <v>0</v>
      </c>
      <c r="BQ147" s="6">
        <f t="shared" si="83"/>
        <v>0</v>
      </c>
      <c r="BR147" s="6" t="str">
        <f t="shared" si="114"/>
        <v>0</v>
      </c>
      <c r="BS147" s="23">
        <f t="shared" si="115"/>
        <v>0</v>
      </c>
      <c r="BU147" s="28" t="str">
        <f t="shared" ref="BU147" si="116">CONCATENATE("{",BQ147,", ",BQ148,", ",BQ149,", ",BQ150,", ",BQ151,", ",BQ152,", ",BQ153,", ",BQ154,", ",BQ155,", ",BQ156,", ",BQ157,", ",BQ158,", ",BQ159,"},")</f>
        <v>{0, 2048, 2048, 0, 2048, 2048, 2048, 2048, 2048, 0, 0, 0, 0},</v>
      </c>
    </row>
    <row r="148" spans="6:73">
      <c r="F148" s="4" t="s">
        <v>3</v>
      </c>
      <c r="G148" s="6">
        <f t="shared" si="76"/>
        <v>10</v>
      </c>
      <c r="H148" s="6">
        <f t="shared" si="77"/>
        <v>1</v>
      </c>
      <c r="I148" s="10"/>
      <c r="U148" s="11"/>
      <c r="V148" s="10"/>
      <c r="AB148" s="6">
        <v>1</v>
      </c>
      <c r="AG148" s="11"/>
      <c r="AH148" s="10"/>
      <c r="AL148" s="11"/>
      <c r="AM148" s="23">
        <f t="shared" si="84"/>
        <v>0</v>
      </c>
      <c r="AN148" s="23">
        <f t="shared" si="85"/>
        <v>0</v>
      </c>
      <c r="AO148" s="23">
        <f t="shared" si="86"/>
        <v>0</v>
      </c>
      <c r="AP148" s="23">
        <f t="shared" si="87"/>
        <v>0</v>
      </c>
      <c r="AQ148" s="23">
        <f t="shared" si="88"/>
        <v>0</v>
      </c>
      <c r="AR148" s="23">
        <f t="shared" si="89"/>
        <v>0</v>
      </c>
      <c r="AS148" s="23">
        <f t="shared" si="90"/>
        <v>0</v>
      </c>
      <c r="AT148" s="23">
        <f t="shared" si="91"/>
        <v>0</v>
      </c>
      <c r="AU148" s="23">
        <f t="shared" si="92"/>
        <v>0</v>
      </c>
      <c r="AV148" s="23">
        <f t="shared" si="93"/>
        <v>0</v>
      </c>
      <c r="AW148" s="23">
        <f t="shared" si="94"/>
        <v>0</v>
      </c>
      <c r="AX148" s="23">
        <f t="shared" si="95"/>
        <v>0</v>
      </c>
      <c r="AY148" s="23">
        <f t="shared" si="96"/>
        <v>0</v>
      </c>
      <c r="AZ148" s="23">
        <f t="shared" si="97"/>
        <v>0</v>
      </c>
      <c r="BA148" s="23">
        <f t="shared" si="98"/>
        <v>0</v>
      </c>
      <c r="BB148" s="23">
        <f t="shared" si="99"/>
        <v>0</v>
      </c>
      <c r="BC148" s="23">
        <f t="shared" si="100"/>
        <v>0</v>
      </c>
      <c r="BD148" s="23">
        <f t="shared" si="101"/>
        <v>0</v>
      </c>
      <c r="BE148" s="23">
        <f t="shared" si="102"/>
        <v>0</v>
      </c>
      <c r="BF148" s="23">
        <f t="shared" si="103"/>
        <v>2048</v>
      </c>
      <c r="BG148" s="23">
        <f t="shared" si="104"/>
        <v>0</v>
      </c>
      <c r="BH148" s="23">
        <f t="shared" si="105"/>
        <v>0</v>
      </c>
      <c r="BI148" s="23">
        <f t="shared" si="106"/>
        <v>0</v>
      </c>
      <c r="BJ148" s="23">
        <f t="shared" si="107"/>
        <v>0</v>
      </c>
      <c r="BK148" s="23">
        <f t="shared" si="108"/>
        <v>0</v>
      </c>
      <c r="BL148" s="23">
        <f t="shared" si="109"/>
        <v>0</v>
      </c>
      <c r="BM148" s="23">
        <f t="shared" si="110"/>
        <v>0</v>
      </c>
      <c r="BN148" s="23">
        <f t="shared" si="111"/>
        <v>0</v>
      </c>
      <c r="BO148" s="23">
        <f t="shared" si="112"/>
        <v>0</v>
      </c>
      <c r="BP148" s="23">
        <f t="shared" si="113"/>
        <v>0</v>
      </c>
      <c r="BQ148" s="6">
        <f t="shared" si="83"/>
        <v>2048</v>
      </c>
      <c r="BR148" s="6" t="str">
        <f t="shared" si="114"/>
        <v>800</v>
      </c>
      <c r="BS148" s="23">
        <f t="shared" si="115"/>
        <v>0</v>
      </c>
      <c r="BT148" s="4" t="s">
        <v>3</v>
      </c>
    </row>
    <row r="149" spans="6:73">
      <c r="F149" s="4" t="s">
        <v>5</v>
      </c>
      <c r="G149" s="6">
        <f t="shared" si="76"/>
        <v>10</v>
      </c>
      <c r="H149" s="6">
        <f t="shared" si="77"/>
        <v>2</v>
      </c>
      <c r="I149" s="10"/>
      <c r="U149" s="11"/>
      <c r="V149" s="10"/>
      <c r="AB149" s="6">
        <v>1</v>
      </c>
      <c r="AG149" s="11"/>
      <c r="AH149" s="10"/>
      <c r="AL149" s="11"/>
      <c r="AM149" s="23">
        <f t="shared" si="84"/>
        <v>0</v>
      </c>
      <c r="AN149" s="23">
        <f t="shared" si="85"/>
        <v>0</v>
      </c>
      <c r="AO149" s="23">
        <f t="shared" si="86"/>
        <v>0</v>
      </c>
      <c r="AP149" s="23">
        <f t="shared" si="87"/>
        <v>0</v>
      </c>
      <c r="AQ149" s="23">
        <f t="shared" si="88"/>
        <v>0</v>
      </c>
      <c r="AR149" s="23">
        <f t="shared" si="89"/>
        <v>0</v>
      </c>
      <c r="AS149" s="23">
        <f t="shared" si="90"/>
        <v>0</v>
      </c>
      <c r="AT149" s="23">
        <f t="shared" si="91"/>
        <v>0</v>
      </c>
      <c r="AU149" s="23">
        <f t="shared" si="92"/>
        <v>0</v>
      </c>
      <c r="AV149" s="23">
        <f t="shared" si="93"/>
        <v>0</v>
      </c>
      <c r="AW149" s="23">
        <f t="shared" si="94"/>
        <v>0</v>
      </c>
      <c r="AX149" s="23">
        <f t="shared" si="95"/>
        <v>0</v>
      </c>
      <c r="AY149" s="23">
        <f t="shared" si="96"/>
        <v>0</v>
      </c>
      <c r="AZ149" s="23">
        <f t="shared" si="97"/>
        <v>0</v>
      </c>
      <c r="BA149" s="23">
        <f t="shared" si="98"/>
        <v>0</v>
      </c>
      <c r="BB149" s="23">
        <f t="shared" si="99"/>
        <v>0</v>
      </c>
      <c r="BC149" s="23">
        <f t="shared" si="100"/>
        <v>0</v>
      </c>
      <c r="BD149" s="23">
        <f t="shared" si="101"/>
        <v>0</v>
      </c>
      <c r="BE149" s="23">
        <f t="shared" si="102"/>
        <v>0</v>
      </c>
      <c r="BF149" s="23">
        <f t="shared" si="103"/>
        <v>2048</v>
      </c>
      <c r="BG149" s="23">
        <f t="shared" si="104"/>
        <v>0</v>
      </c>
      <c r="BH149" s="23">
        <f t="shared" si="105"/>
        <v>0</v>
      </c>
      <c r="BI149" s="23">
        <f t="shared" si="106"/>
        <v>0</v>
      </c>
      <c r="BJ149" s="23">
        <f t="shared" si="107"/>
        <v>0</v>
      </c>
      <c r="BK149" s="23">
        <f t="shared" si="108"/>
        <v>0</v>
      </c>
      <c r="BL149" s="23">
        <f t="shared" si="109"/>
        <v>0</v>
      </c>
      <c r="BM149" s="23">
        <f t="shared" si="110"/>
        <v>0</v>
      </c>
      <c r="BN149" s="23">
        <f t="shared" si="111"/>
        <v>0</v>
      </c>
      <c r="BO149" s="23">
        <f t="shared" si="112"/>
        <v>0</v>
      </c>
      <c r="BP149" s="23">
        <f t="shared" si="113"/>
        <v>0</v>
      </c>
      <c r="BQ149" s="6">
        <f t="shared" si="83"/>
        <v>2048</v>
      </c>
      <c r="BR149" s="6" t="str">
        <f t="shared" si="114"/>
        <v>800</v>
      </c>
      <c r="BS149" s="23">
        <f t="shared" si="115"/>
        <v>0</v>
      </c>
      <c r="BT149" s="4" t="s">
        <v>5</v>
      </c>
    </row>
    <row r="150" spans="6:73">
      <c r="F150" s="4" t="s">
        <v>23</v>
      </c>
      <c r="G150" s="6">
        <f t="shared" si="76"/>
        <v>10</v>
      </c>
      <c r="H150" s="6">
        <f t="shared" si="77"/>
        <v>3</v>
      </c>
      <c r="I150" s="10"/>
      <c r="U150" s="11"/>
      <c r="V150" s="10"/>
      <c r="AG150" s="11"/>
      <c r="AH150" s="10"/>
      <c r="AL150" s="11"/>
      <c r="AM150" s="23">
        <f t="shared" si="84"/>
        <v>0</v>
      </c>
      <c r="AN150" s="23">
        <f t="shared" si="85"/>
        <v>0</v>
      </c>
      <c r="AO150" s="23">
        <f t="shared" si="86"/>
        <v>0</v>
      </c>
      <c r="AP150" s="23">
        <f t="shared" si="87"/>
        <v>0</v>
      </c>
      <c r="AQ150" s="23">
        <f t="shared" si="88"/>
        <v>0</v>
      </c>
      <c r="AR150" s="23">
        <f t="shared" si="89"/>
        <v>0</v>
      </c>
      <c r="AS150" s="23">
        <f t="shared" si="90"/>
        <v>0</v>
      </c>
      <c r="AT150" s="23">
        <f t="shared" si="91"/>
        <v>0</v>
      </c>
      <c r="AU150" s="23">
        <f t="shared" si="92"/>
        <v>0</v>
      </c>
      <c r="AV150" s="23">
        <f t="shared" si="93"/>
        <v>0</v>
      </c>
      <c r="AW150" s="23">
        <f t="shared" si="94"/>
        <v>0</v>
      </c>
      <c r="AX150" s="23">
        <f t="shared" si="95"/>
        <v>0</v>
      </c>
      <c r="AY150" s="23">
        <f t="shared" si="96"/>
        <v>0</v>
      </c>
      <c r="AZ150" s="23">
        <f t="shared" si="97"/>
        <v>0</v>
      </c>
      <c r="BA150" s="23">
        <f t="shared" si="98"/>
        <v>0</v>
      </c>
      <c r="BB150" s="23">
        <f t="shared" si="99"/>
        <v>0</v>
      </c>
      <c r="BC150" s="23">
        <f t="shared" si="100"/>
        <v>0</v>
      </c>
      <c r="BD150" s="23">
        <f t="shared" si="101"/>
        <v>0</v>
      </c>
      <c r="BE150" s="23">
        <f t="shared" si="102"/>
        <v>0</v>
      </c>
      <c r="BF150" s="23">
        <f t="shared" si="103"/>
        <v>0</v>
      </c>
      <c r="BG150" s="23">
        <f t="shared" si="104"/>
        <v>0</v>
      </c>
      <c r="BH150" s="23">
        <f t="shared" si="105"/>
        <v>0</v>
      </c>
      <c r="BI150" s="23">
        <f t="shared" si="106"/>
        <v>0</v>
      </c>
      <c r="BJ150" s="23">
        <f t="shared" si="107"/>
        <v>0</v>
      </c>
      <c r="BK150" s="23">
        <f t="shared" si="108"/>
        <v>0</v>
      </c>
      <c r="BL150" s="23">
        <f t="shared" si="109"/>
        <v>0</v>
      </c>
      <c r="BM150" s="23">
        <f t="shared" si="110"/>
        <v>0</v>
      </c>
      <c r="BN150" s="23">
        <f t="shared" si="111"/>
        <v>0</v>
      </c>
      <c r="BO150" s="23">
        <f t="shared" si="112"/>
        <v>0</v>
      </c>
      <c r="BP150" s="23">
        <f t="shared" si="113"/>
        <v>0</v>
      </c>
      <c r="BQ150" s="6">
        <f t="shared" si="83"/>
        <v>0</v>
      </c>
      <c r="BR150" s="6" t="str">
        <f t="shared" si="114"/>
        <v>0</v>
      </c>
      <c r="BS150" s="23">
        <f t="shared" si="115"/>
        <v>0</v>
      </c>
      <c r="BT150" s="4" t="s">
        <v>23</v>
      </c>
    </row>
    <row r="151" spans="6:73">
      <c r="F151" s="4" t="s">
        <v>16</v>
      </c>
      <c r="G151" s="6">
        <f t="shared" si="76"/>
        <v>10</v>
      </c>
      <c r="H151" s="6">
        <f t="shared" si="77"/>
        <v>4</v>
      </c>
      <c r="I151" s="10"/>
      <c r="U151" s="11"/>
      <c r="V151" s="10"/>
      <c r="AB151" s="6">
        <v>1</v>
      </c>
      <c r="AG151" s="11"/>
      <c r="AH151" s="10"/>
      <c r="AL151" s="11"/>
      <c r="AM151" s="23">
        <f t="shared" si="84"/>
        <v>0</v>
      </c>
      <c r="AN151" s="23">
        <f t="shared" si="85"/>
        <v>0</v>
      </c>
      <c r="AO151" s="23">
        <f t="shared" si="86"/>
        <v>0</v>
      </c>
      <c r="AP151" s="23">
        <f t="shared" si="87"/>
        <v>0</v>
      </c>
      <c r="AQ151" s="23">
        <f t="shared" si="88"/>
        <v>0</v>
      </c>
      <c r="AR151" s="23">
        <f t="shared" si="89"/>
        <v>0</v>
      </c>
      <c r="AS151" s="23">
        <f t="shared" si="90"/>
        <v>0</v>
      </c>
      <c r="AT151" s="23">
        <f t="shared" si="91"/>
        <v>0</v>
      </c>
      <c r="AU151" s="23">
        <f t="shared" si="92"/>
        <v>0</v>
      </c>
      <c r="AV151" s="23">
        <f t="shared" si="93"/>
        <v>0</v>
      </c>
      <c r="AW151" s="23">
        <f t="shared" si="94"/>
        <v>0</v>
      </c>
      <c r="AX151" s="23">
        <f t="shared" si="95"/>
        <v>0</v>
      </c>
      <c r="AY151" s="23">
        <f t="shared" si="96"/>
        <v>0</v>
      </c>
      <c r="AZ151" s="23">
        <f t="shared" si="97"/>
        <v>0</v>
      </c>
      <c r="BA151" s="23">
        <f t="shared" si="98"/>
        <v>0</v>
      </c>
      <c r="BB151" s="23">
        <f t="shared" si="99"/>
        <v>0</v>
      </c>
      <c r="BC151" s="23">
        <f t="shared" si="100"/>
        <v>0</v>
      </c>
      <c r="BD151" s="23">
        <f t="shared" si="101"/>
        <v>0</v>
      </c>
      <c r="BE151" s="23">
        <f t="shared" si="102"/>
        <v>0</v>
      </c>
      <c r="BF151" s="23">
        <f t="shared" si="103"/>
        <v>2048</v>
      </c>
      <c r="BG151" s="23">
        <f t="shared" si="104"/>
        <v>0</v>
      </c>
      <c r="BH151" s="23">
        <f t="shared" si="105"/>
        <v>0</v>
      </c>
      <c r="BI151" s="23">
        <f t="shared" si="106"/>
        <v>0</v>
      </c>
      <c r="BJ151" s="23">
        <f t="shared" si="107"/>
        <v>0</v>
      </c>
      <c r="BK151" s="23">
        <f t="shared" si="108"/>
        <v>0</v>
      </c>
      <c r="BL151" s="23">
        <f t="shared" si="109"/>
        <v>0</v>
      </c>
      <c r="BM151" s="23">
        <f t="shared" si="110"/>
        <v>0</v>
      </c>
      <c r="BN151" s="23">
        <f t="shared" si="111"/>
        <v>0</v>
      </c>
      <c r="BO151" s="23">
        <f t="shared" si="112"/>
        <v>0</v>
      </c>
      <c r="BP151" s="23">
        <f t="shared" si="113"/>
        <v>0</v>
      </c>
      <c r="BQ151" s="6">
        <f t="shared" si="83"/>
        <v>2048</v>
      </c>
      <c r="BR151" s="6" t="str">
        <f t="shared" si="114"/>
        <v>800</v>
      </c>
      <c r="BS151" s="23">
        <f t="shared" si="115"/>
        <v>0</v>
      </c>
      <c r="BT151" s="4" t="s">
        <v>16</v>
      </c>
    </row>
    <row r="152" spans="6:73">
      <c r="F152" s="4" t="s">
        <v>3</v>
      </c>
      <c r="G152" s="6">
        <f t="shared" si="76"/>
        <v>10</v>
      </c>
      <c r="H152" s="6">
        <f t="shared" si="77"/>
        <v>5</v>
      </c>
      <c r="I152" s="10"/>
      <c r="U152" s="11"/>
      <c r="V152" s="10"/>
      <c r="AB152" s="6">
        <v>1</v>
      </c>
      <c r="AG152" s="11"/>
      <c r="AH152" s="10"/>
      <c r="AL152" s="11"/>
      <c r="AM152" s="23">
        <f t="shared" si="84"/>
        <v>0</v>
      </c>
      <c r="AN152" s="23">
        <f t="shared" si="85"/>
        <v>0</v>
      </c>
      <c r="AO152" s="23">
        <f t="shared" si="86"/>
        <v>0</v>
      </c>
      <c r="AP152" s="23">
        <f t="shared" si="87"/>
        <v>0</v>
      </c>
      <c r="AQ152" s="23">
        <f t="shared" si="88"/>
        <v>0</v>
      </c>
      <c r="AR152" s="23">
        <f t="shared" si="89"/>
        <v>0</v>
      </c>
      <c r="AS152" s="23">
        <f t="shared" si="90"/>
        <v>0</v>
      </c>
      <c r="AT152" s="23">
        <f t="shared" si="91"/>
        <v>0</v>
      </c>
      <c r="AU152" s="23">
        <f t="shared" si="92"/>
        <v>0</v>
      </c>
      <c r="AV152" s="23">
        <f t="shared" si="93"/>
        <v>0</v>
      </c>
      <c r="AW152" s="23">
        <f t="shared" si="94"/>
        <v>0</v>
      </c>
      <c r="AX152" s="23">
        <f t="shared" si="95"/>
        <v>0</v>
      </c>
      <c r="AY152" s="23">
        <f t="shared" si="96"/>
        <v>0</v>
      </c>
      <c r="AZ152" s="23">
        <f t="shared" si="97"/>
        <v>0</v>
      </c>
      <c r="BA152" s="23">
        <f t="shared" si="98"/>
        <v>0</v>
      </c>
      <c r="BB152" s="23">
        <f t="shared" si="99"/>
        <v>0</v>
      </c>
      <c r="BC152" s="23">
        <f t="shared" si="100"/>
        <v>0</v>
      </c>
      <c r="BD152" s="23">
        <f t="shared" si="101"/>
        <v>0</v>
      </c>
      <c r="BE152" s="23">
        <f t="shared" si="102"/>
        <v>0</v>
      </c>
      <c r="BF152" s="23">
        <f t="shared" si="103"/>
        <v>2048</v>
      </c>
      <c r="BG152" s="23">
        <f t="shared" si="104"/>
        <v>0</v>
      </c>
      <c r="BH152" s="23">
        <f t="shared" si="105"/>
        <v>0</v>
      </c>
      <c r="BI152" s="23">
        <f t="shared" si="106"/>
        <v>0</v>
      </c>
      <c r="BJ152" s="23">
        <f t="shared" si="107"/>
        <v>0</v>
      </c>
      <c r="BK152" s="23">
        <f t="shared" si="108"/>
        <v>0</v>
      </c>
      <c r="BL152" s="23">
        <f t="shared" si="109"/>
        <v>0</v>
      </c>
      <c r="BM152" s="23">
        <f t="shared" si="110"/>
        <v>0</v>
      </c>
      <c r="BN152" s="23">
        <f t="shared" si="111"/>
        <v>0</v>
      </c>
      <c r="BO152" s="23">
        <f t="shared" si="112"/>
        <v>0</v>
      </c>
      <c r="BP152" s="23">
        <f t="shared" si="113"/>
        <v>0</v>
      </c>
      <c r="BQ152" s="6">
        <f t="shared" si="83"/>
        <v>2048</v>
      </c>
      <c r="BR152" s="6" t="str">
        <f t="shared" si="114"/>
        <v>800</v>
      </c>
      <c r="BS152" s="23">
        <f t="shared" si="115"/>
        <v>0</v>
      </c>
      <c r="BT152" s="4" t="s">
        <v>3</v>
      </c>
    </row>
    <row r="153" spans="6:73">
      <c r="F153" s="4" t="s">
        <v>14</v>
      </c>
      <c r="G153" s="6">
        <f t="shared" si="76"/>
        <v>10</v>
      </c>
      <c r="H153" s="6">
        <f t="shared" si="77"/>
        <v>6</v>
      </c>
      <c r="I153" s="10"/>
      <c r="U153" s="11"/>
      <c r="V153" s="10"/>
      <c r="AB153" s="6">
        <v>1</v>
      </c>
      <c r="AG153" s="11"/>
      <c r="AH153" s="10"/>
      <c r="AL153" s="11"/>
      <c r="AM153" s="23">
        <f t="shared" si="84"/>
        <v>0</v>
      </c>
      <c r="AN153" s="23">
        <f t="shared" si="85"/>
        <v>0</v>
      </c>
      <c r="AO153" s="23">
        <f t="shared" si="86"/>
        <v>0</v>
      </c>
      <c r="AP153" s="23">
        <f t="shared" si="87"/>
        <v>0</v>
      </c>
      <c r="AQ153" s="23">
        <f t="shared" si="88"/>
        <v>0</v>
      </c>
      <c r="AR153" s="23">
        <f t="shared" si="89"/>
        <v>0</v>
      </c>
      <c r="AS153" s="23">
        <f t="shared" si="90"/>
        <v>0</v>
      </c>
      <c r="AT153" s="23">
        <f t="shared" si="91"/>
        <v>0</v>
      </c>
      <c r="AU153" s="23">
        <f t="shared" si="92"/>
        <v>0</v>
      </c>
      <c r="AV153" s="23">
        <f t="shared" si="93"/>
        <v>0</v>
      </c>
      <c r="AW153" s="23">
        <f t="shared" si="94"/>
        <v>0</v>
      </c>
      <c r="AX153" s="23">
        <f t="shared" si="95"/>
        <v>0</v>
      </c>
      <c r="AY153" s="23">
        <f t="shared" si="96"/>
        <v>0</v>
      </c>
      <c r="AZ153" s="23">
        <f t="shared" si="97"/>
        <v>0</v>
      </c>
      <c r="BA153" s="23">
        <f t="shared" si="98"/>
        <v>0</v>
      </c>
      <c r="BB153" s="23">
        <f t="shared" si="99"/>
        <v>0</v>
      </c>
      <c r="BC153" s="23">
        <f t="shared" si="100"/>
        <v>0</v>
      </c>
      <c r="BD153" s="23">
        <f t="shared" si="101"/>
        <v>0</v>
      </c>
      <c r="BE153" s="23">
        <f t="shared" si="102"/>
        <v>0</v>
      </c>
      <c r="BF153" s="23">
        <f t="shared" si="103"/>
        <v>2048</v>
      </c>
      <c r="BG153" s="23">
        <f t="shared" si="104"/>
        <v>0</v>
      </c>
      <c r="BH153" s="23">
        <f t="shared" si="105"/>
        <v>0</v>
      </c>
      <c r="BI153" s="23">
        <f t="shared" si="106"/>
        <v>0</v>
      </c>
      <c r="BJ153" s="23">
        <f t="shared" si="107"/>
        <v>0</v>
      </c>
      <c r="BK153" s="23">
        <f t="shared" si="108"/>
        <v>0</v>
      </c>
      <c r="BL153" s="23">
        <f t="shared" si="109"/>
        <v>0</v>
      </c>
      <c r="BM153" s="23">
        <f t="shared" si="110"/>
        <v>0</v>
      </c>
      <c r="BN153" s="23">
        <f t="shared" si="111"/>
        <v>0</v>
      </c>
      <c r="BO153" s="23">
        <f t="shared" si="112"/>
        <v>0</v>
      </c>
      <c r="BP153" s="23">
        <f t="shared" si="113"/>
        <v>0</v>
      </c>
      <c r="BQ153" s="6">
        <f t="shared" si="83"/>
        <v>2048</v>
      </c>
      <c r="BR153" s="6" t="str">
        <f t="shared" si="114"/>
        <v>800</v>
      </c>
      <c r="BS153" s="23">
        <f t="shared" si="115"/>
        <v>0</v>
      </c>
      <c r="BT153" s="4" t="s">
        <v>14</v>
      </c>
    </row>
    <row r="154" spans="6:73">
      <c r="F154" s="4" t="s">
        <v>0</v>
      </c>
      <c r="G154" s="6">
        <f t="shared" si="76"/>
        <v>10</v>
      </c>
      <c r="H154" s="6">
        <f t="shared" si="77"/>
        <v>7</v>
      </c>
      <c r="I154" s="10"/>
      <c r="U154" s="11"/>
      <c r="V154" s="10"/>
      <c r="AB154" s="6">
        <v>1</v>
      </c>
      <c r="AG154" s="11"/>
      <c r="AH154" s="10"/>
      <c r="AL154" s="11"/>
      <c r="AM154" s="23">
        <f t="shared" si="84"/>
        <v>0</v>
      </c>
      <c r="AN154" s="23">
        <f t="shared" si="85"/>
        <v>0</v>
      </c>
      <c r="AO154" s="23">
        <f t="shared" si="86"/>
        <v>0</v>
      </c>
      <c r="AP154" s="23">
        <f t="shared" si="87"/>
        <v>0</v>
      </c>
      <c r="AQ154" s="23">
        <f t="shared" si="88"/>
        <v>0</v>
      </c>
      <c r="AR154" s="23">
        <f t="shared" si="89"/>
        <v>0</v>
      </c>
      <c r="AS154" s="23">
        <f t="shared" si="90"/>
        <v>0</v>
      </c>
      <c r="AT154" s="23">
        <f t="shared" si="91"/>
        <v>0</v>
      </c>
      <c r="AU154" s="23">
        <f t="shared" si="92"/>
        <v>0</v>
      </c>
      <c r="AV154" s="23">
        <f t="shared" si="93"/>
        <v>0</v>
      </c>
      <c r="AW154" s="23">
        <f t="shared" si="94"/>
        <v>0</v>
      </c>
      <c r="AX154" s="23">
        <f t="shared" si="95"/>
        <v>0</v>
      </c>
      <c r="AY154" s="23">
        <f t="shared" si="96"/>
        <v>0</v>
      </c>
      <c r="AZ154" s="23">
        <f t="shared" si="97"/>
        <v>0</v>
      </c>
      <c r="BA154" s="23">
        <f t="shared" si="98"/>
        <v>0</v>
      </c>
      <c r="BB154" s="23">
        <f t="shared" si="99"/>
        <v>0</v>
      </c>
      <c r="BC154" s="23">
        <f t="shared" si="100"/>
        <v>0</v>
      </c>
      <c r="BD154" s="23">
        <f t="shared" si="101"/>
        <v>0</v>
      </c>
      <c r="BE154" s="23">
        <f t="shared" si="102"/>
        <v>0</v>
      </c>
      <c r="BF154" s="23">
        <f t="shared" si="103"/>
        <v>2048</v>
      </c>
      <c r="BG154" s="23">
        <f t="shared" si="104"/>
        <v>0</v>
      </c>
      <c r="BH154" s="23">
        <f t="shared" si="105"/>
        <v>0</v>
      </c>
      <c r="BI154" s="23">
        <f t="shared" si="106"/>
        <v>0</v>
      </c>
      <c r="BJ154" s="23">
        <f t="shared" si="107"/>
        <v>0</v>
      </c>
      <c r="BK154" s="23">
        <f t="shared" si="108"/>
        <v>0</v>
      </c>
      <c r="BL154" s="23">
        <f t="shared" si="109"/>
        <v>0</v>
      </c>
      <c r="BM154" s="23">
        <f t="shared" si="110"/>
        <v>0</v>
      </c>
      <c r="BN154" s="23">
        <f t="shared" si="111"/>
        <v>0</v>
      </c>
      <c r="BO154" s="23">
        <f t="shared" si="112"/>
        <v>0</v>
      </c>
      <c r="BP154" s="23">
        <f t="shared" si="113"/>
        <v>0</v>
      </c>
      <c r="BQ154" s="6">
        <f t="shared" si="83"/>
        <v>2048</v>
      </c>
      <c r="BR154" s="6" t="str">
        <f t="shared" si="114"/>
        <v>800</v>
      </c>
      <c r="BS154" s="23">
        <f t="shared" si="115"/>
        <v>0</v>
      </c>
      <c r="BT154" s="4" t="s">
        <v>0</v>
      </c>
    </row>
    <row r="155" spans="6:73">
      <c r="F155" s="4" t="s">
        <v>3</v>
      </c>
      <c r="G155" s="6">
        <f t="shared" si="76"/>
        <v>10</v>
      </c>
      <c r="H155" s="6">
        <f t="shared" si="77"/>
        <v>8</v>
      </c>
      <c r="I155" s="10"/>
      <c r="U155" s="11"/>
      <c r="V155" s="10"/>
      <c r="AB155" s="6">
        <v>1</v>
      </c>
      <c r="AG155" s="11"/>
      <c r="AH155" s="10"/>
      <c r="AL155" s="11"/>
      <c r="AM155" s="23">
        <f t="shared" si="84"/>
        <v>0</v>
      </c>
      <c r="AN155" s="23">
        <f t="shared" si="85"/>
        <v>0</v>
      </c>
      <c r="AO155" s="23">
        <f t="shared" si="86"/>
        <v>0</v>
      </c>
      <c r="AP155" s="23">
        <f t="shared" si="87"/>
        <v>0</v>
      </c>
      <c r="AQ155" s="23">
        <f t="shared" si="88"/>
        <v>0</v>
      </c>
      <c r="AR155" s="23">
        <f t="shared" si="89"/>
        <v>0</v>
      </c>
      <c r="AS155" s="23">
        <f t="shared" si="90"/>
        <v>0</v>
      </c>
      <c r="AT155" s="23">
        <f t="shared" si="91"/>
        <v>0</v>
      </c>
      <c r="AU155" s="23">
        <f t="shared" si="92"/>
        <v>0</v>
      </c>
      <c r="AV155" s="23">
        <f t="shared" si="93"/>
        <v>0</v>
      </c>
      <c r="AW155" s="23">
        <f t="shared" si="94"/>
        <v>0</v>
      </c>
      <c r="AX155" s="23">
        <f t="shared" si="95"/>
        <v>0</v>
      </c>
      <c r="AY155" s="23">
        <f t="shared" si="96"/>
        <v>0</v>
      </c>
      <c r="AZ155" s="23">
        <f t="shared" si="97"/>
        <v>0</v>
      </c>
      <c r="BA155" s="23">
        <f t="shared" si="98"/>
        <v>0</v>
      </c>
      <c r="BB155" s="23">
        <f t="shared" si="99"/>
        <v>0</v>
      </c>
      <c r="BC155" s="23">
        <f t="shared" si="100"/>
        <v>0</v>
      </c>
      <c r="BD155" s="23">
        <f t="shared" si="101"/>
        <v>0</v>
      </c>
      <c r="BE155" s="23">
        <f t="shared" si="102"/>
        <v>0</v>
      </c>
      <c r="BF155" s="23">
        <f t="shared" si="103"/>
        <v>2048</v>
      </c>
      <c r="BG155" s="23">
        <f t="shared" si="104"/>
        <v>0</v>
      </c>
      <c r="BH155" s="23">
        <f t="shared" si="105"/>
        <v>0</v>
      </c>
      <c r="BI155" s="23">
        <f t="shared" si="106"/>
        <v>0</v>
      </c>
      <c r="BJ155" s="23">
        <f t="shared" si="107"/>
        <v>0</v>
      </c>
      <c r="BK155" s="23">
        <f t="shared" si="108"/>
        <v>0</v>
      </c>
      <c r="BL155" s="23">
        <f t="shared" si="109"/>
        <v>0</v>
      </c>
      <c r="BM155" s="23">
        <f t="shared" si="110"/>
        <v>0</v>
      </c>
      <c r="BN155" s="23">
        <f t="shared" si="111"/>
        <v>0</v>
      </c>
      <c r="BO155" s="23">
        <f t="shared" si="112"/>
        <v>0</v>
      </c>
      <c r="BP155" s="23">
        <f t="shared" si="113"/>
        <v>0</v>
      </c>
      <c r="BQ155" s="6">
        <f t="shared" si="83"/>
        <v>2048</v>
      </c>
      <c r="BR155" s="6" t="str">
        <f t="shared" si="114"/>
        <v>800</v>
      </c>
      <c r="BS155" s="23">
        <f t="shared" si="115"/>
        <v>0</v>
      </c>
      <c r="BT155" s="4" t="s">
        <v>3</v>
      </c>
    </row>
    <row r="156" spans="6:73">
      <c r="F156" s="4" t="s">
        <v>10</v>
      </c>
      <c r="G156" s="6">
        <f t="shared" si="76"/>
        <v>10</v>
      </c>
      <c r="H156" s="6">
        <f t="shared" si="77"/>
        <v>9</v>
      </c>
      <c r="I156" s="10"/>
      <c r="U156" s="11"/>
      <c r="V156" s="10"/>
      <c r="AG156" s="11"/>
      <c r="AH156" s="10"/>
      <c r="AL156" s="11"/>
      <c r="AM156" s="23">
        <f t="shared" si="84"/>
        <v>0</v>
      </c>
      <c r="AN156" s="23">
        <f t="shared" si="85"/>
        <v>0</v>
      </c>
      <c r="AO156" s="23">
        <f t="shared" si="86"/>
        <v>0</v>
      </c>
      <c r="AP156" s="23">
        <f t="shared" si="87"/>
        <v>0</v>
      </c>
      <c r="AQ156" s="23">
        <f t="shared" si="88"/>
        <v>0</v>
      </c>
      <c r="AR156" s="23">
        <f t="shared" si="89"/>
        <v>0</v>
      </c>
      <c r="AS156" s="23">
        <f t="shared" si="90"/>
        <v>0</v>
      </c>
      <c r="AT156" s="23">
        <f t="shared" si="91"/>
        <v>0</v>
      </c>
      <c r="AU156" s="23">
        <f t="shared" si="92"/>
        <v>0</v>
      </c>
      <c r="AV156" s="23">
        <f t="shared" si="93"/>
        <v>0</v>
      </c>
      <c r="AW156" s="23">
        <f t="shared" si="94"/>
        <v>0</v>
      </c>
      <c r="AX156" s="23">
        <f t="shared" si="95"/>
        <v>0</v>
      </c>
      <c r="AY156" s="23">
        <f t="shared" si="96"/>
        <v>0</v>
      </c>
      <c r="AZ156" s="23">
        <f t="shared" si="97"/>
        <v>0</v>
      </c>
      <c r="BA156" s="23">
        <f t="shared" si="98"/>
        <v>0</v>
      </c>
      <c r="BB156" s="23">
        <f t="shared" si="99"/>
        <v>0</v>
      </c>
      <c r="BC156" s="23">
        <f t="shared" si="100"/>
        <v>0</v>
      </c>
      <c r="BD156" s="23">
        <f t="shared" si="101"/>
        <v>0</v>
      </c>
      <c r="BE156" s="23">
        <f t="shared" si="102"/>
        <v>0</v>
      </c>
      <c r="BF156" s="23">
        <f t="shared" si="103"/>
        <v>0</v>
      </c>
      <c r="BG156" s="23">
        <f t="shared" si="104"/>
        <v>0</v>
      </c>
      <c r="BH156" s="23">
        <f t="shared" si="105"/>
        <v>0</v>
      </c>
      <c r="BI156" s="23">
        <f t="shared" si="106"/>
        <v>0</v>
      </c>
      <c r="BJ156" s="23">
        <f t="shared" si="107"/>
        <v>0</v>
      </c>
      <c r="BK156" s="23">
        <f t="shared" si="108"/>
        <v>0</v>
      </c>
      <c r="BL156" s="23">
        <f t="shared" si="109"/>
        <v>0</v>
      </c>
      <c r="BM156" s="23">
        <f t="shared" si="110"/>
        <v>0</v>
      </c>
      <c r="BN156" s="23">
        <f t="shared" si="111"/>
        <v>0</v>
      </c>
      <c r="BO156" s="23">
        <f t="shared" si="112"/>
        <v>0</v>
      </c>
      <c r="BP156" s="23">
        <f t="shared" si="113"/>
        <v>0</v>
      </c>
      <c r="BQ156" s="6">
        <f t="shared" si="83"/>
        <v>0</v>
      </c>
      <c r="BR156" s="6" t="str">
        <f t="shared" si="114"/>
        <v>0</v>
      </c>
      <c r="BS156" s="23">
        <f t="shared" si="115"/>
        <v>0</v>
      </c>
      <c r="BT156" s="4" t="s">
        <v>10</v>
      </c>
    </row>
    <row r="157" spans="6:73">
      <c r="F157" s="4" t="s">
        <v>5</v>
      </c>
      <c r="G157" s="6">
        <f t="shared" si="76"/>
        <v>10</v>
      </c>
      <c r="H157" s="6">
        <f t="shared" si="77"/>
        <v>10</v>
      </c>
      <c r="I157" s="10"/>
      <c r="U157" s="11"/>
      <c r="V157" s="10"/>
      <c r="AG157" s="11"/>
      <c r="AH157" s="10"/>
      <c r="AL157" s="11"/>
      <c r="AM157" s="23">
        <f t="shared" si="84"/>
        <v>0</v>
      </c>
      <c r="AN157" s="23">
        <f t="shared" si="85"/>
        <v>0</v>
      </c>
      <c r="AO157" s="23">
        <f t="shared" si="86"/>
        <v>0</v>
      </c>
      <c r="AP157" s="23">
        <f t="shared" si="87"/>
        <v>0</v>
      </c>
      <c r="AQ157" s="23">
        <f t="shared" si="88"/>
        <v>0</v>
      </c>
      <c r="AR157" s="23">
        <f t="shared" si="89"/>
        <v>0</v>
      </c>
      <c r="AS157" s="23">
        <f t="shared" si="90"/>
        <v>0</v>
      </c>
      <c r="AT157" s="23">
        <f t="shared" si="91"/>
        <v>0</v>
      </c>
      <c r="AU157" s="23">
        <f t="shared" si="92"/>
        <v>0</v>
      </c>
      <c r="AV157" s="23">
        <f t="shared" si="93"/>
        <v>0</v>
      </c>
      <c r="AW157" s="23">
        <f t="shared" si="94"/>
        <v>0</v>
      </c>
      <c r="AX157" s="23">
        <f t="shared" si="95"/>
        <v>0</v>
      </c>
      <c r="AY157" s="23">
        <f t="shared" si="96"/>
        <v>0</v>
      </c>
      <c r="AZ157" s="23">
        <f t="shared" si="97"/>
        <v>0</v>
      </c>
      <c r="BA157" s="23">
        <f t="shared" si="98"/>
        <v>0</v>
      </c>
      <c r="BB157" s="23">
        <f t="shared" si="99"/>
        <v>0</v>
      </c>
      <c r="BC157" s="23">
        <f t="shared" si="100"/>
        <v>0</v>
      </c>
      <c r="BD157" s="23">
        <f t="shared" si="101"/>
        <v>0</v>
      </c>
      <c r="BE157" s="23">
        <f t="shared" si="102"/>
        <v>0</v>
      </c>
      <c r="BF157" s="23">
        <f t="shared" si="103"/>
        <v>0</v>
      </c>
      <c r="BG157" s="23">
        <f t="shared" si="104"/>
        <v>0</v>
      </c>
      <c r="BH157" s="23">
        <f t="shared" si="105"/>
        <v>0</v>
      </c>
      <c r="BI157" s="23">
        <f t="shared" si="106"/>
        <v>0</v>
      </c>
      <c r="BJ157" s="23">
        <f t="shared" si="107"/>
        <v>0</v>
      </c>
      <c r="BK157" s="23">
        <f t="shared" si="108"/>
        <v>0</v>
      </c>
      <c r="BL157" s="23">
        <f t="shared" si="109"/>
        <v>0</v>
      </c>
      <c r="BM157" s="23">
        <f t="shared" si="110"/>
        <v>0</v>
      </c>
      <c r="BN157" s="23">
        <f t="shared" si="111"/>
        <v>0</v>
      </c>
      <c r="BO157" s="23">
        <f t="shared" si="112"/>
        <v>0</v>
      </c>
      <c r="BP157" s="23">
        <f t="shared" si="113"/>
        <v>0</v>
      </c>
      <c r="BQ157" s="6">
        <f t="shared" si="83"/>
        <v>0</v>
      </c>
      <c r="BR157" s="6" t="str">
        <f t="shared" si="114"/>
        <v>0</v>
      </c>
      <c r="BS157" s="23">
        <f t="shared" si="115"/>
        <v>0</v>
      </c>
      <c r="BT157" s="4" t="s">
        <v>5</v>
      </c>
    </row>
    <row r="158" spans="6:73">
      <c r="F158" s="4" t="s">
        <v>2</v>
      </c>
      <c r="G158" s="6">
        <f t="shared" si="76"/>
        <v>10</v>
      </c>
      <c r="H158" s="6">
        <f t="shared" si="77"/>
        <v>11</v>
      </c>
      <c r="I158" s="10"/>
      <c r="U158" s="11"/>
      <c r="V158" s="10"/>
      <c r="AG158" s="11"/>
      <c r="AH158" s="10"/>
      <c r="AL158" s="11"/>
      <c r="AM158" s="23">
        <f t="shared" si="84"/>
        <v>0</v>
      </c>
      <c r="AN158" s="23">
        <f t="shared" si="85"/>
        <v>0</v>
      </c>
      <c r="AO158" s="23">
        <f t="shared" si="86"/>
        <v>0</v>
      </c>
      <c r="AP158" s="23">
        <f t="shared" si="87"/>
        <v>0</v>
      </c>
      <c r="AQ158" s="23">
        <f t="shared" si="88"/>
        <v>0</v>
      </c>
      <c r="AR158" s="23">
        <f t="shared" si="89"/>
        <v>0</v>
      </c>
      <c r="AS158" s="23">
        <f t="shared" si="90"/>
        <v>0</v>
      </c>
      <c r="AT158" s="23">
        <f t="shared" si="91"/>
        <v>0</v>
      </c>
      <c r="AU158" s="23">
        <f t="shared" si="92"/>
        <v>0</v>
      </c>
      <c r="AV158" s="23">
        <f t="shared" si="93"/>
        <v>0</v>
      </c>
      <c r="AW158" s="23">
        <f t="shared" si="94"/>
        <v>0</v>
      </c>
      <c r="AX158" s="23">
        <f t="shared" si="95"/>
        <v>0</v>
      </c>
      <c r="AY158" s="23">
        <f t="shared" si="96"/>
        <v>0</v>
      </c>
      <c r="AZ158" s="23">
        <f t="shared" si="97"/>
        <v>0</v>
      </c>
      <c r="BA158" s="23">
        <f t="shared" si="98"/>
        <v>0</v>
      </c>
      <c r="BB158" s="23">
        <f t="shared" si="99"/>
        <v>0</v>
      </c>
      <c r="BC158" s="23">
        <f t="shared" si="100"/>
        <v>0</v>
      </c>
      <c r="BD158" s="23">
        <f t="shared" si="101"/>
        <v>0</v>
      </c>
      <c r="BE158" s="23">
        <f t="shared" si="102"/>
        <v>0</v>
      </c>
      <c r="BF158" s="23">
        <f t="shared" si="103"/>
        <v>0</v>
      </c>
      <c r="BG158" s="23">
        <f t="shared" si="104"/>
        <v>0</v>
      </c>
      <c r="BH158" s="23">
        <f t="shared" si="105"/>
        <v>0</v>
      </c>
      <c r="BI158" s="23">
        <f t="shared" si="106"/>
        <v>0</v>
      </c>
      <c r="BJ158" s="23">
        <f t="shared" si="107"/>
        <v>0</v>
      </c>
      <c r="BK158" s="23">
        <f t="shared" si="108"/>
        <v>0</v>
      </c>
      <c r="BL158" s="23">
        <f t="shared" si="109"/>
        <v>0</v>
      </c>
      <c r="BM158" s="23">
        <f t="shared" si="110"/>
        <v>0</v>
      </c>
      <c r="BN158" s="23">
        <f t="shared" si="111"/>
        <v>0</v>
      </c>
      <c r="BO158" s="23">
        <f t="shared" si="112"/>
        <v>0</v>
      </c>
      <c r="BP158" s="23">
        <f t="shared" si="113"/>
        <v>0</v>
      </c>
      <c r="BQ158" s="6">
        <f t="shared" si="83"/>
        <v>0</v>
      </c>
      <c r="BR158" s="6" t="str">
        <f t="shared" si="114"/>
        <v>0</v>
      </c>
      <c r="BS158" s="23">
        <f t="shared" si="115"/>
        <v>0</v>
      </c>
      <c r="BT158" s="4" t="s">
        <v>2</v>
      </c>
    </row>
    <row r="159" spans="6:73">
      <c r="G159" s="6">
        <f t="shared" ref="G159:G172" si="117">G146+1</f>
        <v>10</v>
      </c>
      <c r="H159" s="6">
        <f t="shared" ref="H159:H172" si="118">H146</f>
        <v>12</v>
      </c>
      <c r="I159" s="10"/>
      <c r="U159" s="11"/>
      <c r="V159" s="10"/>
      <c r="AG159" s="11"/>
      <c r="AH159" s="10"/>
      <c r="AL159" s="11"/>
      <c r="AM159" s="23">
        <f t="shared" si="84"/>
        <v>0</v>
      </c>
      <c r="AN159" s="23">
        <f t="shared" si="85"/>
        <v>0</v>
      </c>
      <c r="AO159" s="23">
        <f t="shared" si="86"/>
        <v>0</v>
      </c>
      <c r="AP159" s="23">
        <f t="shared" si="87"/>
        <v>0</v>
      </c>
      <c r="AQ159" s="23">
        <f t="shared" si="88"/>
        <v>0</v>
      </c>
      <c r="AR159" s="23">
        <f t="shared" si="89"/>
        <v>0</v>
      </c>
      <c r="AS159" s="23">
        <f t="shared" si="90"/>
        <v>0</v>
      </c>
      <c r="AT159" s="23">
        <f t="shared" si="91"/>
        <v>0</v>
      </c>
      <c r="AU159" s="23">
        <f t="shared" si="92"/>
        <v>0</v>
      </c>
      <c r="AV159" s="23">
        <f t="shared" si="93"/>
        <v>0</v>
      </c>
      <c r="AW159" s="23">
        <f t="shared" si="94"/>
        <v>0</v>
      </c>
      <c r="AX159" s="23">
        <f t="shared" si="95"/>
        <v>0</v>
      </c>
      <c r="AY159" s="23">
        <f t="shared" si="96"/>
        <v>0</v>
      </c>
      <c r="AZ159" s="23">
        <f t="shared" si="97"/>
        <v>0</v>
      </c>
      <c r="BA159" s="23">
        <f t="shared" si="98"/>
        <v>0</v>
      </c>
      <c r="BB159" s="23">
        <f t="shared" si="99"/>
        <v>0</v>
      </c>
      <c r="BC159" s="23">
        <f t="shared" si="100"/>
        <v>0</v>
      </c>
      <c r="BD159" s="23">
        <f t="shared" si="101"/>
        <v>0</v>
      </c>
      <c r="BE159" s="23">
        <f t="shared" si="102"/>
        <v>0</v>
      </c>
      <c r="BF159" s="23">
        <f t="shared" si="103"/>
        <v>0</v>
      </c>
      <c r="BG159" s="23">
        <f t="shared" si="104"/>
        <v>0</v>
      </c>
      <c r="BH159" s="23">
        <f t="shared" si="105"/>
        <v>0</v>
      </c>
      <c r="BI159" s="23">
        <f t="shared" si="106"/>
        <v>0</v>
      </c>
      <c r="BJ159" s="23">
        <f t="shared" si="107"/>
        <v>0</v>
      </c>
      <c r="BK159" s="23">
        <f t="shared" si="108"/>
        <v>0</v>
      </c>
      <c r="BL159" s="23">
        <f t="shared" si="109"/>
        <v>0</v>
      </c>
      <c r="BM159" s="23">
        <f t="shared" si="110"/>
        <v>0</v>
      </c>
      <c r="BN159" s="23">
        <f t="shared" si="111"/>
        <v>0</v>
      </c>
      <c r="BO159" s="23">
        <f t="shared" si="112"/>
        <v>0</v>
      </c>
      <c r="BP159" s="23">
        <f t="shared" si="113"/>
        <v>0</v>
      </c>
      <c r="BQ159" s="6">
        <f t="shared" si="83"/>
        <v>0</v>
      </c>
      <c r="BR159" s="6" t="str">
        <f t="shared" si="114"/>
        <v>0</v>
      </c>
      <c r="BS159" s="23">
        <f t="shared" si="115"/>
        <v>0</v>
      </c>
    </row>
    <row r="160" spans="6:73">
      <c r="G160" s="6">
        <f t="shared" si="117"/>
        <v>11</v>
      </c>
      <c r="H160" s="6">
        <f t="shared" si="118"/>
        <v>0</v>
      </c>
      <c r="I160" s="10"/>
      <c r="U160" s="11"/>
      <c r="V160" s="10"/>
      <c r="AG160" s="11"/>
      <c r="AH160" s="10">
        <v>1</v>
      </c>
      <c r="AI160" s="6">
        <v>1</v>
      </c>
      <c r="AL160" s="11"/>
      <c r="AM160" s="23">
        <f t="shared" si="84"/>
        <v>0</v>
      </c>
      <c r="AN160" s="23">
        <f t="shared" si="85"/>
        <v>0</v>
      </c>
      <c r="AO160" s="23">
        <f t="shared" si="86"/>
        <v>0</v>
      </c>
      <c r="AP160" s="23">
        <f t="shared" si="87"/>
        <v>0</v>
      </c>
      <c r="AQ160" s="23">
        <f t="shared" si="88"/>
        <v>0</v>
      </c>
      <c r="AR160" s="23">
        <f t="shared" si="89"/>
        <v>0</v>
      </c>
      <c r="AS160" s="23">
        <f t="shared" si="90"/>
        <v>0</v>
      </c>
      <c r="AT160" s="23">
        <f t="shared" si="91"/>
        <v>0</v>
      </c>
      <c r="AU160" s="23">
        <f t="shared" si="92"/>
        <v>0</v>
      </c>
      <c r="AV160" s="23">
        <f t="shared" si="93"/>
        <v>0</v>
      </c>
      <c r="AW160" s="23">
        <f t="shared" si="94"/>
        <v>0</v>
      </c>
      <c r="AX160" s="23">
        <f t="shared" si="95"/>
        <v>0</v>
      </c>
      <c r="AY160" s="23">
        <f t="shared" si="96"/>
        <v>0</v>
      </c>
      <c r="AZ160" s="23">
        <f t="shared" si="97"/>
        <v>0</v>
      </c>
      <c r="BA160" s="23">
        <f t="shared" si="98"/>
        <v>0</v>
      </c>
      <c r="BB160" s="23">
        <f t="shared" si="99"/>
        <v>0</v>
      </c>
      <c r="BC160" s="23">
        <f t="shared" si="100"/>
        <v>0</v>
      </c>
      <c r="BD160" s="23">
        <f t="shared" si="101"/>
        <v>0</v>
      </c>
      <c r="BE160" s="23">
        <f t="shared" si="102"/>
        <v>0</v>
      </c>
      <c r="BF160" s="23">
        <f t="shared" si="103"/>
        <v>0</v>
      </c>
      <c r="BG160" s="23">
        <f t="shared" si="104"/>
        <v>0</v>
      </c>
      <c r="BH160" s="23">
        <f t="shared" si="105"/>
        <v>0</v>
      </c>
      <c r="BI160" s="23">
        <f t="shared" si="106"/>
        <v>0</v>
      </c>
      <c r="BJ160" s="23">
        <f t="shared" si="107"/>
        <v>0</v>
      </c>
      <c r="BK160" s="23">
        <f t="shared" si="108"/>
        <v>0</v>
      </c>
      <c r="BL160" s="23">
        <f t="shared" si="109"/>
        <v>16</v>
      </c>
      <c r="BM160" s="23">
        <f t="shared" si="110"/>
        <v>8</v>
      </c>
      <c r="BN160" s="23">
        <f t="shared" si="111"/>
        <v>0</v>
      </c>
      <c r="BO160" s="23">
        <f t="shared" si="112"/>
        <v>0</v>
      </c>
      <c r="BP160" s="23">
        <f t="shared" si="113"/>
        <v>0</v>
      </c>
      <c r="BQ160" s="6">
        <f t="shared" si="83"/>
        <v>24</v>
      </c>
      <c r="BR160" s="6" t="str">
        <f t="shared" si="114"/>
        <v>18</v>
      </c>
      <c r="BS160" s="23" t="e">
        <f t="shared" ca="1" si="115"/>
        <v>#NAME?</v>
      </c>
      <c r="BU160" s="28" t="str">
        <f t="shared" ref="BU160" si="119">CONCATENATE("{",BQ160,", ",BQ161,", ",BQ162,", ",BQ163,", ",BQ164,", ",BQ165,", ",BQ166,", ",BQ167,", ",BQ168,", ",BQ169,", ",BQ170,", ",BQ171,", ",BQ172,"},")</f>
        <v>{24, 0, 0, 0, 0, 0, 0, 0, 0, 0, 0, 0, 28},</v>
      </c>
    </row>
    <row r="161" spans="7:71">
      <c r="G161" s="6">
        <f t="shared" si="117"/>
        <v>11</v>
      </c>
      <c r="H161" s="6">
        <f t="shared" si="118"/>
        <v>1</v>
      </c>
      <c r="I161" s="10"/>
      <c r="U161" s="11"/>
      <c r="V161" s="10"/>
      <c r="AG161" s="11"/>
      <c r="AH161" s="10"/>
      <c r="AL161" s="11"/>
      <c r="AM161" s="23">
        <f t="shared" si="84"/>
        <v>0</v>
      </c>
      <c r="AN161" s="23">
        <f t="shared" si="85"/>
        <v>0</v>
      </c>
      <c r="AO161" s="23">
        <f t="shared" si="86"/>
        <v>0</v>
      </c>
      <c r="AP161" s="23">
        <f t="shared" si="87"/>
        <v>0</v>
      </c>
      <c r="AQ161" s="23">
        <f t="shared" si="88"/>
        <v>0</v>
      </c>
      <c r="AR161" s="23">
        <f t="shared" si="89"/>
        <v>0</v>
      </c>
      <c r="AS161" s="23">
        <f t="shared" si="90"/>
        <v>0</v>
      </c>
      <c r="AT161" s="23">
        <f t="shared" si="91"/>
        <v>0</v>
      </c>
      <c r="AU161" s="23">
        <f t="shared" si="92"/>
        <v>0</v>
      </c>
      <c r="AV161" s="23">
        <f t="shared" si="93"/>
        <v>0</v>
      </c>
      <c r="AW161" s="23">
        <f t="shared" si="94"/>
        <v>0</v>
      </c>
      <c r="AX161" s="23">
        <f t="shared" si="95"/>
        <v>0</v>
      </c>
      <c r="AY161" s="23">
        <f t="shared" si="96"/>
        <v>0</v>
      </c>
      <c r="AZ161" s="23">
        <f t="shared" si="97"/>
        <v>0</v>
      </c>
      <c r="BA161" s="23">
        <f t="shared" si="98"/>
        <v>0</v>
      </c>
      <c r="BB161" s="23">
        <f t="shared" si="99"/>
        <v>0</v>
      </c>
      <c r="BC161" s="23">
        <f t="shared" si="100"/>
        <v>0</v>
      </c>
      <c r="BD161" s="23">
        <f t="shared" si="101"/>
        <v>0</v>
      </c>
      <c r="BE161" s="23">
        <f t="shared" si="102"/>
        <v>0</v>
      </c>
      <c r="BF161" s="23">
        <f t="shared" si="103"/>
        <v>0</v>
      </c>
      <c r="BG161" s="23">
        <f t="shared" si="104"/>
        <v>0</v>
      </c>
      <c r="BH161" s="23">
        <f t="shared" si="105"/>
        <v>0</v>
      </c>
      <c r="BI161" s="23">
        <f t="shared" si="106"/>
        <v>0</v>
      </c>
      <c r="BJ161" s="23">
        <f t="shared" si="107"/>
        <v>0</v>
      </c>
      <c r="BK161" s="23">
        <f t="shared" si="108"/>
        <v>0</v>
      </c>
      <c r="BL161" s="23">
        <f t="shared" si="109"/>
        <v>0</v>
      </c>
      <c r="BM161" s="23">
        <f t="shared" si="110"/>
        <v>0</v>
      </c>
      <c r="BN161" s="23">
        <f t="shared" si="111"/>
        <v>0</v>
      </c>
      <c r="BO161" s="23">
        <f t="shared" si="112"/>
        <v>0</v>
      </c>
      <c r="BP161" s="23">
        <f t="shared" si="113"/>
        <v>0</v>
      </c>
      <c r="BQ161" s="6">
        <f t="shared" si="83"/>
        <v>0</v>
      </c>
      <c r="BR161" s="6" t="str">
        <f t="shared" si="114"/>
        <v>0</v>
      </c>
      <c r="BS161" s="23">
        <f t="shared" si="115"/>
        <v>0</v>
      </c>
    </row>
    <row r="162" spans="7:71">
      <c r="G162" s="6">
        <f t="shared" si="117"/>
        <v>11</v>
      </c>
      <c r="H162" s="6">
        <f t="shared" si="118"/>
        <v>2</v>
      </c>
      <c r="I162" s="10"/>
      <c r="U162" s="11"/>
      <c r="V162" s="10"/>
      <c r="AG162" s="11"/>
      <c r="AH162" s="10"/>
      <c r="AL162" s="11"/>
      <c r="AM162" s="23">
        <f t="shared" si="84"/>
        <v>0</v>
      </c>
      <c r="AN162" s="23">
        <f t="shared" si="85"/>
        <v>0</v>
      </c>
      <c r="AO162" s="23">
        <f t="shared" si="86"/>
        <v>0</v>
      </c>
      <c r="AP162" s="23">
        <f t="shared" si="87"/>
        <v>0</v>
      </c>
      <c r="AQ162" s="23">
        <f t="shared" si="88"/>
        <v>0</v>
      </c>
      <c r="AR162" s="23">
        <f t="shared" si="89"/>
        <v>0</v>
      </c>
      <c r="AS162" s="23">
        <f t="shared" si="90"/>
        <v>0</v>
      </c>
      <c r="AT162" s="23">
        <f t="shared" si="91"/>
        <v>0</v>
      </c>
      <c r="AU162" s="23">
        <f t="shared" si="92"/>
        <v>0</v>
      </c>
      <c r="AV162" s="23">
        <f t="shared" si="93"/>
        <v>0</v>
      </c>
      <c r="AW162" s="23">
        <f t="shared" si="94"/>
        <v>0</v>
      </c>
      <c r="AX162" s="23">
        <f t="shared" si="95"/>
        <v>0</v>
      </c>
      <c r="AY162" s="23">
        <f t="shared" si="96"/>
        <v>0</v>
      </c>
      <c r="AZ162" s="23">
        <f t="shared" si="97"/>
        <v>0</v>
      </c>
      <c r="BA162" s="23">
        <f t="shared" si="98"/>
        <v>0</v>
      </c>
      <c r="BB162" s="23">
        <f t="shared" si="99"/>
        <v>0</v>
      </c>
      <c r="BC162" s="23">
        <f t="shared" si="100"/>
        <v>0</v>
      </c>
      <c r="BD162" s="23">
        <f t="shared" si="101"/>
        <v>0</v>
      </c>
      <c r="BE162" s="23">
        <f t="shared" si="102"/>
        <v>0</v>
      </c>
      <c r="BF162" s="23">
        <f t="shared" si="103"/>
        <v>0</v>
      </c>
      <c r="BG162" s="23">
        <f t="shared" si="104"/>
        <v>0</v>
      </c>
      <c r="BH162" s="23">
        <f t="shared" si="105"/>
        <v>0</v>
      </c>
      <c r="BI162" s="23">
        <f t="shared" si="106"/>
        <v>0</v>
      </c>
      <c r="BJ162" s="23">
        <f t="shared" si="107"/>
        <v>0</v>
      </c>
      <c r="BK162" s="23">
        <f t="shared" si="108"/>
        <v>0</v>
      </c>
      <c r="BL162" s="23">
        <f t="shared" si="109"/>
        <v>0</v>
      </c>
      <c r="BM162" s="23">
        <f t="shared" si="110"/>
        <v>0</v>
      </c>
      <c r="BN162" s="23">
        <f t="shared" si="111"/>
        <v>0</v>
      </c>
      <c r="BO162" s="23">
        <f t="shared" si="112"/>
        <v>0</v>
      </c>
      <c r="BP162" s="23">
        <f t="shared" si="113"/>
        <v>0</v>
      </c>
      <c r="BQ162" s="6">
        <f t="shared" si="83"/>
        <v>0</v>
      </c>
      <c r="BR162" s="6" t="str">
        <f t="shared" si="114"/>
        <v>0</v>
      </c>
      <c r="BS162" s="23">
        <f t="shared" si="115"/>
        <v>0</v>
      </c>
    </row>
    <row r="163" spans="7:71">
      <c r="G163" s="6">
        <f t="shared" si="117"/>
        <v>11</v>
      </c>
      <c r="H163" s="6">
        <f t="shared" si="118"/>
        <v>3</v>
      </c>
      <c r="I163" s="10"/>
      <c r="U163" s="11"/>
      <c r="V163" s="10"/>
      <c r="AG163" s="11"/>
      <c r="AH163" s="10"/>
      <c r="AL163" s="11"/>
      <c r="AM163" s="23">
        <f t="shared" si="84"/>
        <v>0</v>
      </c>
      <c r="AN163" s="23">
        <f t="shared" si="85"/>
        <v>0</v>
      </c>
      <c r="AO163" s="23">
        <f t="shared" si="86"/>
        <v>0</v>
      </c>
      <c r="AP163" s="23">
        <f t="shared" si="87"/>
        <v>0</v>
      </c>
      <c r="AQ163" s="23">
        <f t="shared" si="88"/>
        <v>0</v>
      </c>
      <c r="AR163" s="23">
        <f t="shared" si="89"/>
        <v>0</v>
      </c>
      <c r="AS163" s="23">
        <f t="shared" si="90"/>
        <v>0</v>
      </c>
      <c r="AT163" s="23">
        <f t="shared" si="91"/>
        <v>0</v>
      </c>
      <c r="AU163" s="23">
        <f t="shared" si="92"/>
        <v>0</v>
      </c>
      <c r="AV163" s="23">
        <f t="shared" si="93"/>
        <v>0</v>
      </c>
      <c r="AW163" s="23">
        <f t="shared" si="94"/>
        <v>0</v>
      </c>
      <c r="AX163" s="23">
        <f t="shared" si="95"/>
        <v>0</v>
      </c>
      <c r="AY163" s="23">
        <f t="shared" si="96"/>
        <v>0</v>
      </c>
      <c r="AZ163" s="23">
        <f t="shared" si="97"/>
        <v>0</v>
      </c>
      <c r="BA163" s="23">
        <f t="shared" si="98"/>
        <v>0</v>
      </c>
      <c r="BB163" s="23">
        <f t="shared" si="99"/>
        <v>0</v>
      </c>
      <c r="BC163" s="23">
        <f t="shared" si="100"/>
        <v>0</v>
      </c>
      <c r="BD163" s="23">
        <f t="shared" si="101"/>
        <v>0</v>
      </c>
      <c r="BE163" s="23">
        <f t="shared" si="102"/>
        <v>0</v>
      </c>
      <c r="BF163" s="23">
        <f t="shared" si="103"/>
        <v>0</v>
      </c>
      <c r="BG163" s="23">
        <f t="shared" si="104"/>
        <v>0</v>
      </c>
      <c r="BH163" s="23">
        <f t="shared" si="105"/>
        <v>0</v>
      </c>
      <c r="BI163" s="23">
        <f t="shared" si="106"/>
        <v>0</v>
      </c>
      <c r="BJ163" s="23">
        <f t="shared" si="107"/>
        <v>0</v>
      </c>
      <c r="BK163" s="23">
        <f t="shared" si="108"/>
        <v>0</v>
      </c>
      <c r="BL163" s="23">
        <f t="shared" si="109"/>
        <v>0</v>
      </c>
      <c r="BM163" s="23">
        <f t="shared" si="110"/>
        <v>0</v>
      </c>
      <c r="BN163" s="23">
        <f t="shared" si="111"/>
        <v>0</v>
      </c>
      <c r="BO163" s="23">
        <f t="shared" si="112"/>
        <v>0</v>
      </c>
      <c r="BP163" s="23">
        <f t="shared" si="113"/>
        <v>0</v>
      </c>
      <c r="BQ163" s="6">
        <f t="shared" si="83"/>
        <v>0</v>
      </c>
      <c r="BR163" s="6" t="str">
        <f t="shared" si="114"/>
        <v>0</v>
      </c>
      <c r="BS163" s="23">
        <f t="shared" si="115"/>
        <v>0</v>
      </c>
    </row>
    <row r="164" spans="7:71">
      <c r="G164" s="6">
        <f t="shared" si="117"/>
        <v>11</v>
      </c>
      <c r="H164" s="6">
        <f t="shared" si="118"/>
        <v>4</v>
      </c>
      <c r="I164" s="10"/>
      <c r="U164" s="11"/>
      <c r="V164" s="10"/>
      <c r="AG164" s="11"/>
      <c r="AH164" s="10"/>
      <c r="AL164" s="11"/>
      <c r="AM164" s="23">
        <f t="shared" si="84"/>
        <v>0</v>
      </c>
      <c r="AN164" s="23">
        <f t="shared" si="85"/>
        <v>0</v>
      </c>
      <c r="AO164" s="23">
        <f t="shared" si="86"/>
        <v>0</v>
      </c>
      <c r="AP164" s="23">
        <f t="shared" si="87"/>
        <v>0</v>
      </c>
      <c r="AQ164" s="23">
        <f t="shared" si="88"/>
        <v>0</v>
      </c>
      <c r="AR164" s="23">
        <f t="shared" si="89"/>
        <v>0</v>
      </c>
      <c r="AS164" s="23">
        <f t="shared" si="90"/>
        <v>0</v>
      </c>
      <c r="AT164" s="23">
        <f t="shared" si="91"/>
        <v>0</v>
      </c>
      <c r="AU164" s="23">
        <f t="shared" si="92"/>
        <v>0</v>
      </c>
      <c r="AV164" s="23">
        <f t="shared" si="93"/>
        <v>0</v>
      </c>
      <c r="AW164" s="23">
        <f t="shared" si="94"/>
        <v>0</v>
      </c>
      <c r="AX164" s="23">
        <f t="shared" si="95"/>
        <v>0</v>
      </c>
      <c r="AY164" s="23">
        <f t="shared" si="96"/>
        <v>0</v>
      </c>
      <c r="AZ164" s="23">
        <f t="shared" si="97"/>
        <v>0</v>
      </c>
      <c r="BA164" s="23">
        <f t="shared" si="98"/>
        <v>0</v>
      </c>
      <c r="BB164" s="23">
        <f t="shared" si="99"/>
        <v>0</v>
      </c>
      <c r="BC164" s="23">
        <f t="shared" si="100"/>
        <v>0</v>
      </c>
      <c r="BD164" s="23">
        <f t="shared" si="101"/>
        <v>0</v>
      </c>
      <c r="BE164" s="23">
        <f t="shared" si="102"/>
        <v>0</v>
      </c>
      <c r="BF164" s="23">
        <f t="shared" si="103"/>
        <v>0</v>
      </c>
      <c r="BG164" s="23">
        <f t="shared" si="104"/>
        <v>0</v>
      </c>
      <c r="BH164" s="23">
        <f t="shared" si="105"/>
        <v>0</v>
      </c>
      <c r="BI164" s="23">
        <f t="shared" si="106"/>
        <v>0</v>
      </c>
      <c r="BJ164" s="23">
        <f t="shared" si="107"/>
        <v>0</v>
      </c>
      <c r="BK164" s="23">
        <f t="shared" si="108"/>
        <v>0</v>
      </c>
      <c r="BL164" s="23">
        <f t="shared" si="109"/>
        <v>0</v>
      </c>
      <c r="BM164" s="23">
        <f t="shared" si="110"/>
        <v>0</v>
      </c>
      <c r="BN164" s="23">
        <f t="shared" si="111"/>
        <v>0</v>
      </c>
      <c r="BO164" s="23">
        <f t="shared" si="112"/>
        <v>0</v>
      </c>
      <c r="BP164" s="23">
        <f t="shared" si="113"/>
        <v>0</v>
      </c>
      <c r="BQ164" s="6">
        <f t="shared" si="83"/>
        <v>0</v>
      </c>
      <c r="BR164" s="6" t="str">
        <f t="shared" si="114"/>
        <v>0</v>
      </c>
      <c r="BS164" s="23">
        <f t="shared" si="115"/>
        <v>0</v>
      </c>
    </row>
    <row r="165" spans="7:71">
      <c r="G165" s="6">
        <f t="shared" si="117"/>
        <v>11</v>
      </c>
      <c r="H165" s="6">
        <f t="shared" si="118"/>
        <v>5</v>
      </c>
      <c r="I165" s="10"/>
      <c r="U165" s="11"/>
      <c r="V165" s="10"/>
      <c r="AG165" s="11"/>
      <c r="AH165" s="10"/>
      <c r="AL165" s="11"/>
      <c r="AM165" s="23">
        <f t="shared" si="84"/>
        <v>0</v>
      </c>
      <c r="AN165" s="23">
        <f t="shared" si="85"/>
        <v>0</v>
      </c>
      <c r="AO165" s="23">
        <f t="shared" si="86"/>
        <v>0</v>
      </c>
      <c r="AP165" s="23">
        <f t="shared" si="87"/>
        <v>0</v>
      </c>
      <c r="AQ165" s="23">
        <f t="shared" si="88"/>
        <v>0</v>
      </c>
      <c r="AR165" s="23">
        <f t="shared" si="89"/>
        <v>0</v>
      </c>
      <c r="AS165" s="23">
        <f t="shared" si="90"/>
        <v>0</v>
      </c>
      <c r="AT165" s="23">
        <f t="shared" si="91"/>
        <v>0</v>
      </c>
      <c r="AU165" s="23">
        <f t="shared" si="92"/>
        <v>0</v>
      </c>
      <c r="AV165" s="23">
        <f t="shared" si="93"/>
        <v>0</v>
      </c>
      <c r="AW165" s="23">
        <f t="shared" si="94"/>
        <v>0</v>
      </c>
      <c r="AX165" s="23">
        <f t="shared" si="95"/>
        <v>0</v>
      </c>
      <c r="AY165" s="23">
        <f t="shared" si="96"/>
        <v>0</v>
      </c>
      <c r="AZ165" s="23">
        <f t="shared" si="97"/>
        <v>0</v>
      </c>
      <c r="BA165" s="23">
        <f t="shared" si="98"/>
        <v>0</v>
      </c>
      <c r="BB165" s="23">
        <f t="shared" si="99"/>
        <v>0</v>
      </c>
      <c r="BC165" s="23">
        <f t="shared" si="100"/>
        <v>0</v>
      </c>
      <c r="BD165" s="23">
        <f t="shared" si="101"/>
        <v>0</v>
      </c>
      <c r="BE165" s="23">
        <f t="shared" si="102"/>
        <v>0</v>
      </c>
      <c r="BF165" s="23">
        <f t="shared" si="103"/>
        <v>0</v>
      </c>
      <c r="BG165" s="23">
        <f t="shared" si="104"/>
        <v>0</v>
      </c>
      <c r="BH165" s="23">
        <f t="shared" si="105"/>
        <v>0</v>
      </c>
      <c r="BI165" s="23">
        <f t="shared" si="106"/>
        <v>0</v>
      </c>
      <c r="BJ165" s="23">
        <f t="shared" si="107"/>
        <v>0</v>
      </c>
      <c r="BK165" s="23">
        <f t="shared" si="108"/>
        <v>0</v>
      </c>
      <c r="BL165" s="23">
        <f t="shared" si="109"/>
        <v>0</v>
      </c>
      <c r="BM165" s="23">
        <f t="shared" si="110"/>
        <v>0</v>
      </c>
      <c r="BN165" s="23">
        <f t="shared" si="111"/>
        <v>0</v>
      </c>
      <c r="BO165" s="23">
        <f t="shared" si="112"/>
        <v>0</v>
      </c>
      <c r="BP165" s="23">
        <f t="shared" si="113"/>
        <v>0</v>
      </c>
      <c r="BQ165" s="6">
        <f t="shared" si="83"/>
        <v>0</v>
      </c>
      <c r="BR165" s="6" t="str">
        <f t="shared" si="114"/>
        <v>0</v>
      </c>
      <c r="BS165" s="23">
        <f t="shared" si="115"/>
        <v>0</v>
      </c>
    </row>
    <row r="166" spans="7:71">
      <c r="G166" s="6">
        <f t="shared" si="117"/>
        <v>11</v>
      </c>
      <c r="H166" s="6">
        <f t="shared" si="118"/>
        <v>6</v>
      </c>
      <c r="I166" s="10"/>
      <c r="U166" s="11"/>
      <c r="V166" s="10"/>
      <c r="AG166" s="11"/>
      <c r="AH166" s="10"/>
      <c r="AL166" s="11"/>
      <c r="AM166" s="23">
        <f t="shared" si="84"/>
        <v>0</v>
      </c>
      <c r="AN166" s="23">
        <f t="shared" si="85"/>
        <v>0</v>
      </c>
      <c r="AO166" s="23">
        <f t="shared" si="86"/>
        <v>0</v>
      </c>
      <c r="AP166" s="23">
        <f t="shared" si="87"/>
        <v>0</v>
      </c>
      <c r="AQ166" s="23">
        <f t="shared" si="88"/>
        <v>0</v>
      </c>
      <c r="AR166" s="23">
        <f t="shared" si="89"/>
        <v>0</v>
      </c>
      <c r="AS166" s="23">
        <f t="shared" si="90"/>
        <v>0</v>
      </c>
      <c r="AT166" s="23">
        <f t="shared" si="91"/>
        <v>0</v>
      </c>
      <c r="AU166" s="23">
        <f t="shared" si="92"/>
        <v>0</v>
      </c>
      <c r="AV166" s="23">
        <f t="shared" si="93"/>
        <v>0</v>
      </c>
      <c r="AW166" s="23">
        <f t="shared" si="94"/>
        <v>0</v>
      </c>
      <c r="AX166" s="23">
        <f t="shared" si="95"/>
        <v>0</v>
      </c>
      <c r="AY166" s="23">
        <f t="shared" si="96"/>
        <v>0</v>
      </c>
      <c r="AZ166" s="23">
        <f t="shared" si="97"/>
        <v>0</v>
      </c>
      <c r="BA166" s="23">
        <f t="shared" si="98"/>
        <v>0</v>
      </c>
      <c r="BB166" s="23">
        <f t="shared" si="99"/>
        <v>0</v>
      </c>
      <c r="BC166" s="23">
        <f t="shared" si="100"/>
        <v>0</v>
      </c>
      <c r="BD166" s="23">
        <f t="shared" si="101"/>
        <v>0</v>
      </c>
      <c r="BE166" s="23">
        <f t="shared" si="102"/>
        <v>0</v>
      </c>
      <c r="BF166" s="23">
        <f t="shared" si="103"/>
        <v>0</v>
      </c>
      <c r="BG166" s="23">
        <f t="shared" si="104"/>
        <v>0</v>
      </c>
      <c r="BH166" s="23">
        <f t="shared" si="105"/>
        <v>0</v>
      </c>
      <c r="BI166" s="23">
        <f t="shared" si="106"/>
        <v>0</v>
      </c>
      <c r="BJ166" s="23">
        <f t="shared" si="107"/>
        <v>0</v>
      </c>
      <c r="BK166" s="23">
        <f t="shared" si="108"/>
        <v>0</v>
      </c>
      <c r="BL166" s="23">
        <f t="shared" si="109"/>
        <v>0</v>
      </c>
      <c r="BM166" s="23">
        <f t="shared" si="110"/>
        <v>0</v>
      </c>
      <c r="BN166" s="23">
        <f t="shared" si="111"/>
        <v>0</v>
      </c>
      <c r="BO166" s="23">
        <f t="shared" si="112"/>
        <v>0</v>
      </c>
      <c r="BP166" s="23">
        <f t="shared" si="113"/>
        <v>0</v>
      </c>
      <c r="BQ166" s="6">
        <f t="shared" si="83"/>
        <v>0</v>
      </c>
      <c r="BR166" s="6" t="str">
        <f t="shared" si="114"/>
        <v>0</v>
      </c>
      <c r="BS166" s="23">
        <f t="shared" si="115"/>
        <v>0</v>
      </c>
    </row>
    <row r="167" spans="7:71">
      <c r="G167" s="6">
        <f t="shared" si="117"/>
        <v>11</v>
      </c>
      <c r="H167" s="6">
        <f t="shared" si="118"/>
        <v>7</v>
      </c>
      <c r="I167" s="10"/>
      <c r="U167" s="11"/>
      <c r="V167" s="10"/>
      <c r="AG167" s="11"/>
      <c r="AH167" s="10"/>
      <c r="AL167" s="11"/>
      <c r="AM167" s="23">
        <f t="shared" si="84"/>
        <v>0</v>
      </c>
      <c r="AN167" s="23">
        <f t="shared" si="85"/>
        <v>0</v>
      </c>
      <c r="AO167" s="23">
        <f t="shared" si="86"/>
        <v>0</v>
      </c>
      <c r="AP167" s="23">
        <f t="shared" si="87"/>
        <v>0</v>
      </c>
      <c r="AQ167" s="23">
        <f t="shared" si="88"/>
        <v>0</v>
      </c>
      <c r="AR167" s="23">
        <f t="shared" si="89"/>
        <v>0</v>
      </c>
      <c r="AS167" s="23">
        <f t="shared" si="90"/>
        <v>0</v>
      </c>
      <c r="AT167" s="23">
        <f t="shared" si="91"/>
        <v>0</v>
      </c>
      <c r="AU167" s="23">
        <f t="shared" si="92"/>
        <v>0</v>
      </c>
      <c r="AV167" s="23">
        <f t="shared" si="93"/>
        <v>0</v>
      </c>
      <c r="AW167" s="23">
        <f t="shared" si="94"/>
        <v>0</v>
      </c>
      <c r="AX167" s="23">
        <f t="shared" si="95"/>
        <v>0</v>
      </c>
      <c r="AY167" s="23">
        <f t="shared" si="96"/>
        <v>0</v>
      </c>
      <c r="AZ167" s="23">
        <f t="shared" si="97"/>
        <v>0</v>
      </c>
      <c r="BA167" s="23">
        <f t="shared" si="98"/>
        <v>0</v>
      </c>
      <c r="BB167" s="23">
        <f t="shared" si="99"/>
        <v>0</v>
      </c>
      <c r="BC167" s="23">
        <f t="shared" si="100"/>
        <v>0</v>
      </c>
      <c r="BD167" s="23">
        <f t="shared" si="101"/>
        <v>0</v>
      </c>
      <c r="BE167" s="23">
        <f t="shared" si="102"/>
        <v>0</v>
      </c>
      <c r="BF167" s="23">
        <f t="shared" si="103"/>
        <v>0</v>
      </c>
      <c r="BG167" s="23">
        <f t="shared" si="104"/>
        <v>0</v>
      </c>
      <c r="BH167" s="23">
        <f t="shared" si="105"/>
        <v>0</v>
      </c>
      <c r="BI167" s="23">
        <f t="shared" si="106"/>
        <v>0</v>
      </c>
      <c r="BJ167" s="23">
        <f t="shared" si="107"/>
        <v>0</v>
      </c>
      <c r="BK167" s="23">
        <f t="shared" si="108"/>
        <v>0</v>
      </c>
      <c r="BL167" s="23">
        <f t="shared" si="109"/>
        <v>0</v>
      </c>
      <c r="BM167" s="23">
        <f t="shared" si="110"/>
        <v>0</v>
      </c>
      <c r="BN167" s="23">
        <f t="shared" si="111"/>
        <v>0</v>
      </c>
      <c r="BO167" s="23">
        <f t="shared" si="112"/>
        <v>0</v>
      </c>
      <c r="BP167" s="23">
        <f t="shared" si="113"/>
        <v>0</v>
      </c>
      <c r="BQ167" s="6">
        <f t="shared" si="83"/>
        <v>0</v>
      </c>
      <c r="BR167" s="6" t="str">
        <f t="shared" si="114"/>
        <v>0</v>
      </c>
      <c r="BS167" s="23">
        <f t="shared" si="115"/>
        <v>0</v>
      </c>
    </row>
    <row r="168" spans="7:71">
      <c r="G168" s="6">
        <f t="shared" si="117"/>
        <v>11</v>
      </c>
      <c r="H168" s="6">
        <f t="shared" si="118"/>
        <v>8</v>
      </c>
      <c r="I168" s="10"/>
      <c r="U168" s="11"/>
      <c r="V168" s="10"/>
      <c r="AG168" s="11"/>
      <c r="AH168" s="10"/>
      <c r="AL168" s="11"/>
      <c r="AM168" s="23">
        <f t="shared" si="84"/>
        <v>0</v>
      </c>
      <c r="AN168" s="23">
        <f t="shared" si="85"/>
        <v>0</v>
      </c>
      <c r="AO168" s="23">
        <f t="shared" si="86"/>
        <v>0</v>
      </c>
      <c r="AP168" s="23">
        <f t="shared" si="87"/>
        <v>0</v>
      </c>
      <c r="AQ168" s="23">
        <f t="shared" si="88"/>
        <v>0</v>
      </c>
      <c r="AR168" s="23">
        <f t="shared" si="89"/>
        <v>0</v>
      </c>
      <c r="AS168" s="23">
        <f t="shared" si="90"/>
        <v>0</v>
      </c>
      <c r="AT168" s="23">
        <f t="shared" si="91"/>
        <v>0</v>
      </c>
      <c r="AU168" s="23">
        <f t="shared" si="92"/>
        <v>0</v>
      </c>
      <c r="AV168" s="23">
        <f t="shared" si="93"/>
        <v>0</v>
      </c>
      <c r="AW168" s="23">
        <f t="shared" si="94"/>
        <v>0</v>
      </c>
      <c r="AX168" s="23">
        <f t="shared" si="95"/>
        <v>0</v>
      </c>
      <c r="AY168" s="23">
        <f t="shared" si="96"/>
        <v>0</v>
      </c>
      <c r="AZ168" s="23">
        <f t="shared" si="97"/>
        <v>0</v>
      </c>
      <c r="BA168" s="23">
        <f t="shared" si="98"/>
        <v>0</v>
      </c>
      <c r="BB168" s="23">
        <f t="shared" si="99"/>
        <v>0</v>
      </c>
      <c r="BC168" s="23">
        <f t="shared" si="100"/>
        <v>0</v>
      </c>
      <c r="BD168" s="23">
        <f t="shared" si="101"/>
        <v>0</v>
      </c>
      <c r="BE168" s="23">
        <f t="shared" si="102"/>
        <v>0</v>
      </c>
      <c r="BF168" s="23">
        <f t="shared" si="103"/>
        <v>0</v>
      </c>
      <c r="BG168" s="23">
        <f t="shared" si="104"/>
        <v>0</v>
      </c>
      <c r="BH168" s="23">
        <f t="shared" si="105"/>
        <v>0</v>
      </c>
      <c r="BI168" s="23">
        <f t="shared" si="106"/>
        <v>0</v>
      </c>
      <c r="BJ168" s="23">
        <f t="shared" si="107"/>
        <v>0</v>
      </c>
      <c r="BK168" s="23">
        <f t="shared" si="108"/>
        <v>0</v>
      </c>
      <c r="BL168" s="23">
        <f t="shared" si="109"/>
        <v>0</v>
      </c>
      <c r="BM168" s="23">
        <f t="shared" si="110"/>
        <v>0</v>
      </c>
      <c r="BN168" s="23">
        <f t="shared" si="111"/>
        <v>0</v>
      </c>
      <c r="BO168" s="23">
        <f t="shared" si="112"/>
        <v>0</v>
      </c>
      <c r="BP168" s="23">
        <f t="shared" si="113"/>
        <v>0</v>
      </c>
      <c r="BQ168" s="6">
        <f t="shared" si="83"/>
        <v>0</v>
      </c>
      <c r="BR168" s="6" t="str">
        <f t="shared" si="114"/>
        <v>0</v>
      </c>
      <c r="BS168" s="23">
        <f t="shared" si="115"/>
        <v>0</v>
      </c>
    </row>
    <row r="169" spans="7:71">
      <c r="G169" s="6">
        <f t="shared" si="117"/>
        <v>11</v>
      </c>
      <c r="H169" s="6">
        <f t="shared" si="118"/>
        <v>9</v>
      </c>
      <c r="I169" s="10"/>
      <c r="U169" s="11"/>
      <c r="V169" s="10"/>
      <c r="AG169" s="11"/>
      <c r="AH169" s="10"/>
      <c r="AL169" s="11"/>
      <c r="AM169" s="23">
        <f t="shared" si="84"/>
        <v>0</v>
      </c>
      <c r="AN169" s="23">
        <f t="shared" si="85"/>
        <v>0</v>
      </c>
      <c r="AO169" s="23">
        <f t="shared" si="86"/>
        <v>0</v>
      </c>
      <c r="AP169" s="23">
        <f t="shared" si="87"/>
        <v>0</v>
      </c>
      <c r="AQ169" s="23">
        <f t="shared" si="88"/>
        <v>0</v>
      </c>
      <c r="AR169" s="23">
        <f t="shared" si="89"/>
        <v>0</v>
      </c>
      <c r="AS169" s="23">
        <f t="shared" si="90"/>
        <v>0</v>
      </c>
      <c r="AT169" s="23">
        <f t="shared" si="91"/>
        <v>0</v>
      </c>
      <c r="AU169" s="23">
        <f t="shared" si="92"/>
        <v>0</v>
      </c>
      <c r="AV169" s="23">
        <f t="shared" si="93"/>
        <v>0</v>
      </c>
      <c r="AW169" s="23">
        <f t="shared" si="94"/>
        <v>0</v>
      </c>
      <c r="AX169" s="23">
        <f t="shared" si="95"/>
        <v>0</v>
      </c>
      <c r="AY169" s="23">
        <f t="shared" si="96"/>
        <v>0</v>
      </c>
      <c r="AZ169" s="23">
        <f t="shared" si="97"/>
        <v>0</v>
      </c>
      <c r="BA169" s="23">
        <f t="shared" si="98"/>
        <v>0</v>
      </c>
      <c r="BB169" s="23">
        <f t="shared" si="99"/>
        <v>0</v>
      </c>
      <c r="BC169" s="23">
        <f t="shared" si="100"/>
        <v>0</v>
      </c>
      <c r="BD169" s="23">
        <f t="shared" si="101"/>
        <v>0</v>
      </c>
      <c r="BE169" s="23">
        <f t="shared" si="102"/>
        <v>0</v>
      </c>
      <c r="BF169" s="23">
        <f t="shared" si="103"/>
        <v>0</v>
      </c>
      <c r="BG169" s="23">
        <f t="shared" si="104"/>
        <v>0</v>
      </c>
      <c r="BH169" s="23">
        <f t="shared" si="105"/>
        <v>0</v>
      </c>
      <c r="BI169" s="23">
        <f t="shared" si="106"/>
        <v>0</v>
      </c>
      <c r="BJ169" s="23">
        <f t="shared" si="107"/>
        <v>0</v>
      </c>
      <c r="BK169" s="23">
        <f t="shared" si="108"/>
        <v>0</v>
      </c>
      <c r="BL169" s="23">
        <f t="shared" si="109"/>
        <v>0</v>
      </c>
      <c r="BM169" s="23">
        <f t="shared" si="110"/>
        <v>0</v>
      </c>
      <c r="BN169" s="23">
        <f t="shared" si="111"/>
        <v>0</v>
      </c>
      <c r="BO169" s="23">
        <f t="shared" si="112"/>
        <v>0</v>
      </c>
      <c r="BP169" s="23">
        <f t="shared" si="113"/>
        <v>0</v>
      </c>
      <c r="BQ169" s="6">
        <f t="shared" si="83"/>
        <v>0</v>
      </c>
      <c r="BR169" s="6" t="str">
        <f t="shared" si="114"/>
        <v>0</v>
      </c>
      <c r="BS169" s="23">
        <f t="shared" si="115"/>
        <v>0</v>
      </c>
    </row>
    <row r="170" spans="7:71">
      <c r="G170" s="6">
        <f t="shared" si="117"/>
        <v>11</v>
      </c>
      <c r="H170" s="6">
        <f t="shared" si="118"/>
        <v>10</v>
      </c>
      <c r="I170" s="10"/>
      <c r="U170" s="11"/>
      <c r="V170" s="10"/>
      <c r="AG170" s="11"/>
      <c r="AH170" s="10"/>
      <c r="AL170" s="11"/>
      <c r="AM170" s="23">
        <f t="shared" si="84"/>
        <v>0</v>
      </c>
      <c r="AN170" s="23">
        <f t="shared" si="85"/>
        <v>0</v>
      </c>
      <c r="AO170" s="23">
        <f t="shared" si="86"/>
        <v>0</v>
      </c>
      <c r="AP170" s="23">
        <f t="shared" si="87"/>
        <v>0</v>
      </c>
      <c r="AQ170" s="23">
        <f t="shared" si="88"/>
        <v>0</v>
      </c>
      <c r="AR170" s="23">
        <f t="shared" si="89"/>
        <v>0</v>
      </c>
      <c r="AS170" s="23">
        <f t="shared" si="90"/>
        <v>0</v>
      </c>
      <c r="AT170" s="23">
        <f t="shared" si="91"/>
        <v>0</v>
      </c>
      <c r="AU170" s="23">
        <f t="shared" si="92"/>
        <v>0</v>
      </c>
      <c r="AV170" s="23">
        <f t="shared" si="93"/>
        <v>0</v>
      </c>
      <c r="AW170" s="23">
        <f t="shared" si="94"/>
        <v>0</v>
      </c>
      <c r="AX170" s="23">
        <f t="shared" si="95"/>
        <v>0</v>
      </c>
      <c r="AY170" s="23">
        <f t="shared" si="96"/>
        <v>0</v>
      </c>
      <c r="AZ170" s="23">
        <f t="shared" si="97"/>
        <v>0</v>
      </c>
      <c r="BA170" s="23">
        <f t="shared" si="98"/>
        <v>0</v>
      </c>
      <c r="BB170" s="23">
        <f t="shared" si="99"/>
        <v>0</v>
      </c>
      <c r="BC170" s="23">
        <f t="shared" si="100"/>
        <v>0</v>
      </c>
      <c r="BD170" s="23">
        <f t="shared" si="101"/>
        <v>0</v>
      </c>
      <c r="BE170" s="23">
        <f t="shared" si="102"/>
        <v>0</v>
      </c>
      <c r="BF170" s="23">
        <f t="shared" si="103"/>
        <v>0</v>
      </c>
      <c r="BG170" s="23">
        <f t="shared" si="104"/>
        <v>0</v>
      </c>
      <c r="BH170" s="23">
        <f t="shared" si="105"/>
        <v>0</v>
      </c>
      <c r="BI170" s="23">
        <f t="shared" si="106"/>
        <v>0</v>
      </c>
      <c r="BJ170" s="23">
        <f t="shared" si="107"/>
        <v>0</v>
      </c>
      <c r="BK170" s="23">
        <f t="shared" si="108"/>
        <v>0</v>
      </c>
      <c r="BL170" s="23">
        <f t="shared" si="109"/>
        <v>0</v>
      </c>
      <c r="BM170" s="23">
        <f t="shared" si="110"/>
        <v>0</v>
      </c>
      <c r="BN170" s="23">
        <f t="shared" si="111"/>
        <v>0</v>
      </c>
      <c r="BO170" s="23">
        <f t="shared" si="112"/>
        <v>0</v>
      </c>
      <c r="BP170" s="23">
        <f t="shared" si="113"/>
        <v>0</v>
      </c>
      <c r="BQ170" s="6">
        <f t="shared" si="83"/>
        <v>0</v>
      </c>
      <c r="BR170" s="6" t="str">
        <f t="shared" si="114"/>
        <v>0</v>
      </c>
      <c r="BS170" s="23">
        <f t="shared" si="115"/>
        <v>0</v>
      </c>
    </row>
    <row r="171" spans="7:71">
      <c r="G171" s="6">
        <f t="shared" si="117"/>
        <v>11</v>
      </c>
      <c r="H171" s="6">
        <f t="shared" si="118"/>
        <v>11</v>
      </c>
      <c r="I171" s="10"/>
      <c r="U171" s="11"/>
      <c r="V171" s="10"/>
      <c r="AG171" s="11"/>
      <c r="AH171" s="10"/>
      <c r="AL171" s="11"/>
      <c r="AM171" s="23">
        <f t="shared" si="84"/>
        <v>0</v>
      </c>
      <c r="AN171" s="23">
        <f t="shared" si="85"/>
        <v>0</v>
      </c>
      <c r="AO171" s="23">
        <f t="shared" si="86"/>
        <v>0</v>
      </c>
      <c r="AP171" s="23">
        <f t="shared" si="87"/>
        <v>0</v>
      </c>
      <c r="AQ171" s="23">
        <f t="shared" si="88"/>
        <v>0</v>
      </c>
      <c r="AR171" s="23">
        <f t="shared" si="89"/>
        <v>0</v>
      </c>
      <c r="AS171" s="23">
        <f t="shared" si="90"/>
        <v>0</v>
      </c>
      <c r="AT171" s="23">
        <f t="shared" si="91"/>
        <v>0</v>
      </c>
      <c r="AU171" s="23">
        <f t="shared" si="92"/>
        <v>0</v>
      </c>
      <c r="AV171" s="23">
        <f t="shared" si="93"/>
        <v>0</v>
      </c>
      <c r="AW171" s="23">
        <f t="shared" si="94"/>
        <v>0</v>
      </c>
      <c r="AX171" s="23">
        <f t="shared" si="95"/>
        <v>0</v>
      </c>
      <c r="AY171" s="23">
        <f t="shared" si="96"/>
        <v>0</v>
      </c>
      <c r="AZ171" s="23">
        <f t="shared" si="97"/>
        <v>0</v>
      </c>
      <c r="BA171" s="23">
        <f t="shared" si="98"/>
        <v>0</v>
      </c>
      <c r="BB171" s="23">
        <f t="shared" si="99"/>
        <v>0</v>
      </c>
      <c r="BC171" s="23">
        <f t="shared" si="100"/>
        <v>0</v>
      </c>
      <c r="BD171" s="23">
        <f t="shared" si="101"/>
        <v>0</v>
      </c>
      <c r="BE171" s="23">
        <f t="shared" si="102"/>
        <v>0</v>
      </c>
      <c r="BF171" s="23">
        <f t="shared" si="103"/>
        <v>0</v>
      </c>
      <c r="BG171" s="23">
        <f t="shared" si="104"/>
        <v>0</v>
      </c>
      <c r="BH171" s="23">
        <f t="shared" si="105"/>
        <v>0</v>
      </c>
      <c r="BI171" s="23">
        <f t="shared" si="106"/>
        <v>0</v>
      </c>
      <c r="BJ171" s="23">
        <f t="shared" si="107"/>
        <v>0</v>
      </c>
      <c r="BK171" s="23">
        <f t="shared" si="108"/>
        <v>0</v>
      </c>
      <c r="BL171" s="23">
        <f t="shared" si="109"/>
        <v>0</v>
      </c>
      <c r="BM171" s="23">
        <f t="shared" si="110"/>
        <v>0</v>
      </c>
      <c r="BN171" s="23">
        <f t="shared" si="111"/>
        <v>0</v>
      </c>
      <c r="BO171" s="23">
        <f t="shared" si="112"/>
        <v>0</v>
      </c>
      <c r="BP171" s="23">
        <f t="shared" si="113"/>
        <v>0</v>
      </c>
      <c r="BQ171" s="6">
        <f t="shared" si="83"/>
        <v>0</v>
      </c>
      <c r="BR171" s="6" t="str">
        <f t="shared" si="114"/>
        <v>0</v>
      </c>
      <c r="BS171" s="23">
        <f t="shared" si="115"/>
        <v>0</v>
      </c>
    </row>
    <row r="172" spans="7:71" ht="15.75" thickBot="1">
      <c r="G172" s="6">
        <f t="shared" si="117"/>
        <v>11</v>
      </c>
      <c r="H172" s="6">
        <f t="shared" si="118"/>
        <v>12</v>
      </c>
      <c r="I172" s="12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4"/>
      <c r="V172" s="12"/>
      <c r="W172" s="13"/>
      <c r="X172" s="13"/>
      <c r="Y172" s="13"/>
      <c r="Z172" s="13"/>
      <c r="AA172" s="13"/>
      <c r="AB172" s="13"/>
      <c r="AC172" s="13"/>
      <c r="AD172" s="13"/>
      <c r="AE172" s="13"/>
      <c r="AF172" s="13"/>
      <c r="AG172" s="14"/>
      <c r="AH172" s="12">
        <v>1</v>
      </c>
      <c r="AI172" s="13">
        <v>1</v>
      </c>
      <c r="AJ172" s="13">
        <v>1</v>
      </c>
      <c r="AK172" s="13"/>
      <c r="AL172" s="14"/>
      <c r="AM172" s="23">
        <f t="shared" si="84"/>
        <v>0</v>
      </c>
      <c r="AN172" s="23">
        <f t="shared" si="85"/>
        <v>0</v>
      </c>
      <c r="AO172" s="23">
        <f t="shared" si="86"/>
        <v>0</v>
      </c>
      <c r="AP172" s="23">
        <f t="shared" si="87"/>
        <v>0</v>
      </c>
      <c r="AQ172" s="23">
        <f t="shared" si="88"/>
        <v>0</v>
      </c>
      <c r="AR172" s="23">
        <f t="shared" si="89"/>
        <v>0</v>
      </c>
      <c r="AS172" s="23">
        <f t="shared" si="90"/>
        <v>0</v>
      </c>
      <c r="AT172" s="23">
        <f t="shared" si="91"/>
        <v>0</v>
      </c>
      <c r="AU172" s="23">
        <f t="shared" si="92"/>
        <v>0</v>
      </c>
      <c r="AV172" s="23">
        <f t="shared" si="93"/>
        <v>0</v>
      </c>
      <c r="AW172" s="23">
        <f t="shared" si="94"/>
        <v>0</v>
      </c>
      <c r="AX172" s="23">
        <f t="shared" si="95"/>
        <v>0</v>
      </c>
      <c r="AY172" s="23">
        <f t="shared" si="96"/>
        <v>0</v>
      </c>
      <c r="AZ172" s="23">
        <f t="shared" si="97"/>
        <v>0</v>
      </c>
      <c r="BA172" s="23">
        <f t="shared" si="98"/>
        <v>0</v>
      </c>
      <c r="BB172" s="23">
        <f t="shared" si="99"/>
        <v>0</v>
      </c>
      <c r="BC172" s="23">
        <f t="shared" si="100"/>
        <v>0</v>
      </c>
      <c r="BD172" s="23">
        <f t="shared" si="101"/>
        <v>0</v>
      </c>
      <c r="BE172" s="23">
        <f t="shared" si="102"/>
        <v>0</v>
      </c>
      <c r="BF172" s="23">
        <f t="shared" si="103"/>
        <v>0</v>
      </c>
      <c r="BG172" s="23">
        <f t="shared" si="104"/>
        <v>0</v>
      </c>
      <c r="BH172" s="23">
        <f t="shared" si="105"/>
        <v>0</v>
      </c>
      <c r="BI172" s="23">
        <f t="shared" si="106"/>
        <v>0</v>
      </c>
      <c r="BJ172" s="23">
        <f t="shared" si="107"/>
        <v>0</v>
      </c>
      <c r="BK172" s="23">
        <f t="shared" si="108"/>
        <v>0</v>
      </c>
      <c r="BL172" s="23">
        <f t="shared" si="109"/>
        <v>16</v>
      </c>
      <c r="BM172" s="23">
        <f t="shared" si="110"/>
        <v>8</v>
      </c>
      <c r="BN172" s="23">
        <f t="shared" si="111"/>
        <v>4</v>
      </c>
      <c r="BO172" s="23">
        <f t="shared" si="112"/>
        <v>0</v>
      </c>
      <c r="BP172" s="23">
        <f t="shared" si="113"/>
        <v>0</v>
      </c>
      <c r="BQ172" s="6">
        <f t="shared" si="83"/>
        <v>28</v>
      </c>
      <c r="BR172" s="6" t="str">
        <f t="shared" si="114"/>
        <v>1C</v>
      </c>
      <c r="BS172" s="23" t="e">
        <f t="shared" ca="1" si="115"/>
        <v>#NAME?</v>
      </c>
    </row>
  </sheetData>
  <mergeCells count="3">
    <mergeCell ref="I14:U14"/>
    <mergeCell ref="V14:AG14"/>
    <mergeCell ref="AH14:AL14"/>
  </mergeCells>
  <conditionalFormatting sqref="AM17:BP172">
    <cfRule type="cellIs" dxfId="1" priority="2" operator="greaterThan">
      <formula>0</formula>
    </cfRule>
  </conditionalFormatting>
  <conditionalFormatting sqref="BS17:BS172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Feuil3"/>
  <dimension ref="A1:BJ1454"/>
  <sheetViews>
    <sheetView topLeftCell="O82" workbookViewId="0">
      <selection activeCell="BH16" sqref="BH16"/>
    </sheetView>
  </sheetViews>
  <sheetFormatPr baseColWidth="10" defaultColWidth="4.85546875" defaultRowHeight="15"/>
  <cols>
    <col min="1" max="23" width="4.85546875" style="24"/>
    <col min="24" max="54" width="2.85546875" style="24" customWidth="1"/>
    <col min="55" max="55" width="10.5703125" style="24" bestFit="1" customWidth="1"/>
    <col min="56" max="60" width="4.85546875" style="24"/>
    <col min="61" max="61" width="10.7109375" style="24" customWidth="1"/>
    <col min="62" max="62" width="7" style="24" bestFit="1" customWidth="1"/>
    <col min="63" max="16384" width="4.85546875" style="24"/>
  </cols>
  <sheetData>
    <row r="1" spans="1:62">
      <c r="A1" s="17">
        <v>113</v>
      </c>
      <c r="B1" s="17">
        <v>150</v>
      </c>
      <c r="C1" s="17">
        <v>150</v>
      </c>
      <c r="D1" s="17">
        <v>150</v>
      </c>
      <c r="E1" s="17">
        <v>150</v>
      </c>
      <c r="F1" s="17">
        <v>150</v>
      </c>
      <c r="G1" s="17">
        <v>150</v>
      </c>
      <c r="H1" s="17">
        <v>150</v>
      </c>
      <c r="I1" s="17">
        <v>150</v>
      </c>
      <c r="J1" s="17">
        <v>150</v>
      </c>
      <c r="K1" s="17">
        <v>150</v>
      </c>
      <c r="L1" s="17">
        <v>150</v>
      </c>
      <c r="M1" s="17">
        <v>101</v>
      </c>
    </row>
    <row r="2" spans="1:62">
      <c r="A2" s="17">
        <v>150</v>
      </c>
      <c r="B2" s="17">
        <v>112</v>
      </c>
      <c r="C2" s="17">
        <v>111</v>
      </c>
      <c r="D2" s="17">
        <v>110</v>
      </c>
      <c r="E2" s="17">
        <v>109</v>
      </c>
      <c r="F2" s="17">
        <v>108</v>
      </c>
      <c r="G2" s="17">
        <v>107</v>
      </c>
      <c r="H2" s="17">
        <v>106</v>
      </c>
      <c r="I2" s="17">
        <v>105</v>
      </c>
      <c r="J2" s="17">
        <v>104</v>
      </c>
      <c r="K2" s="17">
        <v>103</v>
      </c>
      <c r="L2" s="17">
        <v>102</v>
      </c>
      <c r="M2" s="17">
        <v>150</v>
      </c>
    </row>
    <row r="3" spans="1:62">
      <c r="A3" s="17">
        <v>150</v>
      </c>
      <c r="B3" s="17">
        <v>90</v>
      </c>
      <c r="C3" s="17">
        <v>91</v>
      </c>
      <c r="D3" s="17">
        <v>92</v>
      </c>
      <c r="E3" s="17">
        <v>93</v>
      </c>
      <c r="F3" s="17">
        <v>94</v>
      </c>
      <c r="G3" s="17">
        <v>95</v>
      </c>
      <c r="H3" s="17">
        <v>96</v>
      </c>
      <c r="I3" s="17">
        <v>97</v>
      </c>
      <c r="J3" s="17">
        <v>98</v>
      </c>
      <c r="K3" s="17">
        <v>99</v>
      </c>
      <c r="L3" s="17">
        <v>100</v>
      </c>
      <c r="M3" s="17">
        <v>150</v>
      </c>
      <c r="BG3" s="24" t="s">
        <v>28</v>
      </c>
      <c r="BH3" s="24">
        <v>5</v>
      </c>
    </row>
    <row r="4" spans="1:62" ht="15.75" thickBot="1">
      <c r="A4" s="17">
        <v>150</v>
      </c>
      <c r="B4" s="17">
        <v>89</v>
      </c>
      <c r="C4" s="17">
        <v>88</v>
      </c>
      <c r="D4" s="17">
        <v>87</v>
      </c>
      <c r="E4" s="17">
        <v>86</v>
      </c>
      <c r="F4" s="17">
        <v>85</v>
      </c>
      <c r="G4" s="17">
        <v>84</v>
      </c>
      <c r="H4" s="17">
        <v>83</v>
      </c>
      <c r="I4" s="17">
        <v>82</v>
      </c>
      <c r="J4" s="17">
        <v>81</v>
      </c>
      <c r="K4" s="17">
        <v>80</v>
      </c>
      <c r="L4" s="17">
        <v>79</v>
      </c>
      <c r="M4" s="17">
        <v>150</v>
      </c>
      <c r="Y4" s="24">
        <f t="shared" ref="Y4:AZ4" si="0">Z4+1</f>
        <v>29</v>
      </c>
      <c r="Z4" s="24">
        <f t="shared" si="0"/>
        <v>28</v>
      </c>
      <c r="AA4" s="24">
        <f t="shared" si="0"/>
        <v>27</v>
      </c>
      <c r="AB4" s="24">
        <f t="shared" si="0"/>
        <v>26</v>
      </c>
      <c r="AC4" s="24">
        <f t="shared" si="0"/>
        <v>25</v>
      </c>
      <c r="AD4" s="24">
        <f t="shared" si="0"/>
        <v>24</v>
      </c>
      <c r="AE4" s="24">
        <f t="shared" si="0"/>
        <v>23</v>
      </c>
      <c r="AF4" s="24">
        <f t="shared" si="0"/>
        <v>22</v>
      </c>
      <c r="AG4" s="24">
        <f t="shared" si="0"/>
        <v>21</v>
      </c>
      <c r="AH4" s="24">
        <f t="shared" si="0"/>
        <v>20</v>
      </c>
      <c r="AI4" s="24">
        <f t="shared" si="0"/>
        <v>19</v>
      </c>
      <c r="AJ4" s="24">
        <f t="shared" si="0"/>
        <v>18</v>
      </c>
      <c r="AK4" s="24">
        <f t="shared" si="0"/>
        <v>17</v>
      </c>
      <c r="AL4" s="24">
        <f t="shared" si="0"/>
        <v>16</v>
      </c>
      <c r="AM4" s="24">
        <f t="shared" si="0"/>
        <v>15</v>
      </c>
      <c r="AN4" s="24">
        <f t="shared" si="0"/>
        <v>14</v>
      </c>
      <c r="AO4" s="24">
        <f t="shared" si="0"/>
        <v>13</v>
      </c>
      <c r="AP4" s="24">
        <f t="shared" si="0"/>
        <v>12</v>
      </c>
      <c r="AQ4" s="24">
        <f t="shared" si="0"/>
        <v>11</v>
      </c>
      <c r="AR4" s="24">
        <f t="shared" si="0"/>
        <v>10</v>
      </c>
      <c r="AS4" s="24">
        <f t="shared" si="0"/>
        <v>9</v>
      </c>
      <c r="AT4" s="24">
        <f t="shared" si="0"/>
        <v>8</v>
      </c>
      <c r="AU4" s="24">
        <f t="shared" si="0"/>
        <v>7</v>
      </c>
      <c r="AV4" s="24">
        <f t="shared" si="0"/>
        <v>6</v>
      </c>
      <c r="AW4" s="24">
        <f t="shared" si="0"/>
        <v>5</v>
      </c>
      <c r="AX4" s="24">
        <f t="shared" si="0"/>
        <v>4</v>
      </c>
      <c r="AY4" s="24">
        <f t="shared" si="0"/>
        <v>3</v>
      </c>
      <c r="AZ4" s="24">
        <f t="shared" si="0"/>
        <v>2</v>
      </c>
      <c r="BA4" s="24">
        <f>BB4+1</f>
        <v>1</v>
      </c>
      <c r="BB4" s="24">
        <v>0</v>
      </c>
      <c r="BG4" s="24" t="s">
        <v>37</v>
      </c>
      <c r="BH4" s="24">
        <f>MOD(BH3,13)+QUOTIENT(BH3-1,12)</f>
        <v>5</v>
      </c>
      <c r="BI4" s="24">
        <v>17</v>
      </c>
      <c r="BJ4" s="24">
        <f>_xlfn.BITLSHIFT(1,BH4+BI4)</f>
        <v>4194304</v>
      </c>
    </row>
    <row r="5" spans="1:62" ht="15.75" thickBot="1">
      <c r="A5" s="17">
        <v>150</v>
      </c>
      <c r="B5" s="17">
        <v>68</v>
      </c>
      <c r="C5" s="17">
        <v>69</v>
      </c>
      <c r="D5" s="17">
        <v>70</v>
      </c>
      <c r="E5" s="17">
        <v>71</v>
      </c>
      <c r="F5" s="17">
        <v>72</v>
      </c>
      <c r="G5" s="17">
        <v>73</v>
      </c>
      <c r="H5" s="17">
        <v>74</v>
      </c>
      <c r="I5" s="17">
        <v>75</v>
      </c>
      <c r="J5" s="17">
        <v>76</v>
      </c>
      <c r="K5" s="17">
        <v>77</v>
      </c>
      <c r="L5" s="17">
        <v>78</v>
      </c>
      <c r="M5" s="17">
        <v>150</v>
      </c>
      <c r="Y5" s="19">
        <v>12</v>
      </c>
      <c r="Z5" s="20">
        <v>11</v>
      </c>
      <c r="AA5" s="20">
        <v>10</v>
      </c>
      <c r="AB5" s="20">
        <v>9</v>
      </c>
      <c r="AC5" s="20">
        <v>8</v>
      </c>
      <c r="AD5" s="20">
        <v>7</v>
      </c>
      <c r="AE5" s="20">
        <v>6</v>
      </c>
      <c r="AF5" s="20">
        <v>5</v>
      </c>
      <c r="AG5" s="20">
        <v>4</v>
      </c>
      <c r="AH5" s="20">
        <v>3</v>
      </c>
      <c r="AI5" s="20">
        <v>2</v>
      </c>
      <c r="AJ5" s="20">
        <v>1</v>
      </c>
      <c r="AK5" s="21">
        <v>0</v>
      </c>
      <c r="AL5" s="19">
        <v>55</v>
      </c>
      <c r="AM5" s="20">
        <f>AL5-5</f>
        <v>50</v>
      </c>
      <c r="AN5" s="20">
        <f t="shared" ref="AN5:AW5" si="1">AM5-5</f>
        <v>45</v>
      </c>
      <c r="AO5" s="20">
        <f t="shared" si="1"/>
        <v>40</v>
      </c>
      <c r="AP5" s="20">
        <f t="shared" si="1"/>
        <v>35</v>
      </c>
      <c r="AQ5" s="20">
        <f t="shared" si="1"/>
        <v>30</v>
      </c>
      <c r="AR5" s="20">
        <f t="shared" si="1"/>
        <v>25</v>
      </c>
      <c r="AS5" s="20">
        <f t="shared" si="1"/>
        <v>20</v>
      </c>
      <c r="AT5" s="20">
        <f t="shared" si="1"/>
        <v>15</v>
      </c>
      <c r="AU5" s="20">
        <f t="shared" si="1"/>
        <v>10</v>
      </c>
      <c r="AV5" s="20">
        <f t="shared" si="1"/>
        <v>5</v>
      </c>
      <c r="AW5" s="20">
        <f t="shared" si="1"/>
        <v>0</v>
      </c>
      <c r="AX5" s="19">
        <v>4</v>
      </c>
      <c r="AY5" s="20">
        <v>3</v>
      </c>
      <c r="AZ5" s="20">
        <v>2</v>
      </c>
      <c r="BA5" s="20">
        <v>1</v>
      </c>
      <c r="BB5" s="21">
        <v>0</v>
      </c>
      <c r="BG5" s="24" t="s">
        <v>29</v>
      </c>
      <c r="BH5" s="24">
        <v>20</v>
      </c>
    </row>
    <row r="6" spans="1:62">
      <c r="A6" s="17">
        <v>150</v>
      </c>
      <c r="B6" s="17">
        <v>67</v>
      </c>
      <c r="C6" s="17">
        <v>66</v>
      </c>
      <c r="D6" s="17">
        <v>65</v>
      </c>
      <c r="E6" s="17">
        <v>64</v>
      </c>
      <c r="F6" s="17">
        <v>63</v>
      </c>
      <c r="G6" s="17">
        <v>62</v>
      </c>
      <c r="H6" s="17">
        <v>61</v>
      </c>
      <c r="I6" s="18">
        <v>60</v>
      </c>
      <c r="J6" s="17">
        <v>59</v>
      </c>
      <c r="K6" s="17">
        <v>58</v>
      </c>
      <c r="L6" s="17">
        <v>57</v>
      </c>
      <c r="M6" s="17">
        <v>150</v>
      </c>
      <c r="AF6" s="24">
        <v>1</v>
      </c>
      <c r="AI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1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0</v>
      </c>
      <c r="AZ6" s="24">
        <v>0</v>
      </c>
      <c r="BA6" s="24">
        <v>0</v>
      </c>
      <c r="BB6" s="24">
        <v>1</v>
      </c>
      <c r="BG6" s="24" t="s">
        <v>35</v>
      </c>
      <c r="BH6" s="24">
        <f>QUOTIENT(BH5,5)</f>
        <v>4</v>
      </c>
      <c r="BI6" s="24">
        <v>5</v>
      </c>
      <c r="BJ6" s="24">
        <f t="shared" ref="BJ6:BJ7" si="2">_xlfn.BITLSHIFT(1,BH6+BI6)</f>
        <v>512</v>
      </c>
    </row>
    <row r="7" spans="1:62">
      <c r="A7" s="17">
        <v>150</v>
      </c>
      <c r="B7" s="17">
        <v>46</v>
      </c>
      <c r="C7" s="17">
        <v>47</v>
      </c>
      <c r="D7" s="17">
        <v>48</v>
      </c>
      <c r="E7" s="17">
        <v>49</v>
      </c>
      <c r="F7" s="17">
        <v>50</v>
      </c>
      <c r="G7" s="17">
        <v>51</v>
      </c>
      <c r="H7" s="17">
        <v>52</v>
      </c>
      <c r="I7" s="17">
        <v>53</v>
      </c>
      <c r="J7" s="17">
        <v>54</v>
      </c>
      <c r="K7" s="17">
        <v>55</v>
      </c>
      <c r="L7" s="17">
        <v>56</v>
      </c>
      <c r="M7" s="17">
        <v>150</v>
      </c>
      <c r="Y7" s="24">
        <f t="shared" ref="Y7:BA7" si="3">Y6*2^Y4</f>
        <v>0</v>
      </c>
      <c r="Z7" s="24">
        <f t="shared" si="3"/>
        <v>0</v>
      </c>
      <c r="AA7" s="24">
        <f t="shared" si="3"/>
        <v>0</v>
      </c>
      <c r="AB7" s="24">
        <f t="shared" si="3"/>
        <v>0</v>
      </c>
      <c r="AC7" s="24">
        <f t="shared" si="3"/>
        <v>0</v>
      </c>
      <c r="AD7" s="24">
        <f t="shared" si="3"/>
        <v>0</v>
      </c>
      <c r="AE7" s="24">
        <f t="shared" si="3"/>
        <v>0</v>
      </c>
      <c r="AF7" s="24">
        <f t="shared" si="3"/>
        <v>4194304</v>
      </c>
      <c r="AG7" s="24">
        <f t="shared" si="3"/>
        <v>0</v>
      </c>
      <c r="AH7" s="24">
        <f t="shared" si="3"/>
        <v>0</v>
      </c>
      <c r="AI7" s="24">
        <f t="shared" si="3"/>
        <v>0</v>
      </c>
      <c r="AJ7" s="24">
        <f t="shared" si="3"/>
        <v>0</v>
      </c>
      <c r="AK7" s="24">
        <f t="shared" si="3"/>
        <v>0</v>
      </c>
      <c r="AL7" s="24">
        <f t="shared" si="3"/>
        <v>0</v>
      </c>
      <c r="AM7" s="24">
        <f t="shared" si="3"/>
        <v>0</v>
      </c>
      <c r="AN7" s="24">
        <f t="shared" si="3"/>
        <v>0</v>
      </c>
      <c r="AO7" s="24">
        <f t="shared" si="3"/>
        <v>0</v>
      </c>
      <c r="AP7" s="24">
        <f t="shared" si="3"/>
        <v>0</v>
      </c>
      <c r="AQ7" s="24">
        <f t="shared" si="3"/>
        <v>0</v>
      </c>
      <c r="AR7" s="24">
        <f t="shared" si="3"/>
        <v>0</v>
      </c>
      <c r="AS7" s="24">
        <f t="shared" si="3"/>
        <v>512</v>
      </c>
      <c r="AT7" s="24">
        <f t="shared" si="3"/>
        <v>0</v>
      </c>
      <c r="AU7" s="24">
        <f t="shared" si="3"/>
        <v>0</v>
      </c>
      <c r="AV7" s="24">
        <f t="shared" si="3"/>
        <v>0</v>
      </c>
      <c r="AW7" s="24">
        <f t="shared" si="3"/>
        <v>0</v>
      </c>
      <c r="AX7" s="24">
        <f t="shared" si="3"/>
        <v>0</v>
      </c>
      <c r="AY7" s="24">
        <f t="shared" si="3"/>
        <v>0</v>
      </c>
      <c r="AZ7" s="24">
        <f t="shared" si="3"/>
        <v>0</v>
      </c>
      <c r="BA7" s="24">
        <f t="shared" si="3"/>
        <v>0</v>
      </c>
      <c r="BB7" s="24">
        <f>BB6*2^BB4</f>
        <v>1</v>
      </c>
      <c r="BC7" s="24">
        <f>SUM(Y7:BB7)</f>
        <v>4194817</v>
      </c>
      <c r="BG7" s="24" t="s">
        <v>36</v>
      </c>
      <c r="BH7" s="24">
        <f>MOD(BH5,5)</f>
        <v>0</v>
      </c>
      <c r="BI7" s="24">
        <v>0</v>
      </c>
      <c r="BJ7" s="24">
        <f t="shared" si="2"/>
        <v>1</v>
      </c>
    </row>
    <row r="8" spans="1:62">
      <c r="A8" s="17">
        <v>150</v>
      </c>
      <c r="B8" s="17">
        <v>45</v>
      </c>
      <c r="C8" s="17">
        <v>44</v>
      </c>
      <c r="D8" s="17">
        <v>43</v>
      </c>
      <c r="E8" s="17">
        <v>42</v>
      </c>
      <c r="F8" s="17">
        <v>41</v>
      </c>
      <c r="G8" s="17">
        <v>40</v>
      </c>
      <c r="H8" s="17">
        <v>39</v>
      </c>
      <c r="I8" s="17">
        <v>38</v>
      </c>
      <c r="J8" s="17">
        <v>37</v>
      </c>
      <c r="K8" s="17">
        <v>36</v>
      </c>
      <c r="L8" s="17">
        <v>35</v>
      </c>
      <c r="M8" s="17">
        <v>150</v>
      </c>
      <c r="BC8" s="24" t="str">
        <f>DEC2HEX(BC7)</f>
        <v>400201</v>
      </c>
      <c r="BJ8" s="24">
        <f>BJ7+BJ6+BJ4</f>
        <v>4194817</v>
      </c>
    </row>
    <row r="9" spans="1:62">
      <c r="A9" s="17">
        <v>150</v>
      </c>
      <c r="B9" s="17">
        <v>24</v>
      </c>
      <c r="C9" s="17">
        <v>25</v>
      </c>
      <c r="D9" s="17">
        <v>26</v>
      </c>
      <c r="E9" s="17">
        <v>27</v>
      </c>
      <c r="F9" s="17">
        <v>28</v>
      </c>
      <c r="G9" s="17">
        <v>29</v>
      </c>
      <c r="H9" s="17">
        <v>30</v>
      </c>
      <c r="I9" s="17">
        <v>31</v>
      </c>
      <c r="J9" s="17">
        <v>32</v>
      </c>
      <c r="K9" s="17">
        <v>33</v>
      </c>
      <c r="L9" s="17">
        <v>34</v>
      </c>
      <c r="M9" s="17">
        <v>150</v>
      </c>
      <c r="BI9" s="24" t="s">
        <v>38</v>
      </c>
      <c r="BJ9" s="24" t="str">
        <f>DEC2HEX(BJ8)</f>
        <v>400201</v>
      </c>
    </row>
    <row r="10" spans="1:62">
      <c r="A10" s="17">
        <v>150</v>
      </c>
      <c r="B10" s="17">
        <v>23</v>
      </c>
      <c r="C10" s="17">
        <v>22</v>
      </c>
      <c r="D10" s="17">
        <v>21</v>
      </c>
      <c r="E10" s="17">
        <v>20</v>
      </c>
      <c r="F10" s="17">
        <v>19</v>
      </c>
      <c r="G10" s="17">
        <v>18</v>
      </c>
      <c r="H10" s="17">
        <v>17</v>
      </c>
      <c r="I10" s="17">
        <v>16</v>
      </c>
      <c r="J10" s="17">
        <v>15</v>
      </c>
      <c r="K10" s="17">
        <v>14</v>
      </c>
      <c r="L10" s="17">
        <v>13</v>
      </c>
      <c r="M10" s="17">
        <v>150</v>
      </c>
    </row>
    <row r="11" spans="1:62">
      <c r="A11" s="17">
        <v>150</v>
      </c>
      <c r="B11" s="17">
        <v>1</v>
      </c>
      <c r="C11" s="17">
        <v>2</v>
      </c>
      <c r="D11" s="17">
        <v>3</v>
      </c>
      <c r="E11" s="17">
        <v>4</v>
      </c>
      <c r="F11" s="17">
        <v>5</v>
      </c>
      <c r="G11" s="17">
        <v>6</v>
      </c>
      <c r="H11" s="17">
        <v>7</v>
      </c>
      <c r="I11" s="17">
        <v>8</v>
      </c>
      <c r="J11" s="17">
        <v>9</v>
      </c>
      <c r="K11" s="17">
        <v>10</v>
      </c>
      <c r="L11" s="17">
        <v>11</v>
      </c>
      <c r="M11" s="17">
        <v>150</v>
      </c>
    </row>
    <row r="12" spans="1:62">
      <c r="A12" s="17">
        <v>0</v>
      </c>
      <c r="B12" s="17">
        <v>150</v>
      </c>
      <c r="C12" s="17">
        <v>150</v>
      </c>
      <c r="D12" s="17">
        <v>150</v>
      </c>
      <c r="E12" s="17">
        <v>150</v>
      </c>
      <c r="F12" s="17">
        <v>150</v>
      </c>
      <c r="G12" s="17">
        <v>150</v>
      </c>
      <c r="H12" s="17">
        <v>150</v>
      </c>
      <c r="I12" s="17">
        <v>150</v>
      </c>
      <c r="J12" s="17">
        <v>150</v>
      </c>
      <c r="K12" s="17">
        <v>150</v>
      </c>
      <c r="L12" s="17">
        <v>150</v>
      </c>
      <c r="M12" s="17">
        <v>12</v>
      </c>
    </row>
    <row r="13" spans="1:62">
      <c r="BC13" s="24" t="s">
        <v>30</v>
      </c>
    </row>
    <row r="14" spans="1:62">
      <c r="BD14" s="24" t="s">
        <v>5</v>
      </c>
      <c r="BE14" s="24" t="s">
        <v>21</v>
      </c>
      <c r="BF14" s="24" t="s">
        <v>14</v>
      </c>
    </row>
    <row r="15" spans="1:62">
      <c r="BD15" s="24">
        <v>0</v>
      </c>
      <c r="BE15" s="24">
        <f>MOD(QUOTIENT(BD15,60),24)</f>
        <v>0</v>
      </c>
      <c r="BF15" s="24">
        <f>MOD(BD15,60)</f>
        <v>0</v>
      </c>
      <c r="BG15" s="24">
        <f>1440*250/1000</f>
        <v>360</v>
      </c>
      <c r="BH15" s="24">
        <f>BG15/60</f>
        <v>6</v>
      </c>
    </row>
    <row r="16" spans="1:62">
      <c r="BD16" s="24">
        <v>1</v>
      </c>
      <c r="BE16" s="24">
        <f t="shared" ref="BE16:BE79" si="4">MOD(QUOTIENT(BD16,60),24)</f>
        <v>0</v>
      </c>
      <c r="BF16" s="24">
        <f t="shared" ref="BF16:BF79" si="5">MOD(BD16,60)</f>
        <v>1</v>
      </c>
    </row>
    <row r="17" spans="56:58">
      <c r="BD17" s="24">
        <v>2</v>
      </c>
      <c r="BE17" s="24">
        <f t="shared" si="4"/>
        <v>0</v>
      </c>
      <c r="BF17" s="24">
        <f t="shared" si="5"/>
        <v>2</v>
      </c>
    </row>
    <row r="18" spans="56:58">
      <c r="BD18" s="24">
        <v>3</v>
      </c>
      <c r="BE18" s="24">
        <f t="shared" si="4"/>
        <v>0</v>
      </c>
      <c r="BF18" s="24">
        <f t="shared" si="5"/>
        <v>3</v>
      </c>
    </row>
    <row r="19" spans="56:58">
      <c r="BD19" s="24">
        <v>4</v>
      </c>
      <c r="BE19" s="24">
        <f t="shared" si="4"/>
        <v>0</v>
      </c>
      <c r="BF19" s="24">
        <f t="shared" si="5"/>
        <v>4</v>
      </c>
    </row>
    <row r="20" spans="56:58">
      <c r="BD20" s="24">
        <v>5</v>
      </c>
      <c r="BE20" s="24">
        <f t="shared" si="4"/>
        <v>0</v>
      </c>
      <c r="BF20" s="24">
        <f t="shared" si="5"/>
        <v>5</v>
      </c>
    </row>
    <row r="21" spans="56:58">
      <c r="BD21" s="24">
        <v>6</v>
      </c>
      <c r="BE21" s="24">
        <f t="shared" si="4"/>
        <v>0</v>
      </c>
      <c r="BF21" s="24">
        <f t="shared" si="5"/>
        <v>6</v>
      </c>
    </row>
    <row r="22" spans="56:58">
      <c r="BD22" s="24">
        <v>7</v>
      </c>
      <c r="BE22" s="24">
        <f t="shared" si="4"/>
        <v>0</v>
      </c>
      <c r="BF22" s="24">
        <f t="shared" si="5"/>
        <v>7</v>
      </c>
    </row>
    <row r="23" spans="56:58">
      <c r="BD23" s="24">
        <v>8</v>
      </c>
      <c r="BE23" s="24">
        <f t="shared" si="4"/>
        <v>0</v>
      </c>
      <c r="BF23" s="24">
        <f t="shared" si="5"/>
        <v>8</v>
      </c>
    </row>
    <row r="24" spans="56:58">
      <c r="BD24" s="24">
        <v>9</v>
      </c>
      <c r="BE24" s="24">
        <f t="shared" si="4"/>
        <v>0</v>
      </c>
      <c r="BF24" s="24">
        <f t="shared" si="5"/>
        <v>9</v>
      </c>
    </row>
    <row r="25" spans="56:58">
      <c r="BD25" s="24">
        <v>10</v>
      </c>
      <c r="BE25" s="24">
        <f t="shared" si="4"/>
        <v>0</v>
      </c>
      <c r="BF25" s="24">
        <f t="shared" si="5"/>
        <v>10</v>
      </c>
    </row>
    <row r="26" spans="56:58">
      <c r="BD26" s="24">
        <v>11</v>
      </c>
      <c r="BE26" s="24">
        <f t="shared" si="4"/>
        <v>0</v>
      </c>
      <c r="BF26" s="24">
        <f t="shared" si="5"/>
        <v>11</v>
      </c>
    </row>
    <row r="27" spans="56:58">
      <c r="BD27" s="24">
        <v>12</v>
      </c>
      <c r="BE27" s="24">
        <f t="shared" si="4"/>
        <v>0</v>
      </c>
      <c r="BF27" s="24">
        <f t="shared" si="5"/>
        <v>12</v>
      </c>
    </row>
    <row r="28" spans="56:58">
      <c r="BD28" s="24">
        <v>13</v>
      </c>
      <c r="BE28" s="24">
        <f t="shared" si="4"/>
        <v>0</v>
      </c>
      <c r="BF28" s="24">
        <f t="shared" si="5"/>
        <v>13</v>
      </c>
    </row>
    <row r="29" spans="56:58">
      <c r="BD29" s="24">
        <v>14</v>
      </c>
      <c r="BE29" s="24">
        <f t="shared" si="4"/>
        <v>0</v>
      </c>
      <c r="BF29" s="24">
        <f t="shared" si="5"/>
        <v>14</v>
      </c>
    </row>
    <row r="30" spans="56:58">
      <c r="BD30" s="24">
        <v>15</v>
      </c>
      <c r="BE30" s="24">
        <f t="shared" si="4"/>
        <v>0</v>
      </c>
      <c r="BF30" s="24">
        <f t="shared" si="5"/>
        <v>15</v>
      </c>
    </row>
    <row r="31" spans="56:58">
      <c r="BD31" s="24">
        <v>16</v>
      </c>
      <c r="BE31" s="24">
        <f t="shared" si="4"/>
        <v>0</v>
      </c>
      <c r="BF31" s="24">
        <f t="shared" si="5"/>
        <v>16</v>
      </c>
    </row>
    <row r="32" spans="56:58">
      <c r="BD32" s="24">
        <v>17</v>
      </c>
      <c r="BE32" s="24">
        <f t="shared" si="4"/>
        <v>0</v>
      </c>
      <c r="BF32" s="24">
        <f t="shared" si="5"/>
        <v>17</v>
      </c>
    </row>
    <row r="33" spans="56:58">
      <c r="BD33" s="24">
        <v>18</v>
      </c>
      <c r="BE33" s="24">
        <f t="shared" si="4"/>
        <v>0</v>
      </c>
      <c r="BF33" s="24">
        <f t="shared" si="5"/>
        <v>18</v>
      </c>
    </row>
    <row r="34" spans="56:58">
      <c r="BD34" s="24">
        <v>19</v>
      </c>
      <c r="BE34" s="24">
        <f t="shared" si="4"/>
        <v>0</v>
      </c>
      <c r="BF34" s="24">
        <f t="shared" si="5"/>
        <v>19</v>
      </c>
    </row>
    <row r="35" spans="56:58">
      <c r="BD35" s="24">
        <v>20</v>
      </c>
      <c r="BE35" s="24">
        <f t="shared" si="4"/>
        <v>0</v>
      </c>
      <c r="BF35" s="24">
        <f t="shared" si="5"/>
        <v>20</v>
      </c>
    </row>
    <row r="36" spans="56:58">
      <c r="BD36" s="24">
        <v>21</v>
      </c>
      <c r="BE36" s="24">
        <f t="shared" si="4"/>
        <v>0</v>
      </c>
      <c r="BF36" s="24">
        <f t="shared" si="5"/>
        <v>21</v>
      </c>
    </row>
    <row r="37" spans="56:58">
      <c r="BD37" s="24">
        <v>22</v>
      </c>
      <c r="BE37" s="24">
        <f t="shared" si="4"/>
        <v>0</v>
      </c>
      <c r="BF37" s="24">
        <f t="shared" si="5"/>
        <v>22</v>
      </c>
    </row>
    <row r="38" spans="56:58">
      <c r="BD38" s="24">
        <v>23</v>
      </c>
      <c r="BE38" s="24">
        <f t="shared" si="4"/>
        <v>0</v>
      </c>
      <c r="BF38" s="24">
        <f t="shared" si="5"/>
        <v>23</v>
      </c>
    </row>
    <row r="39" spans="56:58">
      <c r="BD39" s="24">
        <v>24</v>
      </c>
      <c r="BE39" s="24">
        <f t="shared" si="4"/>
        <v>0</v>
      </c>
      <c r="BF39" s="24">
        <f t="shared" si="5"/>
        <v>24</v>
      </c>
    </row>
    <row r="40" spans="56:58">
      <c r="BD40" s="24">
        <v>25</v>
      </c>
      <c r="BE40" s="24">
        <f t="shared" si="4"/>
        <v>0</v>
      </c>
      <c r="BF40" s="24">
        <f t="shared" si="5"/>
        <v>25</v>
      </c>
    </row>
    <row r="41" spans="56:58">
      <c r="BD41" s="24">
        <v>26</v>
      </c>
      <c r="BE41" s="24">
        <f t="shared" si="4"/>
        <v>0</v>
      </c>
      <c r="BF41" s="24">
        <f t="shared" si="5"/>
        <v>26</v>
      </c>
    </row>
    <row r="42" spans="56:58">
      <c r="BD42" s="24">
        <v>27</v>
      </c>
      <c r="BE42" s="24">
        <f t="shared" si="4"/>
        <v>0</v>
      </c>
      <c r="BF42" s="24">
        <f t="shared" si="5"/>
        <v>27</v>
      </c>
    </row>
    <row r="43" spans="56:58">
      <c r="BD43" s="24">
        <v>28</v>
      </c>
      <c r="BE43" s="24">
        <f t="shared" si="4"/>
        <v>0</v>
      </c>
      <c r="BF43" s="24">
        <f t="shared" si="5"/>
        <v>28</v>
      </c>
    </row>
    <row r="44" spans="56:58">
      <c r="BD44" s="24">
        <v>29</v>
      </c>
      <c r="BE44" s="24">
        <f t="shared" si="4"/>
        <v>0</v>
      </c>
      <c r="BF44" s="24">
        <f t="shared" si="5"/>
        <v>29</v>
      </c>
    </row>
    <row r="45" spans="56:58">
      <c r="BD45" s="24">
        <v>30</v>
      </c>
      <c r="BE45" s="24">
        <f t="shared" si="4"/>
        <v>0</v>
      </c>
      <c r="BF45" s="24">
        <f t="shared" si="5"/>
        <v>30</v>
      </c>
    </row>
    <row r="46" spans="56:58">
      <c r="BD46" s="24">
        <v>31</v>
      </c>
      <c r="BE46" s="24">
        <f t="shared" si="4"/>
        <v>0</v>
      </c>
      <c r="BF46" s="24">
        <f t="shared" si="5"/>
        <v>31</v>
      </c>
    </row>
    <row r="47" spans="56:58">
      <c r="BD47" s="24">
        <v>32</v>
      </c>
      <c r="BE47" s="24">
        <f t="shared" si="4"/>
        <v>0</v>
      </c>
      <c r="BF47" s="24">
        <f t="shared" si="5"/>
        <v>32</v>
      </c>
    </row>
    <row r="48" spans="56:58">
      <c r="BD48" s="24">
        <v>33</v>
      </c>
      <c r="BE48" s="24">
        <f t="shared" si="4"/>
        <v>0</v>
      </c>
      <c r="BF48" s="24">
        <f t="shared" si="5"/>
        <v>33</v>
      </c>
    </row>
    <row r="49" spans="56:58">
      <c r="BD49" s="24">
        <v>34</v>
      </c>
      <c r="BE49" s="24">
        <f t="shared" si="4"/>
        <v>0</v>
      </c>
      <c r="BF49" s="24">
        <f t="shared" si="5"/>
        <v>34</v>
      </c>
    </row>
    <row r="50" spans="56:58">
      <c r="BD50" s="24">
        <v>35</v>
      </c>
      <c r="BE50" s="24">
        <f t="shared" si="4"/>
        <v>0</v>
      </c>
      <c r="BF50" s="24">
        <f t="shared" si="5"/>
        <v>35</v>
      </c>
    </row>
    <row r="51" spans="56:58">
      <c r="BD51" s="24">
        <v>36</v>
      </c>
      <c r="BE51" s="24">
        <f t="shared" si="4"/>
        <v>0</v>
      </c>
      <c r="BF51" s="24">
        <f t="shared" si="5"/>
        <v>36</v>
      </c>
    </row>
    <row r="52" spans="56:58">
      <c r="BD52" s="24">
        <v>37</v>
      </c>
      <c r="BE52" s="24">
        <f t="shared" si="4"/>
        <v>0</v>
      </c>
      <c r="BF52" s="24">
        <f t="shared" si="5"/>
        <v>37</v>
      </c>
    </row>
    <row r="53" spans="56:58">
      <c r="BD53" s="24">
        <v>38</v>
      </c>
      <c r="BE53" s="24">
        <f t="shared" si="4"/>
        <v>0</v>
      </c>
      <c r="BF53" s="24">
        <f t="shared" si="5"/>
        <v>38</v>
      </c>
    </row>
    <row r="54" spans="56:58">
      <c r="BD54" s="24">
        <v>39</v>
      </c>
      <c r="BE54" s="24">
        <f t="shared" si="4"/>
        <v>0</v>
      </c>
      <c r="BF54" s="24">
        <f t="shared" si="5"/>
        <v>39</v>
      </c>
    </row>
    <row r="55" spans="56:58">
      <c r="BD55" s="24">
        <v>40</v>
      </c>
      <c r="BE55" s="24">
        <f t="shared" si="4"/>
        <v>0</v>
      </c>
      <c r="BF55" s="24">
        <f t="shared" si="5"/>
        <v>40</v>
      </c>
    </row>
    <row r="56" spans="56:58">
      <c r="BD56" s="24">
        <v>41</v>
      </c>
      <c r="BE56" s="24">
        <f t="shared" si="4"/>
        <v>0</v>
      </c>
      <c r="BF56" s="24">
        <f t="shared" si="5"/>
        <v>41</v>
      </c>
    </row>
    <row r="57" spans="56:58">
      <c r="BD57" s="24">
        <v>42</v>
      </c>
      <c r="BE57" s="24">
        <f t="shared" si="4"/>
        <v>0</v>
      </c>
      <c r="BF57" s="24">
        <f t="shared" si="5"/>
        <v>42</v>
      </c>
    </row>
    <row r="58" spans="56:58">
      <c r="BD58" s="24">
        <v>43</v>
      </c>
      <c r="BE58" s="24">
        <f t="shared" si="4"/>
        <v>0</v>
      </c>
      <c r="BF58" s="24">
        <f t="shared" si="5"/>
        <v>43</v>
      </c>
    </row>
    <row r="59" spans="56:58">
      <c r="BD59" s="24">
        <v>44</v>
      </c>
      <c r="BE59" s="24">
        <f t="shared" si="4"/>
        <v>0</v>
      </c>
      <c r="BF59" s="24">
        <f t="shared" si="5"/>
        <v>44</v>
      </c>
    </row>
    <row r="60" spans="56:58">
      <c r="BD60" s="24">
        <v>45</v>
      </c>
      <c r="BE60" s="24">
        <f t="shared" si="4"/>
        <v>0</v>
      </c>
      <c r="BF60" s="24">
        <f t="shared" si="5"/>
        <v>45</v>
      </c>
    </row>
    <row r="61" spans="56:58">
      <c r="BD61" s="24">
        <v>46</v>
      </c>
      <c r="BE61" s="24">
        <f t="shared" si="4"/>
        <v>0</v>
      </c>
      <c r="BF61" s="24">
        <f t="shared" si="5"/>
        <v>46</v>
      </c>
    </row>
    <row r="62" spans="56:58">
      <c r="BD62" s="24">
        <v>47</v>
      </c>
      <c r="BE62" s="24">
        <f t="shared" si="4"/>
        <v>0</v>
      </c>
      <c r="BF62" s="24">
        <f t="shared" si="5"/>
        <v>47</v>
      </c>
    </row>
    <row r="63" spans="56:58">
      <c r="BD63" s="24">
        <v>48</v>
      </c>
      <c r="BE63" s="24">
        <f t="shared" si="4"/>
        <v>0</v>
      </c>
      <c r="BF63" s="24">
        <f t="shared" si="5"/>
        <v>48</v>
      </c>
    </row>
    <row r="64" spans="56:58">
      <c r="BD64" s="24">
        <v>49</v>
      </c>
      <c r="BE64" s="24">
        <f t="shared" si="4"/>
        <v>0</v>
      </c>
      <c r="BF64" s="24">
        <f t="shared" si="5"/>
        <v>49</v>
      </c>
    </row>
    <row r="65" spans="56:58">
      <c r="BD65" s="24">
        <v>50</v>
      </c>
      <c r="BE65" s="24">
        <f t="shared" si="4"/>
        <v>0</v>
      </c>
      <c r="BF65" s="24">
        <f t="shared" si="5"/>
        <v>50</v>
      </c>
    </row>
    <row r="66" spans="56:58">
      <c r="BD66" s="24">
        <v>51</v>
      </c>
      <c r="BE66" s="24">
        <f t="shared" si="4"/>
        <v>0</v>
      </c>
      <c r="BF66" s="24">
        <f t="shared" si="5"/>
        <v>51</v>
      </c>
    </row>
    <row r="67" spans="56:58">
      <c r="BD67" s="24">
        <v>52</v>
      </c>
      <c r="BE67" s="24">
        <f t="shared" si="4"/>
        <v>0</v>
      </c>
      <c r="BF67" s="24">
        <f t="shared" si="5"/>
        <v>52</v>
      </c>
    </row>
    <row r="68" spans="56:58">
      <c r="BD68" s="24">
        <v>53</v>
      </c>
      <c r="BE68" s="24">
        <f t="shared" si="4"/>
        <v>0</v>
      </c>
      <c r="BF68" s="24">
        <f t="shared" si="5"/>
        <v>53</v>
      </c>
    </row>
    <row r="69" spans="56:58">
      <c r="BD69" s="24">
        <v>54</v>
      </c>
      <c r="BE69" s="24">
        <f t="shared" si="4"/>
        <v>0</v>
      </c>
      <c r="BF69" s="24">
        <f t="shared" si="5"/>
        <v>54</v>
      </c>
    </row>
    <row r="70" spans="56:58">
      <c r="BD70" s="24">
        <v>55</v>
      </c>
      <c r="BE70" s="24">
        <f t="shared" si="4"/>
        <v>0</v>
      </c>
      <c r="BF70" s="24">
        <f t="shared" si="5"/>
        <v>55</v>
      </c>
    </row>
    <row r="71" spans="56:58">
      <c r="BD71" s="24">
        <v>56</v>
      </c>
      <c r="BE71" s="24">
        <f t="shared" si="4"/>
        <v>0</v>
      </c>
      <c r="BF71" s="24">
        <f t="shared" si="5"/>
        <v>56</v>
      </c>
    </row>
    <row r="72" spans="56:58">
      <c r="BD72" s="24">
        <v>57</v>
      </c>
      <c r="BE72" s="24">
        <f t="shared" si="4"/>
        <v>0</v>
      </c>
      <c r="BF72" s="24">
        <f t="shared" si="5"/>
        <v>57</v>
      </c>
    </row>
    <row r="73" spans="56:58">
      <c r="BD73" s="24">
        <v>58</v>
      </c>
      <c r="BE73" s="24">
        <f t="shared" si="4"/>
        <v>0</v>
      </c>
      <c r="BF73" s="24">
        <f t="shared" si="5"/>
        <v>58</v>
      </c>
    </row>
    <row r="74" spans="56:58">
      <c r="BD74" s="24">
        <v>59</v>
      </c>
      <c r="BE74" s="24">
        <f t="shared" si="4"/>
        <v>0</v>
      </c>
      <c r="BF74" s="24">
        <f t="shared" si="5"/>
        <v>59</v>
      </c>
    </row>
    <row r="75" spans="56:58">
      <c r="BD75" s="24">
        <v>60</v>
      </c>
      <c r="BE75" s="24">
        <f t="shared" si="4"/>
        <v>1</v>
      </c>
      <c r="BF75" s="24">
        <f t="shared" si="5"/>
        <v>0</v>
      </c>
    </row>
    <row r="76" spans="56:58">
      <c r="BD76" s="24">
        <v>61</v>
      </c>
      <c r="BE76" s="24">
        <f t="shared" si="4"/>
        <v>1</v>
      </c>
      <c r="BF76" s="24">
        <f t="shared" si="5"/>
        <v>1</v>
      </c>
    </row>
    <row r="77" spans="56:58">
      <c r="BD77" s="24">
        <v>62</v>
      </c>
      <c r="BE77" s="24">
        <f t="shared" si="4"/>
        <v>1</v>
      </c>
      <c r="BF77" s="24">
        <f t="shared" si="5"/>
        <v>2</v>
      </c>
    </row>
    <row r="78" spans="56:58">
      <c r="BD78" s="24">
        <v>63</v>
      </c>
      <c r="BE78" s="24">
        <f t="shared" si="4"/>
        <v>1</v>
      </c>
      <c r="BF78" s="24">
        <f t="shared" si="5"/>
        <v>3</v>
      </c>
    </row>
    <row r="79" spans="56:58">
      <c r="BD79" s="24">
        <v>64</v>
      </c>
      <c r="BE79" s="24">
        <f t="shared" si="4"/>
        <v>1</v>
      </c>
      <c r="BF79" s="24">
        <f t="shared" si="5"/>
        <v>4</v>
      </c>
    </row>
    <row r="80" spans="56:58">
      <c r="BD80" s="24">
        <v>65</v>
      </c>
      <c r="BE80" s="24">
        <f t="shared" ref="BE80:BE143" si="6">MOD(QUOTIENT(BD80,60),24)</f>
        <v>1</v>
      </c>
      <c r="BF80" s="24">
        <f t="shared" ref="BF80:BF143" si="7">MOD(BD80,60)</f>
        <v>5</v>
      </c>
    </row>
    <row r="81" spans="56:58">
      <c r="BD81" s="24">
        <v>66</v>
      </c>
      <c r="BE81" s="24">
        <f t="shared" si="6"/>
        <v>1</v>
      </c>
      <c r="BF81" s="24">
        <f t="shared" si="7"/>
        <v>6</v>
      </c>
    </row>
    <row r="82" spans="56:58">
      <c r="BD82" s="24">
        <v>67</v>
      </c>
      <c r="BE82" s="24">
        <f t="shared" si="6"/>
        <v>1</v>
      </c>
      <c r="BF82" s="24">
        <f t="shared" si="7"/>
        <v>7</v>
      </c>
    </row>
    <row r="83" spans="56:58">
      <c r="BD83" s="24">
        <v>68</v>
      </c>
      <c r="BE83" s="24">
        <f t="shared" si="6"/>
        <v>1</v>
      </c>
      <c r="BF83" s="24">
        <f t="shared" si="7"/>
        <v>8</v>
      </c>
    </row>
    <row r="84" spans="56:58">
      <c r="BD84" s="24">
        <v>69</v>
      </c>
      <c r="BE84" s="24">
        <f t="shared" si="6"/>
        <v>1</v>
      </c>
      <c r="BF84" s="24">
        <f t="shared" si="7"/>
        <v>9</v>
      </c>
    </row>
    <row r="85" spans="56:58">
      <c r="BD85" s="24">
        <v>70</v>
      </c>
      <c r="BE85" s="24">
        <f t="shared" si="6"/>
        <v>1</v>
      </c>
      <c r="BF85" s="24">
        <f t="shared" si="7"/>
        <v>10</v>
      </c>
    </row>
    <row r="86" spans="56:58">
      <c r="BD86" s="24">
        <v>71</v>
      </c>
      <c r="BE86" s="24">
        <f t="shared" si="6"/>
        <v>1</v>
      </c>
      <c r="BF86" s="24">
        <f t="shared" si="7"/>
        <v>11</v>
      </c>
    </row>
    <row r="87" spans="56:58">
      <c r="BD87" s="24">
        <v>72</v>
      </c>
      <c r="BE87" s="24">
        <f t="shared" si="6"/>
        <v>1</v>
      </c>
      <c r="BF87" s="24">
        <f t="shared" si="7"/>
        <v>12</v>
      </c>
    </row>
    <row r="88" spans="56:58">
      <c r="BD88" s="24">
        <v>73</v>
      </c>
      <c r="BE88" s="24">
        <f t="shared" si="6"/>
        <v>1</v>
      </c>
      <c r="BF88" s="24">
        <f t="shared" si="7"/>
        <v>13</v>
      </c>
    </row>
    <row r="89" spans="56:58">
      <c r="BD89" s="24">
        <v>74</v>
      </c>
      <c r="BE89" s="24">
        <f t="shared" si="6"/>
        <v>1</v>
      </c>
      <c r="BF89" s="24">
        <f t="shared" si="7"/>
        <v>14</v>
      </c>
    </row>
    <row r="90" spans="56:58">
      <c r="BD90" s="24">
        <v>75</v>
      </c>
      <c r="BE90" s="24">
        <f t="shared" si="6"/>
        <v>1</v>
      </c>
      <c r="BF90" s="24">
        <f t="shared" si="7"/>
        <v>15</v>
      </c>
    </row>
    <row r="91" spans="56:58">
      <c r="BD91" s="24">
        <v>76</v>
      </c>
      <c r="BE91" s="24">
        <f t="shared" si="6"/>
        <v>1</v>
      </c>
      <c r="BF91" s="24">
        <f t="shared" si="7"/>
        <v>16</v>
      </c>
    </row>
    <row r="92" spans="56:58">
      <c r="BD92" s="24">
        <v>77</v>
      </c>
      <c r="BE92" s="24">
        <f t="shared" si="6"/>
        <v>1</v>
      </c>
      <c r="BF92" s="24">
        <f t="shared" si="7"/>
        <v>17</v>
      </c>
    </row>
    <row r="93" spans="56:58">
      <c r="BD93" s="24">
        <v>78</v>
      </c>
      <c r="BE93" s="24">
        <f t="shared" si="6"/>
        <v>1</v>
      </c>
      <c r="BF93" s="24">
        <f t="shared" si="7"/>
        <v>18</v>
      </c>
    </row>
    <row r="94" spans="56:58">
      <c r="BD94" s="24">
        <v>79</v>
      </c>
      <c r="BE94" s="24">
        <f t="shared" si="6"/>
        <v>1</v>
      </c>
      <c r="BF94" s="24">
        <f t="shared" si="7"/>
        <v>19</v>
      </c>
    </row>
    <row r="95" spans="56:58">
      <c r="BD95" s="24">
        <v>80</v>
      </c>
      <c r="BE95" s="24">
        <f t="shared" si="6"/>
        <v>1</v>
      </c>
      <c r="BF95" s="24">
        <f t="shared" si="7"/>
        <v>20</v>
      </c>
    </row>
    <row r="96" spans="56:58">
      <c r="BD96" s="24">
        <v>81</v>
      </c>
      <c r="BE96" s="24">
        <f t="shared" si="6"/>
        <v>1</v>
      </c>
      <c r="BF96" s="24">
        <f t="shared" si="7"/>
        <v>21</v>
      </c>
    </row>
    <row r="97" spans="56:58">
      <c r="BD97" s="24">
        <v>82</v>
      </c>
      <c r="BE97" s="24">
        <f t="shared" si="6"/>
        <v>1</v>
      </c>
      <c r="BF97" s="24">
        <f t="shared" si="7"/>
        <v>22</v>
      </c>
    </row>
    <row r="98" spans="56:58">
      <c r="BD98" s="24">
        <v>83</v>
      </c>
      <c r="BE98" s="24">
        <f t="shared" si="6"/>
        <v>1</v>
      </c>
      <c r="BF98" s="24">
        <f t="shared" si="7"/>
        <v>23</v>
      </c>
    </row>
    <row r="99" spans="56:58">
      <c r="BD99" s="24">
        <v>84</v>
      </c>
      <c r="BE99" s="24">
        <f t="shared" si="6"/>
        <v>1</v>
      </c>
      <c r="BF99" s="24">
        <f t="shared" si="7"/>
        <v>24</v>
      </c>
    </row>
    <row r="100" spans="56:58">
      <c r="BD100" s="24">
        <v>85</v>
      </c>
      <c r="BE100" s="24">
        <f t="shared" si="6"/>
        <v>1</v>
      </c>
      <c r="BF100" s="24">
        <f t="shared" si="7"/>
        <v>25</v>
      </c>
    </row>
    <row r="101" spans="56:58">
      <c r="BD101" s="24">
        <v>86</v>
      </c>
      <c r="BE101" s="24">
        <f t="shared" si="6"/>
        <v>1</v>
      </c>
      <c r="BF101" s="24">
        <f t="shared" si="7"/>
        <v>26</v>
      </c>
    </row>
    <row r="102" spans="56:58">
      <c r="BD102" s="24">
        <v>87</v>
      </c>
      <c r="BE102" s="24">
        <f t="shared" si="6"/>
        <v>1</v>
      </c>
      <c r="BF102" s="24">
        <f t="shared" si="7"/>
        <v>27</v>
      </c>
    </row>
    <row r="103" spans="56:58">
      <c r="BD103" s="24">
        <v>88</v>
      </c>
      <c r="BE103" s="24">
        <f t="shared" si="6"/>
        <v>1</v>
      </c>
      <c r="BF103" s="24">
        <f t="shared" si="7"/>
        <v>28</v>
      </c>
    </row>
    <row r="104" spans="56:58">
      <c r="BD104" s="24">
        <v>89</v>
      </c>
      <c r="BE104" s="24">
        <f t="shared" si="6"/>
        <v>1</v>
      </c>
      <c r="BF104" s="24">
        <f t="shared" si="7"/>
        <v>29</v>
      </c>
    </row>
    <row r="105" spans="56:58">
      <c r="BD105" s="24">
        <v>90</v>
      </c>
      <c r="BE105" s="24">
        <f t="shared" si="6"/>
        <v>1</v>
      </c>
      <c r="BF105" s="24">
        <f t="shared" si="7"/>
        <v>30</v>
      </c>
    </row>
    <row r="106" spans="56:58">
      <c r="BD106" s="24">
        <v>91</v>
      </c>
      <c r="BE106" s="24">
        <f t="shared" si="6"/>
        <v>1</v>
      </c>
      <c r="BF106" s="24">
        <f t="shared" si="7"/>
        <v>31</v>
      </c>
    </row>
    <row r="107" spans="56:58">
      <c r="BD107" s="24">
        <v>92</v>
      </c>
      <c r="BE107" s="24">
        <f t="shared" si="6"/>
        <v>1</v>
      </c>
      <c r="BF107" s="24">
        <f t="shared" si="7"/>
        <v>32</v>
      </c>
    </row>
    <row r="108" spans="56:58">
      <c r="BD108" s="24">
        <v>93</v>
      </c>
      <c r="BE108" s="24">
        <f t="shared" si="6"/>
        <v>1</v>
      </c>
      <c r="BF108" s="24">
        <f t="shared" si="7"/>
        <v>33</v>
      </c>
    </row>
    <row r="109" spans="56:58">
      <c r="BD109" s="24">
        <v>94</v>
      </c>
      <c r="BE109" s="24">
        <f t="shared" si="6"/>
        <v>1</v>
      </c>
      <c r="BF109" s="24">
        <f t="shared" si="7"/>
        <v>34</v>
      </c>
    </row>
    <row r="110" spans="56:58">
      <c r="BD110" s="24">
        <v>95</v>
      </c>
      <c r="BE110" s="24">
        <f t="shared" si="6"/>
        <v>1</v>
      </c>
      <c r="BF110" s="24">
        <f t="shared" si="7"/>
        <v>35</v>
      </c>
    </row>
    <row r="111" spans="56:58">
      <c r="BD111" s="24">
        <v>96</v>
      </c>
      <c r="BE111" s="24">
        <f t="shared" si="6"/>
        <v>1</v>
      </c>
      <c r="BF111" s="24">
        <f t="shared" si="7"/>
        <v>36</v>
      </c>
    </row>
    <row r="112" spans="56:58">
      <c r="BD112" s="24">
        <v>97</v>
      </c>
      <c r="BE112" s="24">
        <f t="shared" si="6"/>
        <v>1</v>
      </c>
      <c r="BF112" s="24">
        <f t="shared" si="7"/>
        <v>37</v>
      </c>
    </row>
    <row r="113" spans="56:58">
      <c r="BD113" s="24">
        <v>98</v>
      </c>
      <c r="BE113" s="24">
        <f t="shared" si="6"/>
        <v>1</v>
      </c>
      <c r="BF113" s="24">
        <f t="shared" si="7"/>
        <v>38</v>
      </c>
    </row>
    <row r="114" spans="56:58">
      <c r="BD114" s="24">
        <v>99</v>
      </c>
      <c r="BE114" s="24">
        <f t="shared" si="6"/>
        <v>1</v>
      </c>
      <c r="BF114" s="24">
        <f t="shared" si="7"/>
        <v>39</v>
      </c>
    </row>
    <row r="115" spans="56:58">
      <c r="BD115" s="24">
        <v>100</v>
      </c>
      <c r="BE115" s="24">
        <f t="shared" si="6"/>
        <v>1</v>
      </c>
      <c r="BF115" s="24">
        <f t="shared" si="7"/>
        <v>40</v>
      </c>
    </row>
    <row r="116" spans="56:58">
      <c r="BD116" s="24">
        <v>101</v>
      </c>
      <c r="BE116" s="24">
        <f t="shared" si="6"/>
        <v>1</v>
      </c>
      <c r="BF116" s="24">
        <f t="shared" si="7"/>
        <v>41</v>
      </c>
    </row>
    <row r="117" spans="56:58">
      <c r="BD117" s="24">
        <v>102</v>
      </c>
      <c r="BE117" s="24">
        <f t="shared" si="6"/>
        <v>1</v>
      </c>
      <c r="BF117" s="24">
        <f t="shared" si="7"/>
        <v>42</v>
      </c>
    </row>
    <row r="118" spans="56:58">
      <c r="BD118" s="24">
        <v>103</v>
      </c>
      <c r="BE118" s="24">
        <f t="shared" si="6"/>
        <v>1</v>
      </c>
      <c r="BF118" s="24">
        <f t="shared" si="7"/>
        <v>43</v>
      </c>
    </row>
    <row r="119" spans="56:58">
      <c r="BD119" s="24">
        <v>104</v>
      </c>
      <c r="BE119" s="24">
        <f t="shared" si="6"/>
        <v>1</v>
      </c>
      <c r="BF119" s="24">
        <f t="shared" si="7"/>
        <v>44</v>
      </c>
    </row>
    <row r="120" spans="56:58">
      <c r="BD120" s="24">
        <v>105</v>
      </c>
      <c r="BE120" s="24">
        <f t="shared" si="6"/>
        <v>1</v>
      </c>
      <c r="BF120" s="24">
        <f t="shared" si="7"/>
        <v>45</v>
      </c>
    </row>
    <row r="121" spans="56:58">
      <c r="BD121" s="24">
        <v>106</v>
      </c>
      <c r="BE121" s="24">
        <f t="shared" si="6"/>
        <v>1</v>
      </c>
      <c r="BF121" s="24">
        <f t="shared" si="7"/>
        <v>46</v>
      </c>
    </row>
    <row r="122" spans="56:58">
      <c r="BD122" s="24">
        <v>107</v>
      </c>
      <c r="BE122" s="24">
        <f t="shared" si="6"/>
        <v>1</v>
      </c>
      <c r="BF122" s="24">
        <f t="shared" si="7"/>
        <v>47</v>
      </c>
    </row>
    <row r="123" spans="56:58">
      <c r="BD123" s="24">
        <v>108</v>
      </c>
      <c r="BE123" s="24">
        <f t="shared" si="6"/>
        <v>1</v>
      </c>
      <c r="BF123" s="24">
        <f t="shared" si="7"/>
        <v>48</v>
      </c>
    </row>
    <row r="124" spans="56:58">
      <c r="BD124" s="24">
        <v>109</v>
      </c>
      <c r="BE124" s="24">
        <f t="shared" si="6"/>
        <v>1</v>
      </c>
      <c r="BF124" s="24">
        <f t="shared" si="7"/>
        <v>49</v>
      </c>
    </row>
    <row r="125" spans="56:58">
      <c r="BD125" s="24">
        <v>110</v>
      </c>
      <c r="BE125" s="24">
        <f t="shared" si="6"/>
        <v>1</v>
      </c>
      <c r="BF125" s="24">
        <f t="shared" si="7"/>
        <v>50</v>
      </c>
    </row>
    <row r="126" spans="56:58">
      <c r="BD126" s="24">
        <v>111</v>
      </c>
      <c r="BE126" s="24">
        <f t="shared" si="6"/>
        <v>1</v>
      </c>
      <c r="BF126" s="24">
        <f t="shared" si="7"/>
        <v>51</v>
      </c>
    </row>
    <row r="127" spans="56:58">
      <c r="BD127" s="24">
        <v>112</v>
      </c>
      <c r="BE127" s="24">
        <f t="shared" si="6"/>
        <v>1</v>
      </c>
      <c r="BF127" s="24">
        <f t="shared" si="7"/>
        <v>52</v>
      </c>
    </row>
    <row r="128" spans="56:58">
      <c r="BD128" s="24">
        <v>113</v>
      </c>
      <c r="BE128" s="24">
        <f t="shared" si="6"/>
        <v>1</v>
      </c>
      <c r="BF128" s="24">
        <f t="shared" si="7"/>
        <v>53</v>
      </c>
    </row>
    <row r="129" spans="56:58">
      <c r="BD129" s="24">
        <v>114</v>
      </c>
      <c r="BE129" s="24">
        <f t="shared" si="6"/>
        <v>1</v>
      </c>
      <c r="BF129" s="24">
        <f t="shared" si="7"/>
        <v>54</v>
      </c>
    </row>
    <row r="130" spans="56:58">
      <c r="BD130" s="24">
        <v>115</v>
      </c>
      <c r="BE130" s="24">
        <f t="shared" si="6"/>
        <v>1</v>
      </c>
      <c r="BF130" s="24">
        <f t="shared" si="7"/>
        <v>55</v>
      </c>
    </row>
    <row r="131" spans="56:58">
      <c r="BD131" s="24">
        <v>116</v>
      </c>
      <c r="BE131" s="24">
        <f t="shared" si="6"/>
        <v>1</v>
      </c>
      <c r="BF131" s="24">
        <f t="shared" si="7"/>
        <v>56</v>
      </c>
    </row>
    <row r="132" spans="56:58">
      <c r="BD132" s="24">
        <v>117</v>
      </c>
      <c r="BE132" s="24">
        <f t="shared" si="6"/>
        <v>1</v>
      </c>
      <c r="BF132" s="24">
        <f t="shared" si="7"/>
        <v>57</v>
      </c>
    </row>
    <row r="133" spans="56:58">
      <c r="BD133" s="24">
        <v>118</v>
      </c>
      <c r="BE133" s="24">
        <f t="shared" si="6"/>
        <v>1</v>
      </c>
      <c r="BF133" s="24">
        <f t="shared" si="7"/>
        <v>58</v>
      </c>
    </row>
    <row r="134" spans="56:58">
      <c r="BD134" s="24">
        <v>119</v>
      </c>
      <c r="BE134" s="24">
        <f t="shared" si="6"/>
        <v>1</v>
      </c>
      <c r="BF134" s="24">
        <f t="shared" si="7"/>
        <v>59</v>
      </c>
    </row>
    <row r="135" spans="56:58">
      <c r="BD135" s="24">
        <v>120</v>
      </c>
      <c r="BE135" s="24">
        <f t="shared" si="6"/>
        <v>2</v>
      </c>
      <c r="BF135" s="24">
        <f t="shared" si="7"/>
        <v>0</v>
      </c>
    </row>
    <row r="136" spans="56:58">
      <c r="BD136" s="24">
        <v>121</v>
      </c>
      <c r="BE136" s="24">
        <f t="shared" si="6"/>
        <v>2</v>
      </c>
      <c r="BF136" s="24">
        <f t="shared" si="7"/>
        <v>1</v>
      </c>
    </row>
    <row r="137" spans="56:58">
      <c r="BD137" s="24">
        <v>122</v>
      </c>
      <c r="BE137" s="24">
        <f t="shared" si="6"/>
        <v>2</v>
      </c>
      <c r="BF137" s="24">
        <f t="shared" si="7"/>
        <v>2</v>
      </c>
    </row>
    <row r="138" spans="56:58">
      <c r="BD138" s="24">
        <v>123</v>
      </c>
      <c r="BE138" s="24">
        <f t="shared" si="6"/>
        <v>2</v>
      </c>
      <c r="BF138" s="24">
        <f t="shared" si="7"/>
        <v>3</v>
      </c>
    </row>
    <row r="139" spans="56:58">
      <c r="BD139" s="24">
        <v>124</v>
      </c>
      <c r="BE139" s="24">
        <f t="shared" si="6"/>
        <v>2</v>
      </c>
      <c r="BF139" s="24">
        <f t="shared" si="7"/>
        <v>4</v>
      </c>
    </row>
    <row r="140" spans="56:58">
      <c r="BD140" s="24">
        <v>125</v>
      </c>
      <c r="BE140" s="24">
        <f t="shared" si="6"/>
        <v>2</v>
      </c>
      <c r="BF140" s="24">
        <f t="shared" si="7"/>
        <v>5</v>
      </c>
    </row>
    <row r="141" spans="56:58">
      <c r="BD141" s="24">
        <v>126</v>
      </c>
      <c r="BE141" s="24">
        <f t="shared" si="6"/>
        <v>2</v>
      </c>
      <c r="BF141" s="24">
        <f t="shared" si="7"/>
        <v>6</v>
      </c>
    </row>
    <row r="142" spans="56:58">
      <c r="BD142" s="24">
        <v>127</v>
      </c>
      <c r="BE142" s="24">
        <f t="shared" si="6"/>
        <v>2</v>
      </c>
      <c r="BF142" s="24">
        <f t="shared" si="7"/>
        <v>7</v>
      </c>
    </row>
    <row r="143" spans="56:58">
      <c r="BD143" s="24">
        <v>128</v>
      </c>
      <c r="BE143" s="24">
        <f t="shared" si="6"/>
        <v>2</v>
      </c>
      <c r="BF143" s="24">
        <f t="shared" si="7"/>
        <v>8</v>
      </c>
    </row>
    <row r="144" spans="56:58">
      <c r="BD144" s="24">
        <v>129</v>
      </c>
      <c r="BE144" s="24">
        <f t="shared" ref="BE144:BE207" si="8">MOD(QUOTIENT(BD144,60),24)</f>
        <v>2</v>
      </c>
      <c r="BF144" s="24">
        <f t="shared" ref="BF144:BF207" si="9">MOD(BD144,60)</f>
        <v>9</v>
      </c>
    </row>
    <row r="145" spans="56:58">
      <c r="BD145" s="24">
        <v>130</v>
      </c>
      <c r="BE145" s="24">
        <f t="shared" si="8"/>
        <v>2</v>
      </c>
      <c r="BF145" s="24">
        <f t="shared" si="9"/>
        <v>10</v>
      </c>
    </row>
    <row r="146" spans="56:58">
      <c r="BD146" s="24">
        <v>131</v>
      </c>
      <c r="BE146" s="24">
        <f t="shared" si="8"/>
        <v>2</v>
      </c>
      <c r="BF146" s="24">
        <f t="shared" si="9"/>
        <v>11</v>
      </c>
    </row>
    <row r="147" spans="56:58">
      <c r="BD147" s="24">
        <v>132</v>
      </c>
      <c r="BE147" s="24">
        <f t="shared" si="8"/>
        <v>2</v>
      </c>
      <c r="BF147" s="24">
        <f t="shared" si="9"/>
        <v>12</v>
      </c>
    </row>
    <row r="148" spans="56:58">
      <c r="BD148" s="24">
        <v>133</v>
      </c>
      <c r="BE148" s="24">
        <f t="shared" si="8"/>
        <v>2</v>
      </c>
      <c r="BF148" s="24">
        <f t="shared" si="9"/>
        <v>13</v>
      </c>
    </row>
    <row r="149" spans="56:58">
      <c r="BD149" s="24">
        <v>134</v>
      </c>
      <c r="BE149" s="24">
        <f t="shared" si="8"/>
        <v>2</v>
      </c>
      <c r="BF149" s="24">
        <f t="shared" si="9"/>
        <v>14</v>
      </c>
    </row>
    <row r="150" spans="56:58">
      <c r="BD150" s="24">
        <v>135</v>
      </c>
      <c r="BE150" s="24">
        <f t="shared" si="8"/>
        <v>2</v>
      </c>
      <c r="BF150" s="24">
        <f t="shared" si="9"/>
        <v>15</v>
      </c>
    </row>
    <row r="151" spans="56:58">
      <c r="BD151" s="24">
        <v>136</v>
      </c>
      <c r="BE151" s="24">
        <f t="shared" si="8"/>
        <v>2</v>
      </c>
      <c r="BF151" s="24">
        <f t="shared" si="9"/>
        <v>16</v>
      </c>
    </row>
    <row r="152" spans="56:58">
      <c r="BD152" s="24">
        <v>137</v>
      </c>
      <c r="BE152" s="24">
        <f t="shared" si="8"/>
        <v>2</v>
      </c>
      <c r="BF152" s="24">
        <f t="shared" si="9"/>
        <v>17</v>
      </c>
    </row>
    <row r="153" spans="56:58">
      <c r="BD153" s="24">
        <v>138</v>
      </c>
      <c r="BE153" s="24">
        <f t="shared" si="8"/>
        <v>2</v>
      </c>
      <c r="BF153" s="24">
        <f t="shared" si="9"/>
        <v>18</v>
      </c>
    </row>
    <row r="154" spans="56:58">
      <c r="BD154" s="24">
        <v>139</v>
      </c>
      <c r="BE154" s="24">
        <f t="shared" si="8"/>
        <v>2</v>
      </c>
      <c r="BF154" s="24">
        <f t="shared" si="9"/>
        <v>19</v>
      </c>
    </row>
    <row r="155" spans="56:58">
      <c r="BD155" s="24">
        <v>140</v>
      </c>
      <c r="BE155" s="24">
        <f t="shared" si="8"/>
        <v>2</v>
      </c>
      <c r="BF155" s="24">
        <f t="shared" si="9"/>
        <v>20</v>
      </c>
    </row>
    <row r="156" spans="56:58">
      <c r="BD156" s="24">
        <v>141</v>
      </c>
      <c r="BE156" s="24">
        <f t="shared" si="8"/>
        <v>2</v>
      </c>
      <c r="BF156" s="24">
        <f t="shared" si="9"/>
        <v>21</v>
      </c>
    </row>
    <row r="157" spans="56:58">
      <c r="BD157" s="24">
        <v>142</v>
      </c>
      <c r="BE157" s="24">
        <f t="shared" si="8"/>
        <v>2</v>
      </c>
      <c r="BF157" s="24">
        <f t="shared" si="9"/>
        <v>22</v>
      </c>
    </row>
    <row r="158" spans="56:58">
      <c r="BD158" s="24">
        <v>143</v>
      </c>
      <c r="BE158" s="24">
        <f t="shared" si="8"/>
        <v>2</v>
      </c>
      <c r="BF158" s="24">
        <f t="shared" si="9"/>
        <v>23</v>
      </c>
    </row>
    <row r="159" spans="56:58">
      <c r="BD159" s="24">
        <v>144</v>
      </c>
      <c r="BE159" s="24">
        <f t="shared" si="8"/>
        <v>2</v>
      </c>
      <c r="BF159" s="24">
        <f t="shared" si="9"/>
        <v>24</v>
      </c>
    </row>
    <row r="160" spans="56:58">
      <c r="BD160" s="24">
        <v>145</v>
      </c>
      <c r="BE160" s="24">
        <f t="shared" si="8"/>
        <v>2</v>
      </c>
      <c r="BF160" s="24">
        <f t="shared" si="9"/>
        <v>25</v>
      </c>
    </row>
    <row r="161" spans="56:58">
      <c r="BD161" s="24">
        <v>146</v>
      </c>
      <c r="BE161" s="24">
        <f t="shared" si="8"/>
        <v>2</v>
      </c>
      <c r="BF161" s="24">
        <f t="shared" si="9"/>
        <v>26</v>
      </c>
    </row>
    <row r="162" spans="56:58">
      <c r="BD162" s="24">
        <v>147</v>
      </c>
      <c r="BE162" s="24">
        <f t="shared" si="8"/>
        <v>2</v>
      </c>
      <c r="BF162" s="24">
        <f t="shared" si="9"/>
        <v>27</v>
      </c>
    </row>
    <row r="163" spans="56:58">
      <c r="BD163" s="24">
        <v>148</v>
      </c>
      <c r="BE163" s="24">
        <f t="shared" si="8"/>
        <v>2</v>
      </c>
      <c r="BF163" s="24">
        <f t="shared" si="9"/>
        <v>28</v>
      </c>
    </row>
    <row r="164" spans="56:58">
      <c r="BD164" s="24">
        <v>149</v>
      </c>
      <c r="BE164" s="24">
        <f t="shared" si="8"/>
        <v>2</v>
      </c>
      <c r="BF164" s="24">
        <f t="shared" si="9"/>
        <v>29</v>
      </c>
    </row>
    <row r="165" spans="56:58">
      <c r="BD165" s="24">
        <v>150</v>
      </c>
      <c r="BE165" s="24">
        <f t="shared" si="8"/>
        <v>2</v>
      </c>
      <c r="BF165" s="24">
        <f t="shared" si="9"/>
        <v>30</v>
      </c>
    </row>
    <row r="166" spans="56:58">
      <c r="BD166" s="24">
        <v>151</v>
      </c>
      <c r="BE166" s="24">
        <f t="shared" si="8"/>
        <v>2</v>
      </c>
      <c r="BF166" s="24">
        <f t="shared" si="9"/>
        <v>31</v>
      </c>
    </row>
    <row r="167" spans="56:58">
      <c r="BD167" s="24">
        <v>152</v>
      </c>
      <c r="BE167" s="24">
        <f t="shared" si="8"/>
        <v>2</v>
      </c>
      <c r="BF167" s="24">
        <f t="shared" si="9"/>
        <v>32</v>
      </c>
    </row>
    <row r="168" spans="56:58">
      <c r="BD168" s="24">
        <v>153</v>
      </c>
      <c r="BE168" s="24">
        <f t="shared" si="8"/>
        <v>2</v>
      </c>
      <c r="BF168" s="24">
        <f t="shared" si="9"/>
        <v>33</v>
      </c>
    </row>
    <row r="169" spans="56:58">
      <c r="BD169" s="24">
        <v>154</v>
      </c>
      <c r="BE169" s="24">
        <f t="shared" si="8"/>
        <v>2</v>
      </c>
      <c r="BF169" s="24">
        <f t="shared" si="9"/>
        <v>34</v>
      </c>
    </row>
    <row r="170" spans="56:58">
      <c r="BD170" s="24">
        <v>155</v>
      </c>
      <c r="BE170" s="24">
        <f t="shared" si="8"/>
        <v>2</v>
      </c>
      <c r="BF170" s="24">
        <f t="shared" si="9"/>
        <v>35</v>
      </c>
    </row>
    <row r="171" spans="56:58">
      <c r="BD171" s="24">
        <v>156</v>
      </c>
      <c r="BE171" s="24">
        <f t="shared" si="8"/>
        <v>2</v>
      </c>
      <c r="BF171" s="24">
        <f t="shared" si="9"/>
        <v>36</v>
      </c>
    </row>
    <row r="172" spans="56:58">
      <c r="BD172" s="24">
        <v>157</v>
      </c>
      <c r="BE172" s="24">
        <f t="shared" si="8"/>
        <v>2</v>
      </c>
      <c r="BF172" s="24">
        <f t="shared" si="9"/>
        <v>37</v>
      </c>
    </row>
    <row r="173" spans="56:58">
      <c r="BD173" s="24">
        <v>158</v>
      </c>
      <c r="BE173" s="24">
        <f t="shared" si="8"/>
        <v>2</v>
      </c>
      <c r="BF173" s="24">
        <f t="shared" si="9"/>
        <v>38</v>
      </c>
    </row>
    <row r="174" spans="56:58">
      <c r="BD174" s="24">
        <v>159</v>
      </c>
      <c r="BE174" s="24">
        <f t="shared" si="8"/>
        <v>2</v>
      </c>
      <c r="BF174" s="24">
        <f t="shared" si="9"/>
        <v>39</v>
      </c>
    </row>
    <row r="175" spans="56:58">
      <c r="BD175" s="24">
        <v>160</v>
      </c>
      <c r="BE175" s="24">
        <f t="shared" si="8"/>
        <v>2</v>
      </c>
      <c r="BF175" s="24">
        <f t="shared" si="9"/>
        <v>40</v>
      </c>
    </row>
    <row r="176" spans="56:58">
      <c r="BD176" s="24">
        <v>161</v>
      </c>
      <c r="BE176" s="24">
        <f t="shared" si="8"/>
        <v>2</v>
      </c>
      <c r="BF176" s="24">
        <f t="shared" si="9"/>
        <v>41</v>
      </c>
    </row>
    <row r="177" spans="56:58">
      <c r="BD177" s="24">
        <v>162</v>
      </c>
      <c r="BE177" s="24">
        <f t="shared" si="8"/>
        <v>2</v>
      </c>
      <c r="BF177" s="24">
        <f t="shared" si="9"/>
        <v>42</v>
      </c>
    </row>
    <row r="178" spans="56:58">
      <c r="BD178" s="24">
        <v>163</v>
      </c>
      <c r="BE178" s="24">
        <f t="shared" si="8"/>
        <v>2</v>
      </c>
      <c r="BF178" s="24">
        <f t="shared" si="9"/>
        <v>43</v>
      </c>
    </row>
    <row r="179" spans="56:58">
      <c r="BD179" s="24">
        <v>164</v>
      </c>
      <c r="BE179" s="24">
        <f t="shared" si="8"/>
        <v>2</v>
      </c>
      <c r="BF179" s="24">
        <f t="shared" si="9"/>
        <v>44</v>
      </c>
    </row>
    <row r="180" spans="56:58">
      <c r="BD180" s="24">
        <v>165</v>
      </c>
      <c r="BE180" s="24">
        <f t="shared" si="8"/>
        <v>2</v>
      </c>
      <c r="BF180" s="24">
        <f t="shared" si="9"/>
        <v>45</v>
      </c>
    </row>
    <row r="181" spans="56:58">
      <c r="BD181" s="24">
        <v>166</v>
      </c>
      <c r="BE181" s="24">
        <f t="shared" si="8"/>
        <v>2</v>
      </c>
      <c r="BF181" s="24">
        <f t="shared" si="9"/>
        <v>46</v>
      </c>
    </row>
    <row r="182" spans="56:58">
      <c r="BD182" s="24">
        <v>167</v>
      </c>
      <c r="BE182" s="24">
        <f t="shared" si="8"/>
        <v>2</v>
      </c>
      <c r="BF182" s="24">
        <f t="shared" si="9"/>
        <v>47</v>
      </c>
    </row>
    <row r="183" spans="56:58">
      <c r="BD183" s="24">
        <v>168</v>
      </c>
      <c r="BE183" s="24">
        <f t="shared" si="8"/>
        <v>2</v>
      </c>
      <c r="BF183" s="24">
        <f t="shared" si="9"/>
        <v>48</v>
      </c>
    </row>
    <row r="184" spans="56:58">
      <c r="BD184" s="24">
        <v>169</v>
      </c>
      <c r="BE184" s="24">
        <f t="shared" si="8"/>
        <v>2</v>
      </c>
      <c r="BF184" s="24">
        <f t="shared" si="9"/>
        <v>49</v>
      </c>
    </row>
    <row r="185" spans="56:58">
      <c r="BD185" s="24">
        <v>170</v>
      </c>
      <c r="BE185" s="24">
        <f t="shared" si="8"/>
        <v>2</v>
      </c>
      <c r="BF185" s="24">
        <f t="shared" si="9"/>
        <v>50</v>
      </c>
    </row>
    <row r="186" spans="56:58">
      <c r="BD186" s="24">
        <v>171</v>
      </c>
      <c r="BE186" s="24">
        <f t="shared" si="8"/>
        <v>2</v>
      </c>
      <c r="BF186" s="24">
        <f t="shared" si="9"/>
        <v>51</v>
      </c>
    </row>
    <row r="187" spans="56:58">
      <c r="BD187" s="24">
        <v>172</v>
      </c>
      <c r="BE187" s="24">
        <f t="shared" si="8"/>
        <v>2</v>
      </c>
      <c r="BF187" s="24">
        <f t="shared" si="9"/>
        <v>52</v>
      </c>
    </row>
    <row r="188" spans="56:58">
      <c r="BD188" s="24">
        <v>173</v>
      </c>
      <c r="BE188" s="24">
        <f t="shared" si="8"/>
        <v>2</v>
      </c>
      <c r="BF188" s="24">
        <f t="shared" si="9"/>
        <v>53</v>
      </c>
    </row>
    <row r="189" spans="56:58">
      <c r="BD189" s="24">
        <v>174</v>
      </c>
      <c r="BE189" s="24">
        <f t="shared" si="8"/>
        <v>2</v>
      </c>
      <c r="BF189" s="24">
        <f t="shared" si="9"/>
        <v>54</v>
      </c>
    </row>
    <row r="190" spans="56:58">
      <c r="BD190" s="24">
        <v>175</v>
      </c>
      <c r="BE190" s="24">
        <f t="shared" si="8"/>
        <v>2</v>
      </c>
      <c r="BF190" s="24">
        <f t="shared" si="9"/>
        <v>55</v>
      </c>
    </row>
    <row r="191" spans="56:58">
      <c r="BD191" s="24">
        <v>176</v>
      </c>
      <c r="BE191" s="24">
        <f t="shared" si="8"/>
        <v>2</v>
      </c>
      <c r="BF191" s="24">
        <f t="shared" si="9"/>
        <v>56</v>
      </c>
    </row>
    <row r="192" spans="56:58">
      <c r="BD192" s="24">
        <v>177</v>
      </c>
      <c r="BE192" s="24">
        <f t="shared" si="8"/>
        <v>2</v>
      </c>
      <c r="BF192" s="24">
        <f t="shared" si="9"/>
        <v>57</v>
      </c>
    </row>
    <row r="193" spans="56:58">
      <c r="BD193" s="24">
        <v>178</v>
      </c>
      <c r="BE193" s="24">
        <f t="shared" si="8"/>
        <v>2</v>
      </c>
      <c r="BF193" s="24">
        <f t="shared" si="9"/>
        <v>58</v>
      </c>
    </row>
    <row r="194" spans="56:58">
      <c r="BD194" s="24">
        <v>179</v>
      </c>
      <c r="BE194" s="24">
        <f t="shared" si="8"/>
        <v>2</v>
      </c>
      <c r="BF194" s="24">
        <f t="shared" si="9"/>
        <v>59</v>
      </c>
    </row>
    <row r="195" spans="56:58">
      <c r="BD195" s="24">
        <v>180</v>
      </c>
      <c r="BE195" s="24">
        <f t="shared" si="8"/>
        <v>3</v>
      </c>
      <c r="BF195" s="24">
        <f t="shared" si="9"/>
        <v>0</v>
      </c>
    </row>
    <row r="196" spans="56:58">
      <c r="BD196" s="24">
        <v>181</v>
      </c>
      <c r="BE196" s="24">
        <f t="shared" si="8"/>
        <v>3</v>
      </c>
      <c r="BF196" s="24">
        <f t="shared" si="9"/>
        <v>1</v>
      </c>
    </row>
    <row r="197" spans="56:58">
      <c r="BD197" s="24">
        <v>182</v>
      </c>
      <c r="BE197" s="24">
        <f t="shared" si="8"/>
        <v>3</v>
      </c>
      <c r="BF197" s="24">
        <f t="shared" si="9"/>
        <v>2</v>
      </c>
    </row>
    <row r="198" spans="56:58">
      <c r="BD198" s="24">
        <v>183</v>
      </c>
      <c r="BE198" s="24">
        <f t="shared" si="8"/>
        <v>3</v>
      </c>
      <c r="BF198" s="24">
        <f t="shared" si="9"/>
        <v>3</v>
      </c>
    </row>
    <row r="199" spans="56:58">
      <c r="BD199" s="24">
        <v>184</v>
      </c>
      <c r="BE199" s="24">
        <f t="shared" si="8"/>
        <v>3</v>
      </c>
      <c r="BF199" s="24">
        <f t="shared" si="9"/>
        <v>4</v>
      </c>
    </row>
    <row r="200" spans="56:58">
      <c r="BD200" s="24">
        <v>185</v>
      </c>
      <c r="BE200" s="24">
        <f t="shared" si="8"/>
        <v>3</v>
      </c>
      <c r="BF200" s="24">
        <f t="shared" si="9"/>
        <v>5</v>
      </c>
    </row>
    <row r="201" spans="56:58">
      <c r="BD201" s="24">
        <v>186</v>
      </c>
      <c r="BE201" s="24">
        <f t="shared" si="8"/>
        <v>3</v>
      </c>
      <c r="BF201" s="24">
        <f t="shared" si="9"/>
        <v>6</v>
      </c>
    </row>
    <row r="202" spans="56:58">
      <c r="BD202" s="24">
        <v>187</v>
      </c>
      <c r="BE202" s="24">
        <f t="shared" si="8"/>
        <v>3</v>
      </c>
      <c r="BF202" s="24">
        <f t="shared" si="9"/>
        <v>7</v>
      </c>
    </row>
    <row r="203" spans="56:58">
      <c r="BD203" s="24">
        <v>188</v>
      </c>
      <c r="BE203" s="24">
        <f t="shared" si="8"/>
        <v>3</v>
      </c>
      <c r="BF203" s="24">
        <f t="shared" si="9"/>
        <v>8</v>
      </c>
    </row>
    <row r="204" spans="56:58">
      <c r="BD204" s="24">
        <v>189</v>
      </c>
      <c r="BE204" s="24">
        <f t="shared" si="8"/>
        <v>3</v>
      </c>
      <c r="BF204" s="24">
        <f t="shared" si="9"/>
        <v>9</v>
      </c>
    </row>
    <row r="205" spans="56:58">
      <c r="BD205" s="24">
        <v>190</v>
      </c>
      <c r="BE205" s="24">
        <f t="shared" si="8"/>
        <v>3</v>
      </c>
      <c r="BF205" s="24">
        <f t="shared" si="9"/>
        <v>10</v>
      </c>
    </row>
    <row r="206" spans="56:58">
      <c r="BD206" s="24">
        <v>191</v>
      </c>
      <c r="BE206" s="24">
        <f t="shared" si="8"/>
        <v>3</v>
      </c>
      <c r="BF206" s="24">
        <f t="shared" si="9"/>
        <v>11</v>
      </c>
    </row>
    <row r="207" spans="56:58">
      <c r="BD207" s="24">
        <v>192</v>
      </c>
      <c r="BE207" s="24">
        <f t="shared" si="8"/>
        <v>3</v>
      </c>
      <c r="BF207" s="24">
        <f t="shared" si="9"/>
        <v>12</v>
      </c>
    </row>
    <row r="208" spans="56:58">
      <c r="BD208" s="24">
        <v>193</v>
      </c>
      <c r="BE208" s="24">
        <f t="shared" ref="BE208:BE271" si="10">MOD(QUOTIENT(BD208,60),24)</f>
        <v>3</v>
      </c>
      <c r="BF208" s="24">
        <f t="shared" ref="BF208:BF271" si="11">MOD(BD208,60)</f>
        <v>13</v>
      </c>
    </row>
    <row r="209" spans="56:58">
      <c r="BD209" s="24">
        <v>194</v>
      </c>
      <c r="BE209" s="24">
        <f t="shared" si="10"/>
        <v>3</v>
      </c>
      <c r="BF209" s="24">
        <f t="shared" si="11"/>
        <v>14</v>
      </c>
    </row>
    <row r="210" spans="56:58">
      <c r="BD210" s="24">
        <v>195</v>
      </c>
      <c r="BE210" s="24">
        <f t="shared" si="10"/>
        <v>3</v>
      </c>
      <c r="BF210" s="24">
        <f t="shared" si="11"/>
        <v>15</v>
      </c>
    </row>
    <row r="211" spans="56:58">
      <c r="BD211" s="24">
        <v>196</v>
      </c>
      <c r="BE211" s="24">
        <f t="shared" si="10"/>
        <v>3</v>
      </c>
      <c r="BF211" s="24">
        <f t="shared" si="11"/>
        <v>16</v>
      </c>
    </row>
    <row r="212" spans="56:58">
      <c r="BD212" s="24">
        <v>197</v>
      </c>
      <c r="BE212" s="24">
        <f t="shared" si="10"/>
        <v>3</v>
      </c>
      <c r="BF212" s="24">
        <f t="shared" si="11"/>
        <v>17</v>
      </c>
    </row>
    <row r="213" spans="56:58">
      <c r="BD213" s="24">
        <v>198</v>
      </c>
      <c r="BE213" s="24">
        <f t="shared" si="10"/>
        <v>3</v>
      </c>
      <c r="BF213" s="24">
        <f t="shared" si="11"/>
        <v>18</v>
      </c>
    </row>
    <row r="214" spans="56:58">
      <c r="BD214" s="24">
        <v>199</v>
      </c>
      <c r="BE214" s="24">
        <f t="shared" si="10"/>
        <v>3</v>
      </c>
      <c r="BF214" s="24">
        <f t="shared" si="11"/>
        <v>19</v>
      </c>
    </row>
    <row r="215" spans="56:58">
      <c r="BD215" s="24">
        <v>200</v>
      </c>
      <c r="BE215" s="24">
        <f t="shared" si="10"/>
        <v>3</v>
      </c>
      <c r="BF215" s="24">
        <f t="shared" si="11"/>
        <v>20</v>
      </c>
    </row>
    <row r="216" spans="56:58">
      <c r="BD216" s="24">
        <v>201</v>
      </c>
      <c r="BE216" s="24">
        <f t="shared" si="10"/>
        <v>3</v>
      </c>
      <c r="BF216" s="24">
        <f t="shared" si="11"/>
        <v>21</v>
      </c>
    </row>
    <row r="217" spans="56:58">
      <c r="BD217" s="24">
        <v>202</v>
      </c>
      <c r="BE217" s="24">
        <f t="shared" si="10"/>
        <v>3</v>
      </c>
      <c r="BF217" s="24">
        <f t="shared" si="11"/>
        <v>22</v>
      </c>
    </row>
    <row r="218" spans="56:58">
      <c r="BD218" s="24">
        <v>203</v>
      </c>
      <c r="BE218" s="24">
        <f t="shared" si="10"/>
        <v>3</v>
      </c>
      <c r="BF218" s="24">
        <f t="shared" si="11"/>
        <v>23</v>
      </c>
    </row>
    <row r="219" spans="56:58">
      <c r="BD219" s="24">
        <v>204</v>
      </c>
      <c r="BE219" s="24">
        <f t="shared" si="10"/>
        <v>3</v>
      </c>
      <c r="BF219" s="24">
        <f t="shared" si="11"/>
        <v>24</v>
      </c>
    </row>
    <row r="220" spans="56:58">
      <c r="BD220" s="24">
        <v>205</v>
      </c>
      <c r="BE220" s="24">
        <f t="shared" si="10"/>
        <v>3</v>
      </c>
      <c r="BF220" s="24">
        <f t="shared" si="11"/>
        <v>25</v>
      </c>
    </row>
    <row r="221" spans="56:58">
      <c r="BD221" s="24">
        <v>206</v>
      </c>
      <c r="BE221" s="24">
        <f t="shared" si="10"/>
        <v>3</v>
      </c>
      <c r="BF221" s="24">
        <f t="shared" si="11"/>
        <v>26</v>
      </c>
    </row>
    <row r="222" spans="56:58">
      <c r="BD222" s="24">
        <v>207</v>
      </c>
      <c r="BE222" s="24">
        <f t="shared" si="10"/>
        <v>3</v>
      </c>
      <c r="BF222" s="24">
        <f t="shared" si="11"/>
        <v>27</v>
      </c>
    </row>
    <row r="223" spans="56:58">
      <c r="BD223" s="24">
        <v>208</v>
      </c>
      <c r="BE223" s="24">
        <f t="shared" si="10"/>
        <v>3</v>
      </c>
      <c r="BF223" s="24">
        <f t="shared" si="11"/>
        <v>28</v>
      </c>
    </row>
    <row r="224" spans="56:58">
      <c r="BD224" s="24">
        <v>209</v>
      </c>
      <c r="BE224" s="24">
        <f t="shared" si="10"/>
        <v>3</v>
      </c>
      <c r="BF224" s="24">
        <f t="shared" si="11"/>
        <v>29</v>
      </c>
    </row>
    <row r="225" spans="56:58">
      <c r="BD225" s="24">
        <v>210</v>
      </c>
      <c r="BE225" s="24">
        <f t="shared" si="10"/>
        <v>3</v>
      </c>
      <c r="BF225" s="24">
        <f t="shared" si="11"/>
        <v>30</v>
      </c>
    </row>
    <row r="226" spans="56:58">
      <c r="BD226" s="24">
        <v>211</v>
      </c>
      <c r="BE226" s="24">
        <f t="shared" si="10"/>
        <v>3</v>
      </c>
      <c r="BF226" s="24">
        <f t="shared" si="11"/>
        <v>31</v>
      </c>
    </row>
    <row r="227" spans="56:58">
      <c r="BD227" s="24">
        <v>212</v>
      </c>
      <c r="BE227" s="24">
        <f t="shared" si="10"/>
        <v>3</v>
      </c>
      <c r="BF227" s="24">
        <f t="shared" si="11"/>
        <v>32</v>
      </c>
    </row>
    <row r="228" spans="56:58">
      <c r="BD228" s="24">
        <v>213</v>
      </c>
      <c r="BE228" s="24">
        <f t="shared" si="10"/>
        <v>3</v>
      </c>
      <c r="BF228" s="24">
        <f t="shared" si="11"/>
        <v>33</v>
      </c>
    </row>
    <row r="229" spans="56:58">
      <c r="BD229" s="24">
        <v>214</v>
      </c>
      <c r="BE229" s="24">
        <f t="shared" si="10"/>
        <v>3</v>
      </c>
      <c r="BF229" s="24">
        <f t="shared" si="11"/>
        <v>34</v>
      </c>
    </row>
    <row r="230" spans="56:58">
      <c r="BD230" s="24">
        <v>215</v>
      </c>
      <c r="BE230" s="24">
        <f t="shared" si="10"/>
        <v>3</v>
      </c>
      <c r="BF230" s="24">
        <f t="shared" si="11"/>
        <v>35</v>
      </c>
    </row>
    <row r="231" spans="56:58">
      <c r="BD231" s="24">
        <v>216</v>
      </c>
      <c r="BE231" s="24">
        <f t="shared" si="10"/>
        <v>3</v>
      </c>
      <c r="BF231" s="24">
        <f t="shared" si="11"/>
        <v>36</v>
      </c>
    </row>
    <row r="232" spans="56:58">
      <c r="BD232" s="24">
        <v>217</v>
      </c>
      <c r="BE232" s="24">
        <f t="shared" si="10"/>
        <v>3</v>
      </c>
      <c r="BF232" s="24">
        <f t="shared" si="11"/>
        <v>37</v>
      </c>
    </row>
    <row r="233" spans="56:58">
      <c r="BD233" s="24">
        <v>218</v>
      </c>
      <c r="BE233" s="24">
        <f t="shared" si="10"/>
        <v>3</v>
      </c>
      <c r="BF233" s="24">
        <f t="shared" si="11"/>
        <v>38</v>
      </c>
    </row>
    <row r="234" spans="56:58">
      <c r="BD234" s="24">
        <v>219</v>
      </c>
      <c r="BE234" s="24">
        <f t="shared" si="10"/>
        <v>3</v>
      </c>
      <c r="BF234" s="24">
        <f t="shared" si="11"/>
        <v>39</v>
      </c>
    </row>
    <row r="235" spans="56:58">
      <c r="BD235" s="24">
        <v>220</v>
      </c>
      <c r="BE235" s="24">
        <f t="shared" si="10"/>
        <v>3</v>
      </c>
      <c r="BF235" s="24">
        <f t="shared" si="11"/>
        <v>40</v>
      </c>
    </row>
    <row r="236" spans="56:58">
      <c r="BD236" s="24">
        <v>221</v>
      </c>
      <c r="BE236" s="24">
        <f t="shared" si="10"/>
        <v>3</v>
      </c>
      <c r="BF236" s="24">
        <f t="shared" si="11"/>
        <v>41</v>
      </c>
    </row>
    <row r="237" spans="56:58">
      <c r="BD237" s="24">
        <v>222</v>
      </c>
      <c r="BE237" s="24">
        <f t="shared" si="10"/>
        <v>3</v>
      </c>
      <c r="BF237" s="24">
        <f t="shared" si="11"/>
        <v>42</v>
      </c>
    </row>
    <row r="238" spans="56:58">
      <c r="BD238" s="24">
        <v>223</v>
      </c>
      <c r="BE238" s="24">
        <f t="shared" si="10"/>
        <v>3</v>
      </c>
      <c r="BF238" s="24">
        <f t="shared" si="11"/>
        <v>43</v>
      </c>
    </row>
    <row r="239" spans="56:58">
      <c r="BD239" s="24">
        <v>224</v>
      </c>
      <c r="BE239" s="24">
        <f t="shared" si="10"/>
        <v>3</v>
      </c>
      <c r="BF239" s="24">
        <f t="shared" si="11"/>
        <v>44</v>
      </c>
    </row>
    <row r="240" spans="56:58">
      <c r="BD240" s="24">
        <v>225</v>
      </c>
      <c r="BE240" s="24">
        <f t="shared" si="10"/>
        <v>3</v>
      </c>
      <c r="BF240" s="24">
        <f t="shared" si="11"/>
        <v>45</v>
      </c>
    </row>
    <row r="241" spans="56:58">
      <c r="BD241" s="24">
        <v>226</v>
      </c>
      <c r="BE241" s="24">
        <f t="shared" si="10"/>
        <v>3</v>
      </c>
      <c r="BF241" s="24">
        <f t="shared" si="11"/>
        <v>46</v>
      </c>
    </row>
    <row r="242" spans="56:58">
      <c r="BD242" s="24">
        <v>227</v>
      </c>
      <c r="BE242" s="24">
        <f t="shared" si="10"/>
        <v>3</v>
      </c>
      <c r="BF242" s="24">
        <f t="shared" si="11"/>
        <v>47</v>
      </c>
    </row>
    <row r="243" spans="56:58">
      <c r="BD243" s="24">
        <v>228</v>
      </c>
      <c r="BE243" s="24">
        <f t="shared" si="10"/>
        <v>3</v>
      </c>
      <c r="BF243" s="24">
        <f t="shared" si="11"/>
        <v>48</v>
      </c>
    </row>
    <row r="244" spans="56:58">
      <c r="BD244" s="24">
        <v>229</v>
      </c>
      <c r="BE244" s="24">
        <f t="shared" si="10"/>
        <v>3</v>
      </c>
      <c r="BF244" s="24">
        <f t="shared" si="11"/>
        <v>49</v>
      </c>
    </row>
    <row r="245" spans="56:58">
      <c r="BD245" s="24">
        <v>230</v>
      </c>
      <c r="BE245" s="24">
        <f t="shared" si="10"/>
        <v>3</v>
      </c>
      <c r="BF245" s="24">
        <f t="shared" si="11"/>
        <v>50</v>
      </c>
    </row>
    <row r="246" spans="56:58">
      <c r="BD246" s="24">
        <v>231</v>
      </c>
      <c r="BE246" s="24">
        <f t="shared" si="10"/>
        <v>3</v>
      </c>
      <c r="BF246" s="24">
        <f t="shared" si="11"/>
        <v>51</v>
      </c>
    </row>
    <row r="247" spans="56:58">
      <c r="BD247" s="24">
        <v>232</v>
      </c>
      <c r="BE247" s="24">
        <f t="shared" si="10"/>
        <v>3</v>
      </c>
      <c r="BF247" s="24">
        <f t="shared" si="11"/>
        <v>52</v>
      </c>
    </row>
    <row r="248" spans="56:58">
      <c r="BD248" s="24">
        <v>233</v>
      </c>
      <c r="BE248" s="24">
        <f t="shared" si="10"/>
        <v>3</v>
      </c>
      <c r="BF248" s="24">
        <f t="shared" si="11"/>
        <v>53</v>
      </c>
    </row>
    <row r="249" spans="56:58">
      <c r="BD249" s="24">
        <v>234</v>
      </c>
      <c r="BE249" s="24">
        <f t="shared" si="10"/>
        <v>3</v>
      </c>
      <c r="BF249" s="24">
        <f t="shared" si="11"/>
        <v>54</v>
      </c>
    </row>
    <row r="250" spans="56:58">
      <c r="BD250" s="24">
        <v>235</v>
      </c>
      <c r="BE250" s="24">
        <f t="shared" si="10"/>
        <v>3</v>
      </c>
      <c r="BF250" s="24">
        <f t="shared" si="11"/>
        <v>55</v>
      </c>
    </row>
    <row r="251" spans="56:58">
      <c r="BD251" s="24">
        <v>236</v>
      </c>
      <c r="BE251" s="24">
        <f t="shared" si="10"/>
        <v>3</v>
      </c>
      <c r="BF251" s="24">
        <f t="shared" si="11"/>
        <v>56</v>
      </c>
    </row>
    <row r="252" spans="56:58">
      <c r="BD252" s="24">
        <v>237</v>
      </c>
      <c r="BE252" s="24">
        <f t="shared" si="10"/>
        <v>3</v>
      </c>
      <c r="BF252" s="24">
        <f t="shared" si="11"/>
        <v>57</v>
      </c>
    </row>
    <row r="253" spans="56:58">
      <c r="BD253" s="24">
        <v>238</v>
      </c>
      <c r="BE253" s="24">
        <f t="shared" si="10"/>
        <v>3</v>
      </c>
      <c r="BF253" s="24">
        <f t="shared" si="11"/>
        <v>58</v>
      </c>
    </row>
    <row r="254" spans="56:58">
      <c r="BD254" s="24">
        <v>239</v>
      </c>
      <c r="BE254" s="24">
        <f t="shared" si="10"/>
        <v>3</v>
      </c>
      <c r="BF254" s="24">
        <f t="shared" si="11"/>
        <v>59</v>
      </c>
    </row>
    <row r="255" spans="56:58">
      <c r="BD255" s="24">
        <v>240</v>
      </c>
      <c r="BE255" s="24">
        <f t="shared" si="10"/>
        <v>4</v>
      </c>
      <c r="BF255" s="24">
        <f t="shared" si="11"/>
        <v>0</v>
      </c>
    </row>
    <row r="256" spans="56:58">
      <c r="BD256" s="24">
        <v>241</v>
      </c>
      <c r="BE256" s="24">
        <f t="shared" si="10"/>
        <v>4</v>
      </c>
      <c r="BF256" s="24">
        <f t="shared" si="11"/>
        <v>1</v>
      </c>
    </row>
    <row r="257" spans="56:58">
      <c r="BD257" s="24">
        <v>242</v>
      </c>
      <c r="BE257" s="24">
        <f t="shared" si="10"/>
        <v>4</v>
      </c>
      <c r="BF257" s="24">
        <f t="shared" si="11"/>
        <v>2</v>
      </c>
    </row>
    <row r="258" spans="56:58">
      <c r="BD258" s="24">
        <v>243</v>
      </c>
      <c r="BE258" s="24">
        <f t="shared" si="10"/>
        <v>4</v>
      </c>
      <c r="BF258" s="24">
        <f t="shared" si="11"/>
        <v>3</v>
      </c>
    </row>
    <row r="259" spans="56:58">
      <c r="BD259" s="24">
        <v>244</v>
      </c>
      <c r="BE259" s="24">
        <f t="shared" si="10"/>
        <v>4</v>
      </c>
      <c r="BF259" s="24">
        <f t="shared" si="11"/>
        <v>4</v>
      </c>
    </row>
    <row r="260" spans="56:58">
      <c r="BD260" s="24">
        <v>245</v>
      </c>
      <c r="BE260" s="24">
        <f t="shared" si="10"/>
        <v>4</v>
      </c>
      <c r="BF260" s="24">
        <f t="shared" si="11"/>
        <v>5</v>
      </c>
    </row>
    <row r="261" spans="56:58">
      <c r="BD261" s="24">
        <v>246</v>
      </c>
      <c r="BE261" s="24">
        <f t="shared" si="10"/>
        <v>4</v>
      </c>
      <c r="BF261" s="24">
        <f t="shared" si="11"/>
        <v>6</v>
      </c>
    </row>
    <row r="262" spans="56:58">
      <c r="BD262" s="24">
        <v>247</v>
      </c>
      <c r="BE262" s="24">
        <f t="shared" si="10"/>
        <v>4</v>
      </c>
      <c r="BF262" s="24">
        <f t="shared" si="11"/>
        <v>7</v>
      </c>
    </row>
    <row r="263" spans="56:58">
      <c r="BD263" s="24">
        <v>248</v>
      </c>
      <c r="BE263" s="24">
        <f t="shared" si="10"/>
        <v>4</v>
      </c>
      <c r="BF263" s="24">
        <f t="shared" si="11"/>
        <v>8</v>
      </c>
    </row>
    <row r="264" spans="56:58">
      <c r="BD264" s="24">
        <v>249</v>
      </c>
      <c r="BE264" s="24">
        <f t="shared" si="10"/>
        <v>4</v>
      </c>
      <c r="BF264" s="24">
        <f t="shared" si="11"/>
        <v>9</v>
      </c>
    </row>
    <row r="265" spans="56:58">
      <c r="BD265" s="24">
        <v>250</v>
      </c>
      <c r="BE265" s="24">
        <f t="shared" si="10"/>
        <v>4</v>
      </c>
      <c r="BF265" s="24">
        <f t="shared" si="11"/>
        <v>10</v>
      </c>
    </row>
    <row r="266" spans="56:58">
      <c r="BD266" s="24">
        <v>251</v>
      </c>
      <c r="BE266" s="24">
        <f t="shared" si="10"/>
        <v>4</v>
      </c>
      <c r="BF266" s="24">
        <f t="shared" si="11"/>
        <v>11</v>
      </c>
    </row>
    <row r="267" spans="56:58">
      <c r="BD267" s="24">
        <v>252</v>
      </c>
      <c r="BE267" s="24">
        <f t="shared" si="10"/>
        <v>4</v>
      </c>
      <c r="BF267" s="24">
        <f t="shared" si="11"/>
        <v>12</v>
      </c>
    </row>
    <row r="268" spans="56:58">
      <c r="BD268" s="24">
        <v>253</v>
      </c>
      <c r="BE268" s="24">
        <f t="shared" si="10"/>
        <v>4</v>
      </c>
      <c r="BF268" s="24">
        <f t="shared" si="11"/>
        <v>13</v>
      </c>
    </row>
    <row r="269" spans="56:58">
      <c r="BD269" s="24">
        <v>254</v>
      </c>
      <c r="BE269" s="24">
        <f t="shared" si="10"/>
        <v>4</v>
      </c>
      <c r="BF269" s="24">
        <f t="shared" si="11"/>
        <v>14</v>
      </c>
    </row>
    <row r="270" spans="56:58">
      <c r="BD270" s="24">
        <v>255</v>
      </c>
      <c r="BE270" s="24">
        <f t="shared" si="10"/>
        <v>4</v>
      </c>
      <c r="BF270" s="24">
        <f t="shared" si="11"/>
        <v>15</v>
      </c>
    </row>
    <row r="271" spans="56:58">
      <c r="BD271" s="24">
        <v>256</v>
      </c>
      <c r="BE271" s="24">
        <f t="shared" si="10"/>
        <v>4</v>
      </c>
      <c r="BF271" s="24">
        <f t="shared" si="11"/>
        <v>16</v>
      </c>
    </row>
    <row r="272" spans="56:58">
      <c r="BD272" s="24">
        <v>257</v>
      </c>
      <c r="BE272" s="24">
        <f t="shared" ref="BE272:BE335" si="12">MOD(QUOTIENT(BD272,60),24)</f>
        <v>4</v>
      </c>
      <c r="BF272" s="24">
        <f t="shared" ref="BF272:BF335" si="13">MOD(BD272,60)</f>
        <v>17</v>
      </c>
    </row>
    <row r="273" spans="56:58">
      <c r="BD273" s="24">
        <v>258</v>
      </c>
      <c r="BE273" s="24">
        <f t="shared" si="12"/>
        <v>4</v>
      </c>
      <c r="BF273" s="24">
        <f t="shared" si="13"/>
        <v>18</v>
      </c>
    </row>
    <row r="274" spans="56:58">
      <c r="BD274" s="24">
        <v>259</v>
      </c>
      <c r="BE274" s="24">
        <f t="shared" si="12"/>
        <v>4</v>
      </c>
      <c r="BF274" s="24">
        <f t="shared" si="13"/>
        <v>19</v>
      </c>
    </row>
    <row r="275" spans="56:58">
      <c r="BD275" s="24">
        <v>260</v>
      </c>
      <c r="BE275" s="24">
        <f t="shared" si="12"/>
        <v>4</v>
      </c>
      <c r="BF275" s="24">
        <f t="shared" si="13"/>
        <v>20</v>
      </c>
    </row>
    <row r="276" spans="56:58">
      <c r="BD276" s="24">
        <v>261</v>
      </c>
      <c r="BE276" s="24">
        <f t="shared" si="12"/>
        <v>4</v>
      </c>
      <c r="BF276" s="24">
        <f t="shared" si="13"/>
        <v>21</v>
      </c>
    </row>
    <row r="277" spans="56:58">
      <c r="BD277" s="24">
        <v>262</v>
      </c>
      <c r="BE277" s="24">
        <f t="shared" si="12"/>
        <v>4</v>
      </c>
      <c r="BF277" s="24">
        <f t="shared" si="13"/>
        <v>22</v>
      </c>
    </row>
    <row r="278" spans="56:58">
      <c r="BD278" s="24">
        <v>263</v>
      </c>
      <c r="BE278" s="24">
        <f t="shared" si="12"/>
        <v>4</v>
      </c>
      <c r="BF278" s="24">
        <f t="shared" si="13"/>
        <v>23</v>
      </c>
    </row>
    <row r="279" spans="56:58">
      <c r="BD279" s="24">
        <v>264</v>
      </c>
      <c r="BE279" s="24">
        <f t="shared" si="12"/>
        <v>4</v>
      </c>
      <c r="BF279" s="24">
        <f t="shared" si="13"/>
        <v>24</v>
      </c>
    </row>
    <row r="280" spans="56:58">
      <c r="BD280" s="24">
        <v>265</v>
      </c>
      <c r="BE280" s="24">
        <f t="shared" si="12"/>
        <v>4</v>
      </c>
      <c r="BF280" s="24">
        <f t="shared" si="13"/>
        <v>25</v>
      </c>
    </row>
    <row r="281" spans="56:58">
      <c r="BD281" s="24">
        <v>266</v>
      </c>
      <c r="BE281" s="24">
        <f t="shared" si="12"/>
        <v>4</v>
      </c>
      <c r="BF281" s="24">
        <f t="shared" si="13"/>
        <v>26</v>
      </c>
    </row>
    <row r="282" spans="56:58">
      <c r="BD282" s="24">
        <v>267</v>
      </c>
      <c r="BE282" s="24">
        <f t="shared" si="12"/>
        <v>4</v>
      </c>
      <c r="BF282" s="24">
        <f t="shared" si="13"/>
        <v>27</v>
      </c>
    </row>
    <row r="283" spans="56:58">
      <c r="BD283" s="24">
        <v>268</v>
      </c>
      <c r="BE283" s="24">
        <f t="shared" si="12"/>
        <v>4</v>
      </c>
      <c r="BF283" s="24">
        <f t="shared" si="13"/>
        <v>28</v>
      </c>
    </row>
    <row r="284" spans="56:58">
      <c r="BD284" s="24">
        <v>269</v>
      </c>
      <c r="BE284" s="24">
        <f t="shared" si="12"/>
        <v>4</v>
      </c>
      <c r="BF284" s="24">
        <f t="shared" si="13"/>
        <v>29</v>
      </c>
    </row>
    <row r="285" spans="56:58">
      <c r="BD285" s="24">
        <v>270</v>
      </c>
      <c r="BE285" s="24">
        <f t="shared" si="12"/>
        <v>4</v>
      </c>
      <c r="BF285" s="24">
        <f t="shared" si="13"/>
        <v>30</v>
      </c>
    </row>
    <row r="286" spans="56:58">
      <c r="BD286" s="24">
        <v>271</v>
      </c>
      <c r="BE286" s="24">
        <f t="shared" si="12"/>
        <v>4</v>
      </c>
      <c r="BF286" s="24">
        <f t="shared" si="13"/>
        <v>31</v>
      </c>
    </row>
    <row r="287" spans="56:58">
      <c r="BD287" s="24">
        <v>272</v>
      </c>
      <c r="BE287" s="24">
        <f t="shared" si="12"/>
        <v>4</v>
      </c>
      <c r="BF287" s="24">
        <f t="shared" si="13"/>
        <v>32</v>
      </c>
    </row>
    <row r="288" spans="56:58">
      <c r="BD288" s="24">
        <v>273</v>
      </c>
      <c r="BE288" s="24">
        <f t="shared" si="12"/>
        <v>4</v>
      </c>
      <c r="BF288" s="24">
        <f t="shared" si="13"/>
        <v>33</v>
      </c>
    </row>
    <row r="289" spans="56:58">
      <c r="BD289" s="24">
        <v>274</v>
      </c>
      <c r="BE289" s="24">
        <f t="shared" si="12"/>
        <v>4</v>
      </c>
      <c r="BF289" s="24">
        <f t="shared" si="13"/>
        <v>34</v>
      </c>
    </row>
    <row r="290" spans="56:58">
      <c r="BD290" s="24">
        <v>275</v>
      </c>
      <c r="BE290" s="24">
        <f t="shared" si="12"/>
        <v>4</v>
      </c>
      <c r="BF290" s="24">
        <f t="shared" si="13"/>
        <v>35</v>
      </c>
    </row>
    <row r="291" spans="56:58">
      <c r="BD291" s="24">
        <v>276</v>
      </c>
      <c r="BE291" s="24">
        <f t="shared" si="12"/>
        <v>4</v>
      </c>
      <c r="BF291" s="24">
        <f t="shared" si="13"/>
        <v>36</v>
      </c>
    </row>
    <row r="292" spans="56:58">
      <c r="BD292" s="24">
        <v>277</v>
      </c>
      <c r="BE292" s="24">
        <f t="shared" si="12"/>
        <v>4</v>
      </c>
      <c r="BF292" s="24">
        <f t="shared" si="13"/>
        <v>37</v>
      </c>
    </row>
    <row r="293" spans="56:58">
      <c r="BD293" s="24">
        <v>278</v>
      </c>
      <c r="BE293" s="24">
        <f t="shared" si="12"/>
        <v>4</v>
      </c>
      <c r="BF293" s="24">
        <f t="shared" si="13"/>
        <v>38</v>
      </c>
    </row>
    <row r="294" spans="56:58">
      <c r="BD294" s="24">
        <v>279</v>
      </c>
      <c r="BE294" s="24">
        <f t="shared" si="12"/>
        <v>4</v>
      </c>
      <c r="BF294" s="24">
        <f t="shared" si="13"/>
        <v>39</v>
      </c>
    </row>
    <row r="295" spans="56:58">
      <c r="BD295" s="24">
        <v>280</v>
      </c>
      <c r="BE295" s="24">
        <f t="shared" si="12"/>
        <v>4</v>
      </c>
      <c r="BF295" s="24">
        <f t="shared" si="13"/>
        <v>40</v>
      </c>
    </row>
    <row r="296" spans="56:58">
      <c r="BD296" s="24">
        <v>281</v>
      </c>
      <c r="BE296" s="24">
        <f t="shared" si="12"/>
        <v>4</v>
      </c>
      <c r="BF296" s="24">
        <f t="shared" si="13"/>
        <v>41</v>
      </c>
    </row>
    <row r="297" spans="56:58">
      <c r="BD297" s="24">
        <v>282</v>
      </c>
      <c r="BE297" s="24">
        <f t="shared" si="12"/>
        <v>4</v>
      </c>
      <c r="BF297" s="24">
        <f t="shared" si="13"/>
        <v>42</v>
      </c>
    </row>
    <row r="298" spans="56:58">
      <c r="BD298" s="24">
        <v>283</v>
      </c>
      <c r="BE298" s="24">
        <f t="shared" si="12"/>
        <v>4</v>
      </c>
      <c r="BF298" s="24">
        <f t="shared" si="13"/>
        <v>43</v>
      </c>
    </row>
    <row r="299" spans="56:58">
      <c r="BD299" s="24">
        <v>284</v>
      </c>
      <c r="BE299" s="24">
        <f t="shared" si="12"/>
        <v>4</v>
      </c>
      <c r="BF299" s="24">
        <f t="shared" si="13"/>
        <v>44</v>
      </c>
    </row>
    <row r="300" spans="56:58">
      <c r="BD300" s="24">
        <v>285</v>
      </c>
      <c r="BE300" s="24">
        <f t="shared" si="12"/>
        <v>4</v>
      </c>
      <c r="BF300" s="24">
        <f t="shared" si="13"/>
        <v>45</v>
      </c>
    </row>
    <row r="301" spans="56:58">
      <c r="BD301" s="24">
        <v>286</v>
      </c>
      <c r="BE301" s="24">
        <f t="shared" si="12"/>
        <v>4</v>
      </c>
      <c r="BF301" s="24">
        <f t="shared" si="13"/>
        <v>46</v>
      </c>
    </row>
    <row r="302" spans="56:58">
      <c r="BD302" s="24">
        <v>287</v>
      </c>
      <c r="BE302" s="24">
        <f t="shared" si="12"/>
        <v>4</v>
      </c>
      <c r="BF302" s="24">
        <f t="shared" si="13"/>
        <v>47</v>
      </c>
    </row>
    <row r="303" spans="56:58">
      <c r="BD303" s="24">
        <v>288</v>
      </c>
      <c r="BE303" s="24">
        <f t="shared" si="12"/>
        <v>4</v>
      </c>
      <c r="BF303" s="24">
        <f t="shared" si="13"/>
        <v>48</v>
      </c>
    </row>
    <row r="304" spans="56:58">
      <c r="BD304" s="24">
        <v>289</v>
      </c>
      <c r="BE304" s="24">
        <f t="shared" si="12"/>
        <v>4</v>
      </c>
      <c r="BF304" s="24">
        <f t="shared" si="13"/>
        <v>49</v>
      </c>
    </row>
    <row r="305" spans="56:58">
      <c r="BD305" s="24">
        <v>290</v>
      </c>
      <c r="BE305" s="24">
        <f t="shared" si="12"/>
        <v>4</v>
      </c>
      <c r="BF305" s="24">
        <f t="shared" si="13"/>
        <v>50</v>
      </c>
    </row>
    <row r="306" spans="56:58">
      <c r="BD306" s="24">
        <v>291</v>
      </c>
      <c r="BE306" s="24">
        <f t="shared" si="12"/>
        <v>4</v>
      </c>
      <c r="BF306" s="24">
        <f t="shared" si="13"/>
        <v>51</v>
      </c>
    </row>
    <row r="307" spans="56:58">
      <c r="BD307" s="24">
        <v>292</v>
      </c>
      <c r="BE307" s="24">
        <f t="shared" si="12"/>
        <v>4</v>
      </c>
      <c r="BF307" s="24">
        <f t="shared" si="13"/>
        <v>52</v>
      </c>
    </row>
    <row r="308" spans="56:58">
      <c r="BD308" s="24">
        <v>293</v>
      </c>
      <c r="BE308" s="24">
        <f t="shared" si="12"/>
        <v>4</v>
      </c>
      <c r="BF308" s="24">
        <f t="shared" si="13"/>
        <v>53</v>
      </c>
    </row>
    <row r="309" spans="56:58">
      <c r="BD309" s="24">
        <v>294</v>
      </c>
      <c r="BE309" s="24">
        <f t="shared" si="12"/>
        <v>4</v>
      </c>
      <c r="BF309" s="24">
        <f t="shared" si="13"/>
        <v>54</v>
      </c>
    </row>
    <row r="310" spans="56:58">
      <c r="BD310" s="24">
        <v>295</v>
      </c>
      <c r="BE310" s="24">
        <f t="shared" si="12"/>
        <v>4</v>
      </c>
      <c r="BF310" s="24">
        <f t="shared" si="13"/>
        <v>55</v>
      </c>
    </row>
    <row r="311" spans="56:58">
      <c r="BD311" s="24">
        <v>296</v>
      </c>
      <c r="BE311" s="24">
        <f t="shared" si="12"/>
        <v>4</v>
      </c>
      <c r="BF311" s="24">
        <f t="shared" si="13"/>
        <v>56</v>
      </c>
    </row>
    <row r="312" spans="56:58">
      <c r="BD312" s="24">
        <v>297</v>
      </c>
      <c r="BE312" s="24">
        <f t="shared" si="12"/>
        <v>4</v>
      </c>
      <c r="BF312" s="24">
        <f t="shared" si="13"/>
        <v>57</v>
      </c>
    </row>
    <row r="313" spans="56:58">
      <c r="BD313" s="24">
        <v>298</v>
      </c>
      <c r="BE313" s="24">
        <f t="shared" si="12"/>
        <v>4</v>
      </c>
      <c r="BF313" s="24">
        <f t="shared" si="13"/>
        <v>58</v>
      </c>
    </row>
    <row r="314" spans="56:58">
      <c r="BD314" s="24">
        <v>299</v>
      </c>
      <c r="BE314" s="24">
        <f t="shared" si="12"/>
        <v>4</v>
      </c>
      <c r="BF314" s="24">
        <f t="shared" si="13"/>
        <v>59</v>
      </c>
    </row>
    <row r="315" spans="56:58">
      <c r="BD315" s="24">
        <v>300</v>
      </c>
      <c r="BE315" s="24">
        <f t="shared" si="12"/>
        <v>5</v>
      </c>
      <c r="BF315" s="24">
        <f t="shared" si="13"/>
        <v>0</v>
      </c>
    </row>
    <row r="316" spans="56:58">
      <c r="BD316" s="24">
        <v>301</v>
      </c>
      <c r="BE316" s="24">
        <f t="shared" si="12"/>
        <v>5</v>
      </c>
      <c r="BF316" s="24">
        <f t="shared" si="13"/>
        <v>1</v>
      </c>
    </row>
    <row r="317" spans="56:58">
      <c r="BD317" s="24">
        <v>302</v>
      </c>
      <c r="BE317" s="24">
        <f t="shared" si="12"/>
        <v>5</v>
      </c>
      <c r="BF317" s="24">
        <f t="shared" si="13"/>
        <v>2</v>
      </c>
    </row>
    <row r="318" spans="56:58">
      <c r="BD318" s="24">
        <v>303</v>
      </c>
      <c r="BE318" s="24">
        <f t="shared" si="12"/>
        <v>5</v>
      </c>
      <c r="BF318" s="24">
        <f t="shared" si="13"/>
        <v>3</v>
      </c>
    </row>
    <row r="319" spans="56:58">
      <c r="BD319" s="24">
        <v>304</v>
      </c>
      <c r="BE319" s="24">
        <f t="shared" si="12"/>
        <v>5</v>
      </c>
      <c r="BF319" s="24">
        <f t="shared" si="13"/>
        <v>4</v>
      </c>
    </row>
    <row r="320" spans="56:58">
      <c r="BD320" s="24">
        <v>305</v>
      </c>
      <c r="BE320" s="24">
        <f t="shared" si="12"/>
        <v>5</v>
      </c>
      <c r="BF320" s="24">
        <f t="shared" si="13"/>
        <v>5</v>
      </c>
    </row>
    <row r="321" spans="56:58">
      <c r="BD321" s="24">
        <v>306</v>
      </c>
      <c r="BE321" s="24">
        <f t="shared" si="12"/>
        <v>5</v>
      </c>
      <c r="BF321" s="24">
        <f t="shared" si="13"/>
        <v>6</v>
      </c>
    </row>
    <row r="322" spans="56:58">
      <c r="BD322" s="24">
        <v>307</v>
      </c>
      <c r="BE322" s="24">
        <f t="shared" si="12"/>
        <v>5</v>
      </c>
      <c r="BF322" s="24">
        <f t="shared" si="13"/>
        <v>7</v>
      </c>
    </row>
    <row r="323" spans="56:58">
      <c r="BD323" s="24">
        <v>308</v>
      </c>
      <c r="BE323" s="24">
        <f t="shared" si="12"/>
        <v>5</v>
      </c>
      <c r="BF323" s="24">
        <f t="shared" si="13"/>
        <v>8</v>
      </c>
    </row>
    <row r="324" spans="56:58">
      <c r="BD324" s="24">
        <v>309</v>
      </c>
      <c r="BE324" s="24">
        <f t="shared" si="12"/>
        <v>5</v>
      </c>
      <c r="BF324" s="24">
        <f t="shared" si="13"/>
        <v>9</v>
      </c>
    </row>
    <row r="325" spans="56:58">
      <c r="BD325" s="24">
        <v>310</v>
      </c>
      <c r="BE325" s="24">
        <f t="shared" si="12"/>
        <v>5</v>
      </c>
      <c r="BF325" s="24">
        <f t="shared" si="13"/>
        <v>10</v>
      </c>
    </row>
    <row r="326" spans="56:58">
      <c r="BD326" s="24">
        <v>311</v>
      </c>
      <c r="BE326" s="24">
        <f t="shared" si="12"/>
        <v>5</v>
      </c>
      <c r="BF326" s="24">
        <f t="shared" si="13"/>
        <v>11</v>
      </c>
    </row>
    <row r="327" spans="56:58">
      <c r="BD327" s="24">
        <v>312</v>
      </c>
      <c r="BE327" s="24">
        <f t="shared" si="12"/>
        <v>5</v>
      </c>
      <c r="BF327" s="24">
        <f t="shared" si="13"/>
        <v>12</v>
      </c>
    </row>
    <row r="328" spans="56:58">
      <c r="BD328" s="24">
        <v>313</v>
      </c>
      <c r="BE328" s="24">
        <f t="shared" si="12"/>
        <v>5</v>
      </c>
      <c r="BF328" s="24">
        <f t="shared" si="13"/>
        <v>13</v>
      </c>
    </row>
    <row r="329" spans="56:58">
      <c r="BD329" s="24">
        <v>314</v>
      </c>
      <c r="BE329" s="24">
        <f t="shared" si="12"/>
        <v>5</v>
      </c>
      <c r="BF329" s="24">
        <f t="shared" si="13"/>
        <v>14</v>
      </c>
    </row>
    <row r="330" spans="56:58">
      <c r="BD330" s="24">
        <v>315</v>
      </c>
      <c r="BE330" s="24">
        <f t="shared" si="12"/>
        <v>5</v>
      </c>
      <c r="BF330" s="24">
        <f t="shared" si="13"/>
        <v>15</v>
      </c>
    </row>
    <row r="331" spans="56:58">
      <c r="BD331" s="24">
        <v>316</v>
      </c>
      <c r="BE331" s="24">
        <f t="shared" si="12"/>
        <v>5</v>
      </c>
      <c r="BF331" s="24">
        <f t="shared" si="13"/>
        <v>16</v>
      </c>
    </row>
    <row r="332" spans="56:58">
      <c r="BD332" s="24">
        <v>317</v>
      </c>
      <c r="BE332" s="24">
        <f t="shared" si="12"/>
        <v>5</v>
      </c>
      <c r="BF332" s="24">
        <f t="shared" si="13"/>
        <v>17</v>
      </c>
    </row>
    <row r="333" spans="56:58">
      <c r="BD333" s="24">
        <v>318</v>
      </c>
      <c r="BE333" s="24">
        <f t="shared" si="12"/>
        <v>5</v>
      </c>
      <c r="BF333" s="24">
        <f t="shared" si="13"/>
        <v>18</v>
      </c>
    </row>
    <row r="334" spans="56:58">
      <c r="BD334" s="24">
        <v>319</v>
      </c>
      <c r="BE334" s="24">
        <f t="shared" si="12"/>
        <v>5</v>
      </c>
      <c r="BF334" s="24">
        <f t="shared" si="13"/>
        <v>19</v>
      </c>
    </row>
    <row r="335" spans="56:58">
      <c r="BD335" s="24">
        <v>320</v>
      </c>
      <c r="BE335" s="24">
        <f t="shared" si="12"/>
        <v>5</v>
      </c>
      <c r="BF335" s="24">
        <f t="shared" si="13"/>
        <v>20</v>
      </c>
    </row>
    <row r="336" spans="56:58">
      <c r="BD336" s="24">
        <v>321</v>
      </c>
      <c r="BE336" s="24">
        <f t="shared" ref="BE336:BE399" si="14">MOD(QUOTIENT(BD336,60),24)</f>
        <v>5</v>
      </c>
      <c r="BF336" s="24">
        <f t="shared" ref="BF336:BF399" si="15">MOD(BD336,60)</f>
        <v>21</v>
      </c>
    </row>
    <row r="337" spans="56:58">
      <c r="BD337" s="24">
        <v>322</v>
      </c>
      <c r="BE337" s="24">
        <f t="shared" si="14"/>
        <v>5</v>
      </c>
      <c r="BF337" s="24">
        <f t="shared" si="15"/>
        <v>22</v>
      </c>
    </row>
    <row r="338" spans="56:58">
      <c r="BD338" s="24">
        <v>323</v>
      </c>
      <c r="BE338" s="24">
        <f t="shared" si="14"/>
        <v>5</v>
      </c>
      <c r="BF338" s="24">
        <f t="shared" si="15"/>
        <v>23</v>
      </c>
    </row>
    <row r="339" spans="56:58">
      <c r="BD339" s="24">
        <v>324</v>
      </c>
      <c r="BE339" s="24">
        <f t="shared" si="14"/>
        <v>5</v>
      </c>
      <c r="BF339" s="24">
        <f t="shared" si="15"/>
        <v>24</v>
      </c>
    </row>
    <row r="340" spans="56:58">
      <c r="BD340" s="24">
        <v>325</v>
      </c>
      <c r="BE340" s="24">
        <f t="shared" si="14"/>
        <v>5</v>
      </c>
      <c r="BF340" s="24">
        <f t="shared" si="15"/>
        <v>25</v>
      </c>
    </row>
    <row r="341" spans="56:58">
      <c r="BD341" s="24">
        <v>326</v>
      </c>
      <c r="BE341" s="24">
        <f t="shared" si="14"/>
        <v>5</v>
      </c>
      <c r="BF341" s="24">
        <f t="shared" si="15"/>
        <v>26</v>
      </c>
    </row>
    <row r="342" spans="56:58">
      <c r="BD342" s="24">
        <v>327</v>
      </c>
      <c r="BE342" s="24">
        <f t="shared" si="14"/>
        <v>5</v>
      </c>
      <c r="BF342" s="24">
        <f t="shared" si="15"/>
        <v>27</v>
      </c>
    </row>
    <row r="343" spans="56:58">
      <c r="BD343" s="24">
        <v>328</v>
      </c>
      <c r="BE343" s="24">
        <f t="shared" si="14"/>
        <v>5</v>
      </c>
      <c r="BF343" s="24">
        <f t="shared" si="15"/>
        <v>28</v>
      </c>
    </row>
    <row r="344" spans="56:58">
      <c r="BD344" s="24">
        <v>329</v>
      </c>
      <c r="BE344" s="24">
        <f t="shared" si="14"/>
        <v>5</v>
      </c>
      <c r="BF344" s="24">
        <f t="shared" si="15"/>
        <v>29</v>
      </c>
    </row>
    <row r="345" spans="56:58">
      <c r="BD345" s="24">
        <v>330</v>
      </c>
      <c r="BE345" s="24">
        <f t="shared" si="14"/>
        <v>5</v>
      </c>
      <c r="BF345" s="24">
        <f t="shared" si="15"/>
        <v>30</v>
      </c>
    </row>
    <row r="346" spans="56:58">
      <c r="BD346" s="24">
        <v>331</v>
      </c>
      <c r="BE346" s="24">
        <f t="shared" si="14"/>
        <v>5</v>
      </c>
      <c r="BF346" s="24">
        <f t="shared" si="15"/>
        <v>31</v>
      </c>
    </row>
    <row r="347" spans="56:58">
      <c r="BD347" s="24">
        <v>332</v>
      </c>
      <c r="BE347" s="24">
        <f t="shared" si="14"/>
        <v>5</v>
      </c>
      <c r="BF347" s="24">
        <f t="shared" si="15"/>
        <v>32</v>
      </c>
    </row>
    <row r="348" spans="56:58">
      <c r="BD348" s="24">
        <v>333</v>
      </c>
      <c r="BE348" s="24">
        <f t="shared" si="14"/>
        <v>5</v>
      </c>
      <c r="BF348" s="24">
        <f t="shared" si="15"/>
        <v>33</v>
      </c>
    </row>
    <row r="349" spans="56:58">
      <c r="BD349" s="24">
        <v>334</v>
      </c>
      <c r="BE349" s="24">
        <f t="shared" si="14"/>
        <v>5</v>
      </c>
      <c r="BF349" s="24">
        <f t="shared" si="15"/>
        <v>34</v>
      </c>
    </row>
    <row r="350" spans="56:58">
      <c r="BD350" s="24">
        <v>335</v>
      </c>
      <c r="BE350" s="24">
        <f t="shared" si="14"/>
        <v>5</v>
      </c>
      <c r="BF350" s="24">
        <f t="shared" si="15"/>
        <v>35</v>
      </c>
    </row>
    <row r="351" spans="56:58">
      <c r="BD351" s="24">
        <v>336</v>
      </c>
      <c r="BE351" s="24">
        <f t="shared" si="14"/>
        <v>5</v>
      </c>
      <c r="BF351" s="24">
        <f t="shared" si="15"/>
        <v>36</v>
      </c>
    </row>
    <row r="352" spans="56:58">
      <c r="BD352" s="24">
        <v>337</v>
      </c>
      <c r="BE352" s="24">
        <f t="shared" si="14"/>
        <v>5</v>
      </c>
      <c r="BF352" s="24">
        <f t="shared" si="15"/>
        <v>37</v>
      </c>
    </row>
    <row r="353" spans="56:58">
      <c r="BD353" s="24">
        <v>338</v>
      </c>
      <c r="BE353" s="24">
        <f t="shared" si="14"/>
        <v>5</v>
      </c>
      <c r="BF353" s="24">
        <f t="shared" si="15"/>
        <v>38</v>
      </c>
    </row>
    <row r="354" spans="56:58">
      <c r="BD354" s="24">
        <v>339</v>
      </c>
      <c r="BE354" s="24">
        <f t="shared" si="14"/>
        <v>5</v>
      </c>
      <c r="BF354" s="24">
        <f t="shared" si="15"/>
        <v>39</v>
      </c>
    </row>
    <row r="355" spans="56:58">
      <c r="BD355" s="24">
        <v>340</v>
      </c>
      <c r="BE355" s="24">
        <f t="shared" si="14"/>
        <v>5</v>
      </c>
      <c r="BF355" s="24">
        <f t="shared" si="15"/>
        <v>40</v>
      </c>
    </row>
    <row r="356" spans="56:58">
      <c r="BD356" s="24">
        <v>341</v>
      </c>
      <c r="BE356" s="24">
        <f t="shared" si="14"/>
        <v>5</v>
      </c>
      <c r="BF356" s="24">
        <f t="shared" si="15"/>
        <v>41</v>
      </c>
    </row>
    <row r="357" spans="56:58">
      <c r="BD357" s="24">
        <v>342</v>
      </c>
      <c r="BE357" s="24">
        <f t="shared" si="14"/>
        <v>5</v>
      </c>
      <c r="BF357" s="24">
        <f t="shared" si="15"/>
        <v>42</v>
      </c>
    </row>
    <row r="358" spans="56:58">
      <c r="BD358" s="24">
        <v>343</v>
      </c>
      <c r="BE358" s="24">
        <f t="shared" si="14"/>
        <v>5</v>
      </c>
      <c r="BF358" s="24">
        <f t="shared" si="15"/>
        <v>43</v>
      </c>
    </row>
    <row r="359" spans="56:58">
      <c r="BD359" s="24">
        <v>344</v>
      </c>
      <c r="BE359" s="24">
        <f t="shared" si="14"/>
        <v>5</v>
      </c>
      <c r="BF359" s="24">
        <f t="shared" si="15"/>
        <v>44</v>
      </c>
    </row>
    <row r="360" spans="56:58">
      <c r="BD360" s="24">
        <v>345</v>
      </c>
      <c r="BE360" s="24">
        <f t="shared" si="14"/>
        <v>5</v>
      </c>
      <c r="BF360" s="24">
        <f t="shared" si="15"/>
        <v>45</v>
      </c>
    </row>
    <row r="361" spans="56:58">
      <c r="BD361" s="24">
        <v>346</v>
      </c>
      <c r="BE361" s="24">
        <f t="shared" si="14"/>
        <v>5</v>
      </c>
      <c r="BF361" s="24">
        <f t="shared" si="15"/>
        <v>46</v>
      </c>
    </row>
    <row r="362" spans="56:58">
      <c r="BD362" s="24">
        <v>347</v>
      </c>
      <c r="BE362" s="24">
        <f t="shared" si="14"/>
        <v>5</v>
      </c>
      <c r="BF362" s="24">
        <f t="shared" si="15"/>
        <v>47</v>
      </c>
    </row>
    <row r="363" spans="56:58">
      <c r="BD363" s="24">
        <v>348</v>
      </c>
      <c r="BE363" s="24">
        <f t="shared" si="14"/>
        <v>5</v>
      </c>
      <c r="BF363" s="24">
        <f t="shared" si="15"/>
        <v>48</v>
      </c>
    </row>
    <row r="364" spans="56:58">
      <c r="BD364" s="24">
        <v>349</v>
      </c>
      <c r="BE364" s="24">
        <f t="shared" si="14"/>
        <v>5</v>
      </c>
      <c r="BF364" s="24">
        <f t="shared" si="15"/>
        <v>49</v>
      </c>
    </row>
    <row r="365" spans="56:58">
      <c r="BD365" s="24">
        <v>350</v>
      </c>
      <c r="BE365" s="24">
        <f t="shared" si="14"/>
        <v>5</v>
      </c>
      <c r="BF365" s="24">
        <f t="shared" si="15"/>
        <v>50</v>
      </c>
    </row>
    <row r="366" spans="56:58">
      <c r="BD366" s="24">
        <v>351</v>
      </c>
      <c r="BE366" s="24">
        <f t="shared" si="14"/>
        <v>5</v>
      </c>
      <c r="BF366" s="24">
        <f t="shared" si="15"/>
        <v>51</v>
      </c>
    </row>
    <row r="367" spans="56:58">
      <c r="BD367" s="24">
        <v>352</v>
      </c>
      <c r="BE367" s="24">
        <f t="shared" si="14"/>
        <v>5</v>
      </c>
      <c r="BF367" s="24">
        <f t="shared" si="15"/>
        <v>52</v>
      </c>
    </row>
    <row r="368" spans="56:58">
      <c r="BD368" s="24">
        <v>353</v>
      </c>
      <c r="BE368" s="24">
        <f t="shared" si="14"/>
        <v>5</v>
      </c>
      <c r="BF368" s="24">
        <f t="shared" si="15"/>
        <v>53</v>
      </c>
    </row>
    <row r="369" spans="56:58">
      <c r="BD369" s="24">
        <v>354</v>
      </c>
      <c r="BE369" s="24">
        <f t="shared" si="14"/>
        <v>5</v>
      </c>
      <c r="BF369" s="24">
        <f t="shared" si="15"/>
        <v>54</v>
      </c>
    </row>
    <row r="370" spans="56:58">
      <c r="BD370" s="24">
        <v>355</v>
      </c>
      <c r="BE370" s="24">
        <f t="shared" si="14"/>
        <v>5</v>
      </c>
      <c r="BF370" s="24">
        <f t="shared" si="15"/>
        <v>55</v>
      </c>
    </row>
    <row r="371" spans="56:58">
      <c r="BD371" s="24">
        <v>356</v>
      </c>
      <c r="BE371" s="24">
        <f t="shared" si="14"/>
        <v>5</v>
      </c>
      <c r="BF371" s="24">
        <f t="shared" si="15"/>
        <v>56</v>
      </c>
    </row>
    <row r="372" spans="56:58">
      <c r="BD372" s="24">
        <v>357</v>
      </c>
      <c r="BE372" s="24">
        <f t="shared" si="14"/>
        <v>5</v>
      </c>
      <c r="BF372" s="24">
        <f t="shared" si="15"/>
        <v>57</v>
      </c>
    </row>
    <row r="373" spans="56:58">
      <c r="BD373" s="24">
        <v>358</v>
      </c>
      <c r="BE373" s="24">
        <f t="shared" si="14"/>
        <v>5</v>
      </c>
      <c r="BF373" s="24">
        <f t="shared" si="15"/>
        <v>58</v>
      </c>
    </row>
    <row r="374" spans="56:58">
      <c r="BD374" s="24">
        <v>359</v>
      </c>
      <c r="BE374" s="24">
        <f t="shared" si="14"/>
        <v>5</v>
      </c>
      <c r="BF374" s="24">
        <f t="shared" si="15"/>
        <v>59</v>
      </c>
    </row>
    <row r="375" spans="56:58">
      <c r="BD375" s="24">
        <v>360</v>
      </c>
      <c r="BE375" s="24">
        <f t="shared" si="14"/>
        <v>6</v>
      </c>
      <c r="BF375" s="24">
        <f t="shared" si="15"/>
        <v>0</v>
      </c>
    </row>
    <row r="376" spans="56:58">
      <c r="BD376" s="24">
        <v>361</v>
      </c>
      <c r="BE376" s="24">
        <f t="shared" si="14"/>
        <v>6</v>
      </c>
      <c r="BF376" s="24">
        <f t="shared" si="15"/>
        <v>1</v>
      </c>
    </row>
    <row r="377" spans="56:58">
      <c r="BD377" s="24">
        <v>362</v>
      </c>
      <c r="BE377" s="24">
        <f t="shared" si="14"/>
        <v>6</v>
      </c>
      <c r="BF377" s="24">
        <f t="shared" si="15"/>
        <v>2</v>
      </c>
    </row>
    <row r="378" spans="56:58">
      <c r="BD378" s="24">
        <v>363</v>
      </c>
      <c r="BE378" s="24">
        <f t="shared" si="14"/>
        <v>6</v>
      </c>
      <c r="BF378" s="24">
        <f t="shared" si="15"/>
        <v>3</v>
      </c>
    </row>
    <row r="379" spans="56:58">
      <c r="BD379" s="24">
        <v>364</v>
      </c>
      <c r="BE379" s="24">
        <f t="shared" si="14"/>
        <v>6</v>
      </c>
      <c r="BF379" s="24">
        <f t="shared" si="15"/>
        <v>4</v>
      </c>
    </row>
    <row r="380" spans="56:58">
      <c r="BD380" s="24">
        <v>365</v>
      </c>
      <c r="BE380" s="24">
        <f t="shared" si="14"/>
        <v>6</v>
      </c>
      <c r="BF380" s="24">
        <f t="shared" si="15"/>
        <v>5</v>
      </c>
    </row>
    <row r="381" spans="56:58">
      <c r="BD381" s="24">
        <v>366</v>
      </c>
      <c r="BE381" s="24">
        <f t="shared" si="14"/>
        <v>6</v>
      </c>
      <c r="BF381" s="24">
        <f t="shared" si="15"/>
        <v>6</v>
      </c>
    </row>
    <row r="382" spans="56:58">
      <c r="BD382" s="24">
        <v>367</v>
      </c>
      <c r="BE382" s="24">
        <f t="shared" si="14"/>
        <v>6</v>
      </c>
      <c r="BF382" s="24">
        <f t="shared" si="15"/>
        <v>7</v>
      </c>
    </row>
    <row r="383" spans="56:58">
      <c r="BD383" s="24">
        <v>368</v>
      </c>
      <c r="BE383" s="24">
        <f t="shared" si="14"/>
        <v>6</v>
      </c>
      <c r="BF383" s="24">
        <f t="shared" si="15"/>
        <v>8</v>
      </c>
    </row>
    <row r="384" spans="56:58">
      <c r="BD384" s="24">
        <v>369</v>
      </c>
      <c r="BE384" s="24">
        <f t="shared" si="14"/>
        <v>6</v>
      </c>
      <c r="BF384" s="24">
        <f t="shared" si="15"/>
        <v>9</v>
      </c>
    </row>
    <row r="385" spans="56:58">
      <c r="BD385" s="24">
        <v>370</v>
      </c>
      <c r="BE385" s="24">
        <f t="shared" si="14"/>
        <v>6</v>
      </c>
      <c r="BF385" s="24">
        <f t="shared" si="15"/>
        <v>10</v>
      </c>
    </row>
    <row r="386" spans="56:58">
      <c r="BD386" s="24">
        <v>371</v>
      </c>
      <c r="BE386" s="24">
        <f t="shared" si="14"/>
        <v>6</v>
      </c>
      <c r="BF386" s="24">
        <f t="shared" si="15"/>
        <v>11</v>
      </c>
    </row>
    <row r="387" spans="56:58">
      <c r="BD387" s="24">
        <v>372</v>
      </c>
      <c r="BE387" s="24">
        <f t="shared" si="14"/>
        <v>6</v>
      </c>
      <c r="BF387" s="24">
        <f t="shared" si="15"/>
        <v>12</v>
      </c>
    </row>
    <row r="388" spans="56:58">
      <c r="BD388" s="24">
        <v>373</v>
      </c>
      <c r="BE388" s="24">
        <f t="shared" si="14"/>
        <v>6</v>
      </c>
      <c r="BF388" s="24">
        <f t="shared" si="15"/>
        <v>13</v>
      </c>
    </row>
    <row r="389" spans="56:58">
      <c r="BD389" s="24">
        <v>374</v>
      </c>
      <c r="BE389" s="24">
        <f t="shared" si="14"/>
        <v>6</v>
      </c>
      <c r="BF389" s="24">
        <f t="shared" si="15"/>
        <v>14</v>
      </c>
    </row>
    <row r="390" spans="56:58">
      <c r="BD390" s="24">
        <v>375</v>
      </c>
      <c r="BE390" s="24">
        <f t="shared" si="14"/>
        <v>6</v>
      </c>
      <c r="BF390" s="24">
        <f t="shared" si="15"/>
        <v>15</v>
      </c>
    </row>
    <row r="391" spans="56:58">
      <c r="BD391" s="24">
        <v>376</v>
      </c>
      <c r="BE391" s="24">
        <f t="shared" si="14"/>
        <v>6</v>
      </c>
      <c r="BF391" s="24">
        <f t="shared" si="15"/>
        <v>16</v>
      </c>
    </row>
    <row r="392" spans="56:58">
      <c r="BD392" s="24">
        <v>377</v>
      </c>
      <c r="BE392" s="24">
        <f t="shared" si="14"/>
        <v>6</v>
      </c>
      <c r="BF392" s="24">
        <f t="shared" si="15"/>
        <v>17</v>
      </c>
    </row>
    <row r="393" spans="56:58">
      <c r="BD393" s="24">
        <v>378</v>
      </c>
      <c r="BE393" s="24">
        <f t="shared" si="14"/>
        <v>6</v>
      </c>
      <c r="BF393" s="24">
        <f t="shared" si="15"/>
        <v>18</v>
      </c>
    </row>
    <row r="394" spans="56:58">
      <c r="BD394" s="24">
        <v>379</v>
      </c>
      <c r="BE394" s="24">
        <f t="shared" si="14"/>
        <v>6</v>
      </c>
      <c r="BF394" s="24">
        <f t="shared" si="15"/>
        <v>19</v>
      </c>
    </row>
    <row r="395" spans="56:58">
      <c r="BD395" s="24">
        <v>380</v>
      </c>
      <c r="BE395" s="24">
        <f t="shared" si="14"/>
        <v>6</v>
      </c>
      <c r="BF395" s="24">
        <f t="shared" si="15"/>
        <v>20</v>
      </c>
    </row>
    <row r="396" spans="56:58">
      <c r="BD396" s="24">
        <v>381</v>
      </c>
      <c r="BE396" s="24">
        <f t="shared" si="14"/>
        <v>6</v>
      </c>
      <c r="BF396" s="24">
        <f t="shared" si="15"/>
        <v>21</v>
      </c>
    </row>
    <row r="397" spans="56:58">
      <c r="BD397" s="24">
        <v>382</v>
      </c>
      <c r="BE397" s="24">
        <f t="shared" si="14"/>
        <v>6</v>
      </c>
      <c r="BF397" s="24">
        <f t="shared" si="15"/>
        <v>22</v>
      </c>
    </row>
    <row r="398" spans="56:58">
      <c r="BD398" s="24">
        <v>383</v>
      </c>
      <c r="BE398" s="24">
        <f t="shared" si="14"/>
        <v>6</v>
      </c>
      <c r="BF398" s="24">
        <f t="shared" si="15"/>
        <v>23</v>
      </c>
    </row>
    <row r="399" spans="56:58">
      <c r="BD399" s="24">
        <v>384</v>
      </c>
      <c r="BE399" s="24">
        <f t="shared" si="14"/>
        <v>6</v>
      </c>
      <c r="BF399" s="24">
        <f t="shared" si="15"/>
        <v>24</v>
      </c>
    </row>
    <row r="400" spans="56:58">
      <c r="BD400" s="24">
        <v>385</v>
      </c>
      <c r="BE400" s="24">
        <f t="shared" ref="BE400:BE463" si="16">MOD(QUOTIENT(BD400,60),24)</f>
        <v>6</v>
      </c>
      <c r="BF400" s="24">
        <f t="shared" ref="BF400:BF463" si="17">MOD(BD400,60)</f>
        <v>25</v>
      </c>
    </row>
    <row r="401" spans="56:58">
      <c r="BD401" s="24">
        <v>386</v>
      </c>
      <c r="BE401" s="24">
        <f t="shared" si="16"/>
        <v>6</v>
      </c>
      <c r="BF401" s="24">
        <f t="shared" si="17"/>
        <v>26</v>
      </c>
    </row>
    <row r="402" spans="56:58">
      <c r="BD402" s="24">
        <v>387</v>
      </c>
      <c r="BE402" s="24">
        <f t="shared" si="16"/>
        <v>6</v>
      </c>
      <c r="BF402" s="24">
        <f t="shared" si="17"/>
        <v>27</v>
      </c>
    </row>
    <row r="403" spans="56:58">
      <c r="BD403" s="24">
        <v>388</v>
      </c>
      <c r="BE403" s="24">
        <f t="shared" si="16"/>
        <v>6</v>
      </c>
      <c r="BF403" s="24">
        <f t="shared" si="17"/>
        <v>28</v>
      </c>
    </row>
    <row r="404" spans="56:58">
      <c r="BD404" s="24">
        <v>389</v>
      </c>
      <c r="BE404" s="24">
        <f t="shared" si="16"/>
        <v>6</v>
      </c>
      <c r="BF404" s="24">
        <f t="shared" si="17"/>
        <v>29</v>
      </c>
    </row>
    <row r="405" spans="56:58">
      <c r="BD405" s="24">
        <v>390</v>
      </c>
      <c r="BE405" s="24">
        <f t="shared" si="16"/>
        <v>6</v>
      </c>
      <c r="BF405" s="24">
        <f t="shared" si="17"/>
        <v>30</v>
      </c>
    </row>
    <row r="406" spans="56:58">
      <c r="BD406" s="24">
        <v>391</v>
      </c>
      <c r="BE406" s="24">
        <f t="shared" si="16"/>
        <v>6</v>
      </c>
      <c r="BF406" s="24">
        <f t="shared" si="17"/>
        <v>31</v>
      </c>
    </row>
    <row r="407" spans="56:58">
      <c r="BD407" s="24">
        <v>392</v>
      </c>
      <c r="BE407" s="24">
        <f t="shared" si="16"/>
        <v>6</v>
      </c>
      <c r="BF407" s="24">
        <f t="shared" si="17"/>
        <v>32</v>
      </c>
    </row>
    <row r="408" spans="56:58">
      <c r="BD408" s="24">
        <v>393</v>
      </c>
      <c r="BE408" s="24">
        <f t="shared" si="16"/>
        <v>6</v>
      </c>
      <c r="BF408" s="24">
        <f t="shared" si="17"/>
        <v>33</v>
      </c>
    </row>
    <row r="409" spans="56:58">
      <c r="BD409" s="24">
        <v>394</v>
      </c>
      <c r="BE409" s="24">
        <f t="shared" si="16"/>
        <v>6</v>
      </c>
      <c r="BF409" s="24">
        <f t="shared" si="17"/>
        <v>34</v>
      </c>
    </row>
    <row r="410" spans="56:58">
      <c r="BD410" s="24">
        <v>395</v>
      </c>
      <c r="BE410" s="24">
        <f t="shared" si="16"/>
        <v>6</v>
      </c>
      <c r="BF410" s="24">
        <f t="shared" si="17"/>
        <v>35</v>
      </c>
    </row>
    <row r="411" spans="56:58">
      <c r="BD411" s="24">
        <v>396</v>
      </c>
      <c r="BE411" s="24">
        <f t="shared" si="16"/>
        <v>6</v>
      </c>
      <c r="BF411" s="24">
        <f t="shared" si="17"/>
        <v>36</v>
      </c>
    </row>
    <row r="412" spans="56:58">
      <c r="BD412" s="24">
        <v>397</v>
      </c>
      <c r="BE412" s="24">
        <f t="shared" si="16"/>
        <v>6</v>
      </c>
      <c r="BF412" s="24">
        <f t="shared" si="17"/>
        <v>37</v>
      </c>
    </row>
    <row r="413" spans="56:58">
      <c r="BD413" s="24">
        <v>398</v>
      </c>
      <c r="BE413" s="24">
        <f t="shared" si="16"/>
        <v>6</v>
      </c>
      <c r="BF413" s="24">
        <f t="shared" si="17"/>
        <v>38</v>
      </c>
    </row>
    <row r="414" spans="56:58">
      <c r="BD414" s="24">
        <v>399</v>
      </c>
      <c r="BE414" s="24">
        <f t="shared" si="16"/>
        <v>6</v>
      </c>
      <c r="BF414" s="24">
        <f t="shared" si="17"/>
        <v>39</v>
      </c>
    </row>
    <row r="415" spans="56:58">
      <c r="BD415" s="24">
        <v>400</v>
      </c>
      <c r="BE415" s="24">
        <f t="shared" si="16"/>
        <v>6</v>
      </c>
      <c r="BF415" s="24">
        <f t="shared" si="17"/>
        <v>40</v>
      </c>
    </row>
    <row r="416" spans="56:58">
      <c r="BD416" s="24">
        <v>401</v>
      </c>
      <c r="BE416" s="24">
        <f t="shared" si="16"/>
        <v>6</v>
      </c>
      <c r="BF416" s="24">
        <f t="shared" si="17"/>
        <v>41</v>
      </c>
    </row>
    <row r="417" spans="56:58">
      <c r="BD417" s="24">
        <v>402</v>
      </c>
      <c r="BE417" s="24">
        <f t="shared" si="16"/>
        <v>6</v>
      </c>
      <c r="BF417" s="24">
        <f t="shared" si="17"/>
        <v>42</v>
      </c>
    </row>
    <row r="418" spans="56:58">
      <c r="BD418" s="24">
        <v>403</v>
      </c>
      <c r="BE418" s="24">
        <f t="shared" si="16"/>
        <v>6</v>
      </c>
      <c r="BF418" s="24">
        <f t="shared" si="17"/>
        <v>43</v>
      </c>
    </row>
    <row r="419" spans="56:58">
      <c r="BD419" s="24">
        <v>404</v>
      </c>
      <c r="BE419" s="24">
        <f t="shared" si="16"/>
        <v>6</v>
      </c>
      <c r="BF419" s="24">
        <f t="shared" si="17"/>
        <v>44</v>
      </c>
    </row>
    <row r="420" spans="56:58">
      <c r="BD420" s="24">
        <v>405</v>
      </c>
      <c r="BE420" s="24">
        <f t="shared" si="16"/>
        <v>6</v>
      </c>
      <c r="BF420" s="24">
        <f t="shared" si="17"/>
        <v>45</v>
      </c>
    </row>
    <row r="421" spans="56:58">
      <c r="BD421" s="24">
        <v>406</v>
      </c>
      <c r="BE421" s="24">
        <f t="shared" si="16"/>
        <v>6</v>
      </c>
      <c r="BF421" s="24">
        <f t="shared" si="17"/>
        <v>46</v>
      </c>
    </row>
    <row r="422" spans="56:58">
      <c r="BD422" s="24">
        <v>407</v>
      </c>
      <c r="BE422" s="24">
        <f t="shared" si="16"/>
        <v>6</v>
      </c>
      <c r="BF422" s="24">
        <f t="shared" si="17"/>
        <v>47</v>
      </c>
    </row>
    <row r="423" spans="56:58">
      <c r="BD423" s="24">
        <v>408</v>
      </c>
      <c r="BE423" s="24">
        <f t="shared" si="16"/>
        <v>6</v>
      </c>
      <c r="BF423" s="24">
        <f t="shared" si="17"/>
        <v>48</v>
      </c>
    </row>
    <row r="424" spans="56:58">
      <c r="BD424" s="24">
        <v>409</v>
      </c>
      <c r="BE424" s="24">
        <f t="shared" si="16"/>
        <v>6</v>
      </c>
      <c r="BF424" s="24">
        <f t="shared" si="17"/>
        <v>49</v>
      </c>
    </row>
    <row r="425" spans="56:58">
      <c r="BD425" s="24">
        <v>410</v>
      </c>
      <c r="BE425" s="24">
        <f t="shared" si="16"/>
        <v>6</v>
      </c>
      <c r="BF425" s="24">
        <f t="shared" si="17"/>
        <v>50</v>
      </c>
    </row>
    <row r="426" spans="56:58">
      <c r="BD426" s="24">
        <v>411</v>
      </c>
      <c r="BE426" s="24">
        <f t="shared" si="16"/>
        <v>6</v>
      </c>
      <c r="BF426" s="24">
        <f t="shared" si="17"/>
        <v>51</v>
      </c>
    </row>
    <row r="427" spans="56:58">
      <c r="BD427" s="24">
        <v>412</v>
      </c>
      <c r="BE427" s="24">
        <f t="shared" si="16"/>
        <v>6</v>
      </c>
      <c r="BF427" s="24">
        <f t="shared" si="17"/>
        <v>52</v>
      </c>
    </row>
    <row r="428" spans="56:58">
      <c r="BD428" s="24">
        <v>413</v>
      </c>
      <c r="BE428" s="24">
        <f t="shared" si="16"/>
        <v>6</v>
      </c>
      <c r="BF428" s="24">
        <f t="shared" si="17"/>
        <v>53</v>
      </c>
    </row>
    <row r="429" spans="56:58">
      <c r="BD429" s="24">
        <v>414</v>
      </c>
      <c r="BE429" s="24">
        <f t="shared" si="16"/>
        <v>6</v>
      </c>
      <c r="BF429" s="24">
        <f t="shared" si="17"/>
        <v>54</v>
      </c>
    </row>
    <row r="430" spans="56:58">
      <c r="BD430" s="24">
        <v>415</v>
      </c>
      <c r="BE430" s="24">
        <f t="shared" si="16"/>
        <v>6</v>
      </c>
      <c r="BF430" s="24">
        <f t="shared" si="17"/>
        <v>55</v>
      </c>
    </row>
    <row r="431" spans="56:58">
      <c r="BD431" s="24">
        <v>416</v>
      </c>
      <c r="BE431" s="24">
        <f t="shared" si="16"/>
        <v>6</v>
      </c>
      <c r="BF431" s="24">
        <f t="shared" si="17"/>
        <v>56</v>
      </c>
    </row>
    <row r="432" spans="56:58">
      <c r="BD432" s="24">
        <v>417</v>
      </c>
      <c r="BE432" s="24">
        <f t="shared" si="16"/>
        <v>6</v>
      </c>
      <c r="BF432" s="24">
        <f t="shared" si="17"/>
        <v>57</v>
      </c>
    </row>
    <row r="433" spans="56:58">
      <c r="BD433" s="24">
        <v>418</v>
      </c>
      <c r="BE433" s="24">
        <f t="shared" si="16"/>
        <v>6</v>
      </c>
      <c r="BF433" s="24">
        <f t="shared" si="17"/>
        <v>58</v>
      </c>
    </row>
    <row r="434" spans="56:58">
      <c r="BD434" s="24">
        <v>419</v>
      </c>
      <c r="BE434" s="24">
        <f t="shared" si="16"/>
        <v>6</v>
      </c>
      <c r="BF434" s="24">
        <f t="shared" si="17"/>
        <v>59</v>
      </c>
    </row>
    <row r="435" spans="56:58">
      <c r="BD435" s="24">
        <v>420</v>
      </c>
      <c r="BE435" s="24">
        <f t="shared" si="16"/>
        <v>7</v>
      </c>
      <c r="BF435" s="24">
        <f t="shared" si="17"/>
        <v>0</v>
      </c>
    </row>
    <row r="436" spans="56:58">
      <c r="BD436" s="24">
        <v>421</v>
      </c>
      <c r="BE436" s="24">
        <f t="shared" si="16"/>
        <v>7</v>
      </c>
      <c r="BF436" s="24">
        <f t="shared" si="17"/>
        <v>1</v>
      </c>
    </row>
    <row r="437" spans="56:58">
      <c r="BD437" s="24">
        <v>422</v>
      </c>
      <c r="BE437" s="24">
        <f t="shared" si="16"/>
        <v>7</v>
      </c>
      <c r="BF437" s="24">
        <f t="shared" si="17"/>
        <v>2</v>
      </c>
    </row>
    <row r="438" spans="56:58">
      <c r="BD438" s="24">
        <v>423</v>
      </c>
      <c r="BE438" s="24">
        <f t="shared" si="16"/>
        <v>7</v>
      </c>
      <c r="BF438" s="24">
        <f t="shared" si="17"/>
        <v>3</v>
      </c>
    </row>
    <row r="439" spans="56:58">
      <c r="BD439" s="24">
        <v>424</v>
      </c>
      <c r="BE439" s="24">
        <f t="shared" si="16"/>
        <v>7</v>
      </c>
      <c r="BF439" s="24">
        <f t="shared" si="17"/>
        <v>4</v>
      </c>
    </row>
    <row r="440" spans="56:58">
      <c r="BD440" s="24">
        <v>425</v>
      </c>
      <c r="BE440" s="24">
        <f t="shared" si="16"/>
        <v>7</v>
      </c>
      <c r="BF440" s="24">
        <f t="shared" si="17"/>
        <v>5</v>
      </c>
    </row>
    <row r="441" spans="56:58">
      <c r="BD441" s="24">
        <v>426</v>
      </c>
      <c r="BE441" s="24">
        <f t="shared" si="16"/>
        <v>7</v>
      </c>
      <c r="BF441" s="24">
        <f t="shared" si="17"/>
        <v>6</v>
      </c>
    </row>
    <row r="442" spans="56:58">
      <c r="BD442" s="24">
        <v>427</v>
      </c>
      <c r="BE442" s="24">
        <f t="shared" si="16"/>
        <v>7</v>
      </c>
      <c r="BF442" s="24">
        <f t="shared" si="17"/>
        <v>7</v>
      </c>
    </row>
    <row r="443" spans="56:58">
      <c r="BD443" s="24">
        <v>428</v>
      </c>
      <c r="BE443" s="24">
        <f t="shared" si="16"/>
        <v>7</v>
      </c>
      <c r="BF443" s="24">
        <f t="shared" si="17"/>
        <v>8</v>
      </c>
    </row>
    <row r="444" spans="56:58">
      <c r="BD444" s="24">
        <v>429</v>
      </c>
      <c r="BE444" s="24">
        <f t="shared" si="16"/>
        <v>7</v>
      </c>
      <c r="BF444" s="24">
        <f t="shared" si="17"/>
        <v>9</v>
      </c>
    </row>
    <row r="445" spans="56:58">
      <c r="BD445" s="24">
        <v>430</v>
      </c>
      <c r="BE445" s="24">
        <f t="shared" si="16"/>
        <v>7</v>
      </c>
      <c r="BF445" s="24">
        <f t="shared" si="17"/>
        <v>10</v>
      </c>
    </row>
    <row r="446" spans="56:58">
      <c r="BD446" s="24">
        <v>431</v>
      </c>
      <c r="BE446" s="24">
        <f t="shared" si="16"/>
        <v>7</v>
      </c>
      <c r="BF446" s="24">
        <f t="shared" si="17"/>
        <v>11</v>
      </c>
    </row>
    <row r="447" spans="56:58">
      <c r="BD447" s="24">
        <v>432</v>
      </c>
      <c r="BE447" s="24">
        <f t="shared" si="16"/>
        <v>7</v>
      </c>
      <c r="BF447" s="24">
        <f t="shared" si="17"/>
        <v>12</v>
      </c>
    </row>
    <row r="448" spans="56:58">
      <c r="BD448" s="24">
        <v>433</v>
      </c>
      <c r="BE448" s="24">
        <f t="shared" si="16"/>
        <v>7</v>
      </c>
      <c r="BF448" s="24">
        <f t="shared" si="17"/>
        <v>13</v>
      </c>
    </row>
    <row r="449" spans="56:58">
      <c r="BD449" s="24">
        <v>434</v>
      </c>
      <c r="BE449" s="24">
        <f t="shared" si="16"/>
        <v>7</v>
      </c>
      <c r="BF449" s="24">
        <f t="shared" si="17"/>
        <v>14</v>
      </c>
    </row>
    <row r="450" spans="56:58">
      <c r="BD450" s="24">
        <v>435</v>
      </c>
      <c r="BE450" s="24">
        <f t="shared" si="16"/>
        <v>7</v>
      </c>
      <c r="BF450" s="24">
        <f t="shared" si="17"/>
        <v>15</v>
      </c>
    </row>
    <row r="451" spans="56:58">
      <c r="BD451" s="24">
        <v>436</v>
      </c>
      <c r="BE451" s="24">
        <f t="shared" si="16"/>
        <v>7</v>
      </c>
      <c r="BF451" s="24">
        <f t="shared" si="17"/>
        <v>16</v>
      </c>
    </row>
    <row r="452" spans="56:58">
      <c r="BD452" s="24">
        <v>437</v>
      </c>
      <c r="BE452" s="24">
        <f t="shared" si="16"/>
        <v>7</v>
      </c>
      <c r="BF452" s="24">
        <f t="shared" si="17"/>
        <v>17</v>
      </c>
    </row>
    <row r="453" spans="56:58">
      <c r="BD453" s="24">
        <v>438</v>
      </c>
      <c r="BE453" s="24">
        <f t="shared" si="16"/>
        <v>7</v>
      </c>
      <c r="BF453" s="24">
        <f t="shared" si="17"/>
        <v>18</v>
      </c>
    </row>
    <row r="454" spans="56:58">
      <c r="BD454" s="24">
        <v>439</v>
      </c>
      <c r="BE454" s="24">
        <f t="shared" si="16"/>
        <v>7</v>
      </c>
      <c r="BF454" s="24">
        <f t="shared" si="17"/>
        <v>19</v>
      </c>
    </row>
    <row r="455" spans="56:58">
      <c r="BD455" s="24">
        <v>440</v>
      </c>
      <c r="BE455" s="24">
        <f t="shared" si="16"/>
        <v>7</v>
      </c>
      <c r="BF455" s="24">
        <f t="shared" si="17"/>
        <v>20</v>
      </c>
    </row>
    <row r="456" spans="56:58">
      <c r="BD456" s="24">
        <v>441</v>
      </c>
      <c r="BE456" s="24">
        <f t="shared" si="16"/>
        <v>7</v>
      </c>
      <c r="BF456" s="24">
        <f t="shared" si="17"/>
        <v>21</v>
      </c>
    </row>
    <row r="457" spans="56:58">
      <c r="BD457" s="24">
        <v>442</v>
      </c>
      <c r="BE457" s="24">
        <f t="shared" si="16"/>
        <v>7</v>
      </c>
      <c r="BF457" s="24">
        <f t="shared" si="17"/>
        <v>22</v>
      </c>
    </row>
    <row r="458" spans="56:58">
      <c r="BD458" s="24">
        <v>443</v>
      </c>
      <c r="BE458" s="24">
        <f t="shared" si="16"/>
        <v>7</v>
      </c>
      <c r="BF458" s="24">
        <f t="shared" si="17"/>
        <v>23</v>
      </c>
    </row>
    <row r="459" spans="56:58">
      <c r="BD459" s="24">
        <v>444</v>
      </c>
      <c r="BE459" s="24">
        <f t="shared" si="16"/>
        <v>7</v>
      </c>
      <c r="BF459" s="24">
        <f t="shared" si="17"/>
        <v>24</v>
      </c>
    </row>
    <row r="460" spans="56:58">
      <c r="BD460" s="24">
        <v>445</v>
      </c>
      <c r="BE460" s="24">
        <f t="shared" si="16"/>
        <v>7</v>
      </c>
      <c r="BF460" s="24">
        <f t="shared" si="17"/>
        <v>25</v>
      </c>
    </row>
    <row r="461" spans="56:58">
      <c r="BD461" s="24">
        <v>446</v>
      </c>
      <c r="BE461" s="24">
        <f t="shared" si="16"/>
        <v>7</v>
      </c>
      <c r="BF461" s="24">
        <f t="shared" si="17"/>
        <v>26</v>
      </c>
    </row>
    <row r="462" spans="56:58">
      <c r="BD462" s="24">
        <v>447</v>
      </c>
      <c r="BE462" s="24">
        <f t="shared" si="16"/>
        <v>7</v>
      </c>
      <c r="BF462" s="24">
        <f t="shared" si="17"/>
        <v>27</v>
      </c>
    </row>
    <row r="463" spans="56:58">
      <c r="BD463" s="24">
        <v>448</v>
      </c>
      <c r="BE463" s="24">
        <f t="shared" si="16"/>
        <v>7</v>
      </c>
      <c r="BF463" s="24">
        <f t="shared" si="17"/>
        <v>28</v>
      </c>
    </row>
    <row r="464" spans="56:58">
      <c r="BD464" s="24">
        <v>449</v>
      </c>
      <c r="BE464" s="24">
        <f t="shared" ref="BE464:BE527" si="18">MOD(QUOTIENT(BD464,60),24)</f>
        <v>7</v>
      </c>
      <c r="BF464" s="24">
        <f t="shared" ref="BF464:BF527" si="19">MOD(BD464,60)</f>
        <v>29</v>
      </c>
    </row>
    <row r="465" spans="56:58">
      <c r="BD465" s="24">
        <v>450</v>
      </c>
      <c r="BE465" s="24">
        <f t="shared" si="18"/>
        <v>7</v>
      </c>
      <c r="BF465" s="24">
        <f t="shared" si="19"/>
        <v>30</v>
      </c>
    </row>
    <row r="466" spans="56:58">
      <c r="BD466" s="24">
        <v>451</v>
      </c>
      <c r="BE466" s="24">
        <f t="shared" si="18"/>
        <v>7</v>
      </c>
      <c r="BF466" s="24">
        <f t="shared" si="19"/>
        <v>31</v>
      </c>
    </row>
    <row r="467" spans="56:58">
      <c r="BD467" s="24">
        <v>452</v>
      </c>
      <c r="BE467" s="24">
        <f t="shared" si="18"/>
        <v>7</v>
      </c>
      <c r="BF467" s="24">
        <f t="shared" si="19"/>
        <v>32</v>
      </c>
    </row>
    <row r="468" spans="56:58">
      <c r="BD468" s="24">
        <v>453</v>
      </c>
      <c r="BE468" s="24">
        <f t="shared" si="18"/>
        <v>7</v>
      </c>
      <c r="BF468" s="24">
        <f t="shared" si="19"/>
        <v>33</v>
      </c>
    </row>
    <row r="469" spans="56:58">
      <c r="BD469" s="24">
        <v>454</v>
      </c>
      <c r="BE469" s="24">
        <f t="shared" si="18"/>
        <v>7</v>
      </c>
      <c r="BF469" s="24">
        <f t="shared" si="19"/>
        <v>34</v>
      </c>
    </row>
    <row r="470" spans="56:58">
      <c r="BD470" s="24">
        <v>455</v>
      </c>
      <c r="BE470" s="24">
        <f t="shared" si="18"/>
        <v>7</v>
      </c>
      <c r="BF470" s="24">
        <f t="shared" si="19"/>
        <v>35</v>
      </c>
    </row>
    <row r="471" spans="56:58">
      <c r="BD471" s="24">
        <v>456</v>
      </c>
      <c r="BE471" s="24">
        <f t="shared" si="18"/>
        <v>7</v>
      </c>
      <c r="BF471" s="24">
        <f t="shared" si="19"/>
        <v>36</v>
      </c>
    </row>
    <row r="472" spans="56:58">
      <c r="BD472" s="24">
        <v>457</v>
      </c>
      <c r="BE472" s="24">
        <f t="shared" si="18"/>
        <v>7</v>
      </c>
      <c r="BF472" s="24">
        <f t="shared" si="19"/>
        <v>37</v>
      </c>
    </row>
    <row r="473" spans="56:58">
      <c r="BD473" s="24">
        <v>458</v>
      </c>
      <c r="BE473" s="24">
        <f t="shared" si="18"/>
        <v>7</v>
      </c>
      <c r="BF473" s="24">
        <f t="shared" si="19"/>
        <v>38</v>
      </c>
    </row>
    <row r="474" spans="56:58">
      <c r="BD474" s="24">
        <v>459</v>
      </c>
      <c r="BE474" s="24">
        <f t="shared" si="18"/>
        <v>7</v>
      </c>
      <c r="BF474" s="24">
        <f t="shared" si="19"/>
        <v>39</v>
      </c>
    </row>
    <row r="475" spans="56:58">
      <c r="BD475" s="24">
        <v>460</v>
      </c>
      <c r="BE475" s="24">
        <f t="shared" si="18"/>
        <v>7</v>
      </c>
      <c r="BF475" s="24">
        <f t="shared" si="19"/>
        <v>40</v>
      </c>
    </row>
    <row r="476" spans="56:58">
      <c r="BD476" s="24">
        <v>461</v>
      </c>
      <c r="BE476" s="24">
        <f t="shared" si="18"/>
        <v>7</v>
      </c>
      <c r="BF476" s="24">
        <f t="shared" si="19"/>
        <v>41</v>
      </c>
    </row>
    <row r="477" spans="56:58">
      <c r="BD477" s="24">
        <v>462</v>
      </c>
      <c r="BE477" s="24">
        <f t="shared" si="18"/>
        <v>7</v>
      </c>
      <c r="BF477" s="24">
        <f t="shared" si="19"/>
        <v>42</v>
      </c>
    </row>
    <row r="478" spans="56:58">
      <c r="BD478" s="24">
        <v>463</v>
      </c>
      <c r="BE478" s="24">
        <f t="shared" si="18"/>
        <v>7</v>
      </c>
      <c r="BF478" s="24">
        <f t="shared" si="19"/>
        <v>43</v>
      </c>
    </row>
    <row r="479" spans="56:58">
      <c r="BD479" s="24">
        <v>464</v>
      </c>
      <c r="BE479" s="24">
        <f t="shared" si="18"/>
        <v>7</v>
      </c>
      <c r="BF479" s="24">
        <f t="shared" si="19"/>
        <v>44</v>
      </c>
    </row>
    <row r="480" spans="56:58">
      <c r="BD480" s="24">
        <v>465</v>
      </c>
      <c r="BE480" s="24">
        <f t="shared" si="18"/>
        <v>7</v>
      </c>
      <c r="BF480" s="24">
        <f t="shared" si="19"/>
        <v>45</v>
      </c>
    </row>
    <row r="481" spans="56:58">
      <c r="BD481" s="24">
        <v>466</v>
      </c>
      <c r="BE481" s="24">
        <f t="shared" si="18"/>
        <v>7</v>
      </c>
      <c r="BF481" s="24">
        <f t="shared" si="19"/>
        <v>46</v>
      </c>
    </row>
    <row r="482" spans="56:58">
      <c r="BD482" s="24">
        <v>467</v>
      </c>
      <c r="BE482" s="24">
        <f t="shared" si="18"/>
        <v>7</v>
      </c>
      <c r="BF482" s="24">
        <f t="shared" si="19"/>
        <v>47</v>
      </c>
    </row>
    <row r="483" spans="56:58">
      <c r="BD483" s="24">
        <v>468</v>
      </c>
      <c r="BE483" s="24">
        <f t="shared" si="18"/>
        <v>7</v>
      </c>
      <c r="BF483" s="24">
        <f t="shared" si="19"/>
        <v>48</v>
      </c>
    </row>
    <row r="484" spans="56:58">
      <c r="BD484" s="24">
        <v>469</v>
      </c>
      <c r="BE484" s="24">
        <f t="shared" si="18"/>
        <v>7</v>
      </c>
      <c r="BF484" s="24">
        <f t="shared" si="19"/>
        <v>49</v>
      </c>
    </row>
    <row r="485" spans="56:58">
      <c r="BD485" s="24">
        <v>470</v>
      </c>
      <c r="BE485" s="24">
        <f t="shared" si="18"/>
        <v>7</v>
      </c>
      <c r="BF485" s="24">
        <f t="shared" si="19"/>
        <v>50</v>
      </c>
    </row>
    <row r="486" spans="56:58">
      <c r="BD486" s="24">
        <v>471</v>
      </c>
      <c r="BE486" s="24">
        <f t="shared" si="18"/>
        <v>7</v>
      </c>
      <c r="BF486" s="24">
        <f t="shared" si="19"/>
        <v>51</v>
      </c>
    </row>
    <row r="487" spans="56:58">
      <c r="BD487" s="24">
        <v>472</v>
      </c>
      <c r="BE487" s="24">
        <f t="shared" si="18"/>
        <v>7</v>
      </c>
      <c r="BF487" s="24">
        <f t="shared" si="19"/>
        <v>52</v>
      </c>
    </row>
    <row r="488" spans="56:58">
      <c r="BD488" s="24">
        <v>473</v>
      </c>
      <c r="BE488" s="24">
        <f t="shared" si="18"/>
        <v>7</v>
      </c>
      <c r="BF488" s="24">
        <f t="shared" si="19"/>
        <v>53</v>
      </c>
    </row>
    <row r="489" spans="56:58">
      <c r="BD489" s="24">
        <v>474</v>
      </c>
      <c r="BE489" s="24">
        <f t="shared" si="18"/>
        <v>7</v>
      </c>
      <c r="BF489" s="24">
        <f t="shared" si="19"/>
        <v>54</v>
      </c>
    </row>
    <row r="490" spans="56:58">
      <c r="BD490" s="24">
        <v>475</v>
      </c>
      <c r="BE490" s="24">
        <f t="shared" si="18"/>
        <v>7</v>
      </c>
      <c r="BF490" s="24">
        <f t="shared" si="19"/>
        <v>55</v>
      </c>
    </row>
    <row r="491" spans="56:58">
      <c r="BD491" s="24">
        <v>476</v>
      </c>
      <c r="BE491" s="24">
        <f t="shared" si="18"/>
        <v>7</v>
      </c>
      <c r="BF491" s="24">
        <f t="shared" si="19"/>
        <v>56</v>
      </c>
    </row>
    <row r="492" spans="56:58">
      <c r="BD492" s="24">
        <v>477</v>
      </c>
      <c r="BE492" s="24">
        <f t="shared" si="18"/>
        <v>7</v>
      </c>
      <c r="BF492" s="24">
        <f t="shared" si="19"/>
        <v>57</v>
      </c>
    </row>
    <row r="493" spans="56:58">
      <c r="BD493" s="24">
        <v>478</v>
      </c>
      <c r="BE493" s="24">
        <f t="shared" si="18"/>
        <v>7</v>
      </c>
      <c r="BF493" s="24">
        <f t="shared" si="19"/>
        <v>58</v>
      </c>
    </row>
    <row r="494" spans="56:58">
      <c r="BD494" s="24">
        <v>479</v>
      </c>
      <c r="BE494" s="24">
        <f t="shared" si="18"/>
        <v>7</v>
      </c>
      <c r="BF494" s="24">
        <f t="shared" si="19"/>
        <v>59</v>
      </c>
    </row>
    <row r="495" spans="56:58">
      <c r="BD495" s="24">
        <v>480</v>
      </c>
      <c r="BE495" s="24">
        <f t="shared" si="18"/>
        <v>8</v>
      </c>
      <c r="BF495" s="24">
        <f t="shared" si="19"/>
        <v>0</v>
      </c>
    </row>
    <row r="496" spans="56:58">
      <c r="BD496" s="24">
        <v>481</v>
      </c>
      <c r="BE496" s="24">
        <f t="shared" si="18"/>
        <v>8</v>
      </c>
      <c r="BF496" s="24">
        <f t="shared" si="19"/>
        <v>1</v>
      </c>
    </row>
    <row r="497" spans="56:58">
      <c r="BD497" s="24">
        <v>482</v>
      </c>
      <c r="BE497" s="24">
        <f t="shared" si="18"/>
        <v>8</v>
      </c>
      <c r="BF497" s="24">
        <f t="shared" si="19"/>
        <v>2</v>
      </c>
    </row>
    <row r="498" spans="56:58">
      <c r="BD498" s="24">
        <v>483</v>
      </c>
      <c r="BE498" s="24">
        <f t="shared" si="18"/>
        <v>8</v>
      </c>
      <c r="BF498" s="24">
        <f t="shared" si="19"/>
        <v>3</v>
      </c>
    </row>
    <row r="499" spans="56:58">
      <c r="BD499" s="24">
        <v>484</v>
      </c>
      <c r="BE499" s="24">
        <f t="shared" si="18"/>
        <v>8</v>
      </c>
      <c r="BF499" s="24">
        <f t="shared" si="19"/>
        <v>4</v>
      </c>
    </row>
    <row r="500" spans="56:58">
      <c r="BD500" s="24">
        <v>485</v>
      </c>
      <c r="BE500" s="24">
        <f t="shared" si="18"/>
        <v>8</v>
      </c>
      <c r="BF500" s="24">
        <f t="shared" si="19"/>
        <v>5</v>
      </c>
    </row>
    <row r="501" spans="56:58">
      <c r="BD501" s="24">
        <v>486</v>
      </c>
      <c r="BE501" s="24">
        <f t="shared" si="18"/>
        <v>8</v>
      </c>
      <c r="BF501" s="24">
        <f t="shared" si="19"/>
        <v>6</v>
      </c>
    </row>
    <row r="502" spans="56:58">
      <c r="BD502" s="24">
        <v>487</v>
      </c>
      <c r="BE502" s="24">
        <f t="shared" si="18"/>
        <v>8</v>
      </c>
      <c r="BF502" s="24">
        <f t="shared" si="19"/>
        <v>7</v>
      </c>
    </row>
    <row r="503" spans="56:58">
      <c r="BD503" s="24">
        <v>488</v>
      </c>
      <c r="BE503" s="24">
        <f t="shared" si="18"/>
        <v>8</v>
      </c>
      <c r="BF503" s="24">
        <f t="shared" si="19"/>
        <v>8</v>
      </c>
    </row>
    <row r="504" spans="56:58">
      <c r="BD504" s="24">
        <v>489</v>
      </c>
      <c r="BE504" s="24">
        <f t="shared" si="18"/>
        <v>8</v>
      </c>
      <c r="BF504" s="24">
        <f t="shared" si="19"/>
        <v>9</v>
      </c>
    </row>
    <row r="505" spans="56:58">
      <c r="BD505" s="24">
        <v>490</v>
      </c>
      <c r="BE505" s="24">
        <f t="shared" si="18"/>
        <v>8</v>
      </c>
      <c r="BF505" s="24">
        <f t="shared" si="19"/>
        <v>10</v>
      </c>
    </row>
    <row r="506" spans="56:58">
      <c r="BD506" s="24">
        <v>491</v>
      </c>
      <c r="BE506" s="24">
        <f t="shared" si="18"/>
        <v>8</v>
      </c>
      <c r="BF506" s="24">
        <f t="shared" si="19"/>
        <v>11</v>
      </c>
    </row>
    <row r="507" spans="56:58">
      <c r="BD507" s="24">
        <v>492</v>
      </c>
      <c r="BE507" s="24">
        <f t="shared" si="18"/>
        <v>8</v>
      </c>
      <c r="BF507" s="24">
        <f t="shared" si="19"/>
        <v>12</v>
      </c>
    </row>
    <row r="508" spans="56:58">
      <c r="BD508" s="24">
        <v>493</v>
      </c>
      <c r="BE508" s="24">
        <f t="shared" si="18"/>
        <v>8</v>
      </c>
      <c r="BF508" s="24">
        <f t="shared" si="19"/>
        <v>13</v>
      </c>
    </row>
    <row r="509" spans="56:58">
      <c r="BD509" s="24">
        <v>494</v>
      </c>
      <c r="BE509" s="24">
        <f t="shared" si="18"/>
        <v>8</v>
      </c>
      <c r="BF509" s="24">
        <f t="shared" si="19"/>
        <v>14</v>
      </c>
    </row>
    <row r="510" spans="56:58">
      <c r="BD510" s="24">
        <v>495</v>
      </c>
      <c r="BE510" s="24">
        <f t="shared" si="18"/>
        <v>8</v>
      </c>
      <c r="BF510" s="24">
        <f t="shared" si="19"/>
        <v>15</v>
      </c>
    </row>
    <row r="511" spans="56:58">
      <c r="BD511" s="24">
        <v>496</v>
      </c>
      <c r="BE511" s="24">
        <f t="shared" si="18"/>
        <v>8</v>
      </c>
      <c r="BF511" s="24">
        <f t="shared" si="19"/>
        <v>16</v>
      </c>
    </row>
    <row r="512" spans="56:58">
      <c r="BD512" s="24">
        <v>497</v>
      </c>
      <c r="BE512" s="24">
        <f t="shared" si="18"/>
        <v>8</v>
      </c>
      <c r="BF512" s="24">
        <f t="shared" si="19"/>
        <v>17</v>
      </c>
    </row>
    <row r="513" spans="56:58">
      <c r="BD513" s="24">
        <v>498</v>
      </c>
      <c r="BE513" s="24">
        <f t="shared" si="18"/>
        <v>8</v>
      </c>
      <c r="BF513" s="24">
        <f t="shared" si="19"/>
        <v>18</v>
      </c>
    </row>
    <row r="514" spans="56:58">
      <c r="BD514" s="24">
        <v>499</v>
      </c>
      <c r="BE514" s="24">
        <f t="shared" si="18"/>
        <v>8</v>
      </c>
      <c r="BF514" s="24">
        <f t="shared" si="19"/>
        <v>19</v>
      </c>
    </row>
    <row r="515" spans="56:58">
      <c r="BD515" s="24">
        <v>500</v>
      </c>
      <c r="BE515" s="24">
        <f t="shared" si="18"/>
        <v>8</v>
      </c>
      <c r="BF515" s="24">
        <f t="shared" si="19"/>
        <v>20</v>
      </c>
    </row>
    <row r="516" spans="56:58">
      <c r="BD516" s="24">
        <v>501</v>
      </c>
      <c r="BE516" s="24">
        <f t="shared" si="18"/>
        <v>8</v>
      </c>
      <c r="BF516" s="24">
        <f t="shared" si="19"/>
        <v>21</v>
      </c>
    </row>
    <row r="517" spans="56:58">
      <c r="BD517" s="24">
        <v>502</v>
      </c>
      <c r="BE517" s="24">
        <f t="shared" si="18"/>
        <v>8</v>
      </c>
      <c r="BF517" s="24">
        <f t="shared" si="19"/>
        <v>22</v>
      </c>
    </row>
    <row r="518" spans="56:58">
      <c r="BD518" s="24">
        <v>503</v>
      </c>
      <c r="BE518" s="24">
        <f t="shared" si="18"/>
        <v>8</v>
      </c>
      <c r="BF518" s="24">
        <f t="shared" si="19"/>
        <v>23</v>
      </c>
    </row>
    <row r="519" spans="56:58">
      <c r="BD519" s="24">
        <v>504</v>
      </c>
      <c r="BE519" s="24">
        <f t="shared" si="18"/>
        <v>8</v>
      </c>
      <c r="BF519" s="24">
        <f t="shared" si="19"/>
        <v>24</v>
      </c>
    </row>
    <row r="520" spans="56:58">
      <c r="BD520" s="24">
        <v>505</v>
      </c>
      <c r="BE520" s="24">
        <f t="shared" si="18"/>
        <v>8</v>
      </c>
      <c r="BF520" s="24">
        <f t="shared" si="19"/>
        <v>25</v>
      </c>
    </row>
    <row r="521" spans="56:58">
      <c r="BD521" s="24">
        <v>506</v>
      </c>
      <c r="BE521" s="24">
        <f t="shared" si="18"/>
        <v>8</v>
      </c>
      <c r="BF521" s="24">
        <f t="shared" si="19"/>
        <v>26</v>
      </c>
    </row>
    <row r="522" spans="56:58">
      <c r="BD522" s="24">
        <v>507</v>
      </c>
      <c r="BE522" s="24">
        <f t="shared" si="18"/>
        <v>8</v>
      </c>
      <c r="BF522" s="24">
        <f t="shared" si="19"/>
        <v>27</v>
      </c>
    </row>
    <row r="523" spans="56:58">
      <c r="BD523" s="24">
        <v>508</v>
      </c>
      <c r="BE523" s="24">
        <f t="shared" si="18"/>
        <v>8</v>
      </c>
      <c r="BF523" s="24">
        <f t="shared" si="19"/>
        <v>28</v>
      </c>
    </row>
    <row r="524" spans="56:58">
      <c r="BD524" s="24">
        <v>509</v>
      </c>
      <c r="BE524" s="24">
        <f t="shared" si="18"/>
        <v>8</v>
      </c>
      <c r="BF524" s="24">
        <f t="shared" si="19"/>
        <v>29</v>
      </c>
    </row>
    <row r="525" spans="56:58">
      <c r="BD525" s="24">
        <v>510</v>
      </c>
      <c r="BE525" s="24">
        <f t="shared" si="18"/>
        <v>8</v>
      </c>
      <c r="BF525" s="24">
        <f t="shared" si="19"/>
        <v>30</v>
      </c>
    </row>
    <row r="526" spans="56:58">
      <c r="BD526" s="24">
        <v>511</v>
      </c>
      <c r="BE526" s="24">
        <f t="shared" si="18"/>
        <v>8</v>
      </c>
      <c r="BF526" s="24">
        <f t="shared" si="19"/>
        <v>31</v>
      </c>
    </row>
    <row r="527" spans="56:58">
      <c r="BD527" s="24">
        <v>512</v>
      </c>
      <c r="BE527" s="24">
        <f t="shared" si="18"/>
        <v>8</v>
      </c>
      <c r="BF527" s="24">
        <f t="shared" si="19"/>
        <v>32</v>
      </c>
    </row>
    <row r="528" spans="56:58">
      <c r="BD528" s="24">
        <v>513</v>
      </c>
      <c r="BE528" s="24">
        <f t="shared" ref="BE528:BE591" si="20">MOD(QUOTIENT(BD528,60),24)</f>
        <v>8</v>
      </c>
      <c r="BF528" s="24">
        <f t="shared" ref="BF528:BF538" si="21">MOD(BD528,60)</f>
        <v>33</v>
      </c>
    </row>
    <row r="529" spans="56:58">
      <c r="BD529" s="24">
        <v>514</v>
      </c>
      <c r="BE529" s="24">
        <f t="shared" si="20"/>
        <v>8</v>
      </c>
      <c r="BF529" s="24">
        <f t="shared" si="21"/>
        <v>34</v>
      </c>
    </row>
    <row r="530" spans="56:58">
      <c r="BD530" s="24">
        <v>515</v>
      </c>
      <c r="BE530" s="24">
        <f t="shared" si="20"/>
        <v>8</v>
      </c>
      <c r="BF530" s="24">
        <f t="shared" si="21"/>
        <v>35</v>
      </c>
    </row>
    <row r="531" spans="56:58">
      <c r="BD531" s="24">
        <v>516</v>
      </c>
      <c r="BE531" s="24">
        <f t="shared" si="20"/>
        <v>8</v>
      </c>
      <c r="BF531" s="24">
        <f t="shared" si="21"/>
        <v>36</v>
      </c>
    </row>
    <row r="532" spans="56:58">
      <c r="BD532" s="24">
        <v>517</v>
      </c>
      <c r="BE532" s="24">
        <f t="shared" si="20"/>
        <v>8</v>
      </c>
      <c r="BF532" s="24">
        <f t="shared" si="21"/>
        <v>37</v>
      </c>
    </row>
    <row r="533" spans="56:58">
      <c r="BD533" s="24">
        <v>518</v>
      </c>
      <c r="BE533" s="24">
        <f t="shared" si="20"/>
        <v>8</v>
      </c>
      <c r="BF533" s="24">
        <f t="shared" si="21"/>
        <v>38</v>
      </c>
    </row>
    <row r="534" spans="56:58">
      <c r="BD534" s="24">
        <v>519</v>
      </c>
      <c r="BE534" s="24">
        <f t="shared" si="20"/>
        <v>8</v>
      </c>
      <c r="BF534" s="24">
        <f t="shared" si="21"/>
        <v>39</v>
      </c>
    </row>
    <row r="535" spans="56:58">
      <c r="BD535" s="24">
        <v>520</v>
      </c>
      <c r="BE535" s="24">
        <f t="shared" si="20"/>
        <v>8</v>
      </c>
      <c r="BF535" s="24">
        <f t="shared" si="21"/>
        <v>40</v>
      </c>
    </row>
    <row r="536" spans="56:58">
      <c r="BD536" s="24">
        <v>521</v>
      </c>
      <c r="BE536" s="24">
        <f t="shared" si="20"/>
        <v>8</v>
      </c>
      <c r="BF536" s="24">
        <f t="shared" si="21"/>
        <v>41</v>
      </c>
    </row>
    <row r="537" spans="56:58">
      <c r="BD537" s="24">
        <v>522</v>
      </c>
      <c r="BE537" s="24">
        <f t="shared" si="20"/>
        <v>8</v>
      </c>
      <c r="BF537" s="24">
        <f t="shared" si="21"/>
        <v>42</v>
      </c>
    </row>
    <row r="538" spans="56:58">
      <c r="BD538" s="24">
        <v>523</v>
      </c>
      <c r="BE538" s="24">
        <f t="shared" si="20"/>
        <v>8</v>
      </c>
      <c r="BF538" s="24">
        <f t="shared" si="21"/>
        <v>43</v>
      </c>
    </row>
    <row r="539" spans="56:58">
      <c r="BD539" s="24">
        <v>524</v>
      </c>
      <c r="BE539" s="24">
        <f t="shared" si="20"/>
        <v>8</v>
      </c>
      <c r="BF539" s="24">
        <f t="shared" ref="BF539:BF602" si="22">MOD(BD539,60)</f>
        <v>44</v>
      </c>
    </row>
    <row r="540" spans="56:58">
      <c r="BD540" s="24">
        <v>525</v>
      </c>
      <c r="BE540" s="24">
        <f t="shared" si="20"/>
        <v>8</v>
      </c>
      <c r="BF540" s="24">
        <f t="shared" si="22"/>
        <v>45</v>
      </c>
    </row>
    <row r="541" spans="56:58">
      <c r="BD541" s="24">
        <v>526</v>
      </c>
      <c r="BE541" s="24">
        <f t="shared" si="20"/>
        <v>8</v>
      </c>
      <c r="BF541" s="24">
        <f t="shared" si="22"/>
        <v>46</v>
      </c>
    </row>
    <row r="542" spans="56:58">
      <c r="BD542" s="24">
        <v>527</v>
      </c>
      <c r="BE542" s="24">
        <f t="shared" si="20"/>
        <v>8</v>
      </c>
      <c r="BF542" s="24">
        <f t="shared" si="22"/>
        <v>47</v>
      </c>
    </row>
    <row r="543" spans="56:58">
      <c r="BD543" s="24">
        <v>528</v>
      </c>
      <c r="BE543" s="24">
        <f t="shared" si="20"/>
        <v>8</v>
      </c>
      <c r="BF543" s="24">
        <f t="shared" si="22"/>
        <v>48</v>
      </c>
    </row>
    <row r="544" spans="56:58">
      <c r="BD544" s="24">
        <v>529</v>
      </c>
      <c r="BE544" s="24">
        <f t="shared" si="20"/>
        <v>8</v>
      </c>
      <c r="BF544" s="24">
        <f t="shared" si="22"/>
        <v>49</v>
      </c>
    </row>
    <row r="545" spans="56:58">
      <c r="BD545" s="24">
        <v>530</v>
      </c>
      <c r="BE545" s="24">
        <f t="shared" si="20"/>
        <v>8</v>
      </c>
      <c r="BF545" s="24">
        <f t="shared" si="22"/>
        <v>50</v>
      </c>
    </row>
    <row r="546" spans="56:58">
      <c r="BD546" s="24">
        <v>531</v>
      </c>
      <c r="BE546" s="24">
        <f t="shared" si="20"/>
        <v>8</v>
      </c>
      <c r="BF546" s="24">
        <f t="shared" si="22"/>
        <v>51</v>
      </c>
    </row>
    <row r="547" spans="56:58">
      <c r="BD547" s="24">
        <v>532</v>
      </c>
      <c r="BE547" s="24">
        <f t="shared" si="20"/>
        <v>8</v>
      </c>
      <c r="BF547" s="24">
        <f t="shared" si="22"/>
        <v>52</v>
      </c>
    </row>
    <row r="548" spans="56:58">
      <c r="BD548" s="24">
        <v>533</v>
      </c>
      <c r="BE548" s="24">
        <f t="shared" si="20"/>
        <v>8</v>
      </c>
      <c r="BF548" s="24">
        <f t="shared" si="22"/>
        <v>53</v>
      </c>
    </row>
    <row r="549" spans="56:58">
      <c r="BD549" s="24">
        <v>534</v>
      </c>
      <c r="BE549" s="24">
        <f t="shared" si="20"/>
        <v>8</v>
      </c>
      <c r="BF549" s="24">
        <f t="shared" si="22"/>
        <v>54</v>
      </c>
    </row>
    <row r="550" spans="56:58">
      <c r="BD550" s="24">
        <v>535</v>
      </c>
      <c r="BE550" s="24">
        <f t="shared" si="20"/>
        <v>8</v>
      </c>
      <c r="BF550" s="24">
        <f t="shared" si="22"/>
        <v>55</v>
      </c>
    </row>
    <row r="551" spans="56:58">
      <c r="BD551" s="24">
        <v>536</v>
      </c>
      <c r="BE551" s="24">
        <f t="shared" si="20"/>
        <v>8</v>
      </c>
      <c r="BF551" s="24">
        <f t="shared" si="22"/>
        <v>56</v>
      </c>
    </row>
    <row r="552" spans="56:58">
      <c r="BD552" s="24">
        <v>537</v>
      </c>
      <c r="BE552" s="24">
        <f t="shared" si="20"/>
        <v>8</v>
      </c>
      <c r="BF552" s="24">
        <f t="shared" si="22"/>
        <v>57</v>
      </c>
    </row>
    <row r="553" spans="56:58">
      <c r="BD553" s="24">
        <v>538</v>
      </c>
      <c r="BE553" s="24">
        <f t="shared" si="20"/>
        <v>8</v>
      </c>
      <c r="BF553" s="24">
        <f t="shared" si="22"/>
        <v>58</v>
      </c>
    </row>
    <row r="554" spans="56:58">
      <c r="BD554" s="24">
        <v>539</v>
      </c>
      <c r="BE554" s="24">
        <f t="shared" si="20"/>
        <v>8</v>
      </c>
      <c r="BF554" s="24">
        <f t="shared" si="22"/>
        <v>59</v>
      </c>
    </row>
    <row r="555" spans="56:58">
      <c r="BD555" s="24">
        <v>540</v>
      </c>
      <c r="BE555" s="24">
        <f t="shared" si="20"/>
        <v>9</v>
      </c>
      <c r="BF555" s="24">
        <f t="shared" si="22"/>
        <v>0</v>
      </c>
    </row>
    <row r="556" spans="56:58">
      <c r="BD556" s="24">
        <v>541</v>
      </c>
      <c r="BE556" s="24">
        <f t="shared" si="20"/>
        <v>9</v>
      </c>
      <c r="BF556" s="24">
        <f t="shared" si="22"/>
        <v>1</v>
      </c>
    </row>
    <row r="557" spans="56:58">
      <c r="BD557" s="24">
        <v>542</v>
      </c>
      <c r="BE557" s="24">
        <f t="shared" si="20"/>
        <v>9</v>
      </c>
      <c r="BF557" s="24">
        <f t="shared" si="22"/>
        <v>2</v>
      </c>
    </row>
    <row r="558" spans="56:58">
      <c r="BD558" s="24">
        <v>543</v>
      </c>
      <c r="BE558" s="24">
        <f t="shared" si="20"/>
        <v>9</v>
      </c>
      <c r="BF558" s="24">
        <f t="shared" si="22"/>
        <v>3</v>
      </c>
    </row>
    <row r="559" spans="56:58">
      <c r="BD559" s="24">
        <v>544</v>
      </c>
      <c r="BE559" s="24">
        <f t="shared" si="20"/>
        <v>9</v>
      </c>
      <c r="BF559" s="24">
        <f t="shared" si="22"/>
        <v>4</v>
      </c>
    </row>
    <row r="560" spans="56:58">
      <c r="BD560" s="24">
        <v>545</v>
      </c>
      <c r="BE560" s="24">
        <f t="shared" si="20"/>
        <v>9</v>
      </c>
      <c r="BF560" s="24">
        <f t="shared" si="22"/>
        <v>5</v>
      </c>
    </row>
    <row r="561" spans="56:58">
      <c r="BD561" s="24">
        <v>546</v>
      </c>
      <c r="BE561" s="24">
        <f t="shared" si="20"/>
        <v>9</v>
      </c>
      <c r="BF561" s="24">
        <f t="shared" si="22"/>
        <v>6</v>
      </c>
    </row>
    <row r="562" spans="56:58">
      <c r="BD562" s="24">
        <v>547</v>
      </c>
      <c r="BE562" s="24">
        <f t="shared" si="20"/>
        <v>9</v>
      </c>
      <c r="BF562" s="24">
        <f t="shared" si="22"/>
        <v>7</v>
      </c>
    </row>
    <row r="563" spans="56:58">
      <c r="BD563" s="24">
        <v>548</v>
      </c>
      <c r="BE563" s="24">
        <f t="shared" si="20"/>
        <v>9</v>
      </c>
      <c r="BF563" s="24">
        <f t="shared" si="22"/>
        <v>8</v>
      </c>
    </row>
    <row r="564" spans="56:58">
      <c r="BD564" s="24">
        <v>549</v>
      </c>
      <c r="BE564" s="24">
        <f t="shared" si="20"/>
        <v>9</v>
      </c>
      <c r="BF564" s="24">
        <f t="shared" si="22"/>
        <v>9</v>
      </c>
    </row>
    <row r="565" spans="56:58">
      <c r="BD565" s="24">
        <v>550</v>
      </c>
      <c r="BE565" s="24">
        <f t="shared" si="20"/>
        <v>9</v>
      </c>
      <c r="BF565" s="24">
        <f t="shared" si="22"/>
        <v>10</v>
      </c>
    </row>
    <row r="566" spans="56:58">
      <c r="BD566" s="24">
        <v>551</v>
      </c>
      <c r="BE566" s="24">
        <f t="shared" si="20"/>
        <v>9</v>
      </c>
      <c r="BF566" s="24">
        <f t="shared" si="22"/>
        <v>11</v>
      </c>
    </row>
    <row r="567" spans="56:58">
      <c r="BD567" s="24">
        <v>552</v>
      </c>
      <c r="BE567" s="24">
        <f t="shared" si="20"/>
        <v>9</v>
      </c>
      <c r="BF567" s="24">
        <f t="shared" si="22"/>
        <v>12</v>
      </c>
    </row>
    <row r="568" spans="56:58">
      <c r="BD568" s="24">
        <v>553</v>
      </c>
      <c r="BE568" s="24">
        <f t="shared" si="20"/>
        <v>9</v>
      </c>
      <c r="BF568" s="24">
        <f t="shared" si="22"/>
        <v>13</v>
      </c>
    </row>
    <row r="569" spans="56:58">
      <c r="BD569" s="24">
        <v>554</v>
      </c>
      <c r="BE569" s="24">
        <f t="shared" si="20"/>
        <v>9</v>
      </c>
      <c r="BF569" s="24">
        <f t="shared" si="22"/>
        <v>14</v>
      </c>
    </row>
    <row r="570" spans="56:58">
      <c r="BD570" s="24">
        <v>555</v>
      </c>
      <c r="BE570" s="24">
        <f t="shared" si="20"/>
        <v>9</v>
      </c>
      <c r="BF570" s="24">
        <f t="shared" si="22"/>
        <v>15</v>
      </c>
    </row>
    <row r="571" spans="56:58">
      <c r="BD571" s="24">
        <v>556</v>
      </c>
      <c r="BE571" s="24">
        <f t="shared" si="20"/>
        <v>9</v>
      </c>
      <c r="BF571" s="24">
        <f t="shared" si="22"/>
        <v>16</v>
      </c>
    </row>
    <row r="572" spans="56:58">
      <c r="BD572" s="24">
        <v>557</v>
      </c>
      <c r="BE572" s="24">
        <f t="shared" si="20"/>
        <v>9</v>
      </c>
      <c r="BF572" s="24">
        <f t="shared" si="22"/>
        <v>17</v>
      </c>
    </row>
    <row r="573" spans="56:58">
      <c r="BD573" s="24">
        <v>558</v>
      </c>
      <c r="BE573" s="24">
        <f t="shared" si="20"/>
        <v>9</v>
      </c>
      <c r="BF573" s="24">
        <f t="shared" si="22"/>
        <v>18</v>
      </c>
    </row>
    <row r="574" spans="56:58">
      <c r="BD574" s="24">
        <v>559</v>
      </c>
      <c r="BE574" s="24">
        <f t="shared" si="20"/>
        <v>9</v>
      </c>
      <c r="BF574" s="24">
        <f t="shared" si="22"/>
        <v>19</v>
      </c>
    </row>
    <row r="575" spans="56:58">
      <c r="BD575" s="24">
        <v>560</v>
      </c>
      <c r="BE575" s="24">
        <f t="shared" si="20"/>
        <v>9</v>
      </c>
      <c r="BF575" s="24">
        <f t="shared" si="22"/>
        <v>20</v>
      </c>
    </row>
    <row r="576" spans="56:58">
      <c r="BD576" s="24">
        <v>561</v>
      </c>
      <c r="BE576" s="24">
        <f t="shared" si="20"/>
        <v>9</v>
      </c>
      <c r="BF576" s="24">
        <f t="shared" si="22"/>
        <v>21</v>
      </c>
    </row>
    <row r="577" spans="56:58">
      <c r="BD577" s="24">
        <v>562</v>
      </c>
      <c r="BE577" s="24">
        <f t="shared" si="20"/>
        <v>9</v>
      </c>
      <c r="BF577" s="24">
        <f t="shared" si="22"/>
        <v>22</v>
      </c>
    </row>
    <row r="578" spans="56:58">
      <c r="BD578" s="24">
        <v>563</v>
      </c>
      <c r="BE578" s="24">
        <f t="shared" si="20"/>
        <v>9</v>
      </c>
      <c r="BF578" s="24">
        <f t="shared" si="22"/>
        <v>23</v>
      </c>
    </row>
    <row r="579" spans="56:58">
      <c r="BD579" s="24">
        <v>564</v>
      </c>
      <c r="BE579" s="24">
        <f t="shared" si="20"/>
        <v>9</v>
      </c>
      <c r="BF579" s="24">
        <f t="shared" si="22"/>
        <v>24</v>
      </c>
    </row>
    <row r="580" spans="56:58">
      <c r="BD580" s="24">
        <v>565</v>
      </c>
      <c r="BE580" s="24">
        <f t="shared" si="20"/>
        <v>9</v>
      </c>
      <c r="BF580" s="24">
        <f t="shared" si="22"/>
        <v>25</v>
      </c>
    </row>
    <row r="581" spans="56:58">
      <c r="BD581" s="24">
        <v>566</v>
      </c>
      <c r="BE581" s="24">
        <f t="shared" si="20"/>
        <v>9</v>
      </c>
      <c r="BF581" s="24">
        <f t="shared" si="22"/>
        <v>26</v>
      </c>
    </row>
    <row r="582" spans="56:58">
      <c r="BD582" s="24">
        <v>567</v>
      </c>
      <c r="BE582" s="24">
        <f t="shared" si="20"/>
        <v>9</v>
      </c>
      <c r="BF582" s="24">
        <f t="shared" si="22"/>
        <v>27</v>
      </c>
    </row>
    <row r="583" spans="56:58">
      <c r="BD583" s="24">
        <v>568</v>
      </c>
      <c r="BE583" s="24">
        <f t="shared" si="20"/>
        <v>9</v>
      </c>
      <c r="BF583" s="24">
        <f t="shared" si="22"/>
        <v>28</v>
      </c>
    </row>
    <row r="584" spans="56:58">
      <c r="BD584" s="24">
        <v>569</v>
      </c>
      <c r="BE584" s="24">
        <f t="shared" si="20"/>
        <v>9</v>
      </c>
      <c r="BF584" s="24">
        <f t="shared" si="22"/>
        <v>29</v>
      </c>
    </row>
    <row r="585" spans="56:58">
      <c r="BD585" s="24">
        <v>570</v>
      </c>
      <c r="BE585" s="24">
        <f t="shared" si="20"/>
        <v>9</v>
      </c>
      <c r="BF585" s="24">
        <f t="shared" si="22"/>
        <v>30</v>
      </c>
    </row>
    <row r="586" spans="56:58">
      <c r="BD586" s="24">
        <v>571</v>
      </c>
      <c r="BE586" s="24">
        <f t="shared" si="20"/>
        <v>9</v>
      </c>
      <c r="BF586" s="24">
        <f t="shared" si="22"/>
        <v>31</v>
      </c>
    </row>
    <row r="587" spans="56:58">
      <c r="BD587" s="24">
        <v>572</v>
      </c>
      <c r="BE587" s="24">
        <f t="shared" si="20"/>
        <v>9</v>
      </c>
      <c r="BF587" s="24">
        <f t="shared" si="22"/>
        <v>32</v>
      </c>
    </row>
    <row r="588" spans="56:58">
      <c r="BD588" s="24">
        <v>573</v>
      </c>
      <c r="BE588" s="24">
        <f t="shared" si="20"/>
        <v>9</v>
      </c>
      <c r="BF588" s="24">
        <f t="shared" si="22"/>
        <v>33</v>
      </c>
    </row>
    <row r="589" spans="56:58">
      <c r="BD589" s="24">
        <v>574</v>
      </c>
      <c r="BE589" s="24">
        <f t="shared" si="20"/>
        <v>9</v>
      </c>
      <c r="BF589" s="24">
        <f t="shared" si="22"/>
        <v>34</v>
      </c>
    </row>
    <row r="590" spans="56:58">
      <c r="BD590" s="24">
        <v>575</v>
      </c>
      <c r="BE590" s="24">
        <f t="shared" si="20"/>
        <v>9</v>
      </c>
      <c r="BF590" s="24">
        <f t="shared" si="22"/>
        <v>35</v>
      </c>
    </row>
    <row r="591" spans="56:58">
      <c r="BD591" s="24">
        <v>576</v>
      </c>
      <c r="BE591" s="24">
        <f t="shared" si="20"/>
        <v>9</v>
      </c>
      <c r="BF591" s="24">
        <f t="shared" si="22"/>
        <v>36</v>
      </c>
    </row>
    <row r="592" spans="56:58">
      <c r="BD592" s="24">
        <v>577</v>
      </c>
      <c r="BE592" s="24">
        <f t="shared" ref="BE592:BE655" si="23">MOD(QUOTIENT(BD592,60),24)</f>
        <v>9</v>
      </c>
      <c r="BF592" s="24">
        <f t="shared" si="22"/>
        <v>37</v>
      </c>
    </row>
    <row r="593" spans="56:58">
      <c r="BD593" s="24">
        <v>578</v>
      </c>
      <c r="BE593" s="24">
        <f t="shared" si="23"/>
        <v>9</v>
      </c>
      <c r="BF593" s="24">
        <f t="shared" si="22"/>
        <v>38</v>
      </c>
    </row>
    <row r="594" spans="56:58">
      <c r="BD594" s="24">
        <v>579</v>
      </c>
      <c r="BE594" s="24">
        <f t="shared" si="23"/>
        <v>9</v>
      </c>
      <c r="BF594" s="24">
        <f t="shared" si="22"/>
        <v>39</v>
      </c>
    </row>
    <row r="595" spans="56:58">
      <c r="BD595" s="24">
        <v>580</v>
      </c>
      <c r="BE595" s="24">
        <f t="shared" si="23"/>
        <v>9</v>
      </c>
      <c r="BF595" s="24">
        <f t="shared" si="22"/>
        <v>40</v>
      </c>
    </row>
    <row r="596" spans="56:58">
      <c r="BD596" s="24">
        <v>581</v>
      </c>
      <c r="BE596" s="24">
        <f t="shared" si="23"/>
        <v>9</v>
      </c>
      <c r="BF596" s="24">
        <f t="shared" si="22"/>
        <v>41</v>
      </c>
    </row>
    <row r="597" spans="56:58">
      <c r="BD597" s="24">
        <v>582</v>
      </c>
      <c r="BE597" s="24">
        <f t="shared" si="23"/>
        <v>9</v>
      </c>
      <c r="BF597" s="24">
        <f t="shared" si="22"/>
        <v>42</v>
      </c>
    </row>
    <row r="598" spans="56:58">
      <c r="BD598" s="24">
        <v>583</v>
      </c>
      <c r="BE598" s="24">
        <f t="shared" si="23"/>
        <v>9</v>
      </c>
      <c r="BF598" s="24">
        <f t="shared" si="22"/>
        <v>43</v>
      </c>
    </row>
    <row r="599" spans="56:58">
      <c r="BD599" s="24">
        <v>584</v>
      </c>
      <c r="BE599" s="24">
        <f t="shared" si="23"/>
        <v>9</v>
      </c>
      <c r="BF599" s="24">
        <f t="shared" si="22"/>
        <v>44</v>
      </c>
    </row>
    <row r="600" spans="56:58">
      <c r="BD600" s="24">
        <v>585</v>
      </c>
      <c r="BE600" s="24">
        <f t="shared" si="23"/>
        <v>9</v>
      </c>
      <c r="BF600" s="24">
        <f t="shared" si="22"/>
        <v>45</v>
      </c>
    </row>
    <row r="601" spans="56:58">
      <c r="BD601" s="24">
        <v>586</v>
      </c>
      <c r="BE601" s="24">
        <f t="shared" si="23"/>
        <v>9</v>
      </c>
      <c r="BF601" s="24">
        <f t="shared" si="22"/>
        <v>46</v>
      </c>
    </row>
    <row r="602" spans="56:58">
      <c r="BD602" s="24">
        <v>587</v>
      </c>
      <c r="BE602" s="24">
        <f t="shared" si="23"/>
        <v>9</v>
      </c>
      <c r="BF602" s="24">
        <f t="shared" si="22"/>
        <v>47</v>
      </c>
    </row>
    <row r="603" spans="56:58">
      <c r="BD603" s="24">
        <v>588</v>
      </c>
      <c r="BE603" s="24">
        <f t="shared" si="23"/>
        <v>9</v>
      </c>
      <c r="BF603" s="24">
        <f t="shared" ref="BF603:BF666" si="24">MOD(BD603,60)</f>
        <v>48</v>
      </c>
    </row>
    <row r="604" spans="56:58">
      <c r="BD604" s="24">
        <v>589</v>
      </c>
      <c r="BE604" s="24">
        <f t="shared" si="23"/>
        <v>9</v>
      </c>
      <c r="BF604" s="24">
        <f t="shared" si="24"/>
        <v>49</v>
      </c>
    </row>
    <row r="605" spans="56:58">
      <c r="BD605" s="24">
        <v>590</v>
      </c>
      <c r="BE605" s="24">
        <f t="shared" si="23"/>
        <v>9</v>
      </c>
      <c r="BF605" s="24">
        <f t="shared" si="24"/>
        <v>50</v>
      </c>
    </row>
    <row r="606" spans="56:58">
      <c r="BD606" s="24">
        <v>591</v>
      </c>
      <c r="BE606" s="24">
        <f t="shared" si="23"/>
        <v>9</v>
      </c>
      <c r="BF606" s="24">
        <f t="shared" si="24"/>
        <v>51</v>
      </c>
    </row>
    <row r="607" spans="56:58">
      <c r="BD607" s="24">
        <v>592</v>
      </c>
      <c r="BE607" s="24">
        <f t="shared" si="23"/>
        <v>9</v>
      </c>
      <c r="BF607" s="24">
        <f t="shared" si="24"/>
        <v>52</v>
      </c>
    </row>
    <row r="608" spans="56:58">
      <c r="BD608" s="24">
        <v>593</v>
      </c>
      <c r="BE608" s="24">
        <f t="shared" si="23"/>
        <v>9</v>
      </c>
      <c r="BF608" s="24">
        <f t="shared" si="24"/>
        <v>53</v>
      </c>
    </row>
    <row r="609" spans="56:58">
      <c r="BD609" s="24">
        <v>594</v>
      </c>
      <c r="BE609" s="24">
        <f t="shared" si="23"/>
        <v>9</v>
      </c>
      <c r="BF609" s="24">
        <f t="shared" si="24"/>
        <v>54</v>
      </c>
    </row>
    <row r="610" spans="56:58">
      <c r="BD610" s="24">
        <v>595</v>
      </c>
      <c r="BE610" s="24">
        <f t="shared" si="23"/>
        <v>9</v>
      </c>
      <c r="BF610" s="24">
        <f t="shared" si="24"/>
        <v>55</v>
      </c>
    </row>
    <row r="611" spans="56:58">
      <c r="BD611" s="24">
        <v>596</v>
      </c>
      <c r="BE611" s="24">
        <f t="shared" si="23"/>
        <v>9</v>
      </c>
      <c r="BF611" s="24">
        <f t="shared" si="24"/>
        <v>56</v>
      </c>
    </row>
    <row r="612" spans="56:58">
      <c r="BD612" s="24">
        <v>597</v>
      </c>
      <c r="BE612" s="24">
        <f t="shared" si="23"/>
        <v>9</v>
      </c>
      <c r="BF612" s="24">
        <f t="shared" si="24"/>
        <v>57</v>
      </c>
    </row>
    <row r="613" spans="56:58">
      <c r="BD613" s="24">
        <v>598</v>
      </c>
      <c r="BE613" s="24">
        <f t="shared" si="23"/>
        <v>9</v>
      </c>
      <c r="BF613" s="24">
        <f t="shared" si="24"/>
        <v>58</v>
      </c>
    </row>
    <row r="614" spans="56:58">
      <c r="BD614" s="24">
        <v>599</v>
      </c>
      <c r="BE614" s="24">
        <f t="shared" si="23"/>
        <v>9</v>
      </c>
      <c r="BF614" s="24">
        <f t="shared" si="24"/>
        <v>59</v>
      </c>
    </row>
    <row r="615" spans="56:58">
      <c r="BD615" s="24">
        <v>600</v>
      </c>
      <c r="BE615" s="24">
        <f t="shared" si="23"/>
        <v>10</v>
      </c>
      <c r="BF615" s="24">
        <f t="shared" si="24"/>
        <v>0</v>
      </c>
    </row>
    <row r="616" spans="56:58">
      <c r="BD616" s="24">
        <v>601</v>
      </c>
      <c r="BE616" s="24">
        <f t="shared" si="23"/>
        <v>10</v>
      </c>
      <c r="BF616" s="24">
        <f t="shared" si="24"/>
        <v>1</v>
      </c>
    </row>
    <row r="617" spans="56:58">
      <c r="BD617" s="24">
        <v>602</v>
      </c>
      <c r="BE617" s="24">
        <f t="shared" si="23"/>
        <v>10</v>
      </c>
      <c r="BF617" s="24">
        <f t="shared" si="24"/>
        <v>2</v>
      </c>
    </row>
    <row r="618" spans="56:58">
      <c r="BD618" s="24">
        <v>603</v>
      </c>
      <c r="BE618" s="24">
        <f t="shared" si="23"/>
        <v>10</v>
      </c>
      <c r="BF618" s="24">
        <f t="shared" si="24"/>
        <v>3</v>
      </c>
    </row>
    <row r="619" spans="56:58">
      <c r="BD619" s="24">
        <v>604</v>
      </c>
      <c r="BE619" s="24">
        <f t="shared" si="23"/>
        <v>10</v>
      </c>
      <c r="BF619" s="24">
        <f t="shared" si="24"/>
        <v>4</v>
      </c>
    </row>
    <row r="620" spans="56:58">
      <c r="BD620" s="24">
        <v>605</v>
      </c>
      <c r="BE620" s="24">
        <f t="shared" si="23"/>
        <v>10</v>
      </c>
      <c r="BF620" s="24">
        <f t="shared" si="24"/>
        <v>5</v>
      </c>
    </row>
    <row r="621" spans="56:58">
      <c r="BD621" s="24">
        <v>606</v>
      </c>
      <c r="BE621" s="24">
        <f t="shared" si="23"/>
        <v>10</v>
      </c>
      <c r="BF621" s="24">
        <f t="shared" si="24"/>
        <v>6</v>
      </c>
    </row>
    <row r="622" spans="56:58">
      <c r="BD622" s="24">
        <v>607</v>
      </c>
      <c r="BE622" s="24">
        <f t="shared" si="23"/>
        <v>10</v>
      </c>
      <c r="BF622" s="24">
        <f t="shared" si="24"/>
        <v>7</v>
      </c>
    </row>
    <row r="623" spans="56:58">
      <c r="BD623" s="24">
        <v>608</v>
      </c>
      <c r="BE623" s="24">
        <f t="shared" si="23"/>
        <v>10</v>
      </c>
      <c r="BF623" s="24">
        <f t="shared" si="24"/>
        <v>8</v>
      </c>
    </row>
    <row r="624" spans="56:58">
      <c r="BD624" s="24">
        <v>609</v>
      </c>
      <c r="BE624" s="24">
        <f t="shared" si="23"/>
        <v>10</v>
      </c>
      <c r="BF624" s="24">
        <f t="shared" si="24"/>
        <v>9</v>
      </c>
    </row>
    <row r="625" spans="56:58">
      <c r="BD625" s="24">
        <v>610</v>
      </c>
      <c r="BE625" s="24">
        <f t="shared" si="23"/>
        <v>10</v>
      </c>
      <c r="BF625" s="24">
        <f t="shared" si="24"/>
        <v>10</v>
      </c>
    </row>
    <row r="626" spans="56:58">
      <c r="BD626" s="24">
        <v>611</v>
      </c>
      <c r="BE626" s="24">
        <f t="shared" si="23"/>
        <v>10</v>
      </c>
      <c r="BF626" s="24">
        <f t="shared" si="24"/>
        <v>11</v>
      </c>
    </row>
    <row r="627" spans="56:58">
      <c r="BD627" s="24">
        <v>612</v>
      </c>
      <c r="BE627" s="24">
        <f t="shared" si="23"/>
        <v>10</v>
      </c>
      <c r="BF627" s="24">
        <f t="shared" si="24"/>
        <v>12</v>
      </c>
    </row>
    <row r="628" spans="56:58">
      <c r="BD628" s="24">
        <v>613</v>
      </c>
      <c r="BE628" s="24">
        <f t="shared" si="23"/>
        <v>10</v>
      </c>
      <c r="BF628" s="24">
        <f t="shared" si="24"/>
        <v>13</v>
      </c>
    </row>
    <row r="629" spans="56:58">
      <c r="BD629" s="24">
        <v>614</v>
      </c>
      <c r="BE629" s="24">
        <f t="shared" si="23"/>
        <v>10</v>
      </c>
      <c r="BF629" s="24">
        <f t="shared" si="24"/>
        <v>14</v>
      </c>
    </row>
    <row r="630" spans="56:58">
      <c r="BD630" s="24">
        <v>615</v>
      </c>
      <c r="BE630" s="24">
        <f t="shared" si="23"/>
        <v>10</v>
      </c>
      <c r="BF630" s="24">
        <f t="shared" si="24"/>
        <v>15</v>
      </c>
    </row>
    <row r="631" spans="56:58">
      <c r="BD631" s="24">
        <v>616</v>
      </c>
      <c r="BE631" s="24">
        <f t="shared" si="23"/>
        <v>10</v>
      </c>
      <c r="BF631" s="24">
        <f t="shared" si="24"/>
        <v>16</v>
      </c>
    </row>
    <row r="632" spans="56:58">
      <c r="BD632" s="24">
        <v>617</v>
      </c>
      <c r="BE632" s="24">
        <f t="shared" si="23"/>
        <v>10</v>
      </c>
      <c r="BF632" s="24">
        <f t="shared" si="24"/>
        <v>17</v>
      </c>
    </row>
    <row r="633" spans="56:58">
      <c r="BD633" s="24">
        <v>618</v>
      </c>
      <c r="BE633" s="24">
        <f t="shared" si="23"/>
        <v>10</v>
      </c>
      <c r="BF633" s="24">
        <f t="shared" si="24"/>
        <v>18</v>
      </c>
    </row>
    <row r="634" spans="56:58">
      <c r="BD634" s="24">
        <v>619</v>
      </c>
      <c r="BE634" s="24">
        <f t="shared" si="23"/>
        <v>10</v>
      </c>
      <c r="BF634" s="24">
        <f t="shared" si="24"/>
        <v>19</v>
      </c>
    </row>
    <row r="635" spans="56:58">
      <c r="BD635" s="24">
        <v>620</v>
      </c>
      <c r="BE635" s="24">
        <f t="shared" si="23"/>
        <v>10</v>
      </c>
      <c r="BF635" s="24">
        <f t="shared" si="24"/>
        <v>20</v>
      </c>
    </row>
    <row r="636" spans="56:58">
      <c r="BD636" s="24">
        <v>621</v>
      </c>
      <c r="BE636" s="24">
        <f t="shared" si="23"/>
        <v>10</v>
      </c>
      <c r="BF636" s="24">
        <f t="shared" si="24"/>
        <v>21</v>
      </c>
    </row>
    <row r="637" spans="56:58">
      <c r="BD637" s="24">
        <v>622</v>
      </c>
      <c r="BE637" s="24">
        <f t="shared" si="23"/>
        <v>10</v>
      </c>
      <c r="BF637" s="24">
        <f t="shared" si="24"/>
        <v>22</v>
      </c>
    </row>
    <row r="638" spans="56:58">
      <c r="BD638" s="24">
        <v>623</v>
      </c>
      <c r="BE638" s="24">
        <f t="shared" si="23"/>
        <v>10</v>
      </c>
      <c r="BF638" s="24">
        <f t="shared" si="24"/>
        <v>23</v>
      </c>
    </row>
    <row r="639" spans="56:58">
      <c r="BD639" s="24">
        <v>624</v>
      </c>
      <c r="BE639" s="24">
        <f t="shared" si="23"/>
        <v>10</v>
      </c>
      <c r="BF639" s="24">
        <f t="shared" si="24"/>
        <v>24</v>
      </c>
    </row>
    <row r="640" spans="56:58">
      <c r="BD640" s="24">
        <v>625</v>
      </c>
      <c r="BE640" s="24">
        <f t="shared" si="23"/>
        <v>10</v>
      </c>
      <c r="BF640" s="24">
        <f t="shared" si="24"/>
        <v>25</v>
      </c>
    </row>
    <row r="641" spans="56:58">
      <c r="BD641" s="24">
        <v>626</v>
      </c>
      <c r="BE641" s="24">
        <f t="shared" si="23"/>
        <v>10</v>
      </c>
      <c r="BF641" s="24">
        <f t="shared" si="24"/>
        <v>26</v>
      </c>
    </row>
    <row r="642" spans="56:58">
      <c r="BD642" s="24">
        <v>627</v>
      </c>
      <c r="BE642" s="24">
        <f t="shared" si="23"/>
        <v>10</v>
      </c>
      <c r="BF642" s="24">
        <f t="shared" si="24"/>
        <v>27</v>
      </c>
    </row>
    <row r="643" spans="56:58">
      <c r="BD643" s="24">
        <v>628</v>
      </c>
      <c r="BE643" s="24">
        <f t="shared" si="23"/>
        <v>10</v>
      </c>
      <c r="BF643" s="24">
        <f t="shared" si="24"/>
        <v>28</v>
      </c>
    </row>
    <row r="644" spans="56:58">
      <c r="BD644" s="24">
        <v>629</v>
      </c>
      <c r="BE644" s="24">
        <f t="shared" si="23"/>
        <v>10</v>
      </c>
      <c r="BF644" s="24">
        <f t="shared" si="24"/>
        <v>29</v>
      </c>
    </row>
    <row r="645" spans="56:58">
      <c r="BD645" s="24">
        <v>630</v>
      </c>
      <c r="BE645" s="24">
        <f t="shared" si="23"/>
        <v>10</v>
      </c>
      <c r="BF645" s="24">
        <f t="shared" si="24"/>
        <v>30</v>
      </c>
    </row>
    <row r="646" spans="56:58">
      <c r="BD646" s="24">
        <v>631</v>
      </c>
      <c r="BE646" s="24">
        <f t="shared" si="23"/>
        <v>10</v>
      </c>
      <c r="BF646" s="24">
        <f t="shared" si="24"/>
        <v>31</v>
      </c>
    </row>
    <row r="647" spans="56:58">
      <c r="BD647" s="24">
        <v>632</v>
      </c>
      <c r="BE647" s="24">
        <f t="shared" si="23"/>
        <v>10</v>
      </c>
      <c r="BF647" s="24">
        <f t="shared" si="24"/>
        <v>32</v>
      </c>
    </row>
    <row r="648" spans="56:58">
      <c r="BD648" s="24">
        <v>633</v>
      </c>
      <c r="BE648" s="24">
        <f t="shared" si="23"/>
        <v>10</v>
      </c>
      <c r="BF648" s="24">
        <f t="shared" si="24"/>
        <v>33</v>
      </c>
    </row>
    <row r="649" spans="56:58">
      <c r="BD649" s="24">
        <v>634</v>
      </c>
      <c r="BE649" s="24">
        <f t="shared" si="23"/>
        <v>10</v>
      </c>
      <c r="BF649" s="24">
        <f t="shared" si="24"/>
        <v>34</v>
      </c>
    </row>
    <row r="650" spans="56:58">
      <c r="BD650" s="24">
        <v>635</v>
      </c>
      <c r="BE650" s="24">
        <f t="shared" si="23"/>
        <v>10</v>
      </c>
      <c r="BF650" s="24">
        <f t="shared" si="24"/>
        <v>35</v>
      </c>
    </row>
    <row r="651" spans="56:58">
      <c r="BD651" s="24">
        <v>636</v>
      </c>
      <c r="BE651" s="24">
        <f t="shared" si="23"/>
        <v>10</v>
      </c>
      <c r="BF651" s="24">
        <f t="shared" si="24"/>
        <v>36</v>
      </c>
    </row>
    <row r="652" spans="56:58">
      <c r="BD652" s="24">
        <v>637</v>
      </c>
      <c r="BE652" s="24">
        <f t="shared" si="23"/>
        <v>10</v>
      </c>
      <c r="BF652" s="24">
        <f t="shared" si="24"/>
        <v>37</v>
      </c>
    </row>
    <row r="653" spans="56:58">
      <c r="BD653" s="24">
        <v>638</v>
      </c>
      <c r="BE653" s="24">
        <f t="shared" si="23"/>
        <v>10</v>
      </c>
      <c r="BF653" s="24">
        <f t="shared" si="24"/>
        <v>38</v>
      </c>
    </row>
    <row r="654" spans="56:58">
      <c r="BD654" s="24">
        <v>639</v>
      </c>
      <c r="BE654" s="24">
        <f t="shared" si="23"/>
        <v>10</v>
      </c>
      <c r="BF654" s="24">
        <f t="shared" si="24"/>
        <v>39</v>
      </c>
    </row>
    <row r="655" spans="56:58">
      <c r="BD655" s="24">
        <v>640</v>
      </c>
      <c r="BE655" s="24">
        <f t="shared" si="23"/>
        <v>10</v>
      </c>
      <c r="BF655" s="24">
        <f t="shared" si="24"/>
        <v>40</v>
      </c>
    </row>
    <row r="656" spans="56:58">
      <c r="BD656" s="24">
        <v>641</v>
      </c>
      <c r="BE656" s="24">
        <f t="shared" ref="BE656:BE719" si="25">MOD(QUOTIENT(BD656,60),24)</f>
        <v>10</v>
      </c>
      <c r="BF656" s="24">
        <f t="shared" si="24"/>
        <v>41</v>
      </c>
    </row>
    <row r="657" spans="56:58">
      <c r="BD657" s="24">
        <v>642</v>
      </c>
      <c r="BE657" s="24">
        <f t="shared" si="25"/>
        <v>10</v>
      </c>
      <c r="BF657" s="24">
        <f t="shared" si="24"/>
        <v>42</v>
      </c>
    </row>
    <row r="658" spans="56:58">
      <c r="BD658" s="24">
        <v>643</v>
      </c>
      <c r="BE658" s="24">
        <f t="shared" si="25"/>
        <v>10</v>
      </c>
      <c r="BF658" s="24">
        <f t="shared" si="24"/>
        <v>43</v>
      </c>
    </row>
    <row r="659" spans="56:58">
      <c r="BD659" s="24">
        <v>644</v>
      </c>
      <c r="BE659" s="24">
        <f t="shared" si="25"/>
        <v>10</v>
      </c>
      <c r="BF659" s="24">
        <f t="shared" si="24"/>
        <v>44</v>
      </c>
    </row>
    <row r="660" spans="56:58">
      <c r="BD660" s="24">
        <v>645</v>
      </c>
      <c r="BE660" s="24">
        <f t="shared" si="25"/>
        <v>10</v>
      </c>
      <c r="BF660" s="24">
        <f t="shared" si="24"/>
        <v>45</v>
      </c>
    </row>
    <row r="661" spans="56:58">
      <c r="BD661" s="24">
        <v>646</v>
      </c>
      <c r="BE661" s="24">
        <f t="shared" si="25"/>
        <v>10</v>
      </c>
      <c r="BF661" s="24">
        <f t="shared" si="24"/>
        <v>46</v>
      </c>
    </row>
    <row r="662" spans="56:58">
      <c r="BD662" s="24">
        <v>647</v>
      </c>
      <c r="BE662" s="24">
        <f t="shared" si="25"/>
        <v>10</v>
      </c>
      <c r="BF662" s="24">
        <f t="shared" si="24"/>
        <v>47</v>
      </c>
    </row>
    <row r="663" spans="56:58">
      <c r="BD663" s="24">
        <v>648</v>
      </c>
      <c r="BE663" s="24">
        <f t="shared" si="25"/>
        <v>10</v>
      </c>
      <c r="BF663" s="24">
        <f t="shared" si="24"/>
        <v>48</v>
      </c>
    </row>
    <row r="664" spans="56:58">
      <c r="BD664" s="24">
        <v>649</v>
      </c>
      <c r="BE664" s="24">
        <f t="shared" si="25"/>
        <v>10</v>
      </c>
      <c r="BF664" s="24">
        <f t="shared" si="24"/>
        <v>49</v>
      </c>
    </row>
    <row r="665" spans="56:58">
      <c r="BD665" s="24">
        <v>650</v>
      </c>
      <c r="BE665" s="24">
        <f t="shared" si="25"/>
        <v>10</v>
      </c>
      <c r="BF665" s="24">
        <f t="shared" si="24"/>
        <v>50</v>
      </c>
    </row>
    <row r="666" spans="56:58">
      <c r="BD666" s="24">
        <v>651</v>
      </c>
      <c r="BE666" s="24">
        <f t="shared" si="25"/>
        <v>10</v>
      </c>
      <c r="BF666" s="24">
        <f t="shared" si="24"/>
        <v>51</v>
      </c>
    </row>
    <row r="667" spans="56:58">
      <c r="BD667" s="24">
        <v>652</v>
      </c>
      <c r="BE667" s="24">
        <f t="shared" si="25"/>
        <v>10</v>
      </c>
      <c r="BF667" s="24">
        <f t="shared" ref="BF667:BF730" si="26">MOD(BD667,60)</f>
        <v>52</v>
      </c>
    </row>
    <row r="668" spans="56:58">
      <c r="BD668" s="24">
        <v>653</v>
      </c>
      <c r="BE668" s="24">
        <f t="shared" si="25"/>
        <v>10</v>
      </c>
      <c r="BF668" s="24">
        <f t="shared" si="26"/>
        <v>53</v>
      </c>
    </row>
    <row r="669" spans="56:58">
      <c r="BD669" s="24">
        <v>654</v>
      </c>
      <c r="BE669" s="24">
        <f t="shared" si="25"/>
        <v>10</v>
      </c>
      <c r="BF669" s="24">
        <f t="shared" si="26"/>
        <v>54</v>
      </c>
    </row>
    <row r="670" spans="56:58">
      <c r="BD670" s="24">
        <v>655</v>
      </c>
      <c r="BE670" s="24">
        <f t="shared" si="25"/>
        <v>10</v>
      </c>
      <c r="BF670" s="24">
        <f t="shared" si="26"/>
        <v>55</v>
      </c>
    </row>
    <row r="671" spans="56:58">
      <c r="BD671" s="24">
        <v>656</v>
      </c>
      <c r="BE671" s="24">
        <f t="shared" si="25"/>
        <v>10</v>
      </c>
      <c r="BF671" s="24">
        <f t="shared" si="26"/>
        <v>56</v>
      </c>
    </row>
    <row r="672" spans="56:58">
      <c r="BD672" s="24">
        <v>657</v>
      </c>
      <c r="BE672" s="24">
        <f t="shared" si="25"/>
        <v>10</v>
      </c>
      <c r="BF672" s="24">
        <f t="shared" si="26"/>
        <v>57</v>
      </c>
    </row>
    <row r="673" spans="56:58">
      <c r="BD673" s="24">
        <v>658</v>
      </c>
      <c r="BE673" s="24">
        <f t="shared" si="25"/>
        <v>10</v>
      </c>
      <c r="BF673" s="24">
        <f t="shared" si="26"/>
        <v>58</v>
      </c>
    </row>
    <row r="674" spans="56:58">
      <c r="BD674" s="24">
        <v>659</v>
      </c>
      <c r="BE674" s="24">
        <f t="shared" si="25"/>
        <v>10</v>
      </c>
      <c r="BF674" s="24">
        <f t="shared" si="26"/>
        <v>59</v>
      </c>
    </row>
    <row r="675" spans="56:58">
      <c r="BD675" s="24">
        <v>660</v>
      </c>
      <c r="BE675" s="24">
        <f t="shared" si="25"/>
        <v>11</v>
      </c>
      <c r="BF675" s="24">
        <f t="shared" si="26"/>
        <v>0</v>
      </c>
    </row>
    <row r="676" spans="56:58">
      <c r="BD676" s="24">
        <v>661</v>
      </c>
      <c r="BE676" s="24">
        <f t="shared" si="25"/>
        <v>11</v>
      </c>
      <c r="BF676" s="24">
        <f t="shared" si="26"/>
        <v>1</v>
      </c>
    </row>
    <row r="677" spans="56:58">
      <c r="BD677" s="24">
        <v>662</v>
      </c>
      <c r="BE677" s="24">
        <f t="shared" si="25"/>
        <v>11</v>
      </c>
      <c r="BF677" s="24">
        <f t="shared" si="26"/>
        <v>2</v>
      </c>
    </row>
    <row r="678" spans="56:58">
      <c r="BD678" s="24">
        <v>663</v>
      </c>
      <c r="BE678" s="24">
        <f t="shared" si="25"/>
        <v>11</v>
      </c>
      <c r="BF678" s="24">
        <f t="shared" si="26"/>
        <v>3</v>
      </c>
    </row>
    <row r="679" spans="56:58">
      <c r="BD679" s="24">
        <v>664</v>
      </c>
      <c r="BE679" s="24">
        <f t="shared" si="25"/>
        <v>11</v>
      </c>
      <c r="BF679" s="24">
        <f t="shared" si="26"/>
        <v>4</v>
      </c>
    </row>
    <row r="680" spans="56:58">
      <c r="BD680" s="24">
        <v>665</v>
      </c>
      <c r="BE680" s="24">
        <f t="shared" si="25"/>
        <v>11</v>
      </c>
      <c r="BF680" s="24">
        <f t="shared" si="26"/>
        <v>5</v>
      </c>
    </row>
    <row r="681" spans="56:58">
      <c r="BD681" s="24">
        <v>666</v>
      </c>
      <c r="BE681" s="24">
        <f t="shared" si="25"/>
        <v>11</v>
      </c>
      <c r="BF681" s="24">
        <f t="shared" si="26"/>
        <v>6</v>
      </c>
    </row>
    <row r="682" spans="56:58">
      <c r="BD682" s="24">
        <v>667</v>
      </c>
      <c r="BE682" s="24">
        <f t="shared" si="25"/>
        <v>11</v>
      </c>
      <c r="BF682" s="24">
        <f t="shared" si="26"/>
        <v>7</v>
      </c>
    </row>
    <row r="683" spans="56:58">
      <c r="BD683" s="24">
        <v>668</v>
      </c>
      <c r="BE683" s="24">
        <f t="shared" si="25"/>
        <v>11</v>
      </c>
      <c r="BF683" s="24">
        <f t="shared" si="26"/>
        <v>8</v>
      </c>
    </row>
    <row r="684" spans="56:58">
      <c r="BD684" s="24">
        <v>669</v>
      </c>
      <c r="BE684" s="24">
        <f t="shared" si="25"/>
        <v>11</v>
      </c>
      <c r="BF684" s="24">
        <f t="shared" si="26"/>
        <v>9</v>
      </c>
    </row>
    <row r="685" spans="56:58">
      <c r="BD685" s="24">
        <v>670</v>
      </c>
      <c r="BE685" s="24">
        <f t="shared" si="25"/>
        <v>11</v>
      </c>
      <c r="BF685" s="24">
        <f t="shared" si="26"/>
        <v>10</v>
      </c>
    </row>
    <row r="686" spans="56:58">
      <c r="BD686" s="24">
        <v>671</v>
      </c>
      <c r="BE686" s="24">
        <f t="shared" si="25"/>
        <v>11</v>
      </c>
      <c r="BF686" s="24">
        <f t="shared" si="26"/>
        <v>11</v>
      </c>
    </row>
    <row r="687" spans="56:58">
      <c r="BD687" s="24">
        <v>672</v>
      </c>
      <c r="BE687" s="24">
        <f t="shared" si="25"/>
        <v>11</v>
      </c>
      <c r="BF687" s="24">
        <f t="shared" si="26"/>
        <v>12</v>
      </c>
    </row>
    <row r="688" spans="56:58">
      <c r="BD688" s="24">
        <v>673</v>
      </c>
      <c r="BE688" s="24">
        <f t="shared" si="25"/>
        <v>11</v>
      </c>
      <c r="BF688" s="24">
        <f t="shared" si="26"/>
        <v>13</v>
      </c>
    </row>
    <row r="689" spans="56:58">
      <c r="BD689" s="24">
        <v>674</v>
      </c>
      <c r="BE689" s="24">
        <f t="shared" si="25"/>
        <v>11</v>
      </c>
      <c r="BF689" s="24">
        <f t="shared" si="26"/>
        <v>14</v>
      </c>
    </row>
    <row r="690" spans="56:58">
      <c r="BD690" s="24">
        <v>675</v>
      </c>
      <c r="BE690" s="24">
        <f t="shared" si="25"/>
        <v>11</v>
      </c>
      <c r="BF690" s="24">
        <f t="shared" si="26"/>
        <v>15</v>
      </c>
    </row>
    <row r="691" spans="56:58">
      <c r="BD691" s="24">
        <v>676</v>
      </c>
      <c r="BE691" s="24">
        <f t="shared" si="25"/>
        <v>11</v>
      </c>
      <c r="BF691" s="24">
        <f t="shared" si="26"/>
        <v>16</v>
      </c>
    </row>
    <row r="692" spans="56:58">
      <c r="BD692" s="24">
        <v>677</v>
      </c>
      <c r="BE692" s="24">
        <f t="shared" si="25"/>
        <v>11</v>
      </c>
      <c r="BF692" s="24">
        <f t="shared" si="26"/>
        <v>17</v>
      </c>
    </row>
    <row r="693" spans="56:58">
      <c r="BD693" s="24">
        <v>678</v>
      </c>
      <c r="BE693" s="24">
        <f t="shared" si="25"/>
        <v>11</v>
      </c>
      <c r="BF693" s="24">
        <f t="shared" si="26"/>
        <v>18</v>
      </c>
    </row>
    <row r="694" spans="56:58">
      <c r="BD694" s="24">
        <v>679</v>
      </c>
      <c r="BE694" s="24">
        <f t="shared" si="25"/>
        <v>11</v>
      </c>
      <c r="BF694" s="24">
        <f t="shared" si="26"/>
        <v>19</v>
      </c>
    </row>
    <row r="695" spans="56:58">
      <c r="BD695" s="24">
        <v>680</v>
      </c>
      <c r="BE695" s="24">
        <f t="shared" si="25"/>
        <v>11</v>
      </c>
      <c r="BF695" s="24">
        <f t="shared" si="26"/>
        <v>20</v>
      </c>
    </row>
    <row r="696" spans="56:58">
      <c r="BD696" s="24">
        <v>681</v>
      </c>
      <c r="BE696" s="24">
        <f t="shared" si="25"/>
        <v>11</v>
      </c>
      <c r="BF696" s="24">
        <f t="shared" si="26"/>
        <v>21</v>
      </c>
    </row>
    <row r="697" spans="56:58">
      <c r="BD697" s="24">
        <v>682</v>
      </c>
      <c r="BE697" s="24">
        <f t="shared" si="25"/>
        <v>11</v>
      </c>
      <c r="BF697" s="24">
        <f t="shared" si="26"/>
        <v>22</v>
      </c>
    </row>
    <row r="698" spans="56:58">
      <c r="BD698" s="24">
        <v>683</v>
      </c>
      <c r="BE698" s="24">
        <f t="shared" si="25"/>
        <v>11</v>
      </c>
      <c r="BF698" s="24">
        <f t="shared" si="26"/>
        <v>23</v>
      </c>
    </row>
    <row r="699" spans="56:58">
      <c r="BD699" s="24">
        <v>684</v>
      </c>
      <c r="BE699" s="24">
        <f t="shared" si="25"/>
        <v>11</v>
      </c>
      <c r="BF699" s="24">
        <f t="shared" si="26"/>
        <v>24</v>
      </c>
    </row>
    <row r="700" spans="56:58">
      <c r="BD700" s="24">
        <v>685</v>
      </c>
      <c r="BE700" s="24">
        <f t="shared" si="25"/>
        <v>11</v>
      </c>
      <c r="BF700" s="24">
        <f t="shared" si="26"/>
        <v>25</v>
      </c>
    </row>
    <row r="701" spans="56:58">
      <c r="BD701" s="24">
        <v>686</v>
      </c>
      <c r="BE701" s="24">
        <f t="shared" si="25"/>
        <v>11</v>
      </c>
      <c r="BF701" s="24">
        <f t="shared" si="26"/>
        <v>26</v>
      </c>
    </row>
    <row r="702" spans="56:58">
      <c r="BD702" s="24">
        <v>687</v>
      </c>
      <c r="BE702" s="24">
        <f t="shared" si="25"/>
        <v>11</v>
      </c>
      <c r="BF702" s="24">
        <f t="shared" si="26"/>
        <v>27</v>
      </c>
    </row>
    <row r="703" spans="56:58">
      <c r="BD703" s="24">
        <v>688</v>
      </c>
      <c r="BE703" s="24">
        <f t="shared" si="25"/>
        <v>11</v>
      </c>
      <c r="BF703" s="24">
        <f t="shared" si="26"/>
        <v>28</v>
      </c>
    </row>
    <row r="704" spans="56:58">
      <c r="BD704" s="24">
        <v>689</v>
      </c>
      <c r="BE704" s="24">
        <f t="shared" si="25"/>
        <v>11</v>
      </c>
      <c r="BF704" s="24">
        <f t="shared" si="26"/>
        <v>29</v>
      </c>
    </row>
    <row r="705" spans="56:58">
      <c r="BD705" s="24">
        <v>690</v>
      </c>
      <c r="BE705" s="24">
        <f t="shared" si="25"/>
        <v>11</v>
      </c>
      <c r="BF705" s="24">
        <f t="shared" si="26"/>
        <v>30</v>
      </c>
    </row>
    <row r="706" spans="56:58">
      <c r="BD706" s="24">
        <v>691</v>
      </c>
      <c r="BE706" s="24">
        <f t="shared" si="25"/>
        <v>11</v>
      </c>
      <c r="BF706" s="24">
        <f t="shared" si="26"/>
        <v>31</v>
      </c>
    </row>
    <row r="707" spans="56:58">
      <c r="BD707" s="24">
        <v>692</v>
      </c>
      <c r="BE707" s="24">
        <f t="shared" si="25"/>
        <v>11</v>
      </c>
      <c r="BF707" s="24">
        <f t="shared" si="26"/>
        <v>32</v>
      </c>
    </row>
    <row r="708" spans="56:58">
      <c r="BD708" s="24">
        <v>693</v>
      </c>
      <c r="BE708" s="24">
        <f t="shared" si="25"/>
        <v>11</v>
      </c>
      <c r="BF708" s="24">
        <f t="shared" si="26"/>
        <v>33</v>
      </c>
    </row>
    <row r="709" spans="56:58">
      <c r="BD709" s="24">
        <v>694</v>
      </c>
      <c r="BE709" s="24">
        <f t="shared" si="25"/>
        <v>11</v>
      </c>
      <c r="BF709" s="24">
        <f t="shared" si="26"/>
        <v>34</v>
      </c>
    </row>
    <row r="710" spans="56:58">
      <c r="BD710" s="24">
        <v>695</v>
      </c>
      <c r="BE710" s="24">
        <f t="shared" si="25"/>
        <v>11</v>
      </c>
      <c r="BF710" s="24">
        <f t="shared" si="26"/>
        <v>35</v>
      </c>
    </row>
    <row r="711" spans="56:58">
      <c r="BD711" s="24">
        <v>696</v>
      </c>
      <c r="BE711" s="24">
        <f t="shared" si="25"/>
        <v>11</v>
      </c>
      <c r="BF711" s="24">
        <f t="shared" si="26"/>
        <v>36</v>
      </c>
    </row>
    <row r="712" spans="56:58">
      <c r="BD712" s="24">
        <v>697</v>
      </c>
      <c r="BE712" s="24">
        <f t="shared" si="25"/>
        <v>11</v>
      </c>
      <c r="BF712" s="24">
        <f t="shared" si="26"/>
        <v>37</v>
      </c>
    </row>
    <row r="713" spans="56:58">
      <c r="BD713" s="24">
        <v>698</v>
      </c>
      <c r="BE713" s="24">
        <f t="shared" si="25"/>
        <v>11</v>
      </c>
      <c r="BF713" s="24">
        <f t="shared" si="26"/>
        <v>38</v>
      </c>
    </row>
    <row r="714" spans="56:58">
      <c r="BD714" s="24">
        <v>699</v>
      </c>
      <c r="BE714" s="24">
        <f t="shared" si="25"/>
        <v>11</v>
      </c>
      <c r="BF714" s="24">
        <f t="shared" si="26"/>
        <v>39</v>
      </c>
    </row>
    <row r="715" spans="56:58">
      <c r="BD715" s="24">
        <v>700</v>
      </c>
      <c r="BE715" s="24">
        <f t="shared" si="25"/>
        <v>11</v>
      </c>
      <c r="BF715" s="24">
        <f t="shared" si="26"/>
        <v>40</v>
      </c>
    </row>
    <row r="716" spans="56:58">
      <c r="BD716" s="24">
        <v>701</v>
      </c>
      <c r="BE716" s="24">
        <f t="shared" si="25"/>
        <v>11</v>
      </c>
      <c r="BF716" s="24">
        <f t="shared" si="26"/>
        <v>41</v>
      </c>
    </row>
    <row r="717" spans="56:58">
      <c r="BD717" s="24">
        <v>702</v>
      </c>
      <c r="BE717" s="24">
        <f t="shared" si="25"/>
        <v>11</v>
      </c>
      <c r="BF717" s="24">
        <f t="shared" si="26"/>
        <v>42</v>
      </c>
    </row>
    <row r="718" spans="56:58">
      <c r="BD718" s="24">
        <v>703</v>
      </c>
      <c r="BE718" s="24">
        <f t="shared" si="25"/>
        <v>11</v>
      </c>
      <c r="BF718" s="24">
        <f t="shared" si="26"/>
        <v>43</v>
      </c>
    </row>
    <row r="719" spans="56:58">
      <c r="BD719" s="24">
        <v>704</v>
      </c>
      <c r="BE719" s="24">
        <f t="shared" si="25"/>
        <v>11</v>
      </c>
      <c r="BF719" s="24">
        <f t="shared" si="26"/>
        <v>44</v>
      </c>
    </row>
    <row r="720" spans="56:58">
      <c r="BD720" s="24">
        <v>705</v>
      </c>
      <c r="BE720" s="24">
        <f t="shared" ref="BE720:BE783" si="27">MOD(QUOTIENT(BD720,60),24)</f>
        <v>11</v>
      </c>
      <c r="BF720" s="24">
        <f t="shared" si="26"/>
        <v>45</v>
      </c>
    </row>
    <row r="721" spans="56:58">
      <c r="BD721" s="24">
        <v>706</v>
      </c>
      <c r="BE721" s="24">
        <f t="shared" si="27"/>
        <v>11</v>
      </c>
      <c r="BF721" s="24">
        <f t="shared" si="26"/>
        <v>46</v>
      </c>
    </row>
    <row r="722" spans="56:58">
      <c r="BD722" s="24">
        <v>707</v>
      </c>
      <c r="BE722" s="24">
        <f t="shared" si="27"/>
        <v>11</v>
      </c>
      <c r="BF722" s="24">
        <f t="shared" si="26"/>
        <v>47</v>
      </c>
    </row>
    <row r="723" spans="56:58">
      <c r="BD723" s="24">
        <v>708</v>
      </c>
      <c r="BE723" s="24">
        <f t="shared" si="27"/>
        <v>11</v>
      </c>
      <c r="BF723" s="24">
        <f t="shared" si="26"/>
        <v>48</v>
      </c>
    </row>
    <row r="724" spans="56:58">
      <c r="BD724" s="24">
        <v>709</v>
      </c>
      <c r="BE724" s="24">
        <f t="shared" si="27"/>
        <v>11</v>
      </c>
      <c r="BF724" s="24">
        <f t="shared" si="26"/>
        <v>49</v>
      </c>
    </row>
    <row r="725" spans="56:58">
      <c r="BD725" s="24">
        <v>710</v>
      </c>
      <c r="BE725" s="24">
        <f t="shared" si="27"/>
        <v>11</v>
      </c>
      <c r="BF725" s="24">
        <f t="shared" si="26"/>
        <v>50</v>
      </c>
    </row>
    <row r="726" spans="56:58">
      <c r="BD726" s="24">
        <v>711</v>
      </c>
      <c r="BE726" s="24">
        <f t="shared" si="27"/>
        <v>11</v>
      </c>
      <c r="BF726" s="24">
        <f t="shared" si="26"/>
        <v>51</v>
      </c>
    </row>
    <row r="727" spans="56:58">
      <c r="BD727" s="24">
        <v>712</v>
      </c>
      <c r="BE727" s="24">
        <f t="shared" si="27"/>
        <v>11</v>
      </c>
      <c r="BF727" s="24">
        <f t="shared" si="26"/>
        <v>52</v>
      </c>
    </row>
    <row r="728" spans="56:58">
      <c r="BD728" s="24">
        <v>713</v>
      </c>
      <c r="BE728" s="24">
        <f t="shared" si="27"/>
        <v>11</v>
      </c>
      <c r="BF728" s="24">
        <f t="shared" si="26"/>
        <v>53</v>
      </c>
    </row>
    <row r="729" spans="56:58">
      <c r="BD729" s="24">
        <v>714</v>
      </c>
      <c r="BE729" s="24">
        <f t="shared" si="27"/>
        <v>11</v>
      </c>
      <c r="BF729" s="24">
        <f t="shared" si="26"/>
        <v>54</v>
      </c>
    </row>
    <row r="730" spans="56:58">
      <c r="BD730" s="24">
        <v>715</v>
      </c>
      <c r="BE730" s="24">
        <f t="shared" si="27"/>
        <v>11</v>
      </c>
      <c r="BF730" s="24">
        <f t="shared" si="26"/>
        <v>55</v>
      </c>
    </row>
    <row r="731" spans="56:58">
      <c r="BD731" s="24">
        <v>716</v>
      </c>
      <c r="BE731" s="24">
        <f t="shared" si="27"/>
        <v>11</v>
      </c>
      <c r="BF731" s="24">
        <f t="shared" ref="BF731:BF794" si="28">MOD(BD731,60)</f>
        <v>56</v>
      </c>
    </row>
    <row r="732" spans="56:58">
      <c r="BD732" s="24">
        <v>717</v>
      </c>
      <c r="BE732" s="24">
        <f t="shared" si="27"/>
        <v>11</v>
      </c>
      <c r="BF732" s="24">
        <f t="shared" si="28"/>
        <v>57</v>
      </c>
    </row>
    <row r="733" spans="56:58">
      <c r="BD733" s="24">
        <v>718</v>
      </c>
      <c r="BE733" s="24">
        <f t="shared" si="27"/>
        <v>11</v>
      </c>
      <c r="BF733" s="24">
        <f t="shared" si="28"/>
        <v>58</v>
      </c>
    </row>
    <row r="734" spans="56:58">
      <c r="BD734" s="24">
        <v>719</v>
      </c>
      <c r="BE734" s="24">
        <f t="shared" si="27"/>
        <v>11</v>
      </c>
      <c r="BF734" s="24">
        <f t="shared" si="28"/>
        <v>59</v>
      </c>
    </row>
    <row r="735" spans="56:58">
      <c r="BD735" s="24">
        <v>720</v>
      </c>
      <c r="BE735" s="24">
        <f t="shared" si="27"/>
        <v>12</v>
      </c>
      <c r="BF735" s="24">
        <f t="shared" si="28"/>
        <v>0</v>
      </c>
    </row>
    <row r="736" spans="56:58">
      <c r="BD736" s="24">
        <v>721</v>
      </c>
      <c r="BE736" s="24">
        <f t="shared" si="27"/>
        <v>12</v>
      </c>
      <c r="BF736" s="24">
        <f t="shared" si="28"/>
        <v>1</v>
      </c>
    </row>
    <row r="737" spans="56:58">
      <c r="BD737" s="24">
        <v>722</v>
      </c>
      <c r="BE737" s="24">
        <f t="shared" si="27"/>
        <v>12</v>
      </c>
      <c r="BF737" s="24">
        <f t="shared" si="28"/>
        <v>2</v>
      </c>
    </row>
    <row r="738" spans="56:58">
      <c r="BD738" s="24">
        <v>723</v>
      </c>
      <c r="BE738" s="24">
        <f t="shared" si="27"/>
        <v>12</v>
      </c>
      <c r="BF738" s="24">
        <f t="shared" si="28"/>
        <v>3</v>
      </c>
    </row>
    <row r="739" spans="56:58">
      <c r="BD739" s="24">
        <v>724</v>
      </c>
      <c r="BE739" s="24">
        <f t="shared" si="27"/>
        <v>12</v>
      </c>
      <c r="BF739" s="24">
        <f t="shared" si="28"/>
        <v>4</v>
      </c>
    </row>
    <row r="740" spans="56:58">
      <c r="BD740" s="24">
        <v>725</v>
      </c>
      <c r="BE740" s="24">
        <f t="shared" si="27"/>
        <v>12</v>
      </c>
      <c r="BF740" s="24">
        <f t="shared" si="28"/>
        <v>5</v>
      </c>
    </row>
    <row r="741" spans="56:58">
      <c r="BD741" s="24">
        <v>726</v>
      </c>
      <c r="BE741" s="24">
        <f t="shared" si="27"/>
        <v>12</v>
      </c>
      <c r="BF741" s="24">
        <f t="shared" si="28"/>
        <v>6</v>
      </c>
    </row>
    <row r="742" spans="56:58">
      <c r="BD742" s="24">
        <v>727</v>
      </c>
      <c r="BE742" s="24">
        <f t="shared" si="27"/>
        <v>12</v>
      </c>
      <c r="BF742" s="24">
        <f t="shared" si="28"/>
        <v>7</v>
      </c>
    </row>
    <row r="743" spans="56:58">
      <c r="BD743" s="24">
        <v>728</v>
      </c>
      <c r="BE743" s="24">
        <f t="shared" si="27"/>
        <v>12</v>
      </c>
      <c r="BF743" s="24">
        <f t="shared" si="28"/>
        <v>8</v>
      </c>
    </row>
    <row r="744" spans="56:58">
      <c r="BD744" s="24">
        <v>729</v>
      </c>
      <c r="BE744" s="24">
        <f t="shared" si="27"/>
        <v>12</v>
      </c>
      <c r="BF744" s="24">
        <f t="shared" si="28"/>
        <v>9</v>
      </c>
    </row>
    <row r="745" spans="56:58">
      <c r="BD745" s="24">
        <v>730</v>
      </c>
      <c r="BE745" s="24">
        <f t="shared" si="27"/>
        <v>12</v>
      </c>
      <c r="BF745" s="24">
        <f t="shared" si="28"/>
        <v>10</v>
      </c>
    </row>
    <row r="746" spans="56:58">
      <c r="BD746" s="24">
        <v>731</v>
      </c>
      <c r="BE746" s="24">
        <f t="shared" si="27"/>
        <v>12</v>
      </c>
      <c r="BF746" s="24">
        <f t="shared" si="28"/>
        <v>11</v>
      </c>
    </row>
    <row r="747" spans="56:58">
      <c r="BD747" s="24">
        <v>732</v>
      </c>
      <c r="BE747" s="24">
        <f t="shared" si="27"/>
        <v>12</v>
      </c>
      <c r="BF747" s="24">
        <f t="shared" si="28"/>
        <v>12</v>
      </c>
    </row>
    <row r="748" spans="56:58">
      <c r="BD748" s="24">
        <v>733</v>
      </c>
      <c r="BE748" s="24">
        <f t="shared" si="27"/>
        <v>12</v>
      </c>
      <c r="BF748" s="24">
        <f t="shared" si="28"/>
        <v>13</v>
      </c>
    </row>
    <row r="749" spans="56:58">
      <c r="BD749" s="24">
        <v>734</v>
      </c>
      <c r="BE749" s="24">
        <f t="shared" si="27"/>
        <v>12</v>
      </c>
      <c r="BF749" s="24">
        <f t="shared" si="28"/>
        <v>14</v>
      </c>
    </row>
    <row r="750" spans="56:58">
      <c r="BD750" s="24">
        <v>735</v>
      </c>
      <c r="BE750" s="24">
        <f t="shared" si="27"/>
        <v>12</v>
      </c>
      <c r="BF750" s="24">
        <f t="shared" si="28"/>
        <v>15</v>
      </c>
    </row>
    <row r="751" spans="56:58">
      <c r="BD751" s="24">
        <v>736</v>
      </c>
      <c r="BE751" s="24">
        <f t="shared" si="27"/>
        <v>12</v>
      </c>
      <c r="BF751" s="24">
        <f t="shared" si="28"/>
        <v>16</v>
      </c>
    </row>
    <row r="752" spans="56:58">
      <c r="BD752" s="24">
        <v>737</v>
      </c>
      <c r="BE752" s="24">
        <f t="shared" si="27"/>
        <v>12</v>
      </c>
      <c r="BF752" s="24">
        <f t="shared" si="28"/>
        <v>17</v>
      </c>
    </row>
    <row r="753" spans="56:58">
      <c r="BD753" s="24">
        <v>738</v>
      </c>
      <c r="BE753" s="24">
        <f t="shared" si="27"/>
        <v>12</v>
      </c>
      <c r="BF753" s="24">
        <f t="shared" si="28"/>
        <v>18</v>
      </c>
    </row>
    <row r="754" spans="56:58">
      <c r="BD754" s="24">
        <v>739</v>
      </c>
      <c r="BE754" s="24">
        <f t="shared" si="27"/>
        <v>12</v>
      </c>
      <c r="BF754" s="24">
        <f t="shared" si="28"/>
        <v>19</v>
      </c>
    </row>
    <row r="755" spans="56:58">
      <c r="BD755" s="24">
        <v>740</v>
      </c>
      <c r="BE755" s="24">
        <f t="shared" si="27"/>
        <v>12</v>
      </c>
      <c r="BF755" s="24">
        <f t="shared" si="28"/>
        <v>20</v>
      </c>
    </row>
    <row r="756" spans="56:58">
      <c r="BD756" s="24">
        <v>741</v>
      </c>
      <c r="BE756" s="24">
        <f t="shared" si="27"/>
        <v>12</v>
      </c>
      <c r="BF756" s="24">
        <f t="shared" si="28"/>
        <v>21</v>
      </c>
    </row>
    <row r="757" spans="56:58">
      <c r="BD757" s="24">
        <v>742</v>
      </c>
      <c r="BE757" s="24">
        <f t="shared" si="27"/>
        <v>12</v>
      </c>
      <c r="BF757" s="24">
        <f t="shared" si="28"/>
        <v>22</v>
      </c>
    </row>
    <row r="758" spans="56:58">
      <c r="BD758" s="24">
        <v>743</v>
      </c>
      <c r="BE758" s="24">
        <f t="shared" si="27"/>
        <v>12</v>
      </c>
      <c r="BF758" s="24">
        <f t="shared" si="28"/>
        <v>23</v>
      </c>
    </row>
    <row r="759" spans="56:58">
      <c r="BD759" s="24">
        <v>744</v>
      </c>
      <c r="BE759" s="24">
        <f t="shared" si="27"/>
        <v>12</v>
      </c>
      <c r="BF759" s="24">
        <f t="shared" si="28"/>
        <v>24</v>
      </c>
    </row>
    <row r="760" spans="56:58">
      <c r="BD760" s="24">
        <v>745</v>
      </c>
      <c r="BE760" s="24">
        <f t="shared" si="27"/>
        <v>12</v>
      </c>
      <c r="BF760" s="24">
        <f t="shared" si="28"/>
        <v>25</v>
      </c>
    </row>
    <row r="761" spans="56:58">
      <c r="BD761" s="24">
        <v>746</v>
      </c>
      <c r="BE761" s="24">
        <f t="shared" si="27"/>
        <v>12</v>
      </c>
      <c r="BF761" s="24">
        <f t="shared" si="28"/>
        <v>26</v>
      </c>
    </row>
    <row r="762" spans="56:58">
      <c r="BD762" s="24">
        <v>747</v>
      </c>
      <c r="BE762" s="24">
        <f t="shared" si="27"/>
        <v>12</v>
      </c>
      <c r="BF762" s="24">
        <f t="shared" si="28"/>
        <v>27</v>
      </c>
    </row>
    <row r="763" spans="56:58">
      <c r="BD763" s="24">
        <v>748</v>
      </c>
      <c r="BE763" s="24">
        <f t="shared" si="27"/>
        <v>12</v>
      </c>
      <c r="BF763" s="24">
        <f t="shared" si="28"/>
        <v>28</v>
      </c>
    </row>
    <row r="764" spans="56:58">
      <c r="BD764" s="24">
        <v>749</v>
      </c>
      <c r="BE764" s="24">
        <f t="shared" si="27"/>
        <v>12</v>
      </c>
      <c r="BF764" s="24">
        <f t="shared" si="28"/>
        <v>29</v>
      </c>
    </row>
    <row r="765" spans="56:58">
      <c r="BD765" s="24">
        <v>750</v>
      </c>
      <c r="BE765" s="24">
        <f t="shared" si="27"/>
        <v>12</v>
      </c>
      <c r="BF765" s="24">
        <f t="shared" si="28"/>
        <v>30</v>
      </c>
    </row>
    <row r="766" spans="56:58">
      <c r="BD766" s="24">
        <v>751</v>
      </c>
      <c r="BE766" s="24">
        <f t="shared" si="27"/>
        <v>12</v>
      </c>
      <c r="BF766" s="24">
        <f t="shared" si="28"/>
        <v>31</v>
      </c>
    </row>
    <row r="767" spans="56:58">
      <c r="BD767" s="24">
        <v>752</v>
      </c>
      <c r="BE767" s="24">
        <f t="shared" si="27"/>
        <v>12</v>
      </c>
      <c r="BF767" s="24">
        <f t="shared" si="28"/>
        <v>32</v>
      </c>
    </row>
    <row r="768" spans="56:58">
      <c r="BD768" s="24">
        <v>753</v>
      </c>
      <c r="BE768" s="24">
        <f t="shared" si="27"/>
        <v>12</v>
      </c>
      <c r="BF768" s="24">
        <f t="shared" si="28"/>
        <v>33</v>
      </c>
    </row>
    <row r="769" spans="56:58">
      <c r="BD769" s="24">
        <v>754</v>
      </c>
      <c r="BE769" s="24">
        <f t="shared" si="27"/>
        <v>12</v>
      </c>
      <c r="BF769" s="24">
        <f t="shared" si="28"/>
        <v>34</v>
      </c>
    </row>
    <row r="770" spans="56:58">
      <c r="BD770" s="24">
        <v>755</v>
      </c>
      <c r="BE770" s="24">
        <f t="shared" si="27"/>
        <v>12</v>
      </c>
      <c r="BF770" s="24">
        <f t="shared" si="28"/>
        <v>35</v>
      </c>
    </row>
    <row r="771" spans="56:58">
      <c r="BD771" s="24">
        <v>756</v>
      </c>
      <c r="BE771" s="24">
        <f t="shared" si="27"/>
        <v>12</v>
      </c>
      <c r="BF771" s="24">
        <f t="shared" si="28"/>
        <v>36</v>
      </c>
    </row>
    <row r="772" spans="56:58">
      <c r="BD772" s="24">
        <v>757</v>
      </c>
      <c r="BE772" s="24">
        <f t="shared" si="27"/>
        <v>12</v>
      </c>
      <c r="BF772" s="24">
        <f t="shared" si="28"/>
        <v>37</v>
      </c>
    </row>
    <row r="773" spans="56:58">
      <c r="BD773" s="24">
        <v>758</v>
      </c>
      <c r="BE773" s="24">
        <f t="shared" si="27"/>
        <v>12</v>
      </c>
      <c r="BF773" s="24">
        <f t="shared" si="28"/>
        <v>38</v>
      </c>
    </row>
    <row r="774" spans="56:58">
      <c r="BD774" s="24">
        <v>759</v>
      </c>
      <c r="BE774" s="24">
        <f t="shared" si="27"/>
        <v>12</v>
      </c>
      <c r="BF774" s="24">
        <f t="shared" si="28"/>
        <v>39</v>
      </c>
    </row>
    <row r="775" spans="56:58">
      <c r="BD775" s="24">
        <v>760</v>
      </c>
      <c r="BE775" s="24">
        <f t="shared" si="27"/>
        <v>12</v>
      </c>
      <c r="BF775" s="24">
        <f t="shared" si="28"/>
        <v>40</v>
      </c>
    </row>
    <row r="776" spans="56:58">
      <c r="BD776" s="24">
        <v>761</v>
      </c>
      <c r="BE776" s="24">
        <f t="shared" si="27"/>
        <v>12</v>
      </c>
      <c r="BF776" s="24">
        <f t="shared" si="28"/>
        <v>41</v>
      </c>
    </row>
    <row r="777" spans="56:58">
      <c r="BD777" s="24">
        <v>762</v>
      </c>
      <c r="BE777" s="24">
        <f t="shared" si="27"/>
        <v>12</v>
      </c>
      <c r="BF777" s="24">
        <f t="shared" si="28"/>
        <v>42</v>
      </c>
    </row>
    <row r="778" spans="56:58">
      <c r="BD778" s="24">
        <v>763</v>
      </c>
      <c r="BE778" s="24">
        <f t="shared" si="27"/>
        <v>12</v>
      </c>
      <c r="BF778" s="24">
        <f t="shared" si="28"/>
        <v>43</v>
      </c>
    </row>
    <row r="779" spans="56:58">
      <c r="BD779" s="24">
        <v>764</v>
      </c>
      <c r="BE779" s="24">
        <f t="shared" si="27"/>
        <v>12</v>
      </c>
      <c r="BF779" s="24">
        <f t="shared" si="28"/>
        <v>44</v>
      </c>
    </row>
    <row r="780" spans="56:58">
      <c r="BD780" s="24">
        <v>765</v>
      </c>
      <c r="BE780" s="24">
        <f t="shared" si="27"/>
        <v>12</v>
      </c>
      <c r="BF780" s="24">
        <f t="shared" si="28"/>
        <v>45</v>
      </c>
    </row>
    <row r="781" spans="56:58">
      <c r="BD781" s="24">
        <v>766</v>
      </c>
      <c r="BE781" s="24">
        <f t="shared" si="27"/>
        <v>12</v>
      </c>
      <c r="BF781" s="24">
        <f t="shared" si="28"/>
        <v>46</v>
      </c>
    </row>
    <row r="782" spans="56:58">
      <c r="BD782" s="24">
        <v>767</v>
      </c>
      <c r="BE782" s="24">
        <f t="shared" si="27"/>
        <v>12</v>
      </c>
      <c r="BF782" s="24">
        <f t="shared" si="28"/>
        <v>47</v>
      </c>
    </row>
    <row r="783" spans="56:58">
      <c r="BD783" s="24">
        <v>768</v>
      </c>
      <c r="BE783" s="24">
        <f t="shared" si="27"/>
        <v>12</v>
      </c>
      <c r="BF783" s="24">
        <f t="shared" si="28"/>
        <v>48</v>
      </c>
    </row>
    <row r="784" spans="56:58">
      <c r="BD784" s="24">
        <v>769</v>
      </c>
      <c r="BE784" s="24">
        <f t="shared" ref="BE784:BE847" si="29">MOD(QUOTIENT(BD784,60),24)</f>
        <v>12</v>
      </c>
      <c r="BF784" s="24">
        <f t="shared" si="28"/>
        <v>49</v>
      </c>
    </row>
    <row r="785" spans="56:58">
      <c r="BD785" s="24">
        <v>770</v>
      </c>
      <c r="BE785" s="24">
        <f t="shared" si="29"/>
        <v>12</v>
      </c>
      <c r="BF785" s="24">
        <f t="shared" si="28"/>
        <v>50</v>
      </c>
    </row>
    <row r="786" spans="56:58">
      <c r="BD786" s="24">
        <v>771</v>
      </c>
      <c r="BE786" s="24">
        <f t="shared" si="29"/>
        <v>12</v>
      </c>
      <c r="BF786" s="24">
        <f t="shared" si="28"/>
        <v>51</v>
      </c>
    </row>
    <row r="787" spans="56:58">
      <c r="BD787" s="24">
        <v>772</v>
      </c>
      <c r="BE787" s="24">
        <f t="shared" si="29"/>
        <v>12</v>
      </c>
      <c r="BF787" s="24">
        <f t="shared" si="28"/>
        <v>52</v>
      </c>
    </row>
    <row r="788" spans="56:58">
      <c r="BD788" s="24">
        <v>773</v>
      </c>
      <c r="BE788" s="24">
        <f t="shared" si="29"/>
        <v>12</v>
      </c>
      <c r="BF788" s="24">
        <f t="shared" si="28"/>
        <v>53</v>
      </c>
    </row>
    <row r="789" spans="56:58">
      <c r="BD789" s="24">
        <v>774</v>
      </c>
      <c r="BE789" s="24">
        <f t="shared" si="29"/>
        <v>12</v>
      </c>
      <c r="BF789" s="24">
        <f t="shared" si="28"/>
        <v>54</v>
      </c>
    </row>
    <row r="790" spans="56:58">
      <c r="BD790" s="24">
        <v>775</v>
      </c>
      <c r="BE790" s="24">
        <f t="shared" si="29"/>
        <v>12</v>
      </c>
      <c r="BF790" s="24">
        <f t="shared" si="28"/>
        <v>55</v>
      </c>
    </row>
    <row r="791" spans="56:58">
      <c r="BD791" s="24">
        <v>776</v>
      </c>
      <c r="BE791" s="24">
        <f t="shared" si="29"/>
        <v>12</v>
      </c>
      <c r="BF791" s="24">
        <f t="shared" si="28"/>
        <v>56</v>
      </c>
    </row>
    <row r="792" spans="56:58">
      <c r="BD792" s="24">
        <v>777</v>
      </c>
      <c r="BE792" s="24">
        <f t="shared" si="29"/>
        <v>12</v>
      </c>
      <c r="BF792" s="24">
        <f t="shared" si="28"/>
        <v>57</v>
      </c>
    </row>
    <row r="793" spans="56:58">
      <c r="BD793" s="24">
        <v>778</v>
      </c>
      <c r="BE793" s="24">
        <f t="shared" si="29"/>
        <v>12</v>
      </c>
      <c r="BF793" s="24">
        <f t="shared" si="28"/>
        <v>58</v>
      </c>
    </row>
    <row r="794" spans="56:58">
      <c r="BD794" s="24">
        <v>779</v>
      </c>
      <c r="BE794" s="24">
        <f t="shared" si="29"/>
        <v>12</v>
      </c>
      <c r="BF794" s="24">
        <f t="shared" si="28"/>
        <v>59</v>
      </c>
    </row>
    <row r="795" spans="56:58">
      <c r="BD795" s="24">
        <v>780</v>
      </c>
      <c r="BE795" s="24">
        <f t="shared" si="29"/>
        <v>13</v>
      </c>
      <c r="BF795" s="24">
        <f t="shared" ref="BF795:BF858" si="30">MOD(BD795,60)</f>
        <v>0</v>
      </c>
    </row>
    <row r="796" spans="56:58">
      <c r="BD796" s="24">
        <v>781</v>
      </c>
      <c r="BE796" s="24">
        <f t="shared" si="29"/>
        <v>13</v>
      </c>
      <c r="BF796" s="24">
        <f t="shared" si="30"/>
        <v>1</v>
      </c>
    </row>
    <row r="797" spans="56:58">
      <c r="BD797" s="24">
        <v>782</v>
      </c>
      <c r="BE797" s="24">
        <f t="shared" si="29"/>
        <v>13</v>
      </c>
      <c r="BF797" s="24">
        <f t="shared" si="30"/>
        <v>2</v>
      </c>
    </row>
    <row r="798" spans="56:58">
      <c r="BD798" s="24">
        <v>783</v>
      </c>
      <c r="BE798" s="24">
        <f t="shared" si="29"/>
        <v>13</v>
      </c>
      <c r="BF798" s="24">
        <f t="shared" si="30"/>
        <v>3</v>
      </c>
    </row>
    <row r="799" spans="56:58">
      <c r="BD799" s="24">
        <v>784</v>
      </c>
      <c r="BE799" s="24">
        <f t="shared" si="29"/>
        <v>13</v>
      </c>
      <c r="BF799" s="24">
        <f t="shared" si="30"/>
        <v>4</v>
      </c>
    </row>
    <row r="800" spans="56:58">
      <c r="BD800" s="24">
        <v>785</v>
      </c>
      <c r="BE800" s="24">
        <f t="shared" si="29"/>
        <v>13</v>
      </c>
      <c r="BF800" s="24">
        <f t="shared" si="30"/>
        <v>5</v>
      </c>
    </row>
    <row r="801" spans="56:58">
      <c r="BD801" s="24">
        <v>786</v>
      </c>
      <c r="BE801" s="24">
        <f t="shared" si="29"/>
        <v>13</v>
      </c>
      <c r="BF801" s="24">
        <f t="shared" si="30"/>
        <v>6</v>
      </c>
    </row>
    <row r="802" spans="56:58">
      <c r="BD802" s="24">
        <v>787</v>
      </c>
      <c r="BE802" s="24">
        <f t="shared" si="29"/>
        <v>13</v>
      </c>
      <c r="BF802" s="24">
        <f t="shared" si="30"/>
        <v>7</v>
      </c>
    </row>
    <row r="803" spans="56:58">
      <c r="BD803" s="24">
        <v>788</v>
      </c>
      <c r="BE803" s="24">
        <f t="shared" si="29"/>
        <v>13</v>
      </c>
      <c r="BF803" s="24">
        <f t="shared" si="30"/>
        <v>8</v>
      </c>
    </row>
    <row r="804" spans="56:58">
      <c r="BD804" s="24">
        <v>789</v>
      </c>
      <c r="BE804" s="24">
        <f t="shared" si="29"/>
        <v>13</v>
      </c>
      <c r="BF804" s="24">
        <f t="shared" si="30"/>
        <v>9</v>
      </c>
    </row>
    <row r="805" spans="56:58">
      <c r="BD805" s="24">
        <v>790</v>
      </c>
      <c r="BE805" s="24">
        <f t="shared" si="29"/>
        <v>13</v>
      </c>
      <c r="BF805" s="24">
        <f t="shared" si="30"/>
        <v>10</v>
      </c>
    </row>
    <row r="806" spans="56:58">
      <c r="BD806" s="24">
        <v>791</v>
      </c>
      <c r="BE806" s="24">
        <f t="shared" si="29"/>
        <v>13</v>
      </c>
      <c r="BF806" s="24">
        <f t="shared" si="30"/>
        <v>11</v>
      </c>
    </row>
    <row r="807" spans="56:58">
      <c r="BD807" s="24">
        <v>792</v>
      </c>
      <c r="BE807" s="24">
        <f t="shared" si="29"/>
        <v>13</v>
      </c>
      <c r="BF807" s="24">
        <f t="shared" si="30"/>
        <v>12</v>
      </c>
    </row>
    <row r="808" spans="56:58">
      <c r="BD808" s="24">
        <v>793</v>
      </c>
      <c r="BE808" s="24">
        <f t="shared" si="29"/>
        <v>13</v>
      </c>
      <c r="BF808" s="24">
        <f t="shared" si="30"/>
        <v>13</v>
      </c>
    </row>
    <row r="809" spans="56:58">
      <c r="BD809" s="24">
        <v>794</v>
      </c>
      <c r="BE809" s="24">
        <f t="shared" si="29"/>
        <v>13</v>
      </c>
      <c r="BF809" s="24">
        <f t="shared" si="30"/>
        <v>14</v>
      </c>
    </row>
    <row r="810" spans="56:58">
      <c r="BD810" s="24">
        <v>795</v>
      </c>
      <c r="BE810" s="24">
        <f t="shared" si="29"/>
        <v>13</v>
      </c>
      <c r="BF810" s="24">
        <f t="shared" si="30"/>
        <v>15</v>
      </c>
    </row>
    <row r="811" spans="56:58">
      <c r="BD811" s="24">
        <v>796</v>
      </c>
      <c r="BE811" s="24">
        <f t="shared" si="29"/>
        <v>13</v>
      </c>
      <c r="BF811" s="24">
        <f t="shared" si="30"/>
        <v>16</v>
      </c>
    </row>
    <row r="812" spans="56:58">
      <c r="BD812" s="24">
        <v>797</v>
      </c>
      <c r="BE812" s="24">
        <f t="shared" si="29"/>
        <v>13</v>
      </c>
      <c r="BF812" s="24">
        <f t="shared" si="30"/>
        <v>17</v>
      </c>
    </row>
    <row r="813" spans="56:58">
      <c r="BD813" s="24">
        <v>798</v>
      </c>
      <c r="BE813" s="24">
        <f t="shared" si="29"/>
        <v>13</v>
      </c>
      <c r="BF813" s="24">
        <f t="shared" si="30"/>
        <v>18</v>
      </c>
    </row>
    <row r="814" spans="56:58">
      <c r="BD814" s="24">
        <v>799</v>
      </c>
      <c r="BE814" s="24">
        <f t="shared" si="29"/>
        <v>13</v>
      </c>
      <c r="BF814" s="24">
        <f t="shared" si="30"/>
        <v>19</v>
      </c>
    </row>
    <row r="815" spans="56:58">
      <c r="BD815" s="24">
        <v>800</v>
      </c>
      <c r="BE815" s="24">
        <f t="shared" si="29"/>
        <v>13</v>
      </c>
      <c r="BF815" s="24">
        <f t="shared" si="30"/>
        <v>20</v>
      </c>
    </row>
    <row r="816" spans="56:58">
      <c r="BD816" s="24">
        <v>801</v>
      </c>
      <c r="BE816" s="24">
        <f t="shared" si="29"/>
        <v>13</v>
      </c>
      <c r="BF816" s="24">
        <f t="shared" si="30"/>
        <v>21</v>
      </c>
    </row>
    <row r="817" spans="56:58">
      <c r="BD817" s="24">
        <v>802</v>
      </c>
      <c r="BE817" s="24">
        <f t="shared" si="29"/>
        <v>13</v>
      </c>
      <c r="BF817" s="24">
        <f t="shared" si="30"/>
        <v>22</v>
      </c>
    </row>
    <row r="818" spans="56:58">
      <c r="BD818" s="24">
        <v>803</v>
      </c>
      <c r="BE818" s="24">
        <f t="shared" si="29"/>
        <v>13</v>
      </c>
      <c r="BF818" s="24">
        <f t="shared" si="30"/>
        <v>23</v>
      </c>
    </row>
    <row r="819" spans="56:58">
      <c r="BD819" s="24">
        <v>804</v>
      </c>
      <c r="BE819" s="24">
        <f t="shared" si="29"/>
        <v>13</v>
      </c>
      <c r="BF819" s="24">
        <f t="shared" si="30"/>
        <v>24</v>
      </c>
    </row>
    <row r="820" spans="56:58">
      <c r="BD820" s="24">
        <v>805</v>
      </c>
      <c r="BE820" s="24">
        <f t="shared" si="29"/>
        <v>13</v>
      </c>
      <c r="BF820" s="24">
        <f t="shared" si="30"/>
        <v>25</v>
      </c>
    </row>
    <row r="821" spans="56:58">
      <c r="BD821" s="24">
        <v>806</v>
      </c>
      <c r="BE821" s="24">
        <f t="shared" si="29"/>
        <v>13</v>
      </c>
      <c r="BF821" s="24">
        <f t="shared" si="30"/>
        <v>26</v>
      </c>
    </row>
    <row r="822" spans="56:58">
      <c r="BD822" s="24">
        <v>807</v>
      </c>
      <c r="BE822" s="24">
        <f t="shared" si="29"/>
        <v>13</v>
      </c>
      <c r="BF822" s="24">
        <f t="shared" si="30"/>
        <v>27</v>
      </c>
    </row>
    <row r="823" spans="56:58">
      <c r="BD823" s="24">
        <v>808</v>
      </c>
      <c r="BE823" s="24">
        <f t="shared" si="29"/>
        <v>13</v>
      </c>
      <c r="BF823" s="24">
        <f t="shared" si="30"/>
        <v>28</v>
      </c>
    </row>
    <row r="824" spans="56:58">
      <c r="BD824" s="24">
        <v>809</v>
      </c>
      <c r="BE824" s="24">
        <f t="shared" si="29"/>
        <v>13</v>
      </c>
      <c r="BF824" s="24">
        <f t="shared" si="30"/>
        <v>29</v>
      </c>
    </row>
    <row r="825" spans="56:58">
      <c r="BD825" s="24">
        <v>810</v>
      </c>
      <c r="BE825" s="24">
        <f t="shared" si="29"/>
        <v>13</v>
      </c>
      <c r="BF825" s="24">
        <f t="shared" si="30"/>
        <v>30</v>
      </c>
    </row>
    <row r="826" spans="56:58">
      <c r="BD826" s="24">
        <v>811</v>
      </c>
      <c r="BE826" s="24">
        <f t="shared" si="29"/>
        <v>13</v>
      </c>
      <c r="BF826" s="24">
        <f t="shared" si="30"/>
        <v>31</v>
      </c>
    </row>
    <row r="827" spans="56:58">
      <c r="BD827" s="24">
        <v>812</v>
      </c>
      <c r="BE827" s="24">
        <f t="shared" si="29"/>
        <v>13</v>
      </c>
      <c r="BF827" s="24">
        <f t="shared" si="30"/>
        <v>32</v>
      </c>
    </row>
    <row r="828" spans="56:58">
      <c r="BD828" s="24">
        <v>813</v>
      </c>
      <c r="BE828" s="24">
        <f t="shared" si="29"/>
        <v>13</v>
      </c>
      <c r="BF828" s="24">
        <f t="shared" si="30"/>
        <v>33</v>
      </c>
    </row>
    <row r="829" spans="56:58">
      <c r="BD829" s="24">
        <v>814</v>
      </c>
      <c r="BE829" s="24">
        <f t="shared" si="29"/>
        <v>13</v>
      </c>
      <c r="BF829" s="24">
        <f t="shared" si="30"/>
        <v>34</v>
      </c>
    </row>
    <row r="830" spans="56:58">
      <c r="BD830" s="24">
        <v>815</v>
      </c>
      <c r="BE830" s="24">
        <f t="shared" si="29"/>
        <v>13</v>
      </c>
      <c r="BF830" s="24">
        <f t="shared" si="30"/>
        <v>35</v>
      </c>
    </row>
    <row r="831" spans="56:58">
      <c r="BD831" s="24">
        <v>816</v>
      </c>
      <c r="BE831" s="24">
        <f t="shared" si="29"/>
        <v>13</v>
      </c>
      <c r="BF831" s="24">
        <f t="shared" si="30"/>
        <v>36</v>
      </c>
    </row>
    <row r="832" spans="56:58">
      <c r="BD832" s="24">
        <v>817</v>
      </c>
      <c r="BE832" s="24">
        <f t="shared" si="29"/>
        <v>13</v>
      </c>
      <c r="BF832" s="24">
        <f t="shared" si="30"/>
        <v>37</v>
      </c>
    </row>
    <row r="833" spans="56:58">
      <c r="BD833" s="24">
        <v>818</v>
      </c>
      <c r="BE833" s="24">
        <f t="shared" si="29"/>
        <v>13</v>
      </c>
      <c r="BF833" s="24">
        <f t="shared" si="30"/>
        <v>38</v>
      </c>
    </row>
    <row r="834" spans="56:58">
      <c r="BD834" s="24">
        <v>819</v>
      </c>
      <c r="BE834" s="24">
        <f t="shared" si="29"/>
        <v>13</v>
      </c>
      <c r="BF834" s="24">
        <f t="shared" si="30"/>
        <v>39</v>
      </c>
    </row>
    <row r="835" spans="56:58">
      <c r="BD835" s="24">
        <v>820</v>
      </c>
      <c r="BE835" s="24">
        <f t="shared" si="29"/>
        <v>13</v>
      </c>
      <c r="BF835" s="24">
        <f t="shared" si="30"/>
        <v>40</v>
      </c>
    </row>
    <row r="836" spans="56:58">
      <c r="BD836" s="24">
        <v>821</v>
      </c>
      <c r="BE836" s="24">
        <f t="shared" si="29"/>
        <v>13</v>
      </c>
      <c r="BF836" s="24">
        <f t="shared" si="30"/>
        <v>41</v>
      </c>
    </row>
    <row r="837" spans="56:58">
      <c r="BD837" s="24">
        <v>822</v>
      </c>
      <c r="BE837" s="24">
        <f t="shared" si="29"/>
        <v>13</v>
      </c>
      <c r="BF837" s="24">
        <f t="shared" si="30"/>
        <v>42</v>
      </c>
    </row>
    <row r="838" spans="56:58">
      <c r="BD838" s="24">
        <v>823</v>
      </c>
      <c r="BE838" s="24">
        <f t="shared" si="29"/>
        <v>13</v>
      </c>
      <c r="BF838" s="24">
        <f t="shared" si="30"/>
        <v>43</v>
      </c>
    </row>
    <row r="839" spans="56:58">
      <c r="BD839" s="24">
        <v>824</v>
      </c>
      <c r="BE839" s="24">
        <f t="shared" si="29"/>
        <v>13</v>
      </c>
      <c r="BF839" s="24">
        <f t="shared" si="30"/>
        <v>44</v>
      </c>
    </row>
    <row r="840" spans="56:58">
      <c r="BD840" s="24">
        <v>825</v>
      </c>
      <c r="BE840" s="24">
        <f t="shared" si="29"/>
        <v>13</v>
      </c>
      <c r="BF840" s="24">
        <f t="shared" si="30"/>
        <v>45</v>
      </c>
    </row>
    <row r="841" spans="56:58">
      <c r="BD841" s="24">
        <v>826</v>
      </c>
      <c r="BE841" s="24">
        <f t="shared" si="29"/>
        <v>13</v>
      </c>
      <c r="BF841" s="24">
        <f t="shared" si="30"/>
        <v>46</v>
      </c>
    </row>
    <row r="842" spans="56:58">
      <c r="BD842" s="24">
        <v>827</v>
      </c>
      <c r="BE842" s="24">
        <f t="shared" si="29"/>
        <v>13</v>
      </c>
      <c r="BF842" s="24">
        <f t="shared" si="30"/>
        <v>47</v>
      </c>
    </row>
    <row r="843" spans="56:58">
      <c r="BD843" s="24">
        <v>828</v>
      </c>
      <c r="BE843" s="24">
        <f t="shared" si="29"/>
        <v>13</v>
      </c>
      <c r="BF843" s="24">
        <f t="shared" si="30"/>
        <v>48</v>
      </c>
    </row>
    <row r="844" spans="56:58">
      <c r="BD844" s="24">
        <v>829</v>
      </c>
      <c r="BE844" s="24">
        <f t="shared" si="29"/>
        <v>13</v>
      </c>
      <c r="BF844" s="24">
        <f t="shared" si="30"/>
        <v>49</v>
      </c>
    </row>
    <row r="845" spans="56:58">
      <c r="BD845" s="24">
        <v>830</v>
      </c>
      <c r="BE845" s="24">
        <f t="shared" si="29"/>
        <v>13</v>
      </c>
      <c r="BF845" s="24">
        <f t="shared" si="30"/>
        <v>50</v>
      </c>
    </row>
    <row r="846" spans="56:58">
      <c r="BD846" s="24">
        <v>831</v>
      </c>
      <c r="BE846" s="24">
        <f t="shared" si="29"/>
        <v>13</v>
      </c>
      <c r="BF846" s="24">
        <f t="shared" si="30"/>
        <v>51</v>
      </c>
    </row>
    <row r="847" spans="56:58">
      <c r="BD847" s="24">
        <v>832</v>
      </c>
      <c r="BE847" s="24">
        <f t="shared" si="29"/>
        <v>13</v>
      </c>
      <c r="BF847" s="24">
        <f t="shared" si="30"/>
        <v>52</v>
      </c>
    </row>
    <row r="848" spans="56:58">
      <c r="BD848" s="24">
        <v>833</v>
      </c>
      <c r="BE848" s="24">
        <f t="shared" ref="BE848:BE911" si="31">MOD(QUOTIENT(BD848,60),24)</f>
        <v>13</v>
      </c>
      <c r="BF848" s="24">
        <f t="shared" si="30"/>
        <v>53</v>
      </c>
    </row>
    <row r="849" spans="56:58">
      <c r="BD849" s="24">
        <v>834</v>
      </c>
      <c r="BE849" s="24">
        <f t="shared" si="31"/>
        <v>13</v>
      </c>
      <c r="BF849" s="24">
        <f t="shared" si="30"/>
        <v>54</v>
      </c>
    </row>
    <row r="850" spans="56:58">
      <c r="BD850" s="24">
        <v>835</v>
      </c>
      <c r="BE850" s="24">
        <f t="shared" si="31"/>
        <v>13</v>
      </c>
      <c r="BF850" s="24">
        <f t="shared" si="30"/>
        <v>55</v>
      </c>
    </row>
    <row r="851" spans="56:58">
      <c r="BD851" s="24">
        <v>836</v>
      </c>
      <c r="BE851" s="24">
        <f t="shared" si="31"/>
        <v>13</v>
      </c>
      <c r="BF851" s="24">
        <f t="shared" si="30"/>
        <v>56</v>
      </c>
    </row>
    <row r="852" spans="56:58">
      <c r="BD852" s="24">
        <v>837</v>
      </c>
      <c r="BE852" s="24">
        <f t="shared" si="31"/>
        <v>13</v>
      </c>
      <c r="BF852" s="24">
        <f t="shared" si="30"/>
        <v>57</v>
      </c>
    </row>
    <row r="853" spans="56:58">
      <c r="BD853" s="24">
        <v>838</v>
      </c>
      <c r="BE853" s="24">
        <f t="shared" si="31"/>
        <v>13</v>
      </c>
      <c r="BF853" s="24">
        <f t="shared" si="30"/>
        <v>58</v>
      </c>
    </row>
    <row r="854" spans="56:58">
      <c r="BD854" s="24">
        <v>839</v>
      </c>
      <c r="BE854" s="24">
        <f t="shared" si="31"/>
        <v>13</v>
      </c>
      <c r="BF854" s="24">
        <f t="shared" si="30"/>
        <v>59</v>
      </c>
    </row>
    <row r="855" spans="56:58">
      <c r="BD855" s="24">
        <v>840</v>
      </c>
      <c r="BE855" s="24">
        <f t="shared" si="31"/>
        <v>14</v>
      </c>
      <c r="BF855" s="24">
        <f t="shared" si="30"/>
        <v>0</v>
      </c>
    </row>
    <row r="856" spans="56:58">
      <c r="BD856" s="24">
        <v>841</v>
      </c>
      <c r="BE856" s="24">
        <f t="shared" si="31"/>
        <v>14</v>
      </c>
      <c r="BF856" s="24">
        <f t="shared" si="30"/>
        <v>1</v>
      </c>
    </row>
    <row r="857" spans="56:58">
      <c r="BD857" s="24">
        <v>842</v>
      </c>
      <c r="BE857" s="24">
        <f t="shared" si="31"/>
        <v>14</v>
      </c>
      <c r="BF857" s="24">
        <f t="shared" si="30"/>
        <v>2</v>
      </c>
    </row>
    <row r="858" spans="56:58">
      <c r="BD858" s="24">
        <v>843</v>
      </c>
      <c r="BE858" s="24">
        <f t="shared" si="31"/>
        <v>14</v>
      </c>
      <c r="BF858" s="24">
        <f t="shared" si="30"/>
        <v>3</v>
      </c>
    </row>
    <row r="859" spans="56:58">
      <c r="BD859" s="24">
        <v>844</v>
      </c>
      <c r="BE859" s="24">
        <f t="shared" si="31"/>
        <v>14</v>
      </c>
      <c r="BF859" s="24">
        <f t="shared" ref="BF859:BF922" si="32">MOD(BD859,60)</f>
        <v>4</v>
      </c>
    </row>
    <row r="860" spans="56:58">
      <c r="BD860" s="24">
        <v>845</v>
      </c>
      <c r="BE860" s="24">
        <f t="shared" si="31"/>
        <v>14</v>
      </c>
      <c r="BF860" s="24">
        <f t="shared" si="32"/>
        <v>5</v>
      </c>
    </row>
    <row r="861" spans="56:58">
      <c r="BD861" s="24">
        <v>846</v>
      </c>
      <c r="BE861" s="24">
        <f t="shared" si="31"/>
        <v>14</v>
      </c>
      <c r="BF861" s="24">
        <f t="shared" si="32"/>
        <v>6</v>
      </c>
    </row>
    <row r="862" spans="56:58">
      <c r="BD862" s="24">
        <v>847</v>
      </c>
      <c r="BE862" s="24">
        <f t="shared" si="31"/>
        <v>14</v>
      </c>
      <c r="BF862" s="24">
        <f t="shared" si="32"/>
        <v>7</v>
      </c>
    </row>
    <row r="863" spans="56:58">
      <c r="BD863" s="24">
        <v>848</v>
      </c>
      <c r="BE863" s="24">
        <f t="shared" si="31"/>
        <v>14</v>
      </c>
      <c r="BF863" s="24">
        <f t="shared" si="32"/>
        <v>8</v>
      </c>
    </row>
    <row r="864" spans="56:58">
      <c r="BD864" s="24">
        <v>849</v>
      </c>
      <c r="BE864" s="24">
        <f t="shared" si="31"/>
        <v>14</v>
      </c>
      <c r="BF864" s="24">
        <f t="shared" si="32"/>
        <v>9</v>
      </c>
    </row>
    <row r="865" spans="56:58">
      <c r="BD865" s="24">
        <v>850</v>
      </c>
      <c r="BE865" s="24">
        <f t="shared" si="31"/>
        <v>14</v>
      </c>
      <c r="BF865" s="24">
        <f t="shared" si="32"/>
        <v>10</v>
      </c>
    </row>
    <row r="866" spans="56:58">
      <c r="BD866" s="24">
        <v>851</v>
      </c>
      <c r="BE866" s="24">
        <f t="shared" si="31"/>
        <v>14</v>
      </c>
      <c r="BF866" s="24">
        <f t="shared" si="32"/>
        <v>11</v>
      </c>
    </row>
    <row r="867" spans="56:58">
      <c r="BD867" s="24">
        <v>852</v>
      </c>
      <c r="BE867" s="24">
        <f t="shared" si="31"/>
        <v>14</v>
      </c>
      <c r="BF867" s="24">
        <f t="shared" si="32"/>
        <v>12</v>
      </c>
    </row>
    <row r="868" spans="56:58">
      <c r="BD868" s="24">
        <v>853</v>
      </c>
      <c r="BE868" s="24">
        <f t="shared" si="31"/>
        <v>14</v>
      </c>
      <c r="BF868" s="24">
        <f t="shared" si="32"/>
        <v>13</v>
      </c>
    </row>
    <row r="869" spans="56:58">
      <c r="BD869" s="24">
        <v>854</v>
      </c>
      <c r="BE869" s="24">
        <f t="shared" si="31"/>
        <v>14</v>
      </c>
      <c r="BF869" s="24">
        <f t="shared" si="32"/>
        <v>14</v>
      </c>
    </row>
    <row r="870" spans="56:58">
      <c r="BD870" s="24">
        <v>855</v>
      </c>
      <c r="BE870" s="24">
        <f t="shared" si="31"/>
        <v>14</v>
      </c>
      <c r="BF870" s="24">
        <f t="shared" si="32"/>
        <v>15</v>
      </c>
    </row>
    <row r="871" spans="56:58">
      <c r="BD871" s="24">
        <v>856</v>
      </c>
      <c r="BE871" s="24">
        <f t="shared" si="31"/>
        <v>14</v>
      </c>
      <c r="BF871" s="24">
        <f t="shared" si="32"/>
        <v>16</v>
      </c>
    </row>
    <row r="872" spans="56:58">
      <c r="BD872" s="24">
        <v>857</v>
      </c>
      <c r="BE872" s="24">
        <f t="shared" si="31"/>
        <v>14</v>
      </c>
      <c r="BF872" s="24">
        <f t="shared" si="32"/>
        <v>17</v>
      </c>
    </row>
    <row r="873" spans="56:58">
      <c r="BD873" s="24">
        <v>858</v>
      </c>
      <c r="BE873" s="24">
        <f t="shared" si="31"/>
        <v>14</v>
      </c>
      <c r="BF873" s="24">
        <f t="shared" si="32"/>
        <v>18</v>
      </c>
    </row>
    <row r="874" spans="56:58">
      <c r="BD874" s="24">
        <v>859</v>
      </c>
      <c r="BE874" s="24">
        <f t="shared" si="31"/>
        <v>14</v>
      </c>
      <c r="BF874" s="24">
        <f t="shared" si="32"/>
        <v>19</v>
      </c>
    </row>
    <row r="875" spans="56:58">
      <c r="BD875" s="24">
        <v>860</v>
      </c>
      <c r="BE875" s="24">
        <f t="shared" si="31"/>
        <v>14</v>
      </c>
      <c r="BF875" s="24">
        <f t="shared" si="32"/>
        <v>20</v>
      </c>
    </row>
    <row r="876" spans="56:58">
      <c r="BD876" s="24">
        <v>861</v>
      </c>
      <c r="BE876" s="24">
        <f t="shared" si="31"/>
        <v>14</v>
      </c>
      <c r="BF876" s="24">
        <f t="shared" si="32"/>
        <v>21</v>
      </c>
    </row>
    <row r="877" spans="56:58">
      <c r="BD877" s="24">
        <v>862</v>
      </c>
      <c r="BE877" s="24">
        <f t="shared" si="31"/>
        <v>14</v>
      </c>
      <c r="BF877" s="24">
        <f t="shared" si="32"/>
        <v>22</v>
      </c>
    </row>
    <row r="878" spans="56:58">
      <c r="BD878" s="24">
        <v>863</v>
      </c>
      <c r="BE878" s="24">
        <f t="shared" si="31"/>
        <v>14</v>
      </c>
      <c r="BF878" s="24">
        <f t="shared" si="32"/>
        <v>23</v>
      </c>
    </row>
    <row r="879" spans="56:58">
      <c r="BD879" s="24">
        <v>864</v>
      </c>
      <c r="BE879" s="24">
        <f t="shared" si="31"/>
        <v>14</v>
      </c>
      <c r="BF879" s="24">
        <f t="shared" si="32"/>
        <v>24</v>
      </c>
    </row>
    <row r="880" spans="56:58">
      <c r="BD880" s="24">
        <v>865</v>
      </c>
      <c r="BE880" s="24">
        <f t="shared" si="31"/>
        <v>14</v>
      </c>
      <c r="BF880" s="24">
        <f t="shared" si="32"/>
        <v>25</v>
      </c>
    </row>
    <row r="881" spans="56:58">
      <c r="BD881" s="24">
        <v>866</v>
      </c>
      <c r="BE881" s="24">
        <f t="shared" si="31"/>
        <v>14</v>
      </c>
      <c r="BF881" s="24">
        <f t="shared" si="32"/>
        <v>26</v>
      </c>
    </row>
    <row r="882" spans="56:58">
      <c r="BD882" s="24">
        <v>867</v>
      </c>
      <c r="BE882" s="24">
        <f t="shared" si="31"/>
        <v>14</v>
      </c>
      <c r="BF882" s="24">
        <f t="shared" si="32"/>
        <v>27</v>
      </c>
    </row>
    <row r="883" spans="56:58">
      <c r="BD883" s="24">
        <v>868</v>
      </c>
      <c r="BE883" s="24">
        <f t="shared" si="31"/>
        <v>14</v>
      </c>
      <c r="BF883" s="24">
        <f t="shared" si="32"/>
        <v>28</v>
      </c>
    </row>
    <row r="884" spans="56:58">
      <c r="BD884" s="24">
        <v>869</v>
      </c>
      <c r="BE884" s="24">
        <f t="shared" si="31"/>
        <v>14</v>
      </c>
      <c r="BF884" s="24">
        <f t="shared" si="32"/>
        <v>29</v>
      </c>
    </row>
    <row r="885" spans="56:58">
      <c r="BD885" s="24">
        <v>870</v>
      </c>
      <c r="BE885" s="24">
        <f t="shared" si="31"/>
        <v>14</v>
      </c>
      <c r="BF885" s="24">
        <f t="shared" si="32"/>
        <v>30</v>
      </c>
    </row>
    <row r="886" spans="56:58">
      <c r="BD886" s="24">
        <v>871</v>
      </c>
      <c r="BE886" s="24">
        <f t="shared" si="31"/>
        <v>14</v>
      </c>
      <c r="BF886" s="24">
        <f t="shared" si="32"/>
        <v>31</v>
      </c>
    </row>
    <row r="887" spans="56:58">
      <c r="BD887" s="24">
        <v>872</v>
      </c>
      <c r="BE887" s="24">
        <f t="shared" si="31"/>
        <v>14</v>
      </c>
      <c r="BF887" s="24">
        <f t="shared" si="32"/>
        <v>32</v>
      </c>
    </row>
    <row r="888" spans="56:58">
      <c r="BD888" s="24">
        <v>873</v>
      </c>
      <c r="BE888" s="24">
        <f t="shared" si="31"/>
        <v>14</v>
      </c>
      <c r="BF888" s="24">
        <f t="shared" si="32"/>
        <v>33</v>
      </c>
    </row>
    <row r="889" spans="56:58">
      <c r="BD889" s="24">
        <v>874</v>
      </c>
      <c r="BE889" s="24">
        <f t="shared" si="31"/>
        <v>14</v>
      </c>
      <c r="BF889" s="24">
        <f t="shared" si="32"/>
        <v>34</v>
      </c>
    </row>
    <row r="890" spans="56:58">
      <c r="BD890" s="24">
        <v>875</v>
      </c>
      <c r="BE890" s="24">
        <f t="shared" si="31"/>
        <v>14</v>
      </c>
      <c r="BF890" s="24">
        <f t="shared" si="32"/>
        <v>35</v>
      </c>
    </row>
    <row r="891" spans="56:58">
      <c r="BD891" s="24">
        <v>876</v>
      </c>
      <c r="BE891" s="24">
        <f t="shared" si="31"/>
        <v>14</v>
      </c>
      <c r="BF891" s="24">
        <f t="shared" si="32"/>
        <v>36</v>
      </c>
    </row>
    <row r="892" spans="56:58">
      <c r="BD892" s="24">
        <v>877</v>
      </c>
      <c r="BE892" s="24">
        <f t="shared" si="31"/>
        <v>14</v>
      </c>
      <c r="BF892" s="24">
        <f t="shared" si="32"/>
        <v>37</v>
      </c>
    </row>
    <row r="893" spans="56:58">
      <c r="BD893" s="24">
        <v>878</v>
      </c>
      <c r="BE893" s="24">
        <f t="shared" si="31"/>
        <v>14</v>
      </c>
      <c r="BF893" s="24">
        <f t="shared" si="32"/>
        <v>38</v>
      </c>
    </row>
    <row r="894" spans="56:58">
      <c r="BD894" s="24">
        <v>879</v>
      </c>
      <c r="BE894" s="24">
        <f t="shared" si="31"/>
        <v>14</v>
      </c>
      <c r="BF894" s="24">
        <f t="shared" si="32"/>
        <v>39</v>
      </c>
    </row>
    <row r="895" spans="56:58">
      <c r="BD895" s="24">
        <v>880</v>
      </c>
      <c r="BE895" s="24">
        <f t="shared" si="31"/>
        <v>14</v>
      </c>
      <c r="BF895" s="24">
        <f t="shared" si="32"/>
        <v>40</v>
      </c>
    </row>
    <row r="896" spans="56:58">
      <c r="BD896" s="24">
        <v>881</v>
      </c>
      <c r="BE896" s="24">
        <f t="shared" si="31"/>
        <v>14</v>
      </c>
      <c r="BF896" s="24">
        <f t="shared" si="32"/>
        <v>41</v>
      </c>
    </row>
    <row r="897" spans="56:58">
      <c r="BD897" s="24">
        <v>882</v>
      </c>
      <c r="BE897" s="24">
        <f t="shared" si="31"/>
        <v>14</v>
      </c>
      <c r="BF897" s="24">
        <f t="shared" si="32"/>
        <v>42</v>
      </c>
    </row>
    <row r="898" spans="56:58">
      <c r="BD898" s="24">
        <v>883</v>
      </c>
      <c r="BE898" s="24">
        <f t="shared" si="31"/>
        <v>14</v>
      </c>
      <c r="BF898" s="24">
        <f t="shared" si="32"/>
        <v>43</v>
      </c>
    </row>
    <row r="899" spans="56:58">
      <c r="BD899" s="24">
        <v>884</v>
      </c>
      <c r="BE899" s="24">
        <f t="shared" si="31"/>
        <v>14</v>
      </c>
      <c r="BF899" s="24">
        <f t="shared" si="32"/>
        <v>44</v>
      </c>
    </row>
    <row r="900" spans="56:58">
      <c r="BD900" s="24">
        <v>885</v>
      </c>
      <c r="BE900" s="24">
        <f t="shared" si="31"/>
        <v>14</v>
      </c>
      <c r="BF900" s="24">
        <f t="shared" si="32"/>
        <v>45</v>
      </c>
    </row>
    <row r="901" spans="56:58">
      <c r="BD901" s="24">
        <v>886</v>
      </c>
      <c r="BE901" s="24">
        <f t="shared" si="31"/>
        <v>14</v>
      </c>
      <c r="BF901" s="24">
        <f t="shared" si="32"/>
        <v>46</v>
      </c>
    </row>
    <row r="902" spans="56:58">
      <c r="BD902" s="24">
        <v>887</v>
      </c>
      <c r="BE902" s="24">
        <f t="shared" si="31"/>
        <v>14</v>
      </c>
      <c r="BF902" s="24">
        <f t="shared" si="32"/>
        <v>47</v>
      </c>
    </row>
    <row r="903" spans="56:58">
      <c r="BD903" s="24">
        <v>888</v>
      </c>
      <c r="BE903" s="24">
        <f t="shared" si="31"/>
        <v>14</v>
      </c>
      <c r="BF903" s="24">
        <f t="shared" si="32"/>
        <v>48</v>
      </c>
    </row>
    <row r="904" spans="56:58">
      <c r="BD904" s="24">
        <v>889</v>
      </c>
      <c r="BE904" s="24">
        <f t="shared" si="31"/>
        <v>14</v>
      </c>
      <c r="BF904" s="24">
        <f t="shared" si="32"/>
        <v>49</v>
      </c>
    </row>
    <row r="905" spans="56:58">
      <c r="BD905" s="24">
        <v>890</v>
      </c>
      <c r="BE905" s="24">
        <f t="shared" si="31"/>
        <v>14</v>
      </c>
      <c r="BF905" s="24">
        <f t="shared" si="32"/>
        <v>50</v>
      </c>
    </row>
    <row r="906" spans="56:58">
      <c r="BD906" s="24">
        <v>891</v>
      </c>
      <c r="BE906" s="24">
        <f t="shared" si="31"/>
        <v>14</v>
      </c>
      <c r="BF906" s="24">
        <f t="shared" si="32"/>
        <v>51</v>
      </c>
    </row>
    <row r="907" spans="56:58">
      <c r="BD907" s="24">
        <v>892</v>
      </c>
      <c r="BE907" s="24">
        <f t="shared" si="31"/>
        <v>14</v>
      </c>
      <c r="BF907" s="24">
        <f t="shared" si="32"/>
        <v>52</v>
      </c>
    </row>
    <row r="908" spans="56:58">
      <c r="BD908" s="24">
        <v>893</v>
      </c>
      <c r="BE908" s="24">
        <f t="shared" si="31"/>
        <v>14</v>
      </c>
      <c r="BF908" s="24">
        <f t="shared" si="32"/>
        <v>53</v>
      </c>
    </row>
    <row r="909" spans="56:58">
      <c r="BD909" s="24">
        <v>894</v>
      </c>
      <c r="BE909" s="24">
        <f t="shared" si="31"/>
        <v>14</v>
      </c>
      <c r="BF909" s="24">
        <f t="shared" si="32"/>
        <v>54</v>
      </c>
    </row>
    <row r="910" spans="56:58">
      <c r="BD910" s="24">
        <v>895</v>
      </c>
      <c r="BE910" s="24">
        <f t="shared" si="31"/>
        <v>14</v>
      </c>
      <c r="BF910" s="24">
        <f t="shared" si="32"/>
        <v>55</v>
      </c>
    </row>
    <row r="911" spans="56:58">
      <c r="BD911" s="24">
        <v>896</v>
      </c>
      <c r="BE911" s="24">
        <f t="shared" si="31"/>
        <v>14</v>
      </c>
      <c r="BF911" s="24">
        <f t="shared" si="32"/>
        <v>56</v>
      </c>
    </row>
    <row r="912" spans="56:58">
      <c r="BD912" s="24">
        <v>897</v>
      </c>
      <c r="BE912" s="24">
        <f t="shared" ref="BE912:BE975" si="33">MOD(QUOTIENT(BD912,60),24)</f>
        <v>14</v>
      </c>
      <c r="BF912" s="24">
        <f t="shared" si="32"/>
        <v>57</v>
      </c>
    </row>
    <row r="913" spans="56:58">
      <c r="BD913" s="24">
        <v>898</v>
      </c>
      <c r="BE913" s="24">
        <f t="shared" si="33"/>
        <v>14</v>
      </c>
      <c r="BF913" s="24">
        <f t="shared" si="32"/>
        <v>58</v>
      </c>
    </row>
    <row r="914" spans="56:58">
      <c r="BD914" s="24">
        <v>899</v>
      </c>
      <c r="BE914" s="24">
        <f t="shared" si="33"/>
        <v>14</v>
      </c>
      <c r="BF914" s="24">
        <f t="shared" si="32"/>
        <v>59</v>
      </c>
    </row>
    <row r="915" spans="56:58">
      <c r="BD915" s="24">
        <v>900</v>
      </c>
      <c r="BE915" s="24">
        <f t="shared" si="33"/>
        <v>15</v>
      </c>
      <c r="BF915" s="24">
        <f t="shared" si="32"/>
        <v>0</v>
      </c>
    </row>
    <row r="916" spans="56:58">
      <c r="BD916" s="24">
        <v>901</v>
      </c>
      <c r="BE916" s="24">
        <f t="shared" si="33"/>
        <v>15</v>
      </c>
      <c r="BF916" s="24">
        <f t="shared" si="32"/>
        <v>1</v>
      </c>
    </row>
    <row r="917" spans="56:58">
      <c r="BD917" s="24">
        <v>902</v>
      </c>
      <c r="BE917" s="24">
        <f t="shared" si="33"/>
        <v>15</v>
      </c>
      <c r="BF917" s="24">
        <f t="shared" si="32"/>
        <v>2</v>
      </c>
    </row>
    <row r="918" spans="56:58">
      <c r="BD918" s="24">
        <v>903</v>
      </c>
      <c r="BE918" s="24">
        <f t="shared" si="33"/>
        <v>15</v>
      </c>
      <c r="BF918" s="24">
        <f t="shared" si="32"/>
        <v>3</v>
      </c>
    </row>
    <row r="919" spans="56:58">
      <c r="BD919" s="24">
        <v>904</v>
      </c>
      <c r="BE919" s="24">
        <f t="shared" si="33"/>
        <v>15</v>
      </c>
      <c r="BF919" s="24">
        <f t="shared" si="32"/>
        <v>4</v>
      </c>
    </row>
    <row r="920" spans="56:58">
      <c r="BD920" s="24">
        <v>905</v>
      </c>
      <c r="BE920" s="24">
        <f t="shared" si="33"/>
        <v>15</v>
      </c>
      <c r="BF920" s="24">
        <f t="shared" si="32"/>
        <v>5</v>
      </c>
    </row>
    <row r="921" spans="56:58">
      <c r="BD921" s="24">
        <v>906</v>
      </c>
      <c r="BE921" s="24">
        <f t="shared" si="33"/>
        <v>15</v>
      </c>
      <c r="BF921" s="24">
        <f t="shared" si="32"/>
        <v>6</v>
      </c>
    </row>
    <row r="922" spans="56:58">
      <c r="BD922" s="24">
        <v>907</v>
      </c>
      <c r="BE922" s="24">
        <f t="shared" si="33"/>
        <v>15</v>
      </c>
      <c r="BF922" s="24">
        <f t="shared" si="32"/>
        <v>7</v>
      </c>
    </row>
    <row r="923" spans="56:58">
      <c r="BD923" s="24">
        <v>908</v>
      </c>
      <c r="BE923" s="24">
        <f t="shared" si="33"/>
        <v>15</v>
      </c>
      <c r="BF923" s="24">
        <f t="shared" ref="BF923:BF986" si="34">MOD(BD923,60)</f>
        <v>8</v>
      </c>
    </row>
    <row r="924" spans="56:58">
      <c r="BD924" s="24">
        <v>909</v>
      </c>
      <c r="BE924" s="24">
        <f t="shared" si="33"/>
        <v>15</v>
      </c>
      <c r="BF924" s="24">
        <f t="shared" si="34"/>
        <v>9</v>
      </c>
    </row>
    <row r="925" spans="56:58">
      <c r="BD925" s="24">
        <v>910</v>
      </c>
      <c r="BE925" s="24">
        <f t="shared" si="33"/>
        <v>15</v>
      </c>
      <c r="BF925" s="24">
        <f t="shared" si="34"/>
        <v>10</v>
      </c>
    </row>
    <row r="926" spans="56:58">
      <c r="BD926" s="24">
        <v>911</v>
      </c>
      <c r="BE926" s="24">
        <f t="shared" si="33"/>
        <v>15</v>
      </c>
      <c r="BF926" s="24">
        <f t="shared" si="34"/>
        <v>11</v>
      </c>
    </row>
    <row r="927" spans="56:58">
      <c r="BD927" s="24">
        <v>912</v>
      </c>
      <c r="BE927" s="24">
        <f t="shared" si="33"/>
        <v>15</v>
      </c>
      <c r="BF927" s="24">
        <f t="shared" si="34"/>
        <v>12</v>
      </c>
    </row>
    <row r="928" spans="56:58">
      <c r="BD928" s="24">
        <v>913</v>
      </c>
      <c r="BE928" s="24">
        <f t="shared" si="33"/>
        <v>15</v>
      </c>
      <c r="BF928" s="24">
        <f t="shared" si="34"/>
        <v>13</v>
      </c>
    </row>
    <row r="929" spans="56:58">
      <c r="BD929" s="24">
        <v>914</v>
      </c>
      <c r="BE929" s="24">
        <f t="shared" si="33"/>
        <v>15</v>
      </c>
      <c r="BF929" s="24">
        <f t="shared" si="34"/>
        <v>14</v>
      </c>
    </row>
    <row r="930" spans="56:58">
      <c r="BD930" s="24">
        <v>915</v>
      </c>
      <c r="BE930" s="24">
        <f t="shared" si="33"/>
        <v>15</v>
      </c>
      <c r="BF930" s="24">
        <f t="shared" si="34"/>
        <v>15</v>
      </c>
    </row>
    <row r="931" spans="56:58">
      <c r="BD931" s="24">
        <v>916</v>
      </c>
      <c r="BE931" s="24">
        <f t="shared" si="33"/>
        <v>15</v>
      </c>
      <c r="BF931" s="24">
        <f t="shared" si="34"/>
        <v>16</v>
      </c>
    </row>
    <row r="932" spans="56:58">
      <c r="BD932" s="24">
        <v>917</v>
      </c>
      <c r="BE932" s="24">
        <f t="shared" si="33"/>
        <v>15</v>
      </c>
      <c r="BF932" s="24">
        <f t="shared" si="34"/>
        <v>17</v>
      </c>
    </row>
    <row r="933" spans="56:58">
      <c r="BD933" s="24">
        <v>918</v>
      </c>
      <c r="BE933" s="24">
        <f t="shared" si="33"/>
        <v>15</v>
      </c>
      <c r="BF933" s="24">
        <f t="shared" si="34"/>
        <v>18</v>
      </c>
    </row>
    <row r="934" spans="56:58">
      <c r="BD934" s="24">
        <v>919</v>
      </c>
      <c r="BE934" s="24">
        <f t="shared" si="33"/>
        <v>15</v>
      </c>
      <c r="BF934" s="24">
        <f t="shared" si="34"/>
        <v>19</v>
      </c>
    </row>
    <row r="935" spans="56:58">
      <c r="BD935" s="24">
        <v>920</v>
      </c>
      <c r="BE935" s="24">
        <f t="shared" si="33"/>
        <v>15</v>
      </c>
      <c r="BF935" s="24">
        <f t="shared" si="34"/>
        <v>20</v>
      </c>
    </row>
    <row r="936" spans="56:58">
      <c r="BD936" s="24">
        <v>921</v>
      </c>
      <c r="BE936" s="24">
        <f t="shared" si="33"/>
        <v>15</v>
      </c>
      <c r="BF936" s="24">
        <f t="shared" si="34"/>
        <v>21</v>
      </c>
    </row>
    <row r="937" spans="56:58">
      <c r="BD937" s="24">
        <v>922</v>
      </c>
      <c r="BE937" s="24">
        <f t="shared" si="33"/>
        <v>15</v>
      </c>
      <c r="BF937" s="24">
        <f t="shared" si="34"/>
        <v>22</v>
      </c>
    </row>
    <row r="938" spans="56:58">
      <c r="BD938" s="24">
        <v>923</v>
      </c>
      <c r="BE938" s="24">
        <f t="shared" si="33"/>
        <v>15</v>
      </c>
      <c r="BF938" s="24">
        <f t="shared" si="34"/>
        <v>23</v>
      </c>
    </row>
    <row r="939" spans="56:58">
      <c r="BD939" s="24">
        <v>924</v>
      </c>
      <c r="BE939" s="24">
        <f t="shared" si="33"/>
        <v>15</v>
      </c>
      <c r="BF939" s="24">
        <f t="shared" si="34"/>
        <v>24</v>
      </c>
    </row>
    <row r="940" spans="56:58">
      <c r="BD940" s="24">
        <v>925</v>
      </c>
      <c r="BE940" s="24">
        <f t="shared" si="33"/>
        <v>15</v>
      </c>
      <c r="BF940" s="24">
        <f t="shared" si="34"/>
        <v>25</v>
      </c>
    </row>
    <row r="941" spans="56:58">
      <c r="BD941" s="24">
        <v>926</v>
      </c>
      <c r="BE941" s="24">
        <f t="shared" si="33"/>
        <v>15</v>
      </c>
      <c r="BF941" s="24">
        <f t="shared" si="34"/>
        <v>26</v>
      </c>
    </row>
    <row r="942" spans="56:58">
      <c r="BD942" s="24">
        <v>927</v>
      </c>
      <c r="BE942" s="24">
        <f t="shared" si="33"/>
        <v>15</v>
      </c>
      <c r="BF942" s="24">
        <f t="shared" si="34"/>
        <v>27</v>
      </c>
    </row>
    <row r="943" spans="56:58">
      <c r="BD943" s="24">
        <v>928</v>
      </c>
      <c r="BE943" s="24">
        <f t="shared" si="33"/>
        <v>15</v>
      </c>
      <c r="BF943" s="24">
        <f t="shared" si="34"/>
        <v>28</v>
      </c>
    </row>
    <row r="944" spans="56:58">
      <c r="BD944" s="24">
        <v>929</v>
      </c>
      <c r="BE944" s="24">
        <f t="shared" si="33"/>
        <v>15</v>
      </c>
      <c r="BF944" s="24">
        <f t="shared" si="34"/>
        <v>29</v>
      </c>
    </row>
    <row r="945" spans="56:58">
      <c r="BD945" s="24">
        <v>930</v>
      </c>
      <c r="BE945" s="24">
        <f t="shared" si="33"/>
        <v>15</v>
      </c>
      <c r="BF945" s="24">
        <f t="shared" si="34"/>
        <v>30</v>
      </c>
    </row>
    <row r="946" spans="56:58">
      <c r="BD946" s="24">
        <v>931</v>
      </c>
      <c r="BE946" s="24">
        <f t="shared" si="33"/>
        <v>15</v>
      </c>
      <c r="BF946" s="24">
        <f t="shared" si="34"/>
        <v>31</v>
      </c>
    </row>
    <row r="947" spans="56:58">
      <c r="BD947" s="24">
        <v>932</v>
      </c>
      <c r="BE947" s="24">
        <f t="shared" si="33"/>
        <v>15</v>
      </c>
      <c r="BF947" s="24">
        <f t="shared" si="34"/>
        <v>32</v>
      </c>
    </row>
    <row r="948" spans="56:58">
      <c r="BD948" s="24">
        <v>933</v>
      </c>
      <c r="BE948" s="24">
        <f t="shared" si="33"/>
        <v>15</v>
      </c>
      <c r="BF948" s="24">
        <f t="shared" si="34"/>
        <v>33</v>
      </c>
    </row>
    <row r="949" spans="56:58">
      <c r="BD949" s="24">
        <v>934</v>
      </c>
      <c r="BE949" s="24">
        <f t="shared" si="33"/>
        <v>15</v>
      </c>
      <c r="BF949" s="24">
        <f t="shared" si="34"/>
        <v>34</v>
      </c>
    </row>
    <row r="950" spans="56:58">
      <c r="BD950" s="24">
        <v>935</v>
      </c>
      <c r="BE950" s="24">
        <f t="shared" si="33"/>
        <v>15</v>
      </c>
      <c r="BF950" s="24">
        <f t="shared" si="34"/>
        <v>35</v>
      </c>
    </row>
    <row r="951" spans="56:58">
      <c r="BD951" s="24">
        <v>936</v>
      </c>
      <c r="BE951" s="24">
        <f t="shared" si="33"/>
        <v>15</v>
      </c>
      <c r="BF951" s="24">
        <f t="shared" si="34"/>
        <v>36</v>
      </c>
    </row>
    <row r="952" spans="56:58">
      <c r="BD952" s="24">
        <v>937</v>
      </c>
      <c r="BE952" s="24">
        <f t="shared" si="33"/>
        <v>15</v>
      </c>
      <c r="BF952" s="24">
        <f t="shared" si="34"/>
        <v>37</v>
      </c>
    </row>
    <row r="953" spans="56:58">
      <c r="BD953" s="24">
        <v>938</v>
      </c>
      <c r="BE953" s="24">
        <f t="shared" si="33"/>
        <v>15</v>
      </c>
      <c r="BF953" s="24">
        <f t="shared" si="34"/>
        <v>38</v>
      </c>
    </row>
    <row r="954" spans="56:58">
      <c r="BD954" s="24">
        <v>939</v>
      </c>
      <c r="BE954" s="24">
        <f t="shared" si="33"/>
        <v>15</v>
      </c>
      <c r="BF954" s="24">
        <f t="shared" si="34"/>
        <v>39</v>
      </c>
    </row>
    <row r="955" spans="56:58">
      <c r="BD955" s="24">
        <v>940</v>
      </c>
      <c r="BE955" s="24">
        <f t="shared" si="33"/>
        <v>15</v>
      </c>
      <c r="BF955" s="24">
        <f t="shared" si="34"/>
        <v>40</v>
      </c>
    </row>
    <row r="956" spans="56:58">
      <c r="BD956" s="24">
        <v>941</v>
      </c>
      <c r="BE956" s="24">
        <f t="shared" si="33"/>
        <v>15</v>
      </c>
      <c r="BF956" s="24">
        <f t="shared" si="34"/>
        <v>41</v>
      </c>
    </row>
    <row r="957" spans="56:58">
      <c r="BD957" s="24">
        <v>942</v>
      </c>
      <c r="BE957" s="24">
        <f t="shared" si="33"/>
        <v>15</v>
      </c>
      <c r="BF957" s="24">
        <f t="shared" si="34"/>
        <v>42</v>
      </c>
    </row>
    <row r="958" spans="56:58">
      <c r="BD958" s="24">
        <v>943</v>
      </c>
      <c r="BE958" s="24">
        <f t="shared" si="33"/>
        <v>15</v>
      </c>
      <c r="BF958" s="24">
        <f t="shared" si="34"/>
        <v>43</v>
      </c>
    </row>
    <row r="959" spans="56:58">
      <c r="BD959" s="24">
        <v>944</v>
      </c>
      <c r="BE959" s="24">
        <f t="shared" si="33"/>
        <v>15</v>
      </c>
      <c r="BF959" s="24">
        <f t="shared" si="34"/>
        <v>44</v>
      </c>
    </row>
    <row r="960" spans="56:58">
      <c r="BD960" s="24">
        <v>945</v>
      </c>
      <c r="BE960" s="24">
        <f t="shared" si="33"/>
        <v>15</v>
      </c>
      <c r="BF960" s="24">
        <f t="shared" si="34"/>
        <v>45</v>
      </c>
    </row>
    <row r="961" spans="56:58">
      <c r="BD961" s="24">
        <v>946</v>
      </c>
      <c r="BE961" s="24">
        <f t="shared" si="33"/>
        <v>15</v>
      </c>
      <c r="BF961" s="24">
        <f t="shared" si="34"/>
        <v>46</v>
      </c>
    </row>
    <row r="962" spans="56:58">
      <c r="BD962" s="24">
        <v>947</v>
      </c>
      <c r="BE962" s="24">
        <f t="shared" si="33"/>
        <v>15</v>
      </c>
      <c r="BF962" s="24">
        <f t="shared" si="34"/>
        <v>47</v>
      </c>
    </row>
    <row r="963" spans="56:58">
      <c r="BD963" s="24">
        <v>948</v>
      </c>
      <c r="BE963" s="24">
        <f t="shared" si="33"/>
        <v>15</v>
      </c>
      <c r="BF963" s="24">
        <f t="shared" si="34"/>
        <v>48</v>
      </c>
    </row>
    <row r="964" spans="56:58">
      <c r="BD964" s="24">
        <v>949</v>
      </c>
      <c r="BE964" s="24">
        <f t="shared" si="33"/>
        <v>15</v>
      </c>
      <c r="BF964" s="24">
        <f t="shared" si="34"/>
        <v>49</v>
      </c>
    </row>
    <row r="965" spans="56:58">
      <c r="BD965" s="24">
        <v>950</v>
      </c>
      <c r="BE965" s="24">
        <f t="shared" si="33"/>
        <v>15</v>
      </c>
      <c r="BF965" s="24">
        <f t="shared" si="34"/>
        <v>50</v>
      </c>
    </row>
    <row r="966" spans="56:58">
      <c r="BD966" s="24">
        <v>951</v>
      </c>
      <c r="BE966" s="24">
        <f t="shared" si="33"/>
        <v>15</v>
      </c>
      <c r="BF966" s="24">
        <f t="shared" si="34"/>
        <v>51</v>
      </c>
    </row>
    <row r="967" spans="56:58">
      <c r="BD967" s="24">
        <v>952</v>
      </c>
      <c r="BE967" s="24">
        <f t="shared" si="33"/>
        <v>15</v>
      </c>
      <c r="BF967" s="24">
        <f t="shared" si="34"/>
        <v>52</v>
      </c>
    </row>
    <row r="968" spans="56:58">
      <c r="BD968" s="24">
        <v>953</v>
      </c>
      <c r="BE968" s="24">
        <f t="shared" si="33"/>
        <v>15</v>
      </c>
      <c r="BF968" s="24">
        <f t="shared" si="34"/>
        <v>53</v>
      </c>
    </row>
    <row r="969" spans="56:58">
      <c r="BD969" s="24">
        <v>954</v>
      </c>
      <c r="BE969" s="24">
        <f t="shared" si="33"/>
        <v>15</v>
      </c>
      <c r="BF969" s="24">
        <f t="shared" si="34"/>
        <v>54</v>
      </c>
    </row>
    <row r="970" spans="56:58">
      <c r="BD970" s="24">
        <v>955</v>
      </c>
      <c r="BE970" s="24">
        <f t="shared" si="33"/>
        <v>15</v>
      </c>
      <c r="BF970" s="24">
        <f t="shared" si="34"/>
        <v>55</v>
      </c>
    </row>
    <row r="971" spans="56:58">
      <c r="BD971" s="24">
        <v>956</v>
      </c>
      <c r="BE971" s="24">
        <f t="shared" si="33"/>
        <v>15</v>
      </c>
      <c r="BF971" s="24">
        <f t="shared" si="34"/>
        <v>56</v>
      </c>
    </row>
    <row r="972" spans="56:58">
      <c r="BD972" s="24">
        <v>957</v>
      </c>
      <c r="BE972" s="24">
        <f t="shared" si="33"/>
        <v>15</v>
      </c>
      <c r="BF972" s="24">
        <f t="shared" si="34"/>
        <v>57</v>
      </c>
    </row>
    <row r="973" spans="56:58">
      <c r="BD973" s="24">
        <v>958</v>
      </c>
      <c r="BE973" s="24">
        <f t="shared" si="33"/>
        <v>15</v>
      </c>
      <c r="BF973" s="24">
        <f t="shared" si="34"/>
        <v>58</v>
      </c>
    </row>
    <row r="974" spans="56:58">
      <c r="BD974" s="24">
        <v>959</v>
      </c>
      <c r="BE974" s="24">
        <f t="shared" si="33"/>
        <v>15</v>
      </c>
      <c r="BF974" s="24">
        <f t="shared" si="34"/>
        <v>59</v>
      </c>
    </row>
    <row r="975" spans="56:58">
      <c r="BD975" s="24">
        <v>960</v>
      </c>
      <c r="BE975" s="24">
        <f t="shared" si="33"/>
        <v>16</v>
      </c>
      <c r="BF975" s="24">
        <f t="shared" si="34"/>
        <v>0</v>
      </c>
    </row>
    <row r="976" spans="56:58">
      <c r="BD976" s="24">
        <v>961</v>
      </c>
      <c r="BE976" s="24">
        <f t="shared" ref="BE976:BE1039" si="35">MOD(QUOTIENT(BD976,60),24)</f>
        <v>16</v>
      </c>
      <c r="BF976" s="24">
        <f t="shared" si="34"/>
        <v>1</v>
      </c>
    </row>
    <row r="977" spans="56:58">
      <c r="BD977" s="24">
        <v>962</v>
      </c>
      <c r="BE977" s="24">
        <f t="shared" si="35"/>
        <v>16</v>
      </c>
      <c r="BF977" s="24">
        <f t="shared" si="34"/>
        <v>2</v>
      </c>
    </row>
    <row r="978" spans="56:58">
      <c r="BD978" s="24">
        <v>963</v>
      </c>
      <c r="BE978" s="24">
        <f t="shared" si="35"/>
        <v>16</v>
      </c>
      <c r="BF978" s="24">
        <f t="shared" si="34"/>
        <v>3</v>
      </c>
    </row>
    <row r="979" spans="56:58">
      <c r="BD979" s="24">
        <v>964</v>
      </c>
      <c r="BE979" s="24">
        <f t="shared" si="35"/>
        <v>16</v>
      </c>
      <c r="BF979" s="24">
        <f t="shared" si="34"/>
        <v>4</v>
      </c>
    </row>
    <row r="980" spans="56:58">
      <c r="BD980" s="24">
        <v>965</v>
      </c>
      <c r="BE980" s="24">
        <f t="shared" si="35"/>
        <v>16</v>
      </c>
      <c r="BF980" s="24">
        <f t="shared" si="34"/>
        <v>5</v>
      </c>
    </row>
    <row r="981" spans="56:58">
      <c r="BD981" s="24">
        <v>966</v>
      </c>
      <c r="BE981" s="24">
        <f t="shared" si="35"/>
        <v>16</v>
      </c>
      <c r="BF981" s="24">
        <f t="shared" si="34"/>
        <v>6</v>
      </c>
    </row>
    <row r="982" spans="56:58">
      <c r="BD982" s="24">
        <v>967</v>
      </c>
      <c r="BE982" s="24">
        <f t="shared" si="35"/>
        <v>16</v>
      </c>
      <c r="BF982" s="24">
        <f t="shared" si="34"/>
        <v>7</v>
      </c>
    </row>
    <row r="983" spans="56:58">
      <c r="BD983" s="24">
        <v>968</v>
      </c>
      <c r="BE983" s="24">
        <f t="shared" si="35"/>
        <v>16</v>
      </c>
      <c r="BF983" s="24">
        <f t="shared" si="34"/>
        <v>8</v>
      </c>
    </row>
    <row r="984" spans="56:58">
      <c r="BD984" s="24">
        <v>969</v>
      </c>
      <c r="BE984" s="24">
        <f t="shared" si="35"/>
        <v>16</v>
      </c>
      <c r="BF984" s="24">
        <f t="shared" si="34"/>
        <v>9</v>
      </c>
    </row>
    <row r="985" spans="56:58">
      <c r="BD985" s="24">
        <v>970</v>
      </c>
      <c r="BE985" s="24">
        <f t="shared" si="35"/>
        <v>16</v>
      </c>
      <c r="BF985" s="24">
        <f t="shared" si="34"/>
        <v>10</v>
      </c>
    </row>
    <row r="986" spans="56:58">
      <c r="BD986" s="24">
        <v>971</v>
      </c>
      <c r="BE986" s="24">
        <f t="shared" si="35"/>
        <v>16</v>
      </c>
      <c r="BF986" s="24">
        <f t="shared" si="34"/>
        <v>11</v>
      </c>
    </row>
    <row r="987" spans="56:58">
      <c r="BD987" s="24">
        <v>972</v>
      </c>
      <c r="BE987" s="24">
        <f t="shared" si="35"/>
        <v>16</v>
      </c>
      <c r="BF987" s="24">
        <f t="shared" ref="BF987:BF1050" si="36">MOD(BD987,60)</f>
        <v>12</v>
      </c>
    </row>
    <row r="988" spans="56:58">
      <c r="BD988" s="24">
        <v>973</v>
      </c>
      <c r="BE988" s="24">
        <f t="shared" si="35"/>
        <v>16</v>
      </c>
      <c r="BF988" s="24">
        <f t="shared" si="36"/>
        <v>13</v>
      </c>
    </row>
    <row r="989" spans="56:58">
      <c r="BD989" s="24">
        <v>974</v>
      </c>
      <c r="BE989" s="24">
        <f t="shared" si="35"/>
        <v>16</v>
      </c>
      <c r="BF989" s="24">
        <f t="shared" si="36"/>
        <v>14</v>
      </c>
    </row>
    <row r="990" spans="56:58">
      <c r="BD990" s="24">
        <v>975</v>
      </c>
      <c r="BE990" s="24">
        <f t="shared" si="35"/>
        <v>16</v>
      </c>
      <c r="BF990" s="24">
        <f t="shared" si="36"/>
        <v>15</v>
      </c>
    </row>
    <row r="991" spans="56:58">
      <c r="BD991" s="24">
        <v>976</v>
      </c>
      <c r="BE991" s="24">
        <f t="shared" si="35"/>
        <v>16</v>
      </c>
      <c r="BF991" s="24">
        <f t="shared" si="36"/>
        <v>16</v>
      </c>
    </row>
    <row r="992" spans="56:58">
      <c r="BD992" s="24">
        <v>977</v>
      </c>
      <c r="BE992" s="24">
        <f t="shared" si="35"/>
        <v>16</v>
      </c>
      <c r="BF992" s="24">
        <f t="shared" si="36"/>
        <v>17</v>
      </c>
    </row>
    <row r="993" spans="56:58">
      <c r="BD993" s="24">
        <v>978</v>
      </c>
      <c r="BE993" s="24">
        <f t="shared" si="35"/>
        <v>16</v>
      </c>
      <c r="BF993" s="24">
        <f t="shared" si="36"/>
        <v>18</v>
      </c>
    </row>
    <row r="994" spans="56:58">
      <c r="BD994" s="24">
        <v>979</v>
      </c>
      <c r="BE994" s="24">
        <f t="shared" si="35"/>
        <v>16</v>
      </c>
      <c r="BF994" s="24">
        <f t="shared" si="36"/>
        <v>19</v>
      </c>
    </row>
    <row r="995" spans="56:58">
      <c r="BD995" s="24">
        <v>980</v>
      </c>
      <c r="BE995" s="24">
        <f t="shared" si="35"/>
        <v>16</v>
      </c>
      <c r="BF995" s="24">
        <f t="shared" si="36"/>
        <v>20</v>
      </c>
    </row>
    <row r="996" spans="56:58">
      <c r="BD996" s="24">
        <v>981</v>
      </c>
      <c r="BE996" s="24">
        <f t="shared" si="35"/>
        <v>16</v>
      </c>
      <c r="BF996" s="24">
        <f t="shared" si="36"/>
        <v>21</v>
      </c>
    </row>
    <row r="997" spans="56:58">
      <c r="BD997" s="24">
        <v>982</v>
      </c>
      <c r="BE997" s="24">
        <f t="shared" si="35"/>
        <v>16</v>
      </c>
      <c r="BF997" s="24">
        <f t="shared" si="36"/>
        <v>22</v>
      </c>
    </row>
    <row r="998" spans="56:58">
      <c r="BD998" s="24">
        <v>983</v>
      </c>
      <c r="BE998" s="24">
        <f t="shared" si="35"/>
        <v>16</v>
      </c>
      <c r="BF998" s="24">
        <f t="shared" si="36"/>
        <v>23</v>
      </c>
    </row>
    <row r="999" spans="56:58">
      <c r="BD999" s="24">
        <v>984</v>
      </c>
      <c r="BE999" s="24">
        <f t="shared" si="35"/>
        <v>16</v>
      </c>
      <c r="BF999" s="24">
        <f t="shared" si="36"/>
        <v>24</v>
      </c>
    </row>
    <row r="1000" spans="56:58">
      <c r="BD1000" s="24">
        <v>985</v>
      </c>
      <c r="BE1000" s="24">
        <f t="shared" si="35"/>
        <v>16</v>
      </c>
      <c r="BF1000" s="24">
        <f t="shared" si="36"/>
        <v>25</v>
      </c>
    </row>
    <row r="1001" spans="56:58">
      <c r="BD1001" s="24">
        <v>986</v>
      </c>
      <c r="BE1001" s="24">
        <f t="shared" si="35"/>
        <v>16</v>
      </c>
      <c r="BF1001" s="24">
        <f t="shared" si="36"/>
        <v>26</v>
      </c>
    </row>
    <row r="1002" spans="56:58">
      <c r="BD1002" s="24">
        <v>987</v>
      </c>
      <c r="BE1002" s="24">
        <f t="shared" si="35"/>
        <v>16</v>
      </c>
      <c r="BF1002" s="24">
        <f t="shared" si="36"/>
        <v>27</v>
      </c>
    </row>
    <row r="1003" spans="56:58">
      <c r="BD1003" s="24">
        <v>988</v>
      </c>
      <c r="BE1003" s="24">
        <f t="shared" si="35"/>
        <v>16</v>
      </c>
      <c r="BF1003" s="24">
        <f t="shared" si="36"/>
        <v>28</v>
      </c>
    </row>
    <row r="1004" spans="56:58">
      <c r="BD1004" s="24">
        <v>989</v>
      </c>
      <c r="BE1004" s="24">
        <f t="shared" si="35"/>
        <v>16</v>
      </c>
      <c r="BF1004" s="24">
        <f t="shared" si="36"/>
        <v>29</v>
      </c>
    </row>
    <row r="1005" spans="56:58">
      <c r="BD1005" s="24">
        <v>990</v>
      </c>
      <c r="BE1005" s="24">
        <f t="shared" si="35"/>
        <v>16</v>
      </c>
      <c r="BF1005" s="24">
        <f t="shared" si="36"/>
        <v>30</v>
      </c>
    </row>
    <row r="1006" spans="56:58">
      <c r="BD1006" s="24">
        <v>991</v>
      </c>
      <c r="BE1006" s="24">
        <f t="shared" si="35"/>
        <v>16</v>
      </c>
      <c r="BF1006" s="24">
        <f t="shared" si="36"/>
        <v>31</v>
      </c>
    </row>
    <row r="1007" spans="56:58">
      <c r="BD1007" s="24">
        <v>992</v>
      </c>
      <c r="BE1007" s="24">
        <f t="shared" si="35"/>
        <v>16</v>
      </c>
      <c r="BF1007" s="24">
        <f t="shared" si="36"/>
        <v>32</v>
      </c>
    </row>
    <row r="1008" spans="56:58">
      <c r="BD1008" s="24">
        <v>993</v>
      </c>
      <c r="BE1008" s="24">
        <f t="shared" si="35"/>
        <v>16</v>
      </c>
      <c r="BF1008" s="24">
        <f t="shared" si="36"/>
        <v>33</v>
      </c>
    </row>
    <row r="1009" spans="56:58">
      <c r="BD1009" s="24">
        <v>994</v>
      </c>
      <c r="BE1009" s="24">
        <f t="shared" si="35"/>
        <v>16</v>
      </c>
      <c r="BF1009" s="24">
        <f t="shared" si="36"/>
        <v>34</v>
      </c>
    </row>
    <row r="1010" spans="56:58">
      <c r="BD1010" s="24">
        <v>995</v>
      </c>
      <c r="BE1010" s="24">
        <f t="shared" si="35"/>
        <v>16</v>
      </c>
      <c r="BF1010" s="24">
        <f t="shared" si="36"/>
        <v>35</v>
      </c>
    </row>
    <row r="1011" spans="56:58">
      <c r="BD1011" s="24">
        <v>996</v>
      </c>
      <c r="BE1011" s="24">
        <f t="shared" si="35"/>
        <v>16</v>
      </c>
      <c r="BF1011" s="24">
        <f t="shared" si="36"/>
        <v>36</v>
      </c>
    </row>
    <row r="1012" spans="56:58">
      <c r="BD1012" s="24">
        <v>997</v>
      </c>
      <c r="BE1012" s="24">
        <f t="shared" si="35"/>
        <v>16</v>
      </c>
      <c r="BF1012" s="24">
        <f t="shared" si="36"/>
        <v>37</v>
      </c>
    </row>
    <row r="1013" spans="56:58">
      <c r="BD1013" s="24">
        <v>998</v>
      </c>
      <c r="BE1013" s="24">
        <f t="shared" si="35"/>
        <v>16</v>
      </c>
      <c r="BF1013" s="24">
        <f t="shared" si="36"/>
        <v>38</v>
      </c>
    </row>
    <row r="1014" spans="56:58">
      <c r="BD1014" s="24">
        <v>999</v>
      </c>
      <c r="BE1014" s="24">
        <f t="shared" si="35"/>
        <v>16</v>
      </c>
      <c r="BF1014" s="24">
        <f t="shared" si="36"/>
        <v>39</v>
      </c>
    </row>
    <row r="1015" spans="56:58">
      <c r="BD1015" s="24">
        <v>1000</v>
      </c>
      <c r="BE1015" s="24">
        <f t="shared" si="35"/>
        <v>16</v>
      </c>
      <c r="BF1015" s="24">
        <f t="shared" si="36"/>
        <v>40</v>
      </c>
    </row>
    <row r="1016" spans="56:58">
      <c r="BD1016" s="24">
        <v>1001</v>
      </c>
      <c r="BE1016" s="24">
        <f t="shared" si="35"/>
        <v>16</v>
      </c>
      <c r="BF1016" s="24">
        <f t="shared" si="36"/>
        <v>41</v>
      </c>
    </row>
    <row r="1017" spans="56:58">
      <c r="BD1017" s="24">
        <v>1002</v>
      </c>
      <c r="BE1017" s="24">
        <f t="shared" si="35"/>
        <v>16</v>
      </c>
      <c r="BF1017" s="24">
        <f t="shared" si="36"/>
        <v>42</v>
      </c>
    </row>
    <row r="1018" spans="56:58">
      <c r="BD1018" s="24">
        <v>1003</v>
      </c>
      <c r="BE1018" s="24">
        <f t="shared" si="35"/>
        <v>16</v>
      </c>
      <c r="BF1018" s="24">
        <f t="shared" si="36"/>
        <v>43</v>
      </c>
    </row>
    <row r="1019" spans="56:58">
      <c r="BD1019" s="24">
        <v>1004</v>
      </c>
      <c r="BE1019" s="24">
        <f t="shared" si="35"/>
        <v>16</v>
      </c>
      <c r="BF1019" s="24">
        <f t="shared" si="36"/>
        <v>44</v>
      </c>
    </row>
    <row r="1020" spans="56:58">
      <c r="BD1020" s="24">
        <v>1005</v>
      </c>
      <c r="BE1020" s="24">
        <f t="shared" si="35"/>
        <v>16</v>
      </c>
      <c r="BF1020" s="24">
        <f t="shared" si="36"/>
        <v>45</v>
      </c>
    </row>
    <row r="1021" spans="56:58">
      <c r="BD1021" s="24">
        <v>1006</v>
      </c>
      <c r="BE1021" s="24">
        <f t="shared" si="35"/>
        <v>16</v>
      </c>
      <c r="BF1021" s="24">
        <f t="shared" si="36"/>
        <v>46</v>
      </c>
    </row>
    <row r="1022" spans="56:58">
      <c r="BD1022" s="24">
        <v>1007</v>
      </c>
      <c r="BE1022" s="24">
        <f t="shared" si="35"/>
        <v>16</v>
      </c>
      <c r="BF1022" s="24">
        <f t="shared" si="36"/>
        <v>47</v>
      </c>
    </row>
    <row r="1023" spans="56:58">
      <c r="BD1023" s="24">
        <v>1008</v>
      </c>
      <c r="BE1023" s="24">
        <f t="shared" si="35"/>
        <v>16</v>
      </c>
      <c r="BF1023" s="24">
        <f t="shared" si="36"/>
        <v>48</v>
      </c>
    </row>
    <row r="1024" spans="56:58">
      <c r="BD1024" s="24">
        <v>1009</v>
      </c>
      <c r="BE1024" s="24">
        <f t="shared" si="35"/>
        <v>16</v>
      </c>
      <c r="BF1024" s="24">
        <f t="shared" si="36"/>
        <v>49</v>
      </c>
    </row>
    <row r="1025" spans="56:58">
      <c r="BD1025" s="24">
        <v>1010</v>
      </c>
      <c r="BE1025" s="24">
        <f t="shared" si="35"/>
        <v>16</v>
      </c>
      <c r="BF1025" s="24">
        <f t="shared" si="36"/>
        <v>50</v>
      </c>
    </row>
    <row r="1026" spans="56:58">
      <c r="BD1026" s="24">
        <v>1011</v>
      </c>
      <c r="BE1026" s="24">
        <f t="shared" si="35"/>
        <v>16</v>
      </c>
      <c r="BF1026" s="24">
        <f t="shared" si="36"/>
        <v>51</v>
      </c>
    </row>
    <row r="1027" spans="56:58">
      <c r="BD1027" s="24">
        <v>1012</v>
      </c>
      <c r="BE1027" s="24">
        <f t="shared" si="35"/>
        <v>16</v>
      </c>
      <c r="BF1027" s="24">
        <f t="shared" si="36"/>
        <v>52</v>
      </c>
    </row>
    <row r="1028" spans="56:58">
      <c r="BD1028" s="24">
        <v>1013</v>
      </c>
      <c r="BE1028" s="24">
        <f t="shared" si="35"/>
        <v>16</v>
      </c>
      <c r="BF1028" s="24">
        <f t="shared" si="36"/>
        <v>53</v>
      </c>
    </row>
    <row r="1029" spans="56:58">
      <c r="BD1029" s="24">
        <v>1014</v>
      </c>
      <c r="BE1029" s="24">
        <f t="shared" si="35"/>
        <v>16</v>
      </c>
      <c r="BF1029" s="24">
        <f t="shared" si="36"/>
        <v>54</v>
      </c>
    </row>
    <row r="1030" spans="56:58">
      <c r="BD1030" s="24">
        <v>1015</v>
      </c>
      <c r="BE1030" s="24">
        <f t="shared" si="35"/>
        <v>16</v>
      </c>
      <c r="BF1030" s="24">
        <f t="shared" si="36"/>
        <v>55</v>
      </c>
    </row>
    <row r="1031" spans="56:58">
      <c r="BD1031" s="24">
        <v>1016</v>
      </c>
      <c r="BE1031" s="24">
        <f t="shared" si="35"/>
        <v>16</v>
      </c>
      <c r="BF1031" s="24">
        <f t="shared" si="36"/>
        <v>56</v>
      </c>
    </row>
    <row r="1032" spans="56:58">
      <c r="BD1032" s="24">
        <v>1017</v>
      </c>
      <c r="BE1032" s="24">
        <f t="shared" si="35"/>
        <v>16</v>
      </c>
      <c r="BF1032" s="24">
        <f t="shared" si="36"/>
        <v>57</v>
      </c>
    </row>
    <row r="1033" spans="56:58">
      <c r="BD1033" s="24">
        <v>1018</v>
      </c>
      <c r="BE1033" s="24">
        <f t="shared" si="35"/>
        <v>16</v>
      </c>
      <c r="BF1033" s="24">
        <f t="shared" si="36"/>
        <v>58</v>
      </c>
    </row>
    <row r="1034" spans="56:58">
      <c r="BD1034" s="24">
        <v>1019</v>
      </c>
      <c r="BE1034" s="24">
        <f t="shared" si="35"/>
        <v>16</v>
      </c>
      <c r="BF1034" s="24">
        <f t="shared" si="36"/>
        <v>59</v>
      </c>
    </row>
    <row r="1035" spans="56:58">
      <c r="BD1035" s="24">
        <v>1020</v>
      </c>
      <c r="BE1035" s="24">
        <f t="shared" si="35"/>
        <v>17</v>
      </c>
      <c r="BF1035" s="24">
        <f t="shared" si="36"/>
        <v>0</v>
      </c>
    </row>
    <row r="1036" spans="56:58">
      <c r="BD1036" s="24">
        <v>1021</v>
      </c>
      <c r="BE1036" s="24">
        <f t="shared" si="35"/>
        <v>17</v>
      </c>
      <c r="BF1036" s="24">
        <f t="shared" si="36"/>
        <v>1</v>
      </c>
    </row>
    <row r="1037" spans="56:58">
      <c r="BD1037" s="24">
        <v>1022</v>
      </c>
      <c r="BE1037" s="24">
        <f t="shared" si="35"/>
        <v>17</v>
      </c>
      <c r="BF1037" s="24">
        <f t="shared" si="36"/>
        <v>2</v>
      </c>
    </row>
    <row r="1038" spans="56:58">
      <c r="BD1038" s="24">
        <v>1023</v>
      </c>
      <c r="BE1038" s="24">
        <f t="shared" si="35"/>
        <v>17</v>
      </c>
      <c r="BF1038" s="24">
        <f t="shared" si="36"/>
        <v>3</v>
      </c>
    </row>
    <row r="1039" spans="56:58">
      <c r="BD1039" s="24">
        <v>1024</v>
      </c>
      <c r="BE1039" s="24">
        <f t="shared" si="35"/>
        <v>17</v>
      </c>
      <c r="BF1039" s="24">
        <f t="shared" si="36"/>
        <v>4</v>
      </c>
    </row>
    <row r="1040" spans="56:58">
      <c r="BD1040" s="24">
        <v>1025</v>
      </c>
      <c r="BE1040" s="24">
        <f t="shared" ref="BE1040:BE1103" si="37">MOD(QUOTIENT(BD1040,60),24)</f>
        <v>17</v>
      </c>
      <c r="BF1040" s="24">
        <f t="shared" si="36"/>
        <v>5</v>
      </c>
    </row>
    <row r="1041" spans="56:58">
      <c r="BD1041" s="24">
        <v>1026</v>
      </c>
      <c r="BE1041" s="24">
        <f t="shared" si="37"/>
        <v>17</v>
      </c>
      <c r="BF1041" s="24">
        <f t="shared" si="36"/>
        <v>6</v>
      </c>
    </row>
    <row r="1042" spans="56:58">
      <c r="BD1042" s="24">
        <v>1027</v>
      </c>
      <c r="BE1042" s="24">
        <f t="shared" si="37"/>
        <v>17</v>
      </c>
      <c r="BF1042" s="24">
        <f t="shared" si="36"/>
        <v>7</v>
      </c>
    </row>
    <row r="1043" spans="56:58">
      <c r="BD1043" s="24">
        <v>1028</v>
      </c>
      <c r="BE1043" s="24">
        <f t="shared" si="37"/>
        <v>17</v>
      </c>
      <c r="BF1043" s="24">
        <f t="shared" si="36"/>
        <v>8</v>
      </c>
    </row>
    <row r="1044" spans="56:58">
      <c r="BD1044" s="24">
        <v>1029</v>
      </c>
      <c r="BE1044" s="24">
        <f t="shared" si="37"/>
        <v>17</v>
      </c>
      <c r="BF1044" s="24">
        <f t="shared" si="36"/>
        <v>9</v>
      </c>
    </row>
    <row r="1045" spans="56:58">
      <c r="BD1045" s="24">
        <v>1030</v>
      </c>
      <c r="BE1045" s="24">
        <f t="shared" si="37"/>
        <v>17</v>
      </c>
      <c r="BF1045" s="24">
        <f t="shared" si="36"/>
        <v>10</v>
      </c>
    </row>
    <row r="1046" spans="56:58">
      <c r="BD1046" s="24">
        <v>1031</v>
      </c>
      <c r="BE1046" s="24">
        <f t="shared" si="37"/>
        <v>17</v>
      </c>
      <c r="BF1046" s="24">
        <f t="shared" si="36"/>
        <v>11</v>
      </c>
    </row>
    <row r="1047" spans="56:58">
      <c r="BD1047" s="24">
        <v>1032</v>
      </c>
      <c r="BE1047" s="24">
        <f t="shared" si="37"/>
        <v>17</v>
      </c>
      <c r="BF1047" s="24">
        <f t="shared" si="36"/>
        <v>12</v>
      </c>
    </row>
    <row r="1048" spans="56:58">
      <c r="BD1048" s="24">
        <v>1033</v>
      </c>
      <c r="BE1048" s="24">
        <f t="shared" si="37"/>
        <v>17</v>
      </c>
      <c r="BF1048" s="24">
        <f t="shared" si="36"/>
        <v>13</v>
      </c>
    </row>
    <row r="1049" spans="56:58">
      <c r="BD1049" s="24">
        <v>1034</v>
      </c>
      <c r="BE1049" s="24">
        <f t="shared" si="37"/>
        <v>17</v>
      </c>
      <c r="BF1049" s="24">
        <f t="shared" si="36"/>
        <v>14</v>
      </c>
    </row>
    <row r="1050" spans="56:58">
      <c r="BD1050" s="24">
        <v>1035</v>
      </c>
      <c r="BE1050" s="24">
        <f t="shared" si="37"/>
        <v>17</v>
      </c>
      <c r="BF1050" s="24">
        <f t="shared" si="36"/>
        <v>15</v>
      </c>
    </row>
    <row r="1051" spans="56:58">
      <c r="BD1051" s="24">
        <v>1036</v>
      </c>
      <c r="BE1051" s="24">
        <f t="shared" si="37"/>
        <v>17</v>
      </c>
      <c r="BF1051" s="24">
        <f t="shared" ref="BF1051:BF1114" si="38">MOD(BD1051,60)</f>
        <v>16</v>
      </c>
    </row>
    <row r="1052" spans="56:58">
      <c r="BD1052" s="24">
        <v>1037</v>
      </c>
      <c r="BE1052" s="24">
        <f t="shared" si="37"/>
        <v>17</v>
      </c>
      <c r="BF1052" s="24">
        <f t="shared" si="38"/>
        <v>17</v>
      </c>
    </row>
    <row r="1053" spans="56:58">
      <c r="BD1053" s="24">
        <v>1038</v>
      </c>
      <c r="BE1053" s="24">
        <f t="shared" si="37"/>
        <v>17</v>
      </c>
      <c r="BF1053" s="24">
        <f t="shared" si="38"/>
        <v>18</v>
      </c>
    </row>
    <row r="1054" spans="56:58">
      <c r="BD1054" s="24">
        <v>1039</v>
      </c>
      <c r="BE1054" s="24">
        <f t="shared" si="37"/>
        <v>17</v>
      </c>
      <c r="BF1054" s="24">
        <f t="shared" si="38"/>
        <v>19</v>
      </c>
    </row>
    <row r="1055" spans="56:58">
      <c r="BD1055" s="24">
        <v>1040</v>
      </c>
      <c r="BE1055" s="24">
        <f t="shared" si="37"/>
        <v>17</v>
      </c>
      <c r="BF1055" s="24">
        <f t="shared" si="38"/>
        <v>20</v>
      </c>
    </row>
    <row r="1056" spans="56:58">
      <c r="BD1056" s="24">
        <v>1041</v>
      </c>
      <c r="BE1056" s="24">
        <f t="shared" si="37"/>
        <v>17</v>
      </c>
      <c r="BF1056" s="24">
        <f t="shared" si="38"/>
        <v>21</v>
      </c>
    </row>
    <row r="1057" spans="56:58">
      <c r="BD1057" s="24">
        <v>1042</v>
      </c>
      <c r="BE1057" s="24">
        <f t="shared" si="37"/>
        <v>17</v>
      </c>
      <c r="BF1057" s="24">
        <f t="shared" si="38"/>
        <v>22</v>
      </c>
    </row>
    <row r="1058" spans="56:58">
      <c r="BD1058" s="24">
        <v>1043</v>
      </c>
      <c r="BE1058" s="24">
        <f t="shared" si="37"/>
        <v>17</v>
      </c>
      <c r="BF1058" s="24">
        <f t="shared" si="38"/>
        <v>23</v>
      </c>
    </row>
    <row r="1059" spans="56:58">
      <c r="BD1059" s="24">
        <v>1044</v>
      </c>
      <c r="BE1059" s="24">
        <f t="shared" si="37"/>
        <v>17</v>
      </c>
      <c r="BF1059" s="24">
        <f t="shared" si="38"/>
        <v>24</v>
      </c>
    </row>
    <row r="1060" spans="56:58">
      <c r="BD1060" s="24">
        <v>1045</v>
      </c>
      <c r="BE1060" s="24">
        <f t="shared" si="37"/>
        <v>17</v>
      </c>
      <c r="BF1060" s="24">
        <f t="shared" si="38"/>
        <v>25</v>
      </c>
    </row>
    <row r="1061" spans="56:58">
      <c r="BD1061" s="24">
        <v>1046</v>
      </c>
      <c r="BE1061" s="24">
        <f t="shared" si="37"/>
        <v>17</v>
      </c>
      <c r="BF1061" s="24">
        <f t="shared" si="38"/>
        <v>26</v>
      </c>
    </row>
    <row r="1062" spans="56:58">
      <c r="BD1062" s="24">
        <v>1047</v>
      </c>
      <c r="BE1062" s="24">
        <f t="shared" si="37"/>
        <v>17</v>
      </c>
      <c r="BF1062" s="24">
        <f t="shared" si="38"/>
        <v>27</v>
      </c>
    </row>
    <row r="1063" spans="56:58">
      <c r="BD1063" s="24">
        <v>1048</v>
      </c>
      <c r="BE1063" s="24">
        <f t="shared" si="37"/>
        <v>17</v>
      </c>
      <c r="BF1063" s="24">
        <f t="shared" si="38"/>
        <v>28</v>
      </c>
    </row>
    <row r="1064" spans="56:58">
      <c r="BD1064" s="24">
        <v>1049</v>
      </c>
      <c r="BE1064" s="24">
        <f t="shared" si="37"/>
        <v>17</v>
      </c>
      <c r="BF1064" s="24">
        <f t="shared" si="38"/>
        <v>29</v>
      </c>
    </row>
    <row r="1065" spans="56:58">
      <c r="BD1065" s="24">
        <v>1050</v>
      </c>
      <c r="BE1065" s="24">
        <f t="shared" si="37"/>
        <v>17</v>
      </c>
      <c r="BF1065" s="24">
        <f t="shared" si="38"/>
        <v>30</v>
      </c>
    </row>
    <row r="1066" spans="56:58">
      <c r="BD1066" s="24">
        <v>1051</v>
      </c>
      <c r="BE1066" s="24">
        <f t="shared" si="37"/>
        <v>17</v>
      </c>
      <c r="BF1066" s="24">
        <f t="shared" si="38"/>
        <v>31</v>
      </c>
    </row>
    <row r="1067" spans="56:58">
      <c r="BD1067" s="24">
        <v>1052</v>
      </c>
      <c r="BE1067" s="24">
        <f t="shared" si="37"/>
        <v>17</v>
      </c>
      <c r="BF1067" s="24">
        <f t="shared" si="38"/>
        <v>32</v>
      </c>
    </row>
    <row r="1068" spans="56:58">
      <c r="BD1068" s="24">
        <v>1053</v>
      </c>
      <c r="BE1068" s="24">
        <f t="shared" si="37"/>
        <v>17</v>
      </c>
      <c r="BF1068" s="24">
        <f t="shared" si="38"/>
        <v>33</v>
      </c>
    </row>
    <row r="1069" spans="56:58">
      <c r="BD1069" s="24">
        <v>1054</v>
      </c>
      <c r="BE1069" s="24">
        <f t="shared" si="37"/>
        <v>17</v>
      </c>
      <c r="BF1069" s="24">
        <f t="shared" si="38"/>
        <v>34</v>
      </c>
    </row>
    <row r="1070" spans="56:58">
      <c r="BD1070" s="24">
        <v>1055</v>
      </c>
      <c r="BE1070" s="24">
        <f t="shared" si="37"/>
        <v>17</v>
      </c>
      <c r="BF1070" s="24">
        <f t="shared" si="38"/>
        <v>35</v>
      </c>
    </row>
    <row r="1071" spans="56:58">
      <c r="BD1071" s="24">
        <v>1056</v>
      </c>
      <c r="BE1071" s="24">
        <f t="shared" si="37"/>
        <v>17</v>
      </c>
      <c r="BF1071" s="24">
        <f t="shared" si="38"/>
        <v>36</v>
      </c>
    </row>
    <row r="1072" spans="56:58">
      <c r="BD1072" s="24">
        <v>1057</v>
      </c>
      <c r="BE1072" s="24">
        <f t="shared" si="37"/>
        <v>17</v>
      </c>
      <c r="BF1072" s="24">
        <f t="shared" si="38"/>
        <v>37</v>
      </c>
    </row>
    <row r="1073" spans="56:58">
      <c r="BD1073" s="24">
        <v>1058</v>
      </c>
      <c r="BE1073" s="24">
        <f t="shared" si="37"/>
        <v>17</v>
      </c>
      <c r="BF1073" s="24">
        <f t="shared" si="38"/>
        <v>38</v>
      </c>
    </row>
    <row r="1074" spans="56:58">
      <c r="BD1074" s="24">
        <v>1059</v>
      </c>
      <c r="BE1074" s="24">
        <f t="shared" si="37"/>
        <v>17</v>
      </c>
      <c r="BF1074" s="24">
        <f t="shared" si="38"/>
        <v>39</v>
      </c>
    </row>
    <row r="1075" spans="56:58">
      <c r="BD1075" s="24">
        <v>1060</v>
      </c>
      <c r="BE1075" s="24">
        <f t="shared" si="37"/>
        <v>17</v>
      </c>
      <c r="BF1075" s="24">
        <f t="shared" si="38"/>
        <v>40</v>
      </c>
    </row>
    <row r="1076" spans="56:58">
      <c r="BD1076" s="24">
        <v>1061</v>
      </c>
      <c r="BE1076" s="24">
        <f t="shared" si="37"/>
        <v>17</v>
      </c>
      <c r="BF1076" s="24">
        <f t="shared" si="38"/>
        <v>41</v>
      </c>
    </row>
    <row r="1077" spans="56:58">
      <c r="BD1077" s="24">
        <v>1062</v>
      </c>
      <c r="BE1077" s="24">
        <f t="shared" si="37"/>
        <v>17</v>
      </c>
      <c r="BF1077" s="24">
        <f t="shared" si="38"/>
        <v>42</v>
      </c>
    </row>
    <row r="1078" spans="56:58">
      <c r="BD1078" s="24">
        <v>1063</v>
      </c>
      <c r="BE1078" s="24">
        <f t="shared" si="37"/>
        <v>17</v>
      </c>
      <c r="BF1078" s="24">
        <f t="shared" si="38"/>
        <v>43</v>
      </c>
    </row>
    <row r="1079" spans="56:58">
      <c r="BD1079" s="24">
        <v>1064</v>
      </c>
      <c r="BE1079" s="24">
        <f t="shared" si="37"/>
        <v>17</v>
      </c>
      <c r="BF1079" s="24">
        <f t="shared" si="38"/>
        <v>44</v>
      </c>
    </row>
    <row r="1080" spans="56:58">
      <c r="BD1080" s="24">
        <v>1065</v>
      </c>
      <c r="BE1080" s="24">
        <f t="shared" si="37"/>
        <v>17</v>
      </c>
      <c r="BF1080" s="24">
        <f t="shared" si="38"/>
        <v>45</v>
      </c>
    </row>
    <row r="1081" spans="56:58">
      <c r="BD1081" s="24">
        <v>1066</v>
      </c>
      <c r="BE1081" s="24">
        <f t="shared" si="37"/>
        <v>17</v>
      </c>
      <c r="BF1081" s="24">
        <f t="shared" si="38"/>
        <v>46</v>
      </c>
    </row>
    <row r="1082" spans="56:58">
      <c r="BD1082" s="24">
        <v>1067</v>
      </c>
      <c r="BE1082" s="24">
        <f t="shared" si="37"/>
        <v>17</v>
      </c>
      <c r="BF1082" s="24">
        <f t="shared" si="38"/>
        <v>47</v>
      </c>
    </row>
    <row r="1083" spans="56:58">
      <c r="BD1083" s="24">
        <v>1068</v>
      </c>
      <c r="BE1083" s="24">
        <f t="shared" si="37"/>
        <v>17</v>
      </c>
      <c r="BF1083" s="24">
        <f t="shared" si="38"/>
        <v>48</v>
      </c>
    </row>
    <row r="1084" spans="56:58">
      <c r="BD1084" s="24">
        <v>1069</v>
      </c>
      <c r="BE1084" s="24">
        <f t="shared" si="37"/>
        <v>17</v>
      </c>
      <c r="BF1084" s="24">
        <f t="shared" si="38"/>
        <v>49</v>
      </c>
    </row>
    <row r="1085" spans="56:58">
      <c r="BD1085" s="24">
        <v>1070</v>
      </c>
      <c r="BE1085" s="24">
        <f t="shared" si="37"/>
        <v>17</v>
      </c>
      <c r="BF1085" s="24">
        <f t="shared" si="38"/>
        <v>50</v>
      </c>
    </row>
    <row r="1086" spans="56:58">
      <c r="BD1086" s="24">
        <v>1071</v>
      </c>
      <c r="BE1086" s="24">
        <f t="shared" si="37"/>
        <v>17</v>
      </c>
      <c r="BF1086" s="24">
        <f t="shared" si="38"/>
        <v>51</v>
      </c>
    </row>
    <row r="1087" spans="56:58">
      <c r="BD1087" s="24">
        <v>1072</v>
      </c>
      <c r="BE1087" s="24">
        <f t="shared" si="37"/>
        <v>17</v>
      </c>
      <c r="BF1087" s="24">
        <f t="shared" si="38"/>
        <v>52</v>
      </c>
    </row>
    <row r="1088" spans="56:58">
      <c r="BD1088" s="24">
        <v>1073</v>
      </c>
      <c r="BE1088" s="24">
        <f t="shared" si="37"/>
        <v>17</v>
      </c>
      <c r="BF1088" s="24">
        <f t="shared" si="38"/>
        <v>53</v>
      </c>
    </row>
    <row r="1089" spans="56:58">
      <c r="BD1089" s="24">
        <v>1074</v>
      </c>
      <c r="BE1089" s="24">
        <f t="shared" si="37"/>
        <v>17</v>
      </c>
      <c r="BF1089" s="24">
        <f t="shared" si="38"/>
        <v>54</v>
      </c>
    </row>
    <row r="1090" spans="56:58">
      <c r="BD1090" s="24">
        <v>1075</v>
      </c>
      <c r="BE1090" s="24">
        <f t="shared" si="37"/>
        <v>17</v>
      </c>
      <c r="BF1090" s="24">
        <f t="shared" si="38"/>
        <v>55</v>
      </c>
    </row>
    <row r="1091" spans="56:58">
      <c r="BD1091" s="24">
        <v>1076</v>
      </c>
      <c r="BE1091" s="24">
        <f t="shared" si="37"/>
        <v>17</v>
      </c>
      <c r="BF1091" s="24">
        <f t="shared" si="38"/>
        <v>56</v>
      </c>
    </row>
    <row r="1092" spans="56:58">
      <c r="BD1092" s="24">
        <v>1077</v>
      </c>
      <c r="BE1092" s="24">
        <f t="shared" si="37"/>
        <v>17</v>
      </c>
      <c r="BF1092" s="24">
        <f t="shared" si="38"/>
        <v>57</v>
      </c>
    </row>
    <row r="1093" spans="56:58">
      <c r="BD1093" s="24">
        <v>1078</v>
      </c>
      <c r="BE1093" s="24">
        <f t="shared" si="37"/>
        <v>17</v>
      </c>
      <c r="BF1093" s="24">
        <f t="shared" si="38"/>
        <v>58</v>
      </c>
    </row>
    <row r="1094" spans="56:58">
      <c r="BD1094" s="24">
        <v>1079</v>
      </c>
      <c r="BE1094" s="24">
        <f t="shared" si="37"/>
        <v>17</v>
      </c>
      <c r="BF1094" s="24">
        <f t="shared" si="38"/>
        <v>59</v>
      </c>
    </row>
    <row r="1095" spans="56:58">
      <c r="BD1095" s="24">
        <v>1080</v>
      </c>
      <c r="BE1095" s="24">
        <f t="shared" si="37"/>
        <v>18</v>
      </c>
      <c r="BF1095" s="24">
        <f t="shared" si="38"/>
        <v>0</v>
      </c>
    </row>
    <row r="1096" spans="56:58">
      <c r="BD1096" s="24">
        <v>1081</v>
      </c>
      <c r="BE1096" s="24">
        <f t="shared" si="37"/>
        <v>18</v>
      </c>
      <c r="BF1096" s="24">
        <f t="shared" si="38"/>
        <v>1</v>
      </c>
    </row>
    <row r="1097" spans="56:58">
      <c r="BD1097" s="24">
        <v>1082</v>
      </c>
      <c r="BE1097" s="24">
        <f t="shared" si="37"/>
        <v>18</v>
      </c>
      <c r="BF1097" s="24">
        <f t="shared" si="38"/>
        <v>2</v>
      </c>
    </row>
    <row r="1098" spans="56:58">
      <c r="BD1098" s="24">
        <v>1083</v>
      </c>
      <c r="BE1098" s="24">
        <f t="shared" si="37"/>
        <v>18</v>
      </c>
      <c r="BF1098" s="24">
        <f t="shared" si="38"/>
        <v>3</v>
      </c>
    </row>
    <row r="1099" spans="56:58">
      <c r="BD1099" s="24">
        <v>1084</v>
      </c>
      <c r="BE1099" s="24">
        <f t="shared" si="37"/>
        <v>18</v>
      </c>
      <c r="BF1099" s="24">
        <f t="shared" si="38"/>
        <v>4</v>
      </c>
    </row>
    <row r="1100" spans="56:58">
      <c r="BD1100" s="24">
        <v>1085</v>
      </c>
      <c r="BE1100" s="24">
        <f t="shared" si="37"/>
        <v>18</v>
      </c>
      <c r="BF1100" s="24">
        <f t="shared" si="38"/>
        <v>5</v>
      </c>
    </row>
    <row r="1101" spans="56:58">
      <c r="BD1101" s="24">
        <v>1086</v>
      </c>
      <c r="BE1101" s="24">
        <f t="shared" si="37"/>
        <v>18</v>
      </c>
      <c r="BF1101" s="24">
        <f t="shared" si="38"/>
        <v>6</v>
      </c>
    </row>
    <row r="1102" spans="56:58">
      <c r="BD1102" s="24">
        <v>1087</v>
      </c>
      <c r="BE1102" s="24">
        <f t="shared" si="37"/>
        <v>18</v>
      </c>
      <c r="BF1102" s="24">
        <f t="shared" si="38"/>
        <v>7</v>
      </c>
    </row>
    <row r="1103" spans="56:58">
      <c r="BD1103" s="24">
        <v>1088</v>
      </c>
      <c r="BE1103" s="24">
        <f t="shared" si="37"/>
        <v>18</v>
      </c>
      <c r="BF1103" s="24">
        <f t="shared" si="38"/>
        <v>8</v>
      </c>
    </row>
    <row r="1104" spans="56:58">
      <c r="BD1104" s="24">
        <v>1089</v>
      </c>
      <c r="BE1104" s="24">
        <f t="shared" ref="BE1104:BE1167" si="39">MOD(QUOTIENT(BD1104,60),24)</f>
        <v>18</v>
      </c>
      <c r="BF1104" s="24">
        <f t="shared" si="38"/>
        <v>9</v>
      </c>
    </row>
    <row r="1105" spans="56:58">
      <c r="BD1105" s="24">
        <v>1090</v>
      </c>
      <c r="BE1105" s="24">
        <f t="shared" si="39"/>
        <v>18</v>
      </c>
      <c r="BF1105" s="24">
        <f t="shared" si="38"/>
        <v>10</v>
      </c>
    </row>
    <row r="1106" spans="56:58">
      <c r="BD1106" s="24">
        <v>1091</v>
      </c>
      <c r="BE1106" s="24">
        <f t="shared" si="39"/>
        <v>18</v>
      </c>
      <c r="BF1106" s="24">
        <f t="shared" si="38"/>
        <v>11</v>
      </c>
    </row>
    <row r="1107" spans="56:58">
      <c r="BD1107" s="24">
        <v>1092</v>
      </c>
      <c r="BE1107" s="24">
        <f t="shared" si="39"/>
        <v>18</v>
      </c>
      <c r="BF1107" s="24">
        <f t="shared" si="38"/>
        <v>12</v>
      </c>
    </row>
    <row r="1108" spans="56:58">
      <c r="BD1108" s="24">
        <v>1093</v>
      </c>
      <c r="BE1108" s="24">
        <f t="shared" si="39"/>
        <v>18</v>
      </c>
      <c r="BF1108" s="24">
        <f t="shared" si="38"/>
        <v>13</v>
      </c>
    </row>
    <row r="1109" spans="56:58">
      <c r="BD1109" s="24">
        <v>1094</v>
      </c>
      <c r="BE1109" s="24">
        <f t="shared" si="39"/>
        <v>18</v>
      </c>
      <c r="BF1109" s="24">
        <f t="shared" si="38"/>
        <v>14</v>
      </c>
    </row>
    <row r="1110" spans="56:58">
      <c r="BD1110" s="24">
        <v>1095</v>
      </c>
      <c r="BE1110" s="24">
        <f t="shared" si="39"/>
        <v>18</v>
      </c>
      <c r="BF1110" s="24">
        <f t="shared" si="38"/>
        <v>15</v>
      </c>
    </row>
    <row r="1111" spans="56:58">
      <c r="BD1111" s="24">
        <v>1096</v>
      </c>
      <c r="BE1111" s="24">
        <f t="shared" si="39"/>
        <v>18</v>
      </c>
      <c r="BF1111" s="24">
        <f t="shared" si="38"/>
        <v>16</v>
      </c>
    </row>
    <row r="1112" spans="56:58">
      <c r="BD1112" s="24">
        <v>1097</v>
      </c>
      <c r="BE1112" s="24">
        <f t="shared" si="39"/>
        <v>18</v>
      </c>
      <c r="BF1112" s="24">
        <f t="shared" si="38"/>
        <v>17</v>
      </c>
    </row>
    <row r="1113" spans="56:58">
      <c r="BD1113" s="24">
        <v>1098</v>
      </c>
      <c r="BE1113" s="24">
        <f t="shared" si="39"/>
        <v>18</v>
      </c>
      <c r="BF1113" s="24">
        <f t="shared" si="38"/>
        <v>18</v>
      </c>
    </row>
    <row r="1114" spans="56:58">
      <c r="BD1114" s="24">
        <v>1099</v>
      </c>
      <c r="BE1114" s="24">
        <f t="shared" si="39"/>
        <v>18</v>
      </c>
      <c r="BF1114" s="24">
        <f t="shared" si="38"/>
        <v>19</v>
      </c>
    </row>
    <row r="1115" spans="56:58">
      <c r="BD1115" s="24">
        <v>1100</v>
      </c>
      <c r="BE1115" s="24">
        <f t="shared" si="39"/>
        <v>18</v>
      </c>
      <c r="BF1115" s="24">
        <f t="shared" ref="BF1115:BF1178" si="40">MOD(BD1115,60)</f>
        <v>20</v>
      </c>
    </row>
    <row r="1116" spans="56:58">
      <c r="BD1116" s="24">
        <v>1101</v>
      </c>
      <c r="BE1116" s="24">
        <f t="shared" si="39"/>
        <v>18</v>
      </c>
      <c r="BF1116" s="24">
        <f t="shared" si="40"/>
        <v>21</v>
      </c>
    </row>
    <row r="1117" spans="56:58">
      <c r="BD1117" s="24">
        <v>1102</v>
      </c>
      <c r="BE1117" s="24">
        <f t="shared" si="39"/>
        <v>18</v>
      </c>
      <c r="BF1117" s="24">
        <f t="shared" si="40"/>
        <v>22</v>
      </c>
    </row>
    <row r="1118" spans="56:58">
      <c r="BD1118" s="24">
        <v>1103</v>
      </c>
      <c r="BE1118" s="24">
        <f t="shared" si="39"/>
        <v>18</v>
      </c>
      <c r="BF1118" s="24">
        <f t="shared" si="40"/>
        <v>23</v>
      </c>
    </row>
    <row r="1119" spans="56:58">
      <c r="BD1119" s="24">
        <v>1104</v>
      </c>
      <c r="BE1119" s="24">
        <f t="shared" si="39"/>
        <v>18</v>
      </c>
      <c r="BF1119" s="24">
        <f t="shared" si="40"/>
        <v>24</v>
      </c>
    </row>
    <row r="1120" spans="56:58">
      <c r="BD1120" s="24">
        <v>1105</v>
      </c>
      <c r="BE1120" s="24">
        <f t="shared" si="39"/>
        <v>18</v>
      </c>
      <c r="BF1120" s="24">
        <f t="shared" si="40"/>
        <v>25</v>
      </c>
    </row>
    <row r="1121" spans="56:58">
      <c r="BD1121" s="24">
        <v>1106</v>
      </c>
      <c r="BE1121" s="24">
        <f t="shared" si="39"/>
        <v>18</v>
      </c>
      <c r="BF1121" s="24">
        <f t="shared" si="40"/>
        <v>26</v>
      </c>
    </row>
    <row r="1122" spans="56:58">
      <c r="BD1122" s="24">
        <v>1107</v>
      </c>
      <c r="BE1122" s="24">
        <f t="shared" si="39"/>
        <v>18</v>
      </c>
      <c r="BF1122" s="24">
        <f t="shared" si="40"/>
        <v>27</v>
      </c>
    </row>
    <row r="1123" spans="56:58">
      <c r="BD1123" s="24">
        <v>1108</v>
      </c>
      <c r="BE1123" s="24">
        <f t="shared" si="39"/>
        <v>18</v>
      </c>
      <c r="BF1123" s="24">
        <f t="shared" si="40"/>
        <v>28</v>
      </c>
    </row>
    <row r="1124" spans="56:58">
      <c r="BD1124" s="24">
        <v>1109</v>
      </c>
      <c r="BE1124" s="24">
        <f t="shared" si="39"/>
        <v>18</v>
      </c>
      <c r="BF1124" s="24">
        <f t="shared" si="40"/>
        <v>29</v>
      </c>
    </row>
    <row r="1125" spans="56:58">
      <c r="BD1125" s="24">
        <v>1110</v>
      </c>
      <c r="BE1125" s="24">
        <f t="shared" si="39"/>
        <v>18</v>
      </c>
      <c r="BF1125" s="24">
        <f t="shared" si="40"/>
        <v>30</v>
      </c>
    </row>
    <row r="1126" spans="56:58">
      <c r="BD1126" s="24">
        <v>1111</v>
      </c>
      <c r="BE1126" s="24">
        <f t="shared" si="39"/>
        <v>18</v>
      </c>
      <c r="BF1126" s="24">
        <f t="shared" si="40"/>
        <v>31</v>
      </c>
    </row>
    <row r="1127" spans="56:58">
      <c r="BD1127" s="24">
        <v>1112</v>
      </c>
      <c r="BE1127" s="24">
        <f t="shared" si="39"/>
        <v>18</v>
      </c>
      <c r="BF1127" s="24">
        <f t="shared" si="40"/>
        <v>32</v>
      </c>
    </row>
    <row r="1128" spans="56:58">
      <c r="BD1128" s="24">
        <v>1113</v>
      </c>
      <c r="BE1128" s="24">
        <f t="shared" si="39"/>
        <v>18</v>
      </c>
      <c r="BF1128" s="24">
        <f t="shared" si="40"/>
        <v>33</v>
      </c>
    </row>
    <row r="1129" spans="56:58">
      <c r="BD1129" s="24">
        <v>1114</v>
      </c>
      <c r="BE1129" s="24">
        <f t="shared" si="39"/>
        <v>18</v>
      </c>
      <c r="BF1129" s="24">
        <f t="shared" si="40"/>
        <v>34</v>
      </c>
    </row>
    <row r="1130" spans="56:58">
      <c r="BD1130" s="24">
        <v>1115</v>
      </c>
      <c r="BE1130" s="24">
        <f t="shared" si="39"/>
        <v>18</v>
      </c>
      <c r="BF1130" s="24">
        <f t="shared" si="40"/>
        <v>35</v>
      </c>
    </row>
    <row r="1131" spans="56:58">
      <c r="BD1131" s="24">
        <v>1116</v>
      </c>
      <c r="BE1131" s="24">
        <f t="shared" si="39"/>
        <v>18</v>
      </c>
      <c r="BF1131" s="24">
        <f t="shared" si="40"/>
        <v>36</v>
      </c>
    </row>
    <row r="1132" spans="56:58">
      <c r="BD1132" s="24">
        <v>1117</v>
      </c>
      <c r="BE1132" s="24">
        <f t="shared" si="39"/>
        <v>18</v>
      </c>
      <c r="BF1132" s="24">
        <f t="shared" si="40"/>
        <v>37</v>
      </c>
    </row>
    <row r="1133" spans="56:58">
      <c r="BD1133" s="24">
        <v>1118</v>
      </c>
      <c r="BE1133" s="24">
        <f t="shared" si="39"/>
        <v>18</v>
      </c>
      <c r="BF1133" s="24">
        <f t="shared" si="40"/>
        <v>38</v>
      </c>
    </row>
    <row r="1134" spans="56:58">
      <c r="BD1134" s="24">
        <v>1119</v>
      </c>
      <c r="BE1134" s="24">
        <f t="shared" si="39"/>
        <v>18</v>
      </c>
      <c r="BF1134" s="24">
        <f t="shared" si="40"/>
        <v>39</v>
      </c>
    </row>
    <row r="1135" spans="56:58">
      <c r="BD1135" s="24">
        <v>1120</v>
      </c>
      <c r="BE1135" s="24">
        <f t="shared" si="39"/>
        <v>18</v>
      </c>
      <c r="BF1135" s="24">
        <f t="shared" si="40"/>
        <v>40</v>
      </c>
    </row>
    <row r="1136" spans="56:58">
      <c r="BD1136" s="24">
        <v>1121</v>
      </c>
      <c r="BE1136" s="24">
        <f t="shared" si="39"/>
        <v>18</v>
      </c>
      <c r="BF1136" s="24">
        <f t="shared" si="40"/>
        <v>41</v>
      </c>
    </row>
    <row r="1137" spans="56:58">
      <c r="BD1137" s="24">
        <v>1122</v>
      </c>
      <c r="BE1137" s="24">
        <f t="shared" si="39"/>
        <v>18</v>
      </c>
      <c r="BF1137" s="24">
        <f t="shared" si="40"/>
        <v>42</v>
      </c>
    </row>
    <row r="1138" spans="56:58">
      <c r="BD1138" s="24">
        <v>1123</v>
      </c>
      <c r="BE1138" s="24">
        <f t="shared" si="39"/>
        <v>18</v>
      </c>
      <c r="BF1138" s="24">
        <f t="shared" si="40"/>
        <v>43</v>
      </c>
    </row>
    <row r="1139" spans="56:58">
      <c r="BD1139" s="24">
        <v>1124</v>
      </c>
      <c r="BE1139" s="24">
        <f t="shared" si="39"/>
        <v>18</v>
      </c>
      <c r="BF1139" s="24">
        <f t="shared" si="40"/>
        <v>44</v>
      </c>
    </row>
    <row r="1140" spans="56:58">
      <c r="BD1140" s="24">
        <v>1125</v>
      </c>
      <c r="BE1140" s="24">
        <f t="shared" si="39"/>
        <v>18</v>
      </c>
      <c r="BF1140" s="24">
        <f t="shared" si="40"/>
        <v>45</v>
      </c>
    </row>
    <row r="1141" spans="56:58">
      <c r="BD1141" s="24">
        <v>1126</v>
      </c>
      <c r="BE1141" s="24">
        <f t="shared" si="39"/>
        <v>18</v>
      </c>
      <c r="BF1141" s="24">
        <f t="shared" si="40"/>
        <v>46</v>
      </c>
    </row>
    <row r="1142" spans="56:58">
      <c r="BD1142" s="24">
        <v>1127</v>
      </c>
      <c r="BE1142" s="24">
        <f t="shared" si="39"/>
        <v>18</v>
      </c>
      <c r="BF1142" s="24">
        <f t="shared" si="40"/>
        <v>47</v>
      </c>
    </row>
    <row r="1143" spans="56:58">
      <c r="BD1143" s="24">
        <v>1128</v>
      </c>
      <c r="BE1143" s="24">
        <f t="shared" si="39"/>
        <v>18</v>
      </c>
      <c r="BF1143" s="24">
        <f t="shared" si="40"/>
        <v>48</v>
      </c>
    </row>
    <row r="1144" spans="56:58">
      <c r="BD1144" s="24">
        <v>1129</v>
      </c>
      <c r="BE1144" s="24">
        <f t="shared" si="39"/>
        <v>18</v>
      </c>
      <c r="BF1144" s="24">
        <f t="shared" si="40"/>
        <v>49</v>
      </c>
    </row>
    <row r="1145" spans="56:58">
      <c r="BD1145" s="24">
        <v>1130</v>
      </c>
      <c r="BE1145" s="24">
        <f t="shared" si="39"/>
        <v>18</v>
      </c>
      <c r="BF1145" s="24">
        <f t="shared" si="40"/>
        <v>50</v>
      </c>
    </row>
    <row r="1146" spans="56:58">
      <c r="BD1146" s="24">
        <v>1131</v>
      </c>
      <c r="BE1146" s="24">
        <f t="shared" si="39"/>
        <v>18</v>
      </c>
      <c r="BF1146" s="24">
        <f t="shared" si="40"/>
        <v>51</v>
      </c>
    </row>
    <row r="1147" spans="56:58">
      <c r="BD1147" s="24">
        <v>1132</v>
      </c>
      <c r="BE1147" s="24">
        <f t="shared" si="39"/>
        <v>18</v>
      </c>
      <c r="BF1147" s="24">
        <f t="shared" si="40"/>
        <v>52</v>
      </c>
    </row>
    <row r="1148" spans="56:58">
      <c r="BD1148" s="24">
        <v>1133</v>
      </c>
      <c r="BE1148" s="24">
        <f t="shared" si="39"/>
        <v>18</v>
      </c>
      <c r="BF1148" s="24">
        <f t="shared" si="40"/>
        <v>53</v>
      </c>
    </row>
    <row r="1149" spans="56:58">
      <c r="BD1149" s="24">
        <v>1134</v>
      </c>
      <c r="BE1149" s="24">
        <f t="shared" si="39"/>
        <v>18</v>
      </c>
      <c r="BF1149" s="24">
        <f t="shared" si="40"/>
        <v>54</v>
      </c>
    </row>
    <row r="1150" spans="56:58">
      <c r="BD1150" s="24">
        <v>1135</v>
      </c>
      <c r="BE1150" s="24">
        <f t="shared" si="39"/>
        <v>18</v>
      </c>
      <c r="BF1150" s="24">
        <f t="shared" si="40"/>
        <v>55</v>
      </c>
    </row>
    <row r="1151" spans="56:58">
      <c r="BD1151" s="24">
        <v>1136</v>
      </c>
      <c r="BE1151" s="24">
        <f t="shared" si="39"/>
        <v>18</v>
      </c>
      <c r="BF1151" s="24">
        <f t="shared" si="40"/>
        <v>56</v>
      </c>
    </row>
    <row r="1152" spans="56:58">
      <c r="BD1152" s="24">
        <v>1137</v>
      </c>
      <c r="BE1152" s="24">
        <f t="shared" si="39"/>
        <v>18</v>
      </c>
      <c r="BF1152" s="24">
        <f t="shared" si="40"/>
        <v>57</v>
      </c>
    </row>
    <row r="1153" spans="56:58">
      <c r="BD1153" s="24">
        <v>1138</v>
      </c>
      <c r="BE1153" s="24">
        <f t="shared" si="39"/>
        <v>18</v>
      </c>
      <c r="BF1153" s="24">
        <f t="shared" si="40"/>
        <v>58</v>
      </c>
    </row>
    <row r="1154" spans="56:58">
      <c r="BD1154" s="24">
        <v>1139</v>
      </c>
      <c r="BE1154" s="24">
        <f t="shared" si="39"/>
        <v>18</v>
      </c>
      <c r="BF1154" s="24">
        <f t="shared" si="40"/>
        <v>59</v>
      </c>
    </row>
    <row r="1155" spans="56:58">
      <c r="BD1155" s="24">
        <v>1140</v>
      </c>
      <c r="BE1155" s="24">
        <f t="shared" si="39"/>
        <v>19</v>
      </c>
      <c r="BF1155" s="24">
        <f t="shared" si="40"/>
        <v>0</v>
      </c>
    </row>
    <row r="1156" spans="56:58">
      <c r="BD1156" s="24">
        <v>1141</v>
      </c>
      <c r="BE1156" s="24">
        <f t="shared" si="39"/>
        <v>19</v>
      </c>
      <c r="BF1156" s="24">
        <f t="shared" si="40"/>
        <v>1</v>
      </c>
    </row>
    <row r="1157" spans="56:58">
      <c r="BD1157" s="24">
        <v>1142</v>
      </c>
      <c r="BE1157" s="24">
        <f t="shared" si="39"/>
        <v>19</v>
      </c>
      <c r="BF1157" s="24">
        <f t="shared" si="40"/>
        <v>2</v>
      </c>
    </row>
    <row r="1158" spans="56:58">
      <c r="BD1158" s="24">
        <v>1143</v>
      </c>
      <c r="BE1158" s="24">
        <f t="shared" si="39"/>
        <v>19</v>
      </c>
      <c r="BF1158" s="24">
        <f t="shared" si="40"/>
        <v>3</v>
      </c>
    </row>
    <row r="1159" spans="56:58">
      <c r="BD1159" s="24">
        <v>1144</v>
      </c>
      <c r="BE1159" s="24">
        <f t="shared" si="39"/>
        <v>19</v>
      </c>
      <c r="BF1159" s="24">
        <f t="shared" si="40"/>
        <v>4</v>
      </c>
    </row>
    <row r="1160" spans="56:58">
      <c r="BD1160" s="24">
        <v>1145</v>
      </c>
      <c r="BE1160" s="24">
        <f t="shared" si="39"/>
        <v>19</v>
      </c>
      <c r="BF1160" s="24">
        <f t="shared" si="40"/>
        <v>5</v>
      </c>
    </row>
    <row r="1161" spans="56:58">
      <c r="BD1161" s="24">
        <v>1146</v>
      </c>
      <c r="BE1161" s="24">
        <f t="shared" si="39"/>
        <v>19</v>
      </c>
      <c r="BF1161" s="24">
        <f t="shared" si="40"/>
        <v>6</v>
      </c>
    </row>
    <row r="1162" spans="56:58">
      <c r="BD1162" s="24">
        <v>1147</v>
      </c>
      <c r="BE1162" s="24">
        <f t="shared" si="39"/>
        <v>19</v>
      </c>
      <c r="BF1162" s="24">
        <f t="shared" si="40"/>
        <v>7</v>
      </c>
    </row>
    <row r="1163" spans="56:58">
      <c r="BD1163" s="24">
        <v>1148</v>
      </c>
      <c r="BE1163" s="24">
        <f t="shared" si="39"/>
        <v>19</v>
      </c>
      <c r="BF1163" s="24">
        <f t="shared" si="40"/>
        <v>8</v>
      </c>
    </row>
    <row r="1164" spans="56:58">
      <c r="BD1164" s="24">
        <v>1149</v>
      </c>
      <c r="BE1164" s="24">
        <f t="shared" si="39"/>
        <v>19</v>
      </c>
      <c r="BF1164" s="24">
        <f t="shared" si="40"/>
        <v>9</v>
      </c>
    </row>
    <row r="1165" spans="56:58">
      <c r="BD1165" s="24">
        <v>1150</v>
      </c>
      <c r="BE1165" s="24">
        <f t="shared" si="39"/>
        <v>19</v>
      </c>
      <c r="BF1165" s="24">
        <f t="shared" si="40"/>
        <v>10</v>
      </c>
    </row>
    <row r="1166" spans="56:58">
      <c r="BD1166" s="24">
        <v>1151</v>
      </c>
      <c r="BE1166" s="24">
        <f t="shared" si="39"/>
        <v>19</v>
      </c>
      <c r="BF1166" s="24">
        <f t="shared" si="40"/>
        <v>11</v>
      </c>
    </row>
    <row r="1167" spans="56:58">
      <c r="BD1167" s="24">
        <v>1152</v>
      </c>
      <c r="BE1167" s="24">
        <f t="shared" si="39"/>
        <v>19</v>
      </c>
      <c r="BF1167" s="24">
        <f t="shared" si="40"/>
        <v>12</v>
      </c>
    </row>
    <row r="1168" spans="56:58">
      <c r="BD1168" s="24">
        <v>1153</v>
      </c>
      <c r="BE1168" s="24">
        <f t="shared" ref="BE1168:BE1231" si="41">MOD(QUOTIENT(BD1168,60),24)</f>
        <v>19</v>
      </c>
      <c r="BF1168" s="24">
        <f t="shared" si="40"/>
        <v>13</v>
      </c>
    </row>
    <row r="1169" spans="56:58">
      <c r="BD1169" s="24">
        <v>1154</v>
      </c>
      <c r="BE1169" s="24">
        <f t="shared" si="41"/>
        <v>19</v>
      </c>
      <c r="BF1169" s="24">
        <f t="shared" si="40"/>
        <v>14</v>
      </c>
    </row>
    <row r="1170" spans="56:58">
      <c r="BD1170" s="24">
        <v>1155</v>
      </c>
      <c r="BE1170" s="24">
        <f t="shared" si="41"/>
        <v>19</v>
      </c>
      <c r="BF1170" s="24">
        <f t="shared" si="40"/>
        <v>15</v>
      </c>
    </row>
    <row r="1171" spans="56:58">
      <c r="BD1171" s="24">
        <v>1156</v>
      </c>
      <c r="BE1171" s="24">
        <f t="shared" si="41"/>
        <v>19</v>
      </c>
      <c r="BF1171" s="24">
        <f t="shared" si="40"/>
        <v>16</v>
      </c>
    </row>
    <row r="1172" spans="56:58">
      <c r="BD1172" s="24">
        <v>1157</v>
      </c>
      <c r="BE1172" s="24">
        <f t="shared" si="41"/>
        <v>19</v>
      </c>
      <c r="BF1172" s="24">
        <f t="shared" si="40"/>
        <v>17</v>
      </c>
    </row>
    <row r="1173" spans="56:58">
      <c r="BD1173" s="24">
        <v>1158</v>
      </c>
      <c r="BE1173" s="24">
        <f t="shared" si="41"/>
        <v>19</v>
      </c>
      <c r="BF1173" s="24">
        <f t="shared" si="40"/>
        <v>18</v>
      </c>
    </row>
    <row r="1174" spans="56:58">
      <c r="BD1174" s="24">
        <v>1159</v>
      </c>
      <c r="BE1174" s="24">
        <f t="shared" si="41"/>
        <v>19</v>
      </c>
      <c r="BF1174" s="24">
        <f t="shared" si="40"/>
        <v>19</v>
      </c>
    </row>
    <row r="1175" spans="56:58">
      <c r="BD1175" s="24">
        <v>1160</v>
      </c>
      <c r="BE1175" s="24">
        <f t="shared" si="41"/>
        <v>19</v>
      </c>
      <c r="BF1175" s="24">
        <f t="shared" si="40"/>
        <v>20</v>
      </c>
    </row>
    <row r="1176" spans="56:58">
      <c r="BD1176" s="24">
        <v>1161</v>
      </c>
      <c r="BE1176" s="24">
        <f t="shared" si="41"/>
        <v>19</v>
      </c>
      <c r="BF1176" s="24">
        <f t="shared" si="40"/>
        <v>21</v>
      </c>
    </row>
    <row r="1177" spans="56:58">
      <c r="BD1177" s="24">
        <v>1162</v>
      </c>
      <c r="BE1177" s="24">
        <f t="shared" si="41"/>
        <v>19</v>
      </c>
      <c r="BF1177" s="24">
        <f t="shared" si="40"/>
        <v>22</v>
      </c>
    </row>
    <row r="1178" spans="56:58">
      <c r="BD1178" s="24">
        <v>1163</v>
      </c>
      <c r="BE1178" s="24">
        <f t="shared" si="41"/>
        <v>19</v>
      </c>
      <c r="BF1178" s="24">
        <f t="shared" si="40"/>
        <v>23</v>
      </c>
    </row>
    <row r="1179" spans="56:58">
      <c r="BD1179" s="24">
        <v>1164</v>
      </c>
      <c r="BE1179" s="24">
        <f t="shared" si="41"/>
        <v>19</v>
      </c>
      <c r="BF1179" s="24">
        <f t="shared" ref="BF1179:BF1242" si="42">MOD(BD1179,60)</f>
        <v>24</v>
      </c>
    </row>
    <row r="1180" spans="56:58">
      <c r="BD1180" s="24">
        <v>1165</v>
      </c>
      <c r="BE1180" s="24">
        <f t="shared" si="41"/>
        <v>19</v>
      </c>
      <c r="BF1180" s="24">
        <f t="shared" si="42"/>
        <v>25</v>
      </c>
    </row>
    <row r="1181" spans="56:58">
      <c r="BD1181" s="24">
        <v>1166</v>
      </c>
      <c r="BE1181" s="24">
        <f t="shared" si="41"/>
        <v>19</v>
      </c>
      <c r="BF1181" s="24">
        <f t="shared" si="42"/>
        <v>26</v>
      </c>
    </row>
    <row r="1182" spans="56:58">
      <c r="BD1182" s="24">
        <v>1167</v>
      </c>
      <c r="BE1182" s="24">
        <f t="shared" si="41"/>
        <v>19</v>
      </c>
      <c r="BF1182" s="24">
        <f t="shared" si="42"/>
        <v>27</v>
      </c>
    </row>
    <row r="1183" spans="56:58">
      <c r="BD1183" s="24">
        <v>1168</v>
      </c>
      <c r="BE1183" s="24">
        <f t="shared" si="41"/>
        <v>19</v>
      </c>
      <c r="BF1183" s="24">
        <f t="shared" si="42"/>
        <v>28</v>
      </c>
    </row>
    <row r="1184" spans="56:58">
      <c r="BD1184" s="24">
        <v>1169</v>
      </c>
      <c r="BE1184" s="24">
        <f t="shared" si="41"/>
        <v>19</v>
      </c>
      <c r="BF1184" s="24">
        <f t="shared" si="42"/>
        <v>29</v>
      </c>
    </row>
    <row r="1185" spans="56:58">
      <c r="BD1185" s="24">
        <v>1170</v>
      </c>
      <c r="BE1185" s="24">
        <f t="shared" si="41"/>
        <v>19</v>
      </c>
      <c r="BF1185" s="24">
        <f t="shared" si="42"/>
        <v>30</v>
      </c>
    </row>
    <row r="1186" spans="56:58">
      <c r="BD1186" s="24">
        <v>1171</v>
      </c>
      <c r="BE1186" s="24">
        <f t="shared" si="41"/>
        <v>19</v>
      </c>
      <c r="BF1186" s="24">
        <f t="shared" si="42"/>
        <v>31</v>
      </c>
    </row>
    <row r="1187" spans="56:58">
      <c r="BD1187" s="24">
        <v>1172</v>
      </c>
      <c r="BE1187" s="24">
        <f t="shared" si="41"/>
        <v>19</v>
      </c>
      <c r="BF1187" s="24">
        <f t="shared" si="42"/>
        <v>32</v>
      </c>
    </row>
    <row r="1188" spans="56:58">
      <c r="BD1188" s="24">
        <v>1173</v>
      </c>
      <c r="BE1188" s="24">
        <f t="shared" si="41"/>
        <v>19</v>
      </c>
      <c r="BF1188" s="24">
        <f t="shared" si="42"/>
        <v>33</v>
      </c>
    </row>
    <row r="1189" spans="56:58">
      <c r="BD1189" s="24">
        <v>1174</v>
      </c>
      <c r="BE1189" s="24">
        <f t="shared" si="41"/>
        <v>19</v>
      </c>
      <c r="BF1189" s="24">
        <f t="shared" si="42"/>
        <v>34</v>
      </c>
    </row>
    <row r="1190" spans="56:58">
      <c r="BD1190" s="24">
        <v>1175</v>
      </c>
      <c r="BE1190" s="24">
        <f t="shared" si="41"/>
        <v>19</v>
      </c>
      <c r="BF1190" s="24">
        <f t="shared" si="42"/>
        <v>35</v>
      </c>
    </row>
    <row r="1191" spans="56:58">
      <c r="BD1191" s="24">
        <v>1176</v>
      </c>
      <c r="BE1191" s="24">
        <f t="shared" si="41"/>
        <v>19</v>
      </c>
      <c r="BF1191" s="24">
        <f t="shared" si="42"/>
        <v>36</v>
      </c>
    </row>
    <row r="1192" spans="56:58">
      <c r="BD1192" s="24">
        <v>1177</v>
      </c>
      <c r="BE1192" s="24">
        <f t="shared" si="41"/>
        <v>19</v>
      </c>
      <c r="BF1192" s="24">
        <f t="shared" si="42"/>
        <v>37</v>
      </c>
    </row>
    <row r="1193" spans="56:58">
      <c r="BD1193" s="24">
        <v>1178</v>
      </c>
      <c r="BE1193" s="24">
        <f t="shared" si="41"/>
        <v>19</v>
      </c>
      <c r="BF1193" s="24">
        <f t="shared" si="42"/>
        <v>38</v>
      </c>
    </row>
    <row r="1194" spans="56:58">
      <c r="BD1194" s="24">
        <v>1179</v>
      </c>
      <c r="BE1194" s="24">
        <f t="shared" si="41"/>
        <v>19</v>
      </c>
      <c r="BF1194" s="24">
        <f t="shared" si="42"/>
        <v>39</v>
      </c>
    </row>
    <row r="1195" spans="56:58">
      <c r="BD1195" s="24">
        <v>1180</v>
      </c>
      <c r="BE1195" s="24">
        <f t="shared" si="41"/>
        <v>19</v>
      </c>
      <c r="BF1195" s="24">
        <f t="shared" si="42"/>
        <v>40</v>
      </c>
    </row>
    <row r="1196" spans="56:58">
      <c r="BD1196" s="24">
        <v>1181</v>
      </c>
      <c r="BE1196" s="24">
        <f t="shared" si="41"/>
        <v>19</v>
      </c>
      <c r="BF1196" s="24">
        <f t="shared" si="42"/>
        <v>41</v>
      </c>
    </row>
    <row r="1197" spans="56:58">
      <c r="BD1197" s="24">
        <v>1182</v>
      </c>
      <c r="BE1197" s="24">
        <f t="shared" si="41"/>
        <v>19</v>
      </c>
      <c r="BF1197" s="24">
        <f t="shared" si="42"/>
        <v>42</v>
      </c>
    </row>
    <row r="1198" spans="56:58">
      <c r="BD1198" s="24">
        <v>1183</v>
      </c>
      <c r="BE1198" s="24">
        <f t="shared" si="41"/>
        <v>19</v>
      </c>
      <c r="BF1198" s="24">
        <f t="shared" si="42"/>
        <v>43</v>
      </c>
    </row>
    <row r="1199" spans="56:58">
      <c r="BD1199" s="24">
        <v>1184</v>
      </c>
      <c r="BE1199" s="24">
        <f t="shared" si="41"/>
        <v>19</v>
      </c>
      <c r="BF1199" s="24">
        <f t="shared" si="42"/>
        <v>44</v>
      </c>
    </row>
    <row r="1200" spans="56:58">
      <c r="BD1200" s="24">
        <v>1185</v>
      </c>
      <c r="BE1200" s="24">
        <f t="shared" si="41"/>
        <v>19</v>
      </c>
      <c r="BF1200" s="24">
        <f t="shared" si="42"/>
        <v>45</v>
      </c>
    </row>
    <row r="1201" spans="56:58">
      <c r="BD1201" s="24">
        <v>1186</v>
      </c>
      <c r="BE1201" s="24">
        <f t="shared" si="41"/>
        <v>19</v>
      </c>
      <c r="BF1201" s="24">
        <f t="shared" si="42"/>
        <v>46</v>
      </c>
    </row>
    <row r="1202" spans="56:58">
      <c r="BD1202" s="24">
        <v>1187</v>
      </c>
      <c r="BE1202" s="24">
        <f t="shared" si="41"/>
        <v>19</v>
      </c>
      <c r="BF1202" s="24">
        <f t="shared" si="42"/>
        <v>47</v>
      </c>
    </row>
    <row r="1203" spans="56:58">
      <c r="BD1203" s="24">
        <v>1188</v>
      </c>
      <c r="BE1203" s="24">
        <f t="shared" si="41"/>
        <v>19</v>
      </c>
      <c r="BF1203" s="24">
        <f t="shared" si="42"/>
        <v>48</v>
      </c>
    </row>
    <row r="1204" spans="56:58">
      <c r="BD1204" s="24">
        <v>1189</v>
      </c>
      <c r="BE1204" s="24">
        <f t="shared" si="41"/>
        <v>19</v>
      </c>
      <c r="BF1204" s="24">
        <f t="shared" si="42"/>
        <v>49</v>
      </c>
    </row>
    <row r="1205" spans="56:58">
      <c r="BD1205" s="24">
        <v>1190</v>
      </c>
      <c r="BE1205" s="24">
        <f t="shared" si="41"/>
        <v>19</v>
      </c>
      <c r="BF1205" s="24">
        <f t="shared" si="42"/>
        <v>50</v>
      </c>
    </row>
    <row r="1206" spans="56:58">
      <c r="BD1206" s="24">
        <v>1191</v>
      </c>
      <c r="BE1206" s="24">
        <f t="shared" si="41"/>
        <v>19</v>
      </c>
      <c r="BF1206" s="24">
        <f t="shared" si="42"/>
        <v>51</v>
      </c>
    </row>
    <row r="1207" spans="56:58">
      <c r="BD1207" s="24">
        <v>1192</v>
      </c>
      <c r="BE1207" s="24">
        <f t="shared" si="41"/>
        <v>19</v>
      </c>
      <c r="BF1207" s="24">
        <f t="shared" si="42"/>
        <v>52</v>
      </c>
    </row>
    <row r="1208" spans="56:58">
      <c r="BD1208" s="24">
        <v>1193</v>
      </c>
      <c r="BE1208" s="24">
        <f t="shared" si="41"/>
        <v>19</v>
      </c>
      <c r="BF1208" s="24">
        <f t="shared" si="42"/>
        <v>53</v>
      </c>
    </row>
    <row r="1209" spans="56:58">
      <c r="BD1209" s="24">
        <v>1194</v>
      </c>
      <c r="BE1209" s="24">
        <f t="shared" si="41"/>
        <v>19</v>
      </c>
      <c r="BF1209" s="24">
        <f t="shared" si="42"/>
        <v>54</v>
      </c>
    </row>
    <row r="1210" spans="56:58">
      <c r="BD1210" s="24">
        <v>1195</v>
      </c>
      <c r="BE1210" s="24">
        <f t="shared" si="41"/>
        <v>19</v>
      </c>
      <c r="BF1210" s="24">
        <f t="shared" si="42"/>
        <v>55</v>
      </c>
    </row>
    <row r="1211" spans="56:58">
      <c r="BD1211" s="24">
        <v>1196</v>
      </c>
      <c r="BE1211" s="24">
        <f t="shared" si="41"/>
        <v>19</v>
      </c>
      <c r="BF1211" s="24">
        <f t="shared" si="42"/>
        <v>56</v>
      </c>
    </row>
    <row r="1212" spans="56:58">
      <c r="BD1212" s="24">
        <v>1197</v>
      </c>
      <c r="BE1212" s="24">
        <f t="shared" si="41"/>
        <v>19</v>
      </c>
      <c r="BF1212" s="24">
        <f t="shared" si="42"/>
        <v>57</v>
      </c>
    </row>
    <row r="1213" spans="56:58">
      <c r="BD1213" s="24">
        <v>1198</v>
      </c>
      <c r="BE1213" s="24">
        <f t="shared" si="41"/>
        <v>19</v>
      </c>
      <c r="BF1213" s="24">
        <f t="shared" si="42"/>
        <v>58</v>
      </c>
    </row>
    <row r="1214" spans="56:58">
      <c r="BD1214" s="24">
        <v>1199</v>
      </c>
      <c r="BE1214" s="24">
        <f t="shared" si="41"/>
        <v>19</v>
      </c>
      <c r="BF1214" s="24">
        <f t="shared" si="42"/>
        <v>59</v>
      </c>
    </row>
    <row r="1215" spans="56:58">
      <c r="BD1215" s="24">
        <v>1200</v>
      </c>
      <c r="BE1215" s="24">
        <f t="shared" si="41"/>
        <v>20</v>
      </c>
      <c r="BF1215" s="24">
        <f t="shared" si="42"/>
        <v>0</v>
      </c>
    </row>
    <row r="1216" spans="56:58">
      <c r="BD1216" s="24">
        <v>1201</v>
      </c>
      <c r="BE1216" s="24">
        <f t="shared" si="41"/>
        <v>20</v>
      </c>
      <c r="BF1216" s="24">
        <f t="shared" si="42"/>
        <v>1</v>
      </c>
    </row>
    <row r="1217" spans="56:58">
      <c r="BD1217" s="24">
        <v>1202</v>
      </c>
      <c r="BE1217" s="24">
        <f t="shared" si="41"/>
        <v>20</v>
      </c>
      <c r="BF1217" s="24">
        <f t="shared" si="42"/>
        <v>2</v>
      </c>
    </row>
    <row r="1218" spans="56:58">
      <c r="BD1218" s="24">
        <v>1203</v>
      </c>
      <c r="BE1218" s="24">
        <f t="shared" si="41"/>
        <v>20</v>
      </c>
      <c r="BF1218" s="24">
        <f t="shared" si="42"/>
        <v>3</v>
      </c>
    </row>
    <row r="1219" spans="56:58">
      <c r="BD1219" s="24">
        <v>1204</v>
      </c>
      <c r="BE1219" s="24">
        <f t="shared" si="41"/>
        <v>20</v>
      </c>
      <c r="BF1219" s="24">
        <f t="shared" si="42"/>
        <v>4</v>
      </c>
    </row>
    <row r="1220" spans="56:58">
      <c r="BD1220" s="24">
        <v>1205</v>
      </c>
      <c r="BE1220" s="24">
        <f t="shared" si="41"/>
        <v>20</v>
      </c>
      <c r="BF1220" s="24">
        <f t="shared" si="42"/>
        <v>5</v>
      </c>
    </row>
    <row r="1221" spans="56:58">
      <c r="BD1221" s="24">
        <v>1206</v>
      </c>
      <c r="BE1221" s="24">
        <f t="shared" si="41"/>
        <v>20</v>
      </c>
      <c r="BF1221" s="24">
        <f t="shared" si="42"/>
        <v>6</v>
      </c>
    </row>
    <row r="1222" spans="56:58">
      <c r="BD1222" s="24">
        <v>1207</v>
      </c>
      <c r="BE1222" s="24">
        <f t="shared" si="41"/>
        <v>20</v>
      </c>
      <c r="BF1222" s="24">
        <f t="shared" si="42"/>
        <v>7</v>
      </c>
    </row>
    <row r="1223" spans="56:58">
      <c r="BD1223" s="24">
        <v>1208</v>
      </c>
      <c r="BE1223" s="24">
        <f t="shared" si="41"/>
        <v>20</v>
      </c>
      <c r="BF1223" s="24">
        <f t="shared" si="42"/>
        <v>8</v>
      </c>
    </row>
    <row r="1224" spans="56:58">
      <c r="BD1224" s="24">
        <v>1209</v>
      </c>
      <c r="BE1224" s="24">
        <f t="shared" si="41"/>
        <v>20</v>
      </c>
      <c r="BF1224" s="24">
        <f t="shared" si="42"/>
        <v>9</v>
      </c>
    </row>
    <row r="1225" spans="56:58">
      <c r="BD1225" s="24">
        <v>1210</v>
      </c>
      <c r="BE1225" s="24">
        <f t="shared" si="41"/>
        <v>20</v>
      </c>
      <c r="BF1225" s="24">
        <f t="shared" si="42"/>
        <v>10</v>
      </c>
    </row>
    <row r="1226" spans="56:58">
      <c r="BD1226" s="24">
        <v>1211</v>
      </c>
      <c r="BE1226" s="24">
        <f t="shared" si="41"/>
        <v>20</v>
      </c>
      <c r="BF1226" s="24">
        <f t="shared" si="42"/>
        <v>11</v>
      </c>
    </row>
    <row r="1227" spans="56:58">
      <c r="BD1227" s="24">
        <v>1212</v>
      </c>
      <c r="BE1227" s="24">
        <f t="shared" si="41"/>
        <v>20</v>
      </c>
      <c r="BF1227" s="24">
        <f t="shared" si="42"/>
        <v>12</v>
      </c>
    </row>
    <row r="1228" spans="56:58">
      <c r="BD1228" s="24">
        <v>1213</v>
      </c>
      <c r="BE1228" s="24">
        <f t="shared" si="41"/>
        <v>20</v>
      </c>
      <c r="BF1228" s="24">
        <f t="shared" si="42"/>
        <v>13</v>
      </c>
    </row>
    <row r="1229" spans="56:58">
      <c r="BD1229" s="24">
        <v>1214</v>
      </c>
      <c r="BE1229" s="24">
        <f t="shared" si="41"/>
        <v>20</v>
      </c>
      <c r="BF1229" s="24">
        <f t="shared" si="42"/>
        <v>14</v>
      </c>
    </row>
    <row r="1230" spans="56:58">
      <c r="BD1230" s="24">
        <v>1215</v>
      </c>
      <c r="BE1230" s="24">
        <f t="shared" si="41"/>
        <v>20</v>
      </c>
      <c r="BF1230" s="24">
        <f t="shared" si="42"/>
        <v>15</v>
      </c>
    </row>
    <row r="1231" spans="56:58">
      <c r="BD1231" s="24">
        <v>1216</v>
      </c>
      <c r="BE1231" s="24">
        <f t="shared" si="41"/>
        <v>20</v>
      </c>
      <c r="BF1231" s="24">
        <f t="shared" si="42"/>
        <v>16</v>
      </c>
    </row>
    <row r="1232" spans="56:58">
      <c r="BD1232" s="24">
        <v>1217</v>
      </c>
      <c r="BE1232" s="24">
        <f t="shared" ref="BE1232:BE1295" si="43">MOD(QUOTIENT(BD1232,60),24)</f>
        <v>20</v>
      </c>
      <c r="BF1232" s="24">
        <f t="shared" si="42"/>
        <v>17</v>
      </c>
    </row>
    <row r="1233" spans="56:58">
      <c r="BD1233" s="24">
        <v>1218</v>
      </c>
      <c r="BE1233" s="24">
        <f t="shared" si="43"/>
        <v>20</v>
      </c>
      <c r="BF1233" s="24">
        <f t="shared" si="42"/>
        <v>18</v>
      </c>
    </row>
    <row r="1234" spans="56:58">
      <c r="BD1234" s="24">
        <v>1219</v>
      </c>
      <c r="BE1234" s="24">
        <f t="shared" si="43"/>
        <v>20</v>
      </c>
      <c r="BF1234" s="24">
        <f t="shared" si="42"/>
        <v>19</v>
      </c>
    </row>
    <row r="1235" spans="56:58">
      <c r="BD1235" s="24">
        <v>1220</v>
      </c>
      <c r="BE1235" s="24">
        <f t="shared" si="43"/>
        <v>20</v>
      </c>
      <c r="BF1235" s="24">
        <f t="shared" si="42"/>
        <v>20</v>
      </c>
    </row>
    <row r="1236" spans="56:58">
      <c r="BD1236" s="24">
        <v>1221</v>
      </c>
      <c r="BE1236" s="24">
        <f t="shared" si="43"/>
        <v>20</v>
      </c>
      <c r="BF1236" s="24">
        <f t="shared" si="42"/>
        <v>21</v>
      </c>
    </row>
    <row r="1237" spans="56:58">
      <c r="BD1237" s="24">
        <v>1222</v>
      </c>
      <c r="BE1237" s="24">
        <f t="shared" si="43"/>
        <v>20</v>
      </c>
      <c r="BF1237" s="24">
        <f t="shared" si="42"/>
        <v>22</v>
      </c>
    </row>
    <row r="1238" spans="56:58">
      <c r="BD1238" s="24">
        <v>1223</v>
      </c>
      <c r="BE1238" s="24">
        <f t="shared" si="43"/>
        <v>20</v>
      </c>
      <c r="BF1238" s="24">
        <f t="shared" si="42"/>
        <v>23</v>
      </c>
    </row>
    <row r="1239" spans="56:58">
      <c r="BD1239" s="24">
        <v>1224</v>
      </c>
      <c r="BE1239" s="24">
        <f t="shared" si="43"/>
        <v>20</v>
      </c>
      <c r="BF1239" s="24">
        <f t="shared" si="42"/>
        <v>24</v>
      </c>
    </row>
    <row r="1240" spans="56:58">
      <c r="BD1240" s="24">
        <v>1225</v>
      </c>
      <c r="BE1240" s="24">
        <f t="shared" si="43"/>
        <v>20</v>
      </c>
      <c r="BF1240" s="24">
        <f t="shared" si="42"/>
        <v>25</v>
      </c>
    </row>
    <row r="1241" spans="56:58">
      <c r="BD1241" s="24">
        <v>1226</v>
      </c>
      <c r="BE1241" s="24">
        <f t="shared" si="43"/>
        <v>20</v>
      </c>
      <c r="BF1241" s="24">
        <f t="shared" si="42"/>
        <v>26</v>
      </c>
    </row>
    <row r="1242" spans="56:58">
      <c r="BD1242" s="24">
        <v>1227</v>
      </c>
      <c r="BE1242" s="24">
        <f t="shared" si="43"/>
        <v>20</v>
      </c>
      <c r="BF1242" s="24">
        <f t="shared" si="42"/>
        <v>27</v>
      </c>
    </row>
    <row r="1243" spans="56:58">
      <c r="BD1243" s="24">
        <v>1228</v>
      </c>
      <c r="BE1243" s="24">
        <f t="shared" si="43"/>
        <v>20</v>
      </c>
      <c r="BF1243" s="24">
        <f t="shared" ref="BF1243:BF1306" si="44">MOD(BD1243,60)</f>
        <v>28</v>
      </c>
    </row>
    <row r="1244" spans="56:58">
      <c r="BD1244" s="24">
        <v>1229</v>
      </c>
      <c r="BE1244" s="24">
        <f t="shared" si="43"/>
        <v>20</v>
      </c>
      <c r="BF1244" s="24">
        <f t="shared" si="44"/>
        <v>29</v>
      </c>
    </row>
    <row r="1245" spans="56:58">
      <c r="BD1245" s="24">
        <v>1230</v>
      </c>
      <c r="BE1245" s="24">
        <f t="shared" si="43"/>
        <v>20</v>
      </c>
      <c r="BF1245" s="24">
        <f t="shared" si="44"/>
        <v>30</v>
      </c>
    </row>
    <row r="1246" spans="56:58">
      <c r="BD1246" s="24">
        <v>1231</v>
      </c>
      <c r="BE1246" s="24">
        <f t="shared" si="43"/>
        <v>20</v>
      </c>
      <c r="BF1246" s="24">
        <f t="shared" si="44"/>
        <v>31</v>
      </c>
    </row>
    <row r="1247" spans="56:58">
      <c r="BD1247" s="24">
        <v>1232</v>
      </c>
      <c r="BE1247" s="24">
        <f t="shared" si="43"/>
        <v>20</v>
      </c>
      <c r="BF1247" s="24">
        <f t="shared" si="44"/>
        <v>32</v>
      </c>
    </row>
    <row r="1248" spans="56:58">
      <c r="BD1248" s="24">
        <v>1233</v>
      </c>
      <c r="BE1248" s="24">
        <f t="shared" si="43"/>
        <v>20</v>
      </c>
      <c r="BF1248" s="24">
        <f t="shared" si="44"/>
        <v>33</v>
      </c>
    </row>
    <row r="1249" spans="56:58">
      <c r="BD1249" s="24">
        <v>1234</v>
      </c>
      <c r="BE1249" s="24">
        <f t="shared" si="43"/>
        <v>20</v>
      </c>
      <c r="BF1249" s="24">
        <f t="shared" si="44"/>
        <v>34</v>
      </c>
    </row>
    <row r="1250" spans="56:58">
      <c r="BD1250" s="24">
        <v>1235</v>
      </c>
      <c r="BE1250" s="24">
        <f t="shared" si="43"/>
        <v>20</v>
      </c>
      <c r="BF1250" s="24">
        <f t="shared" si="44"/>
        <v>35</v>
      </c>
    </row>
    <row r="1251" spans="56:58">
      <c r="BD1251" s="24">
        <v>1236</v>
      </c>
      <c r="BE1251" s="24">
        <f t="shared" si="43"/>
        <v>20</v>
      </c>
      <c r="BF1251" s="24">
        <f t="shared" si="44"/>
        <v>36</v>
      </c>
    </row>
    <row r="1252" spans="56:58">
      <c r="BD1252" s="24">
        <v>1237</v>
      </c>
      <c r="BE1252" s="24">
        <f t="shared" si="43"/>
        <v>20</v>
      </c>
      <c r="BF1252" s="24">
        <f t="shared" si="44"/>
        <v>37</v>
      </c>
    </row>
    <row r="1253" spans="56:58">
      <c r="BD1253" s="24">
        <v>1238</v>
      </c>
      <c r="BE1253" s="24">
        <f t="shared" si="43"/>
        <v>20</v>
      </c>
      <c r="BF1253" s="24">
        <f t="shared" si="44"/>
        <v>38</v>
      </c>
    </row>
    <row r="1254" spans="56:58">
      <c r="BD1254" s="24">
        <v>1239</v>
      </c>
      <c r="BE1254" s="24">
        <f t="shared" si="43"/>
        <v>20</v>
      </c>
      <c r="BF1254" s="24">
        <f t="shared" si="44"/>
        <v>39</v>
      </c>
    </row>
    <row r="1255" spans="56:58">
      <c r="BD1255" s="24">
        <v>1240</v>
      </c>
      <c r="BE1255" s="24">
        <f t="shared" si="43"/>
        <v>20</v>
      </c>
      <c r="BF1255" s="24">
        <f t="shared" si="44"/>
        <v>40</v>
      </c>
    </row>
    <row r="1256" spans="56:58">
      <c r="BD1256" s="24">
        <v>1241</v>
      </c>
      <c r="BE1256" s="24">
        <f t="shared" si="43"/>
        <v>20</v>
      </c>
      <c r="BF1256" s="24">
        <f t="shared" si="44"/>
        <v>41</v>
      </c>
    </row>
    <row r="1257" spans="56:58">
      <c r="BD1257" s="24">
        <v>1242</v>
      </c>
      <c r="BE1257" s="24">
        <f t="shared" si="43"/>
        <v>20</v>
      </c>
      <c r="BF1257" s="24">
        <f t="shared" si="44"/>
        <v>42</v>
      </c>
    </row>
    <row r="1258" spans="56:58">
      <c r="BD1258" s="24">
        <v>1243</v>
      </c>
      <c r="BE1258" s="24">
        <f t="shared" si="43"/>
        <v>20</v>
      </c>
      <c r="BF1258" s="24">
        <f t="shared" si="44"/>
        <v>43</v>
      </c>
    </row>
    <row r="1259" spans="56:58">
      <c r="BD1259" s="24">
        <v>1244</v>
      </c>
      <c r="BE1259" s="24">
        <f t="shared" si="43"/>
        <v>20</v>
      </c>
      <c r="BF1259" s="24">
        <f t="shared" si="44"/>
        <v>44</v>
      </c>
    </row>
    <row r="1260" spans="56:58">
      <c r="BD1260" s="24">
        <v>1245</v>
      </c>
      <c r="BE1260" s="24">
        <f t="shared" si="43"/>
        <v>20</v>
      </c>
      <c r="BF1260" s="24">
        <f t="shared" si="44"/>
        <v>45</v>
      </c>
    </row>
    <row r="1261" spans="56:58">
      <c r="BD1261" s="24">
        <v>1246</v>
      </c>
      <c r="BE1261" s="24">
        <f t="shared" si="43"/>
        <v>20</v>
      </c>
      <c r="BF1261" s="24">
        <f t="shared" si="44"/>
        <v>46</v>
      </c>
    </row>
    <row r="1262" spans="56:58">
      <c r="BD1262" s="24">
        <v>1247</v>
      </c>
      <c r="BE1262" s="24">
        <f t="shared" si="43"/>
        <v>20</v>
      </c>
      <c r="BF1262" s="24">
        <f t="shared" si="44"/>
        <v>47</v>
      </c>
    </row>
    <row r="1263" spans="56:58">
      <c r="BD1263" s="24">
        <v>1248</v>
      </c>
      <c r="BE1263" s="24">
        <f t="shared" si="43"/>
        <v>20</v>
      </c>
      <c r="BF1263" s="24">
        <f t="shared" si="44"/>
        <v>48</v>
      </c>
    </row>
    <row r="1264" spans="56:58">
      <c r="BD1264" s="24">
        <v>1249</v>
      </c>
      <c r="BE1264" s="24">
        <f t="shared" si="43"/>
        <v>20</v>
      </c>
      <c r="BF1264" s="24">
        <f t="shared" si="44"/>
        <v>49</v>
      </c>
    </row>
    <row r="1265" spans="56:58">
      <c r="BD1265" s="24">
        <v>1250</v>
      </c>
      <c r="BE1265" s="24">
        <f t="shared" si="43"/>
        <v>20</v>
      </c>
      <c r="BF1265" s="24">
        <f t="shared" si="44"/>
        <v>50</v>
      </c>
    </row>
    <row r="1266" spans="56:58">
      <c r="BD1266" s="24">
        <v>1251</v>
      </c>
      <c r="BE1266" s="24">
        <f t="shared" si="43"/>
        <v>20</v>
      </c>
      <c r="BF1266" s="24">
        <f t="shared" si="44"/>
        <v>51</v>
      </c>
    </row>
    <row r="1267" spans="56:58">
      <c r="BD1267" s="24">
        <v>1252</v>
      </c>
      <c r="BE1267" s="24">
        <f t="shared" si="43"/>
        <v>20</v>
      </c>
      <c r="BF1267" s="24">
        <f t="shared" si="44"/>
        <v>52</v>
      </c>
    </row>
    <row r="1268" spans="56:58">
      <c r="BD1268" s="24">
        <v>1253</v>
      </c>
      <c r="BE1268" s="24">
        <f t="shared" si="43"/>
        <v>20</v>
      </c>
      <c r="BF1268" s="24">
        <f t="shared" si="44"/>
        <v>53</v>
      </c>
    </row>
    <row r="1269" spans="56:58">
      <c r="BD1269" s="24">
        <v>1254</v>
      </c>
      <c r="BE1269" s="24">
        <f t="shared" si="43"/>
        <v>20</v>
      </c>
      <c r="BF1269" s="24">
        <f t="shared" si="44"/>
        <v>54</v>
      </c>
    </row>
    <row r="1270" spans="56:58">
      <c r="BD1270" s="24">
        <v>1255</v>
      </c>
      <c r="BE1270" s="24">
        <f t="shared" si="43"/>
        <v>20</v>
      </c>
      <c r="BF1270" s="24">
        <f t="shared" si="44"/>
        <v>55</v>
      </c>
    </row>
    <row r="1271" spans="56:58">
      <c r="BD1271" s="24">
        <v>1256</v>
      </c>
      <c r="BE1271" s="24">
        <f t="shared" si="43"/>
        <v>20</v>
      </c>
      <c r="BF1271" s="24">
        <f t="shared" si="44"/>
        <v>56</v>
      </c>
    </row>
    <row r="1272" spans="56:58">
      <c r="BD1272" s="24">
        <v>1257</v>
      </c>
      <c r="BE1272" s="24">
        <f t="shared" si="43"/>
        <v>20</v>
      </c>
      <c r="BF1272" s="24">
        <f t="shared" si="44"/>
        <v>57</v>
      </c>
    </row>
    <row r="1273" spans="56:58">
      <c r="BD1273" s="24">
        <v>1258</v>
      </c>
      <c r="BE1273" s="24">
        <f t="shared" si="43"/>
        <v>20</v>
      </c>
      <c r="BF1273" s="24">
        <f t="shared" si="44"/>
        <v>58</v>
      </c>
    </row>
    <row r="1274" spans="56:58">
      <c r="BD1274" s="24">
        <v>1259</v>
      </c>
      <c r="BE1274" s="24">
        <f t="shared" si="43"/>
        <v>20</v>
      </c>
      <c r="BF1274" s="24">
        <f t="shared" si="44"/>
        <v>59</v>
      </c>
    </row>
    <row r="1275" spans="56:58">
      <c r="BD1275" s="24">
        <v>1260</v>
      </c>
      <c r="BE1275" s="24">
        <f t="shared" si="43"/>
        <v>21</v>
      </c>
      <c r="BF1275" s="24">
        <f t="shared" si="44"/>
        <v>0</v>
      </c>
    </row>
    <row r="1276" spans="56:58">
      <c r="BD1276" s="24">
        <v>1261</v>
      </c>
      <c r="BE1276" s="24">
        <f t="shared" si="43"/>
        <v>21</v>
      </c>
      <c r="BF1276" s="24">
        <f t="shared" si="44"/>
        <v>1</v>
      </c>
    </row>
    <row r="1277" spans="56:58">
      <c r="BD1277" s="24">
        <v>1262</v>
      </c>
      <c r="BE1277" s="24">
        <f t="shared" si="43"/>
        <v>21</v>
      </c>
      <c r="BF1277" s="24">
        <f t="shared" si="44"/>
        <v>2</v>
      </c>
    </row>
    <row r="1278" spans="56:58">
      <c r="BD1278" s="24">
        <v>1263</v>
      </c>
      <c r="BE1278" s="24">
        <f t="shared" si="43"/>
        <v>21</v>
      </c>
      <c r="BF1278" s="24">
        <f t="shared" si="44"/>
        <v>3</v>
      </c>
    </row>
    <row r="1279" spans="56:58">
      <c r="BD1279" s="24">
        <v>1264</v>
      </c>
      <c r="BE1279" s="24">
        <f t="shared" si="43"/>
        <v>21</v>
      </c>
      <c r="BF1279" s="24">
        <f t="shared" si="44"/>
        <v>4</v>
      </c>
    </row>
    <row r="1280" spans="56:58">
      <c r="BD1280" s="24">
        <v>1265</v>
      </c>
      <c r="BE1280" s="24">
        <f t="shared" si="43"/>
        <v>21</v>
      </c>
      <c r="BF1280" s="24">
        <f t="shared" si="44"/>
        <v>5</v>
      </c>
    </row>
    <row r="1281" spans="56:58">
      <c r="BD1281" s="24">
        <v>1266</v>
      </c>
      <c r="BE1281" s="24">
        <f t="shared" si="43"/>
        <v>21</v>
      </c>
      <c r="BF1281" s="24">
        <f t="shared" si="44"/>
        <v>6</v>
      </c>
    </row>
    <row r="1282" spans="56:58">
      <c r="BD1282" s="24">
        <v>1267</v>
      </c>
      <c r="BE1282" s="24">
        <f t="shared" si="43"/>
        <v>21</v>
      </c>
      <c r="BF1282" s="24">
        <f t="shared" si="44"/>
        <v>7</v>
      </c>
    </row>
    <row r="1283" spans="56:58">
      <c r="BD1283" s="24">
        <v>1268</v>
      </c>
      <c r="BE1283" s="24">
        <f t="shared" si="43"/>
        <v>21</v>
      </c>
      <c r="BF1283" s="24">
        <f t="shared" si="44"/>
        <v>8</v>
      </c>
    </row>
    <row r="1284" spans="56:58">
      <c r="BD1284" s="24">
        <v>1269</v>
      </c>
      <c r="BE1284" s="24">
        <f t="shared" si="43"/>
        <v>21</v>
      </c>
      <c r="BF1284" s="24">
        <f t="shared" si="44"/>
        <v>9</v>
      </c>
    </row>
    <row r="1285" spans="56:58">
      <c r="BD1285" s="24">
        <v>1270</v>
      </c>
      <c r="BE1285" s="24">
        <f t="shared" si="43"/>
        <v>21</v>
      </c>
      <c r="BF1285" s="24">
        <f t="shared" si="44"/>
        <v>10</v>
      </c>
    </row>
    <row r="1286" spans="56:58">
      <c r="BD1286" s="24">
        <v>1271</v>
      </c>
      <c r="BE1286" s="24">
        <f t="shared" si="43"/>
        <v>21</v>
      </c>
      <c r="BF1286" s="24">
        <f t="shared" si="44"/>
        <v>11</v>
      </c>
    </row>
    <row r="1287" spans="56:58">
      <c r="BD1287" s="24">
        <v>1272</v>
      </c>
      <c r="BE1287" s="24">
        <f t="shared" si="43"/>
        <v>21</v>
      </c>
      <c r="BF1287" s="24">
        <f t="shared" si="44"/>
        <v>12</v>
      </c>
    </row>
    <row r="1288" spans="56:58">
      <c r="BD1288" s="24">
        <v>1273</v>
      </c>
      <c r="BE1288" s="24">
        <f t="shared" si="43"/>
        <v>21</v>
      </c>
      <c r="BF1288" s="24">
        <f t="shared" si="44"/>
        <v>13</v>
      </c>
    </row>
    <row r="1289" spans="56:58">
      <c r="BD1289" s="24">
        <v>1274</v>
      </c>
      <c r="BE1289" s="24">
        <f t="shared" si="43"/>
        <v>21</v>
      </c>
      <c r="BF1289" s="24">
        <f t="shared" si="44"/>
        <v>14</v>
      </c>
    </row>
    <row r="1290" spans="56:58">
      <c r="BD1290" s="24">
        <v>1275</v>
      </c>
      <c r="BE1290" s="24">
        <f t="shared" si="43"/>
        <v>21</v>
      </c>
      <c r="BF1290" s="24">
        <f t="shared" si="44"/>
        <v>15</v>
      </c>
    </row>
    <row r="1291" spans="56:58">
      <c r="BD1291" s="24">
        <v>1276</v>
      </c>
      <c r="BE1291" s="24">
        <f t="shared" si="43"/>
        <v>21</v>
      </c>
      <c r="BF1291" s="24">
        <f t="shared" si="44"/>
        <v>16</v>
      </c>
    </row>
    <row r="1292" spans="56:58">
      <c r="BD1292" s="24">
        <v>1277</v>
      </c>
      <c r="BE1292" s="24">
        <f t="shared" si="43"/>
        <v>21</v>
      </c>
      <c r="BF1292" s="24">
        <f t="shared" si="44"/>
        <v>17</v>
      </c>
    </row>
    <row r="1293" spans="56:58">
      <c r="BD1293" s="24">
        <v>1278</v>
      </c>
      <c r="BE1293" s="24">
        <f t="shared" si="43"/>
        <v>21</v>
      </c>
      <c r="BF1293" s="24">
        <f t="shared" si="44"/>
        <v>18</v>
      </c>
    </row>
    <row r="1294" spans="56:58">
      <c r="BD1294" s="24">
        <v>1279</v>
      </c>
      <c r="BE1294" s="24">
        <f t="shared" si="43"/>
        <v>21</v>
      </c>
      <c r="BF1294" s="24">
        <f t="shared" si="44"/>
        <v>19</v>
      </c>
    </row>
    <row r="1295" spans="56:58">
      <c r="BD1295" s="24">
        <v>1280</v>
      </c>
      <c r="BE1295" s="24">
        <f t="shared" si="43"/>
        <v>21</v>
      </c>
      <c r="BF1295" s="24">
        <f t="shared" si="44"/>
        <v>20</v>
      </c>
    </row>
    <row r="1296" spans="56:58">
      <c r="BD1296" s="24">
        <v>1281</v>
      </c>
      <c r="BE1296" s="24">
        <f t="shared" ref="BE1296:BE1359" si="45">MOD(QUOTIENT(BD1296,60),24)</f>
        <v>21</v>
      </c>
      <c r="BF1296" s="24">
        <f t="shared" si="44"/>
        <v>21</v>
      </c>
    </row>
    <row r="1297" spans="56:58">
      <c r="BD1297" s="24">
        <v>1282</v>
      </c>
      <c r="BE1297" s="24">
        <f t="shared" si="45"/>
        <v>21</v>
      </c>
      <c r="BF1297" s="24">
        <f t="shared" si="44"/>
        <v>22</v>
      </c>
    </row>
    <row r="1298" spans="56:58">
      <c r="BD1298" s="24">
        <v>1283</v>
      </c>
      <c r="BE1298" s="24">
        <f t="shared" si="45"/>
        <v>21</v>
      </c>
      <c r="BF1298" s="24">
        <f t="shared" si="44"/>
        <v>23</v>
      </c>
    </row>
    <row r="1299" spans="56:58">
      <c r="BD1299" s="24">
        <v>1284</v>
      </c>
      <c r="BE1299" s="24">
        <f t="shared" si="45"/>
        <v>21</v>
      </c>
      <c r="BF1299" s="24">
        <f t="shared" si="44"/>
        <v>24</v>
      </c>
    </row>
    <row r="1300" spans="56:58">
      <c r="BD1300" s="24">
        <v>1285</v>
      </c>
      <c r="BE1300" s="24">
        <f t="shared" si="45"/>
        <v>21</v>
      </c>
      <c r="BF1300" s="24">
        <f t="shared" si="44"/>
        <v>25</v>
      </c>
    </row>
    <row r="1301" spans="56:58">
      <c r="BD1301" s="24">
        <v>1286</v>
      </c>
      <c r="BE1301" s="24">
        <f t="shared" si="45"/>
        <v>21</v>
      </c>
      <c r="BF1301" s="24">
        <f t="shared" si="44"/>
        <v>26</v>
      </c>
    </row>
    <row r="1302" spans="56:58">
      <c r="BD1302" s="24">
        <v>1287</v>
      </c>
      <c r="BE1302" s="24">
        <f t="shared" si="45"/>
        <v>21</v>
      </c>
      <c r="BF1302" s="24">
        <f t="shared" si="44"/>
        <v>27</v>
      </c>
    </row>
    <row r="1303" spans="56:58">
      <c r="BD1303" s="24">
        <v>1288</v>
      </c>
      <c r="BE1303" s="24">
        <f t="shared" si="45"/>
        <v>21</v>
      </c>
      <c r="BF1303" s="24">
        <f t="shared" si="44"/>
        <v>28</v>
      </c>
    </row>
    <row r="1304" spans="56:58">
      <c r="BD1304" s="24">
        <v>1289</v>
      </c>
      <c r="BE1304" s="24">
        <f t="shared" si="45"/>
        <v>21</v>
      </c>
      <c r="BF1304" s="24">
        <f t="shared" si="44"/>
        <v>29</v>
      </c>
    </row>
    <row r="1305" spans="56:58">
      <c r="BD1305" s="24">
        <v>1290</v>
      </c>
      <c r="BE1305" s="24">
        <f t="shared" si="45"/>
        <v>21</v>
      </c>
      <c r="BF1305" s="24">
        <f t="shared" si="44"/>
        <v>30</v>
      </c>
    </row>
    <row r="1306" spans="56:58">
      <c r="BD1306" s="24">
        <v>1291</v>
      </c>
      <c r="BE1306" s="24">
        <f t="shared" si="45"/>
        <v>21</v>
      </c>
      <c r="BF1306" s="24">
        <f t="shared" si="44"/>
        <v>31</v>
      </c>
    </row>
    <row r="1307" spans="56:58">
      <c r="BD1307" s="24">
        <v>1292</v>
      </c>
      <c r="BE1307" s="24">
        <f t="shared" si="45"/>
        <v>21</v>
      </c>
      <c r="BF1307" s="24">
        <f t="shared" ref="BF1307:BF1370" si="46">MOD(BD1307,60)</f>
        <v>32</v>
      </c>
    </row>
    <row r="1308" spans="56:58">
      <c r="BD1308" s="24">
        <v>1293</v>
      </c>
      <c r="BE1308" s="24">
        <f t="shared" si="45"/>
        <v>21</v>
      </c>
      <c r="BF1308" s="24">
        <f t="shared" si="46"/>
        <v>33</v>
      </c>
    </row>
    <row r="1309" spans="56:58">
      <c r="BD1309" s="24">
        <v>1294</v>
      </c>
      <c r="BE1309" s="24">
        <f t="shared" si="45"/>
        <v>21</v>
      </c>
      <c r="BF1309" s="24">
        <f t="shared" si="46"/>
        <v>34</v>
      </c>
    </row>
    <row r="1310" spans="56:58">
      <c r="BD1310" s="24">
        <v>1295</v>
      </c>
      <c r="BE1310" s="24">
        <f t="shared" si="45"/>
        <v>21</v>
      </c>
      <c r="BF1310" s="24">
        <f t="shared" si="46"/>
        <v>35</v>
      </c>
    </row>
    <row r="1311" spans="56:58">
      <c r="BD1311" s="24">
        <v>1296</v>
      </c>
      <c r="BE1311" s="24">
        <f t="shared" si="45"/>
        <v>21</v>
      </c>
      <c r="BF1311" s="24">
        <f t="shared" si="46"/>
        <v>36</v>
      </c>
    </row>
    <row r="1312" spans="56:58">
      <c r="BD1312" s="24">
        <v>1297</v>
      </c>
      <c r="BE1312" s="24">
        <f t="shared" si="45"/>
        <v>21</v>
      </c>
      <c r="BF1312" s="24">
        <f t="shared" si="46"/>
        <v>37</v>
      </c>
    </row>
    <row r="1313" spans="56:58">
      <c r="BD1313" s="24">
        <v>1298</v>
      </c>
      <c r="BE1313" s="24">
        <f t="shared" si="45"/>
        <v>21</v>
      </c>
      <c r="BF1313" s="24">
        <f t="shared" si="46"/>
        <v>38</v>
      </c>
    </row>
    <row r="1314" spans="56:58">
      <c r="BD1314" s="24">
        <v>1299</v>
      </c>
      <c r="BE1314" s="24">
        <f t="shared" si="45"/>
        <v>21</v>
      </c>
      <c r="BF1314" s="24">
        <f t="shared" si="46"/>
        <v>39</v>
      </c>
    </row>
    <row r="1315" spans="56:58">
      <c r="BD1315" s="24">
        <v>1300</v>
      </c>
      <c r="BE1315" s="24">
        <f t="shared" si="45"/>
        <v>21</v>
      </c>
      <c r="BF1315" s="24">
        <f t="shared" si="46"/>
        <v>40</v>
      </c>
    </row>
    <row r="1316" spans="56:58">
      <c r="BD1316" s="24">
        <v>1301</v>
      </c>
      <c r="BE1316" s="24">
        <f t="shared" si="45"/>
        <v>21</v>
      </c>
      <c r="BF1316" s="24">
        <f t="shared" si="46"/>
        <v>41</v>
      </c>
    </row>
    <row r="1317" spans="56:58">
      <c r="BD1317" s="24">
        <v>1302</v>
      </c>
      <c r="BE1317" s="24">
        <f t="shared" si="45"/>
        <v>21</v>
      </c>
      <c r="BF1317" s="24">
        <f t="shared" si="46"/>
        <v>42</v>
      </c>
    </row>
    <row r="1318" spans="56:58">
      <c r="BD1318" s="24">
        <v>1303</v>
      </c>
      <c r="BE1318" s="24">
        <f t="shared" si="45"/>
        <v>21</v>
      </c>
      <c r="BF1318" s="24">
        <f t="shared" si="46"/>
        <v>43</v>
      </c>
    </row>
    <row r="1319" spans="56:58">
      <c r="BD1319" s="24">
        <v>1304</v>
      </c>
      <c r="BE1319" s="24">
        <f t="shared" si="45"/>
        <v>21</v>
      </c>
      <c r="BF1319" s="24">
        <f t="shared" si="46"/>
        <v>44</v>
      </c>
    </row>
    <row r="1320" spans="56:58">
      <c r="BD1320" s="24">
        <v>1305</v>
      </c>
      <c r="BE1320" s="24">
        <f t="shared" si="45"/>
        <v>21</v>
      </c>
      <c r="BF1320" s="24">
        <f t="shared" si="46"/>
        <v>45</v>
      </c>
    </row>
    <row r="1321" spans="56:58">
      <c r="BD1321" s="24">
        <v>1306</v>
      </c>
      <c r="BE1321" s="24">
        <f t="shared" si="45"/>
        <v>21</v>
      </c>
      <c r="BF1321" s="24">
        <f t="shared" si="46"/>
        <v>46</v>
      </c>
    </row>
    <row r="1322" spans="56:58">
      <c r="BD1322" s="24">
        <v>1307</v>
      </c>
      <c r="BE1322" s="24">
        <f t="shared" si="45"/>
        <v>21</v>
      </c>
      <c r="BF1322" s="24">
        <f t="shared" si="46"/>
        <v>47</v>
      </c>
    </row>
    <row r="1323" spans="56:58">
      <c r="BD1323" s="24">
        <v>1308</v>
      </c>
      <c r="BE1323" s="24">
        <f t="shared" si="45"/>
        <v>21</v>
      </c>
      <c r="BF1323" s="24">
        <f t="shared" si="46"/>
        <v>48</v>
      </c>
    </row>
    <row r="1324" spans="56:58">
      <c r="BD1324" s="24">
        <v>1309</v>
      </c>
      <c r="BE1324" s="24">
        <f t="shared" si="45"/>
        <v>21</v>
      </c>
      <c r="BF1324" s="24">
        <f t="shared" si="46"/>
        <v>49</v>
      </c>
    </row>
    <row r="1325" spans="56:58">
      <c r="BD1325" s="24">
        <v>1310</v>
      </c>
      <c r="BE1325" s="24">
        <f t="shared" si="45"/>
        <v>21</v>
      </c>
      <c r="BF1325" s="24">
        <f t="shared" si="46"/>
        <v>50</v>
      </c>
    </row>
    <row r="1326" spans="56:58">
      <c r="BD1326" s="24">
        <v>1311</v>
      </c>
      <c r="BE1326" s="24">
        <f t="shared" si="45"/>
        <v>21</v>
      </c>
      <c r="BF1326" s="24">
        <f t="shared" si="46"/>
        <v>51</v>
      </c>
    </row>
    <row r="1327" spans="56:58">
      <c r="BD1327" s="24">
        <v>1312</v>
      </c>
      <c r="BE1327" s="24">
        <f t="shared" si="45"/>
        <v>21</v>
      </c>
      <c r="BF1327" s="24">
        <f t="shared" si="46"/>
        <v>52</v>
      </c>
    </row>
    <row r="1328" spans="56:58">
      <c r="BD1328" s="24">
        <v>1313</v>
      </c>
      <c r="BE1328" s="24">
        <f t="shared" si="45"/>
        <v>21</v>
      </c>
      <c r="BF1328" s="24">
        <f t="shared" si="46"/>
        <v>53</v>
      </c>
    </row>
    <row r="1329" spans="56:58">
      <c r="BD1329" s="24">
        <v>1314</v>
      </c>
      <c r="BE1329" s="24">
        <f t="shared" si="45"/>
        <v>21</v>
      </c>
      <c r="BF1329" s="24">
        <f t="shared" si="46"/>
        <v>54</v>
      </c>
    </row>
    <row r="1330" spans="56:58">
      <c r="BD1330" s="24">
        <v>1315</v>
      </c>
      <c r="BE1330" s="24">
        <f t="shared" si="45"/>
        <v>21</v>
      </c>
      <c r="BF1330" s="24">
        <f t="shared" si="46"/>
        <v>55</v>
      </c>
    </row>
    <row r="1331" spans="56:58">
      <c r="BD1331" s="24">
        <v>1316</v>
      </c>
      <c r="BE1331" s="24">
        <f t="shared" si="45"/>
        <v>21</v>
      </c>
      <c r="BF1331" s="24">
        <f t="shared" si="46"/>
        <v>56</v>
      </c>
    </row>
    <row r="1332" spans="56:58">
      <c r="BD1332" s="24">
        <v>1317</v>
      </c>
      <c r="BE1332" s="24">
        <f t="shared" si="45"/>
        <v>21</v>
      </c>
      <c r="BF1332" s="24">
        <f t="shared" si="46"/>
        <v>57</v>
      </c>
    </row>
    <row r="1333" spans="56:58">
      <c r="BD1333" s="24">
        <v>1318</v>
      </c>
      <c r="BE1333" s="24">
        <f t="shared" si="45"/>
        <v>21</v>
      </c>
      <c r="BF1333" s="24">
        <f t="shared" si="46"/>
        <v>58</v>
      </c>
    </row>
    <row r="1334" spans="56:58">
      <c r="BD1334" s="24">
        <v>1319</v>
      </c>
      <c r="BE1334" s="24">
        <f t="shared" si="45"/>
        <v>21</v>
      </c>
      <c r="BF1334" s="24">
        <f t="shared" si="46"/>
        <v>59</v>
      </c>
    </row>
    <row r="1335" spans="56:58">
      <c r="BD1335" s="24">
        <v>1320</v>
      </c>
      <c r="BE1335" s="24">
        <f t="shared" si="45"/>
        <v>22</v>
      </c>
      <c r="BF1335" s="24">
        <f t="shared" si="46"/>
        <v>0</v>
      </c>
    </row>
    <row r="1336" spans="56:58">
      <c r="BD1336" s="24">
        <v>1321</v>
      </c>
      <c r="BE1336" s="24">
        <f t="shared" si="45"/>
        <v>22</v>
      </c>
      <c r="BF1336" s="24">
        <f t="shared" si="46"/>
        <v>1</v>
      </c>
    </row>
    <row r="1337" spans="56:58">
      <c r="BD1337" s="24">
        <v>1322</v>
      </c>
      <c r="BE1337" s="24">
        <f t="shared" si="45"/>
        <v>22</v>
      </c>
      <c r="BF1337" s="24">
        <f t="shared" si="46"/>
        <v>2</v>
      </c>
    </row>
    <row r="1338" spans="56:58">
      <c r="BD1338" s="24">
        <v>1323</v>
      </c>
      <c r="BE1338" s="24">
        <f t="shared" si="45"/>
        <v>22</v>
      </c>
      <c r="BF1338" s="24">
        <f t="shared" si="46"/>
        <v>3</v>
      </c>
    </row>
    <row r="1339" spans="56:58">
      <c r="BD1339" s="24">
        <v>1324</v>
      </c>
      <c r="BE1339" s="24">
        <f t="shared" si="45"/>
        <v>22</v>
      </c>
      <c r="BF1339" s="24">
        <f t="shared" si="46"/>
        <v>4</v>
      </c>
    </row>
    <row r="1340" spans="56:58">
      <c r="BD1340" s="24">
        <v>1325</v>
      </c>
      <c r="BE1340" s="24">
        <f t="shared" si="45"/>
        <v>22</v>
      </c>
      <c r="BF1340" s="24">
        <f t="shared" si="46"/>
        <v>5</v>
      </c>
    </row>
    <row r="1341" spans="56:58">
      <c r="BD1341" s="24">
        <v>1326</v>
      </c>
      <c r="BE1341" s="24">
        <f t="shared" si="45"/>
        <v>22</v>
      </c>
      <c r="BF1341" s="24">
        <f t="shared" si="46"/>
        <v>6</v>
      </c>
    </row>
    <row r="1342" spans="56:58">
      <c r="BD1342" s="24">
        <v>1327</v>
      </c>
      <c r="BE1342" s="24">
        <f t="shared" si="45"/>
        <v>22</v>
      </c>
      <c r="BF1342" s="24">
        <f t="shared" si="46"/>
        <v>7</v>
      </c>
    </row>
    <row r="1343" spans="56:58">
      <c r="BD1343" s="24">
        <v>1328</v>
      </c>
      <c r="BE1343" s="24">
        <f t="shared" si="45"/>
        <v>22</v>
      </c>
      <c r="BF1343" s="24">
        <f t="shared" si="46"/>
        <v>8</v>
      </c>
    </row>
    <row r="1344" spans="56:58">
      <c r="BD1344" s="24">
        <v>1329</v>
      </c>
      <c r="BE1344" s="24">
        <f t="shared" si="45"/>
        <v>22</v>
      </c>
      <c r="BF1344" s="24">
        <f t="shared" si="46"/>
        <v>9</v>
      </c>
    </row>
    <row r="1345" spans="56:58">
      <c r="BD1345" s="24">
        <v>1330</v>
      </c>
      <c r="BE1345" s="24">
        <f t="shared" si="45"/>
        <v>22</v>
      </c>
      <c r="BF1345" s="24">
        <f t="shared" si="46"/>
        <v>10</v>
      </c>
    </row>
    <row r="1346" spans="56:58">
      <c r="BD1346" s="24">
        <v>1331</v>
      </c>
      <c r="BE1346" s="24">
        <f t="shared" si="45"/>
        <v>22</v>
      </c>
      <c r="BF1346" s="24">
        <f t="shared" si="46"/>
        <v>11</v>
      </c>
    </row>
    <row r="1347" spans="56:58">
      <c r="BD1347" s="24">
        <v>1332</v>
      </c>
      <c r="BE1347" s="24">
        <f t="shared" si="45"/>
        <v>22</v>
      </c>
      <c r="BF1347" s="24">
        <f t="shared" si="46"/>
        <v>12</v>
      </c>
    </row>
    <row r="1348" spans="56:58">
      <c r="BD1348" s="24">
        <v>1333</v>
      </c>
      <c r="BE1348" s="24">
        <f t="shared" si="45"/>
        <v>22</v>
      </c>
      <c r="BF1348" s="24">
        <f t="shared" si="46"/>
        <v>13</v>
      </c>
    </row>
    <row r="1349" spans="56:58">
      <c r="BD1349" s="24">
        <v>1334</v>
      </c>
      <c r="BE1349" s="24">
        <f t="shared" si="45"/>
        <v>22</v>
      </c>
      <c r="BF1349" s="24">
        <f t="shared" si="46"/>
        <v>14</v>
      </c>
    </row>
    <row r="1350" spans="56:58">
      <c r="BD1350" s="24">
        <v>1335</v>
      </c>
      <c r="BE1350" s="24">
        <f t="shared" si="45"/>
        <v>22</v>
      </c>
      <c r="BF1350" s="24">
        <f t="shared" si="46"/>
        <v>15</v>
      </c>
    </row>
    <row r="1351" spans="56:58">
      <c r="BD1351" s="24">
        <v>1336</v>
      </c>
      <c r="BE1351" s="24">
        <f t="shared" si="45"/>
        <v>22</v>
      </c>
      <c r="BF1351" s="24">
        <f t="shared" si="46"/>
        <v>16</v>
      </c>
    </row>
    <row r="1352" spans="56:58">
      <c r="BD1352" s="24">
        <v>1337</v>
      </c>
      <c r="BE1352" s="24">
        <f t="shared" si="45"/>
        <v>22</v>
      </c>
      <c r="BF1352" s="24">
        <f t="shared" si="46"/>
        <v>17</v>
      </c>
    </row>
    <row r="1353" spans="56:58">
      <c r="BD1353" s="24">
        <v>1338</v>
      </c>
      <c r="BE1353" s="24">
        <f t="shared" si="45"/>
        <v>22</v>
      </c>
      <c r="BF1353" s="24">
        <f t="shared" si="46"/>
        <v>18</v>
      </c>
    </row>
    <row r="1354" spans="56:58">
      <c r="BD1354" s="24">
        <v>1339</v>
      </c>
      <c r="BE1354" s="24">
        <f t="shared" si="45"/>
        <v>22</v>
      </c>
      <c r="BF1354" s="24">
        <f t="shared" si="46"/>
        <v>19</v>
      </c>
    </row>
    <row r="1355" spans="56:58">
      <c r="BD1355" s="24">
        <v>1340</v>
      </c>
      <c r="BE1355" s="24">
        <f t="shared" si="45"/>
        <v>22</v>
      </c>
      <c r="BF1355" s="24">
        <f t="shared" si="46"/>
        <v>20</v>
      </c>
    </row>
    <row r="1356" spans="56:58">
      <c r="BD1356" s="24">
        <v>1341</v>
      </c>
      <c r="BE1356" s="24">
        <f t="shared" si="45"/>
        <v>22</v>
      </c>
      <c r="BF1356" s="24">
        <f t="shared" si="46"/>
        <v>21</v>
      </c>
    </row>
    <row r="1357" spans="56:58">
      <c r="BD1357" s="24">
        <v>1342</v>
      </c>
      <c r="BE1357" s="24">
        <f t="shared" si="45"/>
        <v>22</v>
      </c>
      <c r="BF1357" s="24">
        <f t="shared" si="46"/>
        <v>22</v>
      </c>
    </row>
    <row r="1358" spans="56:58">
      <c r="BD1358" s="24">
        <v>1343</v>
      </c>
      <c r="BE1358" s="24">
        <f t="shared" si="45"/>
        <v>22</v>
      </c>
      <c r="BF1358" s="24">
        <f t="shared" si="46"/>
        <v>23</v>
      </c>
    </row>
    <row r="1359" spans="56:58">
      <c r="BD1359" s="24">
        <v>1344</v>
      </c>
      <c r="BE1359" s="24">
        <f t="shared" si="45"/>
        <v>22</v>
      </c>
      <c r="BF1359" s="24">
        <f t="shared" si="46"/>
        <v>24</v>
      </c>
    </row>
    <row r="1360" spans="56:58">
      <c r="BD1360" s="24">
        <v>1345</v>
      </c>
      <c r="BE1360" s="24">
        <f t="shared" ref="BE1360:BE1423" si="47">MOD(QUOTIENT(BD1360,60),24)</f>
        <v>22</v>
      </c>
      <c r="BF1360" s="24">
        <f t="shared" si="46"/>
        <v>25</v>
      </c>
    </row>
    <row r="1361" spans="56:58">
      <c r="BD1361" s="24">
        <v>1346</v>
      </c>
      <c r="BE1361" s="24">
        <f t="shared" si="47"/>
        <v>22</v>
      </c>
      <c r="BF1361" s="24">
        <f t="shared" si="46"/>
        <v>26</v>
      </c>
    </row>
    <row r="1362" spans="56:58">
      <c r="BD1362" s="24">
        <v>1347</v>
      </c>
      <c r="BE1362" s="24">
        <f t="shared" si="47"/>
        <v>22</v>
      </c>
      <c r="BF1362" s="24">
        <f t="shared" si="46"/>
        <v>27</v>
      </c>
    </row>
    <row r="1363" spans="56:58">
      <c r="BD1363" s="24">
        <v>1348</v>
      </c>
      <c r="BE1363" s="24">
        <f t="shared" si="47"/>
        <v>22</v>
      </c>
      <c r="BF1363" s="24">
        <f t="shared" si="46"/>
        <v>28</v>
      </c>
    </row>
    <row r="1364" spans="56:58">
      <c r="BD1364" s="24">
        <v>1349</v>
      </c>
      <c r="BE1364" s="24">
        <f t="shared" si="47"/>
        <v>22</v>
      </c>
      <c r="BF1364" s="24">
        <f t="shared" si="46"/>
        <v>29</v>
      </c>
    </row>
    <row r="1365" spans="56:58">
      <c r="BD1365" s="24">
        <v>1350</v>
      </c>
      <c r="BE1365" s="24">
        <f t="shared" si="47"/>
        <v>22</v>
      </c>
      <c r="BF1365" s="24">
        <f t="shared" si="46"/>
        <v>30</v>
      </c>
    </row>
    <row r="1366" spans="56:58">
      <c r="BD1366" s="24">
        <v>1351</v>
      </c>
      <c r="BE1366" s="24">
        <f t="shared" si="47"/>
        <v>22</v>
      </c>
      <c r="BF1366" s="24">
        <f t="shared" si="46"/>
        <v>31</v>
      </c>
    </row>
    <row r="1367" spans="56:58">
      <c r="BD1367" s="24">
        <v>1352</v>
      </c>
      <c r="BE1367" s="24">
        <f t="shared" si="47"/>
        <v>22</v>
      </c>
      <c r="BF1367" s="24">
        <f t="shared" si="46"/>
        <v>32</v>
      </c>
    </row>
    <row r="1368" spans="56:58">
      <c r="BD1368" s="24">
        <v>1353</v>
      </c>
      <c r="BE1368" s="24">
        <f t="shared" si="47"/>
        <v>22</v>
      </c>
      <c r="BF1368" s="24">
        <f t="shared" si="46"/>
        <v>33</v>
      </c>
    </row>
    <row r="1369" spans="56:58">
      <c r="BD1369" s="24">
        <v>1354</v>
      </c>
      <c r="BE1369" s="24">
        <f t="shared" si="47"/>
        <v>22</v>
      </c>
      <c r="BF1369" s="24">
        <f t="shared" si="46"/>
        <v>34</v>
      </c>
    </row>
    <row r="1370" spans="56:58">
      <c r="BD1370" s="24">
        <v>1355</v>
      </c>
      <c r="BE1370" s="24">
        <f t="shared" si="47"/>
        <v>22</v>
      </c>
      <c r="BF1370" s="24">
        <f t="shared" si="46"/>
        <v>35</v>
      </c>
    </row>
    <row r="1371" spans="56:58">
      <c r="BD1371" s="24">
        <v>1356</v>
      </c>
      <c r="BE1371" s="24">
        <f t="shared" si="47"/>
        <v>22</v>
      </c>
      <c r="BF1371" s="24">
        <f t="shared" ref="BF1371:BF1434" si="48">MOD(BD1371,60)</f>
        <v>36</v>
      </c>
    </row>
    <row r="1372" spans="56:58">
      <c r="BD1372" s="24">
        <v>1357</v>
      </c>
      <c r="BE1372" s="24">
        <f t="shared" si="47"/>
        <v>22</v>
      </c>
      <c r="BF1372" s="24">
        <f t="shared" si="48"/>
        <v>37</v>
      </c>
    </row>
    <row r="1373" spans="56:58">
      <c r="BD1373" s="24">
        <v>1358</v>
      </c>
      <c r="BE1373" s="24">
        <f t="shared" si="47"/>
        <v>22</v>
      </c>
      <c r="BF1373" s="24">
        <f t="shared" si="48"/>
        <v>38</v>
      </c>
    </row>
    <row r="1374" spans="56:58">
      <c r="BD1374" s="24">
        <v>1359</v>
      </c>
      <c r="BE1374" s="24">
        <f t="shared" si="47"/>
        <v>22</v>
      </c>
      <c r="BF1374" s="24">
        <f t="shared" si="48"/>
        <v>39</v>
      </c>
    </row>
    <row r="1375" spans="56:58">
      <c r="BD1375" s="24">
        <v>1360</v>
      </c>
      <c r="BE1375" s="24">
        <f t="shared" si="47"/>
        <v>22</v>
      </c>
      <c r="BF1375" s="24">
        <f t="shared" si="48"/>
        <v>40</v>
      </c>
    </row>
    <row r="1376" spans="56:58">
      <c r="BD1376" s="24">
        <v>1361</v>
      </c>
      <c r="BE1376" s="24">
        <f t="shared" si="47"/>
        <v>22</v>
      </c>
      <c r="BF1376" s="24">
        <f t="shared" si="48"/>
        <v>41</v>
      </c>
    </row>
    <row r="1377" spans="56:58">
      <c r="BD1377" s="24">
        <v>1362</v>
      </c>
      <c r="BE1377" s="24">
        <f t="shared" si="47"/>
        <v>22</v>
      </c>
      <c r="BF1377" s="24">
        <f t="shared" si="48"/>
        <v>42</v>
      </c>
    </row>
    <row r="1378" spans="56:58">
      <c r="BD1378" s="24">
        <v>1363</v>
      </c>
      <c r="BE1378" s="24">
        <f t="shared" si="47"/>
        <v>22</v>
      </c>
      <c r="BF1378" s="24">
        <f t="shared" si="48"/>
        <v>43</v>
      </c>
    </row>
    <row r="1379" spans="56:58">
      <c r="BD1379" s="24">
        <v>1364</v>
      </c>
      <c r="BE1379" s="24">
        <f t="shared" si="47"/>
        <v>22</v>
      </c>
      <c r="BF1379" s="24">
        <f t="shared" si="48"/>
        <v>44</v>
      </c>
    </row>
    <row r="1380" spans="56:58">
      <c r="BD1380" s="24">
        <v>1365</v>
      </c>
      <c r="BE1380" s="24">
        <f t="shared" si="47"/>
        <v>22</v>
      </c>
      <c r="BF1380" s="24">
        <f t="shared" si="48"/>
        <v>45</v>
      </c>
    </row>
    <row r="1381" spans="56:58">
      <c r="BD1381" s="24">
        <v>1366</v>
      </c>
      <c r="BE1381" s="24">
        <f t="shared" si="47"/>
        <v>22</v>
      </c>
      <c r="BF1381" s="24">
        <f t="shared" si="48"/>
        <v>46</v>
      </c>
    </row>
    <row r="1382" spans="56:58">
      <c r="BD1382" s="24">
        <v>1367</v>
      </c>
      <c r="BE1382" s="24">
        <f t="shared" si="47"/>
        <v>22</v>
      </c>
      <c r="BF1382" s="24">
        <f t="shared" si="48"/>
        <v>47</v>
      </c>
    </row>
    <row r="1383" spans="56:58">
      <c r="BD1383" s="24">
        <v>1368</v>
      </c>
      <c r="BE1383" s="24">
        <f t="shared" si="47"/>
        <v>22</v>
      </c>
      <c r="BF1383" s="24">
        <f t="shared" si="48"/>
        <v>48</v>
      </c>
    </row>
    <row r="1384" spans="56:58">
      <c r="BD1384" s="24">
        <v>1369</v>
      </c>
      <c r="BE1384" s="24">
        <f t="shared" si="47"/>
        <v>22</v>
      </c>
      <c r="BF1384" s="24">
        <f t="shared" si="48"/>
        <v>49</v>
      </c>
    </row>
    <row r="1385" spans="56:58">
      <c r="BD1385" s="24">
        <v>1370</v>
      </c>
      <c r="BE1385" s="24">
        <f t="shared" si="47"/>
        <v>22</v>
      </c>
      <c r="BF1385" s="24">
        <f t="shared" si="48"/>
        <v>50</v>
      </c>
    </row>
    <row r="1386" spans="56:58">
      <c r="BD1386" s="24">
        <v>1371</v>
      </c>
      <c r="BE1386" s="24">
        <f t="shared" si="47"/>
        <v>22</v>
      </c>
      <c r="BF1386" s="24">
        <f t="shared" si="48"/>
        <v>51</v>
      </c>
    </row>
    <row r="1387" spans="56:58">
      <c r="BD1387" s="24">
        <v>1372</v>
      </c>
      <c r="BE1387" s="24">
        <f t="shared" si="47"/>
        <v>22</v>
      </c>
      <c r="BF1387" s="24">
        <f t="shared" si="48"/>
        <v>52</v>
      </c>
    </row>
    <row r="1388" spans="56:58">
      <c r="BD1388" s="24">
        <v>1373</v>
      </c>
      <c r="BE1388" s="24">
        <f t="shared" si="47"/>
        <v>22</v>
      </c>
      <c r="BF1388" s="24">
        <f t="shared" si="48"/>
        <v>53</v>
      </c>
    </row>
    <row r="1389" spans="56:58">
      <c r="BD1389" s="24">
        <v>1374</v>
      </c>
      <c r="BE1389" s="24">
        <f t="shared" si="47"/>
        <v>22</v>
      </c>
      <c r="BF1389" s="24">
        <f t="shared" si="48"/>
        <v>54</v>
      </c>
    </row>
    <row r="1390" spans="56:58">
      <c r="BD1390" s="24">
        <v>1375</v>
      </c>
      <c r="BE1390" s="24">
        <f t="shared" si="47"/>
        <v>22</v>
      </c>
      <c r="BF1390" s="24">
        <f t="shared" si="48"/>
        <v>55</v>
      </c>
    </row>
    <row r="1391" spans="56:58">
      <c r="BD1391" s="24">
        <v>1376</v>
      </c>
      <c r="BE1391" s="24">
        <f t="shared" si="47"/>
        <v>22</v>
      </c>
      <c r="BF1391" s="24">
        <f t="shared" si="48"/>
        <v>56</v>
      </c>
    </row>
    <row r="1392" spans="56:58">
      <c r="BD1392" s="24">
        <v>1377</v>
      </c>
      <c r="BE1392" s="24">
        <f t="shared" si="47"/>
        <v>22</v>
      </c>
      <c r="BF1392" s="24">
        <f t="shared" si="48"/>
        <v>57</v>
      </c>
    </row>
    <row r="1393" spans="56:58">
      <c r="BD1393" s="24">
        <v>1378</v>
      </c>
      <c r="BE1393" s="24">
        <f t="shared" si="47"/>
        <v>22</v>
      </c>
      <c r="BF1393" s="24">
        <f t="shared" si="48"/>
        <v>58</v>
      </c>
    </row>
    <row r="1394" spans="56:58">
      <c r="BD1394" s="24">
        <v>1379</v>
      </c>
      <c r="BE1394" s="24">
        <f t="shared" si="47"/>
        <v>22</v>
      </c>
      <c r="BF1394" s="24">
        <f t="shared" si="48"/>
        <v>59</v>
      </c>
    </row>
    <row r="1395" spans="56:58">
      <c r="BD1395" s="24">
        <v>1380</v>
      </c>
      <c r="BE1395" s="24">
        <f t="shared" si="47"/>
        <v>23</v>
      </c>
      <c r="BF1395" s="24">
        <f t="shared" si="48"/>
        <v>0</v>
      </c>
    </row>
    <row r="1396" spans="56:58">
      <c r="BD1396" s="24">
        <v>1381</v>
      </c>
      <c r="BE1396" s="24">
        <f t="shared" si="47"/>
        <v>23</v>
      </c>
      <c r="BF1396" s="24">
        <f t="shared" si="48"/>
        <v>1</v>
      </c>
    </row>
    <row r="1397" spans="56:58">
      <c r="BD1397" s="24">
        <v>1382</v>
      </c>
      <c r="BE1397" s="24">
        <f t="shared" si="47"/>
        <v>23</v>
      </c>
      <c r="BF1397" s="24">
        <f t="shared" si="48"/>
        <v>2</v>
      </c>
    </row>
    <row r="1398" spans="56:58">
      <c r="BD1398" s="24">
        <v>1383</v>
      </c>
      <c r="BE1398" s="24">
        <f t="shared" si="47"/>
        <v>23</v>
      </c>
      <c r="BF1398" s="24">
        <f t="shared" si="48"/>
        <v>3</v>
      </c>
    </row>
    <row r="1399" spans="56:58">
      <c r="BD1399" s="24">
        <v>1384</v>
      </c>
      <c r="BE1399" s="24">
        <f t="shared" si="47"/>
        <v>23</v>
      </c>
      <c r="BF1399" s="24">
        <f t="shared" si="48"/>
        <v>4</v>
      </c>
    </row>
    <row r="1400" spans="56:58">
      <c r="BD1400" s="24">
        <v>1385</v>
      </c>
      <c r="BE1400" s="24">
        <f t="shared" si="47"/>
        <v>23</v>
      </c>
      <c r="BF1400" s="24">
        <f t="shared" si="48"/>
        <v>5</v>
      </c>
    </row>
    <row r="1401" spans="56:58">
      <c r="BD1401" s="24">
        <v>1386</v>
      </c>
      <c r="BE1401" s="24">
        <f t="shared" si="47"/>
        <v>23</v>
      </c>
      <c r="BF1401" s="24">
        <f t="shared" si="48"/>
        <v>6</v>
      </c>
    </row>
    <row r="1402" spans="56:58">
      <c r="BD1402" s="24">
        <v>1387</v>
      </c>
      <c r="BE1402" s="24">
        <f t="shared" si="47"/>
        <v>23</v>
      </c>
      <c r="BF1402" s="24">
        <f t="shared" si="48"/>
        <v>7</v>
      </c>
    </row>
    <row r="1403" spans="56:58">
      <c r="BD1403" s="24">
        <v>1388</v>
      </c>
      <c r="BE1403" s="24">
        <f t="shared" si="47"/>
        <v>23</v>
      </c>
      <c r="BF1403" s="24">
        <f t="shared" si="48"/>
        <v>8</v>
      </c>
    </row>
    <row r="1404" spans="56:58">
      <c r="BD1404" s="24">
        <v>1389</v>
      </c>
      <c r="BE1404" s="24">
        <f t="shared" si="47"/>
        <v>23</v>
      </c>
      <c r="BF1404" s="24">
        <f t="shared" si="48"/>
        <v>9</v>
      </c>
    </row>
    <row r="1405" spans="56:58">
      <c r="BD1405" s="24">
        <v>1390</v>
      </c>
      <c r="BE1405" s="24">
        <f t="shared" si="47"/>
        <v>23</v>
      </c>
      <c r="BF1405" s="24">
        <f t="shared" si="48"/>
        <v>10</v>
      </c>
    </row>
    <row r="1406" spans="56:58">
      <c r="BD1406" s="24">
        <v>1391</v>
      </c>
      <c r="BE1406" s="24">
        <f t="shared" si="47"/>
        <v>23</v>
      </c>
      <c r="BF1406" s="24">
        <f t="shared" si="48"/>
        <v>11</v>
      </c>
    </row>
    <row r="1407" spans="56:58">
      <c r="BD1407" s="24">
        <v>1392</v>
      </c>
      <c r="BE1407" s="24">
        <f t="shared" si="47"/>
        <v>23</v>
      </c>
      <c r="BF1407" s="24">
        <f t="shared" si="48"/>
        <v>12</v>
      </c>
    </row>
    <row r="1408" spans="56:58">
      <c r="BD1408" s="24">
        <v>1393</v>
      </c>
      <c r="BE1408" s="24">
        <f t="shared" si="47"/>
        <v>23</v>
      </c>
      <c r="BF1408" s="24">
        <f t="shared" si="48"/>
        <v>13</v>
      </c>
    </row>
    <row r="1409" spans="56:58">
      <c r="BD1409" s="24">
        <v>1394</v>
      </c>
      <c r="BE1409" s="24">
        <f t="shared" si="47"/>
        <v>23</v>
      </c>
      <c r="BF1409" s="24">
        <f t="shared" si="48"/>
        <v>14</v>
      </c>
    </row>
    <row r="1410" spans="56:58">
      <c r="BD1410" s="24">
        <v>1395</v>
      </c>
      <c r="BE1410" s="24">
        <f t="shared" si="47"/>
        <v>23</v>
      </c>
      <c r="BF1410" s="24">
        <f t="shared" si="48"/>
        <v>15</v>
      </c>
    </row>
    <row r="1411" spans="56:58">
      <c r="BD1411" s="24">
        <v>1396</v>
      </c>
      <c r="BE1411" s="24">
        <f t="shared" si="47"/>
        <v>23</v>
      </c>
      <c r="BF1411" s="24">
        <f t="shared" si="48"/>
        <v>16</v>
      </c>
    </row>
    <row r="1412" spans="56:58">
      <c r="BD1412" s="24">
        <v>1397</v>
      </c>
      <c r="BE1412" s="24">
        <f t="shared" si="47"/>
        <v>23</v>
      </c>
      <c r="BF1412" s="24">
        <f t="shared" si="48"/>
        <v>17</v>
      </c>
    </row>
    <row r="1413" spans="56:58">
      <c r="BD1413" s="24">
        <v>1398</v>
      </c>
      <c r="BE1413" s="24">
        <f t="shared" si="47"/>
        <v>23</v>
      </c>
      <c r="BF1413" s="24">
        <f t="shared" si="48"/>
        <v>18</v>
      </c>
    </row>
    <row r="1414" spans="56:58">
      <c r="BD1414" s="24">
        <v>1399</v>
      </c>
      <c r="BE1414" s="24">
        <f t="shared" si="47"/>
        <v>23</v>
      </c>
      <c r="BF1414" s="24">
        <f t="shared" si="48"/>
        <v>19</v>
      </c>
    </row>
    <row r="1415" spans="56:58">
      <c r="BD1415" s="24">
        <v>1400</v>
      </c>
      <c r="BE1415" s="24">
        <f t="shared" si="47"/>
        <v>23</v>
      </c>
      <c r="BF1415" s="24">
        <f t="shared" si="48"/>
        <v>20</v>
      </c>
    </row>
    <row r="1416" spans="56:58">
      <c r="BD1416" s="24">
        <v>1401</v>
      </c>
      <c r="BE1416" s="24">
        <f t="shared" si="47"/>
        <v>23</v>
      </c>
      <c r="BF1416" s="24">
        <f t="shared" si="48"/>
        <v>21</v>
      </c>
    </row>
    <row r="1417" spans="56:58">
      <c r="BD1417" s="24">
        <v>1402</v>
      </c>
      <c r="BE1417" s="24">
        <f t="shared" si="47"/>
        <v>23</v>
      </c>
      <c r="BF1417" s="24">
        <f t="shared" si="48"/>
        <v>22</v>
      </c>
    </row>
    <row r="1418" spans="56:58">
      <c r="BD1418" s="24">
        <v>1403</v>
      </c>
      <c r="BE1418" s="24">
        <f t="shared" si="47"/>
        <v>23</v>
      </c>
      <c r="BF1418" s="24">
        <f t="shared" si="48"/>
        <v>23</v>
      </c>
    </row>
    <row r="1419" spans="56:58">
      <c r="BD1419" s="24">
        <v>1404</v>
      </c>
      <c r="BE1419" s="24">
        <f t="shared" si="47"/>
        <v>23</v>
      </c>
      <c r="BF1419" s="24">
        <f t="shared" si="48"/>
        <v>24</v>
      </c>
    </row>
    <row r="1420" spans="56:58">
      <c r="BD1420" s="24">
        <v>1405</v>
      </c>
      <c r="BE1420" s="24">
        <f t="shared" si="47"/>
        <v>23</v>
      </c>
      <c r="BF1420" s="24">
        <f t="shared" si="48"/>
        <v>25</v>
      </c>
    </row>
    <row r="1421" spans="56:58">
      <c r="BD1421" s="24">
        <v>1406</v>
      </c>
      <c r="BE1421" s="24">
        <f t="shared" si="47"/>
        <v>23</v>
      </c>
      <c r="BF1421" s="24">
        <f t="shared" si="48"/>
        <v>26</v>
      </c>
    </row>
    <row r="1422" spans="56:58">
      <c r="BD1422" s="24">
        <v>1407</v>
      </c>
      <c r="BE1422" s="24">
        <f t="shared" si="47"/>
        <v>23</v>
      </c>
      <c r="BF1422" s="24">
        <f t="shared" si="48"/>
        <v>27</v>
      </c>
    </row>
    <row r="1423" spans="56:58">
      <c r="BD1423" s="24">
        <v>1408</v>
      </c>
      <c r="BE1423" s="24">
        <f t="shared" si="47"/>
        <v>23</v>
      </c>
      <c r="BF1423" s="24">
        <f t="shared" si="48"/>
        <v>28</v>
      </c>
    </row>
    <row r="1424" spans="56:58">
      <c r="BD1424" s="24">
        <v>1409</v>
      </c>
      <c r="BE1424" s="24">
        <f t="shared" ref="BE1424:BE1487" si="49">MOD(QUOTIENT(BD1424,60),24)</f>
        <v>23</v>
      </c>
      <c r="BF1424" s="24">
        <f t="shared" si="48"/>
        <v>29</v>
      </c>
    </row>
    <row r="1425" spans="56:58">
      <c r="BD1425" s="24">
        <v>1410</v>
      </c>
      <c r="BE1425" s="24">
        <f t="shared" si="49"/>
        <v>23</v>
      </c>
      <c r="BF1425" s="24">
        <f t="shared" si="48"/>
        <v>30</v>
      </c>
    </row>
    <row r="1426" spans="56:58">
      <c r="BD1426" s="24">
        <v>1411</v>
      </c>
      <c r="BE1426" s="24">
        <f t="shared" si="49"/>
        <v>23</v>
      </c>
      <c r="BF1426" s="24">
        <f t="shared" si="48"/>
        <v>31</v>
      </c>
    </row>
    <row r="1427" spans="56:58">
      <c r="BD1427" s="24">
        <v>1412</v>
      </c>
      <c r="BE1427" s="24">
        <f t="shared" si="49"/>
        <v>23</v>
      </c>
      <c r="BF1427" s="24">
        <f t="shared" si="48"/>
        <v>32</v>
      </c>
    </row>
    <row r="1428" spans="56:58">
      <c r="BD1428" s="24">
        <v>1413</v>
      </c>
      <c r="BE1428" s="24">
        <f t="shared" si="49"/>
        <v>23</v>
      </c>
      <c r="BF1428" s="24">
        <f t="shared" si="48"/>
        <v>33</v>
      </c>
    </row>
    <row r="1429" spans="56:58">
      <c r="BD1429" s="24">
        <v>1414</v>
      </c>
      <c r="BE1429" s="24">
        <f t="shared" si="49"/>
        <v>23</v>
      </c>
      <c r="BF1429" s="24">
        <f t="shared" si="48"/>
        <v>34</v>
      </c>
    </row>
    <row r="1430" spans="56:58">
      <c r="BD1430" s="24">
        <v>1415</v>
      </c>
      <c r="BE1430" s="24">
        <f t="shared" si="49"/>
        <v>23</v>
      </c>
      <c r="BF1430" s="24">
        <f t="shared" si="48"/>
        <v>35</v>
      </c>
    </row>
    <row r="1431" spans="56:58">
      <c r="BD1431" s="24">
        <v>1416</v>
      </c>
      <c r="BE1431" s="24">
        <f t="shared" si="49"/>
        <v>23</v>
      </c>
      <c r="BF1431" s="24">
        <f t="shared" si="48"/>
        <v>36</v>
      </c>
    </row>
    <row r="1432" spans="56:58">
      <c r="BD1432" s="24">
        <v>1417</v>
      </c>
      <c r="BE1432" s="24">
        <f t="shared" si="49"/>
        <v>23</v>
      </c>
      <c r="BF1432" s="24">
        <f t="shared" si="48"/>
        <v>37</v>
      </c>
    </row>
    <row r="1433" spans="56:58">
      <c r="BD1433" s="24">
        <v>1418</v>
      </c>
      <c r="BE1433" s="24">
        <f t="shared" si="49"/>
        <v>23</v>
      </c>
      <c r="BF1433" s="24">
        <f t="shared" si="48"/>
        <v>38</v>
      </c>
    </row>
    <row r="1434" spans="56:58">
      <c r="BD1434" s="24">
        <v>1419</v>
      </c>
      <c r="BE1434" s="24">
        <f t="shared" si="49"/>
        <v>23</v>
      </c>
      <c r="BF1434" s="24">
        <f t="shared" si="48"/>
        <v>39</v>
      </c>
    </row>
    <row r="1435" spans="56:58">
      <c r="BD1435" s="24">
        <v>1420</v>
      </c>
      <c r="BE1435" s="24">
        <f t="shared" si="49"/>
        <v>23</v>
      </c>
      <c r="BF1435" s="24">
        <f t="shared" ref="BF1435:BF1498" si="50">MOD(BD1435,60)</f>
        <v>40</v>
      </c>
    </row>
    <row r="1436" spans="56:58">
      <c r="BD1436" s="24">
        <v>1421</v>
      </c>
      <c r="BE1436" s="24">
        <f t="shared" si="49"/>
        <v>23</v>
      </c>
      <c r="BF1436" s="24">
        <f t="shared" si="50"/>
        <v>41</v>
      </c>
    </row>
    <row r="1437" spans="56:58">
      <c r="BD1437" s="24">
        <v>1422</v>
      </c>
      <c r="BE1437" s="24">
        <f t="shared" si="49"/>
        <v>23</v>
      </c>
      <c r="BF1437" s="24">
        <f t="shared" si="50"/>
        <v>42</v>
      </c>
    </row>
    <row r="1438" spans="56:58">
      <c r="BD1438" s="24">
        <v>1423</v>
      </c>
      <c r="BE1438" s="24">
        <f t="shared" si="49"/>
        <v>23</v>
      </c>
      <c r="BF1438" s="24">
        <f t="shared" si="50"/>
        <v>43</v>
      </c>
    </row>
    <row r="1439" spans="56:58">
      <c r="BD1439" s="24">
        <v>1424</v>
      </c>
      <c r="BE1439" s="24">
        <f t="shared" si="49"/>
        <v>23</v>
      </c>
      <c r="BF1439" s="24">
        <f t="shared" si="50"/>
        <v>44</v>
      </c>
    </row>
    <row r="1440" spans="56:58">
      <c r="BD1440" s="24">
        <v>1425</v>
      </c>
      <c r="BE1440" s="24">
        <f t="shared" si="49"/>
        <v>23</v>
      </c>
      <c r="BF1440" s="24">
        <f t="shared" si="50"/>
        <v>45</v>
      </c>
    </row>
    <row r="1441" spans="56:58">
      <c r="BD1441" s="24">
        <v>1426</v>
      </c>
      <c r="BE1441" s="24">
        <f t="shared" si="49"/>
        <v>23</v>
      </c>
      <c r="BF1441" s="24">
        <f t="shared" si="50"/>
        <v>46</v>
      </c>
    </row>
    <row r="1442" spans="56:58">
      <c r="BD1442" s="24">
        <v>1427</v>
      </c>
      <c r="BE1442" s="24">
        <f t="shared" si="49"/>
        <v>23</v>
      </c>
      <c r="BF1442" s="24">
        <f t="shared" si="50"/>
        <v>47</v>
      </c>
    </row>
    <row r="1443" spans="56:58">
      <c r="BD1443" s="24">
        <v>1428</v>
      </c>
      <c r="BE1443" s="24">
        <f t="shared" si="49"/>
        <v>23</v>
      </c>
      <c r="BF1443" s="24">
        <f t="shared" si="50"/>
        <v>48</v>
      </c>
    </row>
    <row r="1444" spans="56:58">
      <c r="BD1444" s="24">
        <v>1429</v>
      </c>
      <c r="BE1444" s="24">
        <f t="shared" si="49"/>
        <v>23</v>
      </c>
      <c r="BF1444" s="24">
        <f t="shared" si="50"/>
        <v>49</v>
      </c>
    </row>
    <row r="1445" spans="56:58">
      <c r="BD1445" s="24">
        <v>1430</v>
      </c>
      <c r="BE1445" s="24">
        <f t="shared" si="49"/>
        <v>23</v>
      </c>
      <c r="BF1445" s="24">
        <f t="shared" si="50"/>
        <v>50</v>
      </c>
    </row>
    <row r="1446" spans="56:58">
      <c r="BD1446" s="24">
        <v>1431</v>
      </c>
      <c r="BE1446" s="24">
        <f t="shared" si="49"/>
        <v>23</v>
      </c>
      <c r="BF1446" s="24">
        <f t="shared" si="50"/>
        <v>51</v>
      </c>
    </row>
    <row r="1447" spans="56:58">
      <c r="BD1447" s="24">
        <v>1432</v>
      </c>
      <c r="BE1447" s="24">
        <f t="shared" si="49"/>
        <v>23</v>
      </c>
      <c r="BF1447" s="24">
        <f t="shared" si="50"/>
        <v>52</v>
      </c>
    </row>
    <row r="1448" spans="56:58">
      <c r="BD1448" s="24">
        <v>1433</v>
      </c>
      <c r="BE1448" s="24">
        <f t="shared" si="49"/>
        <v>23</v>
      </c>
      <c r="BF1448" s="24">
        <f t="shared" si="50"/>
        <v>53</v>
      </c>
    </row>
    <row r="1449" spans="56:58">
      <c r="BD1449" s="24">
        <v>1434</v>
      </c>
      <c r="BE1449" s="24">
        <f t="shared" si="49"/>
        <v>23</v>
      </c>
      <c r="BF1449" s="24">
        <f t="shared" si="50"/>
        <v>54</v>
      </c>
    </row>
    <row r="1450" spans="56:58">
      <c r="BD1450" s="24">
        <v>1435</v>
      </c>
      <c r="BE1450" s="24">
        <f t="shared" si="49"/>
        <v>23</v>
      </c>
      <c r="BF1450" s="24">
        <f t="shared" si="50"/>
        <v>55</v>
      </c>
    </row>
    <row r="1451" spans="56:58">
      <c r="BD1451" s="24">
        <v>1436</v>
      </c>
      <c r="BE1451" s="24">
        <f t="shared" si="49"/>
        <v>23</v>
      </c>
      <c r="BF1451" s="24">
        <f t="shared" si="50"/>
        <v>56</v>
      </c>
    </row>
    <row r="1452" spans="56:58">
      <c r="BD1452" s="24">
        <v>1437</v>
      </c>
      <c r="BE1452" s="24">
        <f t="shared" si="49"/>
        <v>23</v>
      </c>
      <c r="BF1452" s="24">
        <f t="shared" si="50"/>
        <v>57</v>
      </c>
    </row>
    <row r="1453" spans="56:58">
      <c r="BD1453" s="24">
        <v>1438</v>
      </c>
      <c r="BE1453" s="24">
        <f t="shared" si="49"/>
        <v>23</v>
      </c>
      <c r="BF1453" s="24">
        <f t="shared" si="50"/>
        <v>58</v>
      </c>
    </row>
    <row r="1454" spans="56:58">
      <c r="BD1454" s="24">
        <v>1439</v>
      </c>
      <c r="BE1454" s="24">
        <f t="shared" si="49"/>
        <v>23</v>
      </c>
      <c r="BF1454" s="24">
        <f t="shared" si="50"/>
        <v>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Damiens, Alexis</dc:creator>
  <cp:lastModifiedBy>Alexis Damiens</cp:lastModifiedBy>
  <dcterms:created xsi:type="dcterms:W3CDTF">2016-03-09T14:40:02Z</dcterms:created>
  <dcterms:modified xsi:type="dcterms:W3CDTF">2016-05-31T19:12:37Z</dcterms:modified>
</cp:coreProperties>
</file>