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e\Desktop\Avaliação Física\Produto Pronto\Arquivo Brasil\"/>
    </mc:Choice>
  </mc:AlternateContent>
  <xr:revisionPtr revIDLastSave="0" documentId="13_ncr:1_{EB9BCA5C-633F-4D8F-AB69-F38A87FF7B43}" xr6:coauthVersionLast="47" xr6:coauthVersionMax="47" xr10:uidLastSave="{00000000-0000-0000-0000-000000000000}"/>
  <bookViews>
    <workbookView xWindow="-120" yWindow="-120" windowWidth="29040" windowHeight="15840" xr2:uid="{D77F8049-90AF-4AC8-95C1-BA63F5D668C0}"/>
  </bookViews>
  <sheets>
    <sheet name="Planilha1" sheetId="1" r:id="rId1"/>
  </sheets>
  <definedNames>
    <definedName name="_xlnm.Print_Area" localSheetId="0">Planilha1!$A$1:$I$169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2" i="1" l="1"/>
  <c r="D91" i="1" s="1"/>
  <c r="D90" i="1" s="1"/>
  <c r="E92" i="1"/>
  <c r="E91" i="1" s="1"/>
  <c r="E90" i="1" s="1"/>
  <c r="F92" i="1"/>
  <c r="F91" i="1" s="1"/>
  <c r="F89" i="1" s="1"/>
  <c r="F88" i="1" s="1"/>
  <c r="C92" i="1"/>
  <c r="C91" i="1" s="1"/>
  <c r="C89" i="1" s="1"/>
  <c r="C88" i="1" s="1"/>
  <c r="A49" i="1"/>
  <c r="F49" i="1" s="1"/>
  <c r="C90" i="1" l="1"/>
  <c r="F90" i="1"/>
  <c r="D89" i="1"/>
  <c r="D88" i="1" s="1"/>
  <c r="E89" i="1"/>
  <c r="E88" i="1" s="1"/>
</calcChain>
</file>

<file path=xl/sharedStrings.xml><?xml version="1.0" encoding="utf-8"?>
<sst xmlns="http://schemas.openxmlformats.org/spreadsheetml/2006/main" count="79" uniqueCount="76">
  <si>
    <t>Nome:</t>
  </si>
  <si>
    <t>IMC</t>
  </si>
  <si>
    <t>18,5 a 24,99</t>
  </si>
  <si>
    <t>25 a 29,99</t>
  </si>
  <si>
    <t>30 a 34,99</t>
  </si>
  <si>
    <t>35 a 39,99</t>
  </si>
  <si>
    <t>Abaixo do peso</t>
  </si>
  <si>
    <t>Sobrepeso</t>
  </si>
  <si>
    <t>Obesidade Grau l</t>
  </si>
  <si>
    <t>Obesidade Grau ll</t>
  </si>
  <si>
    <t>Ombro</t>
  </si>
  <si>
    <t>Cintura</t>
  </si>
  <si>
    <t>Abdominal</t>
  </si>
  <si>
    <t>Quadril</t>
  </si>
  <si>
    <t>Braço (E)</t>
  </si>
  <si>
    <t>Braço (D)</t>
  </si>
  <si>
    <t>Braço (D) Contraído</t>
  </si>
  <si>
    <t>Braço (E) Contraído</t>
  </si>
  <si>
    <t>Antebraço (E)</t>
  </si>
  <si>
    <t>Coxa E</t>
  </si>
  <si>
    <t>Coxa D</t>
  </si>
  <si>
    <t>Circunferência</t>
  </si>
  <si>
    <t>Idade:</t>
  </si>
  <si>
    <t>Tórax</t>
  </si>
  <si>
    <t>Tríceps</t>
  </si>
  <si>
    <t>Peito</t>
  </si>
  <si>
    <t>Axilar média</t>
  </si>
  <si>
    <t>Subescapular</t>
  </si>
  <si>
    <t>Supra-iliaca</t>
  </si>
  <si>
    <t>Coxa</t>
  </si>
  <si>
    <t>Densidade Corporal</t>
  </si>
  <si>
    <t>% Gordura Corporal</t>
  </si>
  <si>
    <t>Peso</t>
  </si>
  <si>
    <t xml:space="preserve">Massa Magra </t>
  </si>
  <si>
    <t xml:space="preserve">Massa Gorda </t>
  </si>
  <si>
    <t>Composição Corporal</t>
  </si>
  <si>
    <t>Antebraço (D)</t>
  </si>
  <si>
    <t>Panturrilha E</t>
  </si>
  <si>
    <t>Panturrilha D</t>
  </si>
  <si>
    <t>Contato</t>
  </si>
  <si>
    <t>Treina há quanto tempo?</t>
  </si>
  <si>
    <t>Já treinou antes?</t>
  </si>
  <si>
    <t>Tempo sem atividade física?</t>
  </si>
  <si>
    <t>Objetivo?</t>
  </si>
  <si>
    <t>Frequência semanal?</t>
  </si>
  <si>
    <t>Cirurgias?</t>
  </si>
  <si>
    <t>Medicamento controlado?</t>
  </si>
  <si>
    <t>Consumo de alcool?</t>
  </si>
  <si>
    <t>Dados do Avaliado</t>
  </si>
  <si>
    <t>Tempo de treino por dia?</t>
  </si>
  <si>
    <t>Índice de Massa Corporal (IMC)</t>
  </si>
  <si>
    <t>Fuma?</t>
  </si>
  <si>
    <t>Doença/Problema de saúde?</t>
  </si>
  <si>
    <t>Está fazendo dieta?</t>
  </si>
  <si>
    <t>Peso (kg)</t>
  </si>
  <si>
    <t>Altura (m)</t>
  </si>
  <si>
    <t>Seu IMC</t>
  </si>
  <si>
    <t>Classificação</t>
  </si>
  <si>
    <t>Dor em algum movimento?</t>
  </si>
  <si>
    <t>0 a 18,49</t>
  </si>
  <si>
    <t xml:space="preserve"> Normal</t>
  </si>
  <si>
    <t>Limitação de movimento?</t>
  </si>
  <si>
    <t>Datas</t>
  </si>
  <si>
    <t xml:space="preserve"> Datas</t>
  </si>
  <si>
    <t>AVALIAÇÃO FÍSICA</t>
  </si>
  <si>
    <t>Anamnese</t>
  </si>
  <si>
    <t xml:space="preserve">Classificação </t>
  </si>
  <si>
    <t>Dobras Cutâneas</t>
  </si>
  <si>
    <t>Observações:</t>
  </si>
  <si>
    <t>E-mail:</t>
  </si>
  <si>
    <t xml:space="preserve">40 ou mais </t>
  </si>
  <si>
    <t>Obesidade Grau lll</t>
  </si>
  <si>
    <t>(SEU INSTAGRAM)</t>
  </si>
  <si>
    <t>(SEU WHATSAPP)</t>
  </si>
  <si>
    <t xml:space="preserve">Fotos </t>
  </si>
  <si>
    <t>SEU 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</si>
</sst>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theme="1"/>
      <name val="Calibri"/>
      <family val="2"/>
      <scheme val="minor"/>
    </font>
    <font>
      <b/>
      <sz val="36"/>
      <color theme="1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0"/>
      <name val="Arial"/>
      <family val="2"/>
    </font>
    <font>
      <b/>
      <sz val="16"/>
      <color theme="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36"/>
      <color theme="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36"/>
      <color theme="1"/>
      <name val="Arial"/>
      <family val="2"/>
    </font>
    <font>
      <sz val="18"/>
      <color theme="1"/>
      <name val="Arial"/>
      <family val="2"/>
    </font>
    <font>
      <i/>
      <sz val="12"/>
      <color rgb="FF3898E8"/>
      <name val="Arial"/>
      <family val="2"/>
    </font>
    <font>
      <b/>
      <sz val="11"/>
      <color theme="1"/>
      <name val="Arial"/>
      <family val="2"/>
    </font>
    <font>
      <b/>
      <sz val="48"/>
      <color theme="1"/>
      <name val="Arial"/>
      <family val="2"/>
    </font>
    <font>
      <b/>
      <sz val="20"/>
      <color theme="1"/>
      <name val="Arial"/>
      <family val="2"/>
    </font>
    <font>
      <b/>
      <sz val="12"/>
      <name val="Arial"/>
      <family val="2"/>
    </font>
    <font>
      <sz val="36"/>
      <color theme="0"/>
      <name val="Impact"/>
      <family val="2"/>
    </font>
    <font>
      <b/>
      <sz val="18"/>
      <color theme="0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sz val="18"/>
      <color theme="0"/>
      <name val="Impact"/>
      <family val="2"/>
    </font>
    <font>
      <sz val="14"/>
      <color theme="0"/>
      <name val="Impact"/>
      <family val="2"/>
    </font>
    <font>
      <sz val="12"/>
      <color theme="0"/>
      <name val="Impact"/>
      <family val="2"/>
    </font>
    <font>
      <b/>
      <sz val="42"/>
      <name val="Arial"/>
      <family val="2"/>
    </font>
    <font>
      <b/>
      <sz val="4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61588"/>
        <bgColor indexed="64"/>
      </patternFill>
    </fill>
    <fill>
      <patternFill patternType="solid">
        <fgColor rgb="FFCCECFF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11" fillId="0" borderId="0" xfId="0" applyFont="1" applyAlignment="1" applyProtection="1">
      <alignment vertical="center" wrapText="1"/>
      <protection locked="0"/>
    </xf>
    <xf numFmtId="0" fontId="12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14" fillId="0" borderId="0" xfId="0" applyFont="1" applyAlignment="1" applyProtection="1">
      <alignment vertical="center" wrapText="1"/>
      <protection locked="0"/>
    </xf>
    <xf numFmtId="0" fontId="13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0" fontId="6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15" fillId="0" borderId="0" xfId="0" applyFont="1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2" fontId="18" fillId="0" borderId="0" xfId="0" applyNumberFormat="1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16" fontId="6" fillId="3" borderId="10" xfId="0" applyNumberFormat="1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16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vertical="center"/>
      <protection locked="0"/>
    </xf>
    <xf numFmtId="16" fontId="13" fillId="0" borderId="0" xfId="0" applyNumberFormat="1" applyFont="1" applyProtection="1"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wrapText="1"/>
      <protection locked="0"/>
    </xf>
    <xf numFmtId="0" fontId="22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4" fontId="4" fillId="3" borderId="1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13" fillId="0" borderId="0" xfId="0" applyFont="1" applyAlignment="1" applyProtection="1">
      <alignment horizontal="left" vertical="center"/>
      <protection locked="0"/>
    </xf>
    <xf numFmtId="0" fontId="25" fillId="2" borderId="25" xfId="0" applyFont="1" applyFill="1" applyBorder="1" applyAlignment="1" applyProtection="1">
      <alignment horizontal="center" vertical="center"/>
      <protection locked="0"/>
    </xf>
    <xf numFmtId="0" fontId="25" fillId="2" borderId="26" xfId="0" applyFont="1" applyFill="1" applyBorder="1" applyAlignment="1" applyProtection="1">
      <alignment horizontal="center" vertical="center"/>
      <protection locked="0"/>
    </xf>
    <xf numFmtId="0" fontId="25" fillId="2" borderId="27" xfId="0" applyFont="1" applyFill="1" applyBorder="1" applyAlignment="1" applyProtection="1">
      <alignment horizontal="center" vertical="center"/>
      <protection locked="0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20" fillId="3" borderId="10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13" fillId="0" borderId="10" xfId="0" applyFont="1" applyBorder="1" applyAlignment="1" applyProtection="1">
      <alignment horizontal="center"/>
      <protection locked="0"/>
    </xf>
    <xf numFmtId="0" fontId="13" fillId="0" borderId="1" xfId="0" applyFont="1" applyBorder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left" vertical="center"/>
      <protection locked="0"/>
    </xf>
    <xf numFmtId="0" fontId="13" fillId="0" borderId="1" xfId="0" applyFont="1" applyBorder="1" applyAlignment="1" applyProtection="1">
      <alignment horizontal="left"/>
      <protection locked="0"/>
    </xf>
    <xf numFmtId="0" fontId="13" fillId="3" borderId="1" xfId="0" applyFont="1" applyFill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27" fillId="2" borderId="25" xfId="0" applyFont="1" applyFill="1" applyBorder="1" applyAlignment="1" applyProtection="1">
      <alignment horizontal="center" vertical="center" wrapText="1"/>
      <protection locked="0"/>
    </xf>
    <xf numFmtId="0" fontId="27" fillId="2" borderId="26" xfId="0" applyFont="1" applyFill="1" applyBorder="1" applyAlignment="1" applyProtection="1">
      <alignment horizontal="center" vertical="center" wrapText="1"/>
      <protection locked="0"/>
    </xf>
    <xf numFmtId="0" fontId="27" fillId="2" borderId="27" xfId="0" applyFont="1" applyFill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21" fillId="2" borderId="17" xfId="0" applyFont="1" applyFill="1" applyBorder="1" applyAlignment="1" applyProtection="1">
      <alignment horizontal="center" vertical="center" wrapText="1"/>
      <protection locked="0"/>
    </xf>
    <xf numFmtId="0" fontId="21" fillId="2" borderId="18" xfId="0" applyFont="1" applyFill="1" applyBorder="1" applyAlignment="1" applyProtection="1">
      <alignment horizontal="center" vertical="center" wrapText="1"/>
      <protection locked="0"/>
    </xf>
    <xf numFmtId="0" fontId="21" fillId="2" borderId="19" xfId="0" applyFont="1" applyFill="1" applyBorder="1" applyAlignment="1" applyProtection="1">
      <alignment horizontal="center" vertical="center" wrapText="1"/>
      <protection locked="0"/>
    </xf>
    <xf numFmtId="0" fontId="21" fillId="2" borderId="20" xfId="0" applyFont="1" applyFill="1" applyBorder="1" applyAlignment="1" applyProtection="1">
      <alignment horizontal="center" vertical="center" wrapText="1"/>
      <protection locked="0"/>
    </xf>
    <xf numFmtId="0" fontId="21" fillId="2" borderId="0" xfId="0" applyFont="1" applyFill="1" applyAlignment="1" applyProtection="1">
      <alignment horizontal="center" vertical="center" wrapText="1"/>
      <protection locked="0"/>
    </xf>
    <xf numFmtId="0" fontId="21" fillId="2" borderId="21" xfId="0" applyFont="1" applyFill="1" applyBorder="1" applyAlignment="1" applyProtection="1">
      <alignment horizontal="center" vertical="center" wrapText="1"/>
      <protection locked="0"/>
    </xf>
    <xf numFmtId="0" fontId="21" fillId="2" borderId="22" xfId="0" applyFont="1" applyFill="1" applyBorder="1" applyAlignment="1" applyProtection="1">
      <alignment horizontal="center" vertical="center" wrapText="1"/>
      <protection locked="0"/>
    </xf>
    <xf numFmtId="0" fontId="21" fillId="2" borderId="23" xfId="0" applyFont="1" applyFill="1" applyBorder="1" applyAlignment="1" applyProtection="1">
      <alignment horizontal="center" vertical="center" wrapText="1"/>
      <protection locked="0"/>
    </xf>
    <xf numFmtId="0" fontId="21" fillId="2" borderId="24" xfId="0" applyFont="1" applyFill="1" applyBorder="1" applyAlignment="1" applyProtection="1">
      <alignment horizontal="center" vertical="center" wrapText="1"/>
      <protection locked="0"/>
    </xf>
    <xf numFmtId="0" fontId="12" fillId="3" borderId="1" xfId="0" applyFont="1" applyFill="1" applyBorder="1" applyAlignment="1" applyProtection="1">
      <alignment horizontal="center"/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12" fillId="3" borderId="10" xfId="0" applyFont="1" applyFill="1" applyBorder="1" applyAlignment="1" applyProtection="1">
      <alignment horizontal="center"/>
      <protection locked="0"/>
    </xf>
    <xf numFmtId="0" fontId="27" fillId="2" borderId="11" xfId="0" applyFont="1" applyFill="1" applyBorder="1" applyAlignment="1" applyProtection="1">
      <alignment horizontal="center" vertical="center" wrapText="1"/>
      <protection locked="0"/>
    </xf>
    <xf numFmtId="0" fontId="27" fillId="2" borderId="12" xfId="0" applyFont="1" applyFill="1" applyBorder="1" applyAlignment="1" applyProtection="1">
      <alignment horizontal="center" vertical="center" wrapText="1"/>
      <protection locked="0"/>
    </xf>
    <xf numFmtId="0" fontId="27" fillId="2" borderId="13" xfId="0" applyFont="1" applyFill="1" applyBorder="1" applyAlignment="1" applyProtection="1">
      <alignment horizontal="center" vertical="center" wrapText="1"/>
      <protection locked="0"/>
    </xf>
    <xf numFmtId="0" fontId="26" fillId="2" borderId="11" xfId="0" applyFont="1" applyFill="1" applyBorder="1" applyAlignment="1" applyProtection="1">
      <alignment horizontal="center" vertical="center"/>
      <protection locked="0"/>
    </xf>
    <xf numFmtId="0" fontId="26" fillId="2" borderId="12" xfId="0" applyFont="1" applyFill="1" applyBorder="1" applyAlignment="1" applyProtection="1">
      <alignment horizontal="center" vertical="center"/>
      <protection locked="0"/>
    </xf>
    <xf numFmtId="0" fontId="26" fillId="2" borderId="13" xfId="0" applyFont="1" applyFill="1" applyBorder="1" applyAlignment="1" applyProtection="1">
      <alignment horizontal="center" vertical="center"/>
      <protection locked="0"/>
    </xf>
    <xf numFmtId="0" fontId="6" fillId="3" borderId="10" xfId="0" applyFont="1" applyFill="1" applyBorder="1" applyAlignment="1" applyProtection="1">
      <alignment horizontal="left" vertical="center"/>
      <protection locked="0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2" fontId="29" fillId="3" borderId="10" xfId="0" applyNumberFormat="1" applyFont="1" applyFill="1" applyBorder="1" applyAlignment="1">
      <alignment horizontal="center" vertical="center"/>
    </xf>
    <xf numFmtId="2" fontId="29" fillId="3" borderId="1" xfId="0" applyNumberFormat="1" applyFont="1" applyFill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19" fillId="3" borderId="29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19" fillId="3" borderId="9" xfId="0" applyFont="1" applyFill="1" applyBorder="1" applyAlignment="1">
      <alignment horizontal="center" vertical="center" wrapText="1"/>
    </xf>
    <xf numFmtId="0" fontId="17" fillId="0" borderId="0" xfId="0" applyFont="1" applyAlignment="1" applyProtection="1">
      <alignment horizontal="right" vertical="center"/>
      <protection locked="0"/>
    </xf>
    <xf numFmtId="0" fontId="28" fillId="3" borderId="5" xfId="0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Alignment="1" applyProtection="1">
      <alignment horizontal="center" vertical="center"/>
      <protection locked="0"/>
    </xf>
    <xf numFmtId="0" fontId="28" fillId="3" borderId="6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9" xfId="0" applyFont="1" applyFill="1" applyBorder="1" applyAlignment="1" applyProtection="1">
      <alignment horizontal="center" vertical="center"/>
      <protection locked="0"/>
    </xf>
    <xf numFmtId="0" fontId="12" fillId="3" borderId="10" xfId="0" applyFont="1" applyFill="1" applyBorder="1" applyAlignment="1" applyProtection="1">
      <alignment horizontal="center" vertical="center"/>
      <protection locked="0"/>
    </xf>
    <xf numFmtId="0" fontId="28" fillId="3" borderId="10" xfId="0" applyFont="1" applyFill="1" applyBorder="1" applyAlignment="1" applyProtection="1">
      <alignment horizontal="center" vertical="center"/>
      <protection locked="0"/>
    </xf>
    <xf numFmtId="0" fontId="28" fillId="3" borderId="1" xfId="0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3" fillId="3" borderId="14" xfId="0" applyFont="1" applyFill="1" applyBorder="1" applyAlignment="1" applyProtection="1">
      <alignment horizontal="left" vertical="center"/>
      <protection locked="0"/>
    </xf>
    <xf numFmtId="0" fontId="13" fillId="3" borderId="15" xfId="0" applyFont="1" applyFill="1" applyBorder="1" applyAlignment="1" applyProtection="1">
      <alignment horizontal="left" vertical="center"/>
      <protection locked="0"/>
    </xf>
    <xf numFmtId="0" fontId="13" fillId="3" borderId="16" xfId="0" applyFont="1" applyFill="1" applyBorder="1" applyAlignment="1" applyProtection="1">
      <alignment horizontal="left" vertical="center"/>
      <protection locked="0"/>
    </xf>
    <xf numFmtId="0" fontId="13" fillId="3" borderId="5" xfId="0" applyFont="1" applyFill="1" applyBorder="1" applyAlignment="1" applyProtection="1">
      <alignment horizontal="left" vertical="center"/>
      <protection locked="0"/>
    </xf>
    <xf numFmtId="0" fontId="13" fillId="3" borderId="0" xfId="0" applyFont="1" applyFill="1" applyAlignment="1" applyProtection="1">
      <alignment horizontal="left" vertical="center"/>
      <protection locked="0"/>
    </xf>
    <xf numFmtId="0" fontId="13" fillId="3" borderId="6" xfId="0" applyFont="1" applyFill="1" applyBorder="1" applyAlignment="1" applyProtection="1">
      <alignment horizontal="left" vertical="center"/>
      <protection locked="0"/>
    </xf>
    <xf numFmtId="0" fontId="13" fillId="3" borderId="7" xfId="0" applyFont="1" applyFill="1" applyBorder="1" applyAlignment="1" applyProtection="1">
      <alignment horizontal="left" vertical="center"/>
      <protection locked="0"/>
    </xf>
    <xf numFmtId="0" fontId="13" fillId="3" borderId="8" xfId="0" applyFont="1" applyFill="1" applyBorder="1" applyAlignment="1" applyProtection="1">
      <alignment horizontal="left" vertical="center"/>
      <protection locked="0"/>
    </xf>
    <xf numFmtId="0" fontId="13" fillId="3" borderId="9" xfId="0" applyFont="1" applyFill="1" applyBorder="1" applyAlignment="1" applyProtection="1">
      <alignment horizontal="left" vertical="center"/>
      <protection locked="0"/>
    </xf>
    <xf numFmtId="0" fontId="6" fillId="3" borderId="10" xfId="0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6" fillId="2" borderId="25" xfId="0" applyFont="1" applyFill="1" applyBorder="1" applyAlignment="1" applyProtection="1">
      <alignment horizontal="center" vertical="center"/>
      <protection locked="0"/>
    </xf>
    <xf numFmtId="0" fontId="26" fillId="2" borderId="26" xfId="0" applyFont="1" applyFill="1" applyBorder="1" applyAlignment="1" applyProtection="1">
      <alignment horizontal="center" vertical="center"/>
      <protection locked="0"/>
    </xf>
    <xf numFmtId="0" fontId="26" fillId="2" borderId="27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E5F4"/>
      <color rgb="FFFF3300"/>
      <color rgb="FFCCECFF"/>
      <color rgb="FFFFBA81"/>
      <color rgb="FFF66F00"/>
      <color rgb="FF061588"/>
      <color rgb="FF66A9FA"/>
      <color rgb="FFFF9933"/>
      <color rgb="FFFFCC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>
                <a:solidFill>
                  <a:schemeClr val="tx1"/>
                </a:solidFill>
              </a:rPr>
              <a:t>Massa </a:t>
            </a:r>
          </a:p>
          <a:p>
            <a:pPr>
              <a:defRPr sz="16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600">
                <a:solidFill>
                  <a:schemeClr val="tx1"/>
                </a:solidFill>
              </a:rPr>
              <a:t>Magra </a:t>
            </a:r>
          </a:p>
        </c:rich>
      </c:tx>
      <c:layout>
        <c:manualLayout>
          <c:xMode val="edge"/>
          <c:yMode val="edge"/>
          <c:x val="7.4377828152247902E-2"/>
          <c:y val="0.34516114403933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804481057332804"/>
          <c:y val="3.6215724733387211E-3"/>
          <c:w val="0.79686035053935123"/>
          <c:h val="0.88540548291735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Planilha1!$A$88</c:f>
              <c:strCache>
                <c:ptCount val="1"/>
                <c:pt idx="0">
                  <c:v>Massa Magra </c:v>
                </c:pt>
              </c:strCache>
            </c:strRef>
          </c:tx>
          <c:spPr>
            <a:solidFill>
              <a:srgbClr val="FF3300"/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Planilha1!$B$86:$F$87</c:f>
            </c:multiLvlStrRef>
          </c:cat>
          <c:val>
            <c:numRef>
              <c:f>Planilha1!$B$88:$F$88</c:f>
              <c:numCache>
                <c:formatCode>0.0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B-4494-8517-BDEA3BE6DA2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1103695"/>
        <c:axId val="101107055"/>
      </c:barChart>
      <c:catAx>
        <c:axId val="10110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107055"/>
        <c:crosses val="autoZero"/>
        <c:auto val="1"/>
        <c:lblAlgn val="ctr"/>
        <c:lblOffset val="100"/>
        <c:noMultiLvlLbl val="0"/>
      </c:catAx>
      <c:valAx>
        <c:axId val="1011070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110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>
                <a:solidFill>
                  <a:schemeClr val="tx1"/>
                </a:solidFill>
              </a:rPr>
              <a:t>Massa</a:t>
            </a:r>
          </a:p>
          <a:p>
            <a:pPr>
              <a:defRPr sz="16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600">
                <a:solidFill>
                  <a:schemeClr val="tx1"/>
                </a:solidFill>
              </a:rPr>
              <a:t>Gorda </a:t>
            </a:r>
          </a:p>
        </c:rich>
      </c:tx>
      <c:layout>
        <c:manualLayout>
          <c:xMode val="edge"/>
          <c:yMode val="edge"/>
          <c:x val="7.8270945294085362E-2"/>
          <c:y val="0.3372355349906588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584565222699469"/>
          <c:y val="3.0993137351215368E-3"/>
          <c:w val="0.79905969852789771"/>
          <c:h val="0.8860474556256688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Planilha1!$A$89</c:f>
              <c:strCache>
                <c:ptCount val="1"/>
                <c:pt idx="0">
                  <c:v>Massa Gorda 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Planilha1!$B$86:$F$87</c:f>
            </c:multiLvlStrRef>
          </c:cat>
          <c:val>
            <c:numRef>
              <c:f>Planilha1!$B$89:$F$89</c:f>
              <c:numCache>
                <c:formatCode>0.0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4E-4DA8-A7BB-93451648D3A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1103695"/>
        <c:axId val="101107055"/>
      </c:barChart>
      <c:catAx>
        <c:axId val="10110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107055"/>
        <c:crosses val="autoZero"/>
        <c:auto val="1"/>
        <c:lblAlgn val="ctr"/>
        <c:lblOffset val="100"/>
        <c:noMultiLvlLbl val="0"/>
      </c:catAx>
      <c:valAx>
        <c:axId val="1011070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110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>
                <a:solidFill>
                  <a:schemeClr val="tx1"/>
                </a:solidFill>
              </a:rPr>
              <a:t>% Gordura </a:t>
            </a:r>
          </a:p>
          <a:p>
            <a:pPr>
              <a:defRPr sz="16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600">
                <a:solidFill>
                  <a:schemeClr val="tx1"/>
                </a:solidFill>
              </a:rPr>
              <a:t>Corporal</a:t>
            </a:r>
          </a:p>
        </c:rich>
      </c:tx>
      <c:layout>
        <c:manualLayout>
          <c:xMode val="edge"/>
          <c:yMode val="edge"/>
          <c:x val="7.0334543186277812E-2"/>
          <c:y val="0.343685608059009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584565222699469"/>
          <c:y val="3.5437342597477578E-3"/>
          <c:w val="0.79905969852789771"/>
          <c:h val="0.8937806717168198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Planilha1!$A$90</c:f>
              <c:strCache>
                <c:ptCount val="1"/>
                <c:pt idx="0">
                  <c:v>% Gordura Corporal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Planilha1!$B$86:$F$87</c:f>
            </c:multiLvlStrRef>
          </c:cat>
          <c:val>
            <c:numRef>
              <c:f>Planilha1!$B$90:$F$90</c:f>
              <c:numCache>
                <c:formatCode>0.0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AC-4C22-B9FD-4D8BB976269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1103695"/>
        <c:axId val="101107055"/>
      </c:barChart>
      <c:catAx>
        <c:axId val="101103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107055"/>
        <c:crosses val="autoZero"/>
        <c:auto val="1"/>
        <c:lblAlgn val="ctr"/>
        <c:lblOffset val="100"/>
        <c:noMultiLvlLbl val="0"/>
      </c:catAx>
      <c:valAx>
        <c:axId val="10110705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110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92</xdr:row>
      <xdr:rowOff>9529</xdr:rowOff>
    </xdr:from>
    <xdr:to>
      <xdr:col>8</xdr:col>
      <xdr:colOff>544284</xdr:colOff>
      <xdr:row>101</xdr:row>
      <xdr:rowOff>8504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2692858-9B44-7541-851D-DE4358C45D9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600078</xdr:colOff>
      <xdr:row>7</xdr:row>
      <xdr:rowOff>28576</xdr:rowOff>
    </xdr:from>
    <xdr:ext cx="304800" cy="304800"/>
    <xdr:pic>
      <xdr:nvPicPr>
        <xdr:cNvPr id="9" name="Imagem 8">
          <a:extLst>
            <a:ext uri="{FF2B5EF4-FFF2-40B4-BE49-F238E27FC236}">
              <a16:creationId xmlns:a16="http://schemas.microsoft.com/office/drawing/2014/main" id="{9AE77EFB-F7C6-4F73-9C34-D8112B5D2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3" y="1657351"/>
          <a:ext cx="304800" cy="304800"/>
        </a:xfrm>
        <a:prstGeom prst="rect">
          <a:avLst/>
        </a:prstGeom>
      </xdr:spPr>
    </xdr:pic>
    <xdr:clientData/>
  </xdr:oneCellAnchor>
  <xdr:oneCellAnchor>
    <xdr:from>
      <xdr:col>5</xdr:col>
      <xdr:colOff>532380</xdr:colOff>
      <xdr:row>8</xdr:row>
      <xdr:rowOff>168579</xdr:rowOff>
    </xdr:from>
    <xdr:ext cx="428624" cy="429463"/>
    <xdr:pic>
      <xdr:nvPicPr>
        <xdr:cNvPr id="10" name="Imagem 9">
          <a:extLst>
            <a:ext uri="{FF2B5EF4-FFF2-40B4-BE49-F238E27FC236}">
              <a16:creationId xmlns:a16="http://schemas.microsoft.com/office/drawing/2014/main" id="{FA0DBAA9-A318-4C02-982E-3B2C76BE6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5572" y="1784427"/>
          <a:ext cx="428624" cy="429463"/>
        </a:xfrm>
        <a:prstGeom prst="rect">
          <a:avLst/>
        </a:prstGeom>
      </xdr:spPr>
    </xdr:pic>
    <xdr:clientData/>
  </xdr:oneCellAnchor>
  <xdr:twoCellAnchor editAs="oneCell">
    <xdr:from>
      <xdr:col>6</xdr:col>
      <xdr:colOff>119063</xdr:colOff>
      <xdr:row>55</xdr:row>
      <xdr:rowOff>238125</xdr:rowOff>
    </xdr:from>
    <xdr:to>
      <xdr:col>8</xdr:col>
      <xdr:colOff>459242</xdr:colOff>
      <xdr:row>70</xdr:row>
      <xdr:rowOff>57149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655F359-B7D3-A6F0-5E92-2F79CE981A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27" r="12317"/>
        <a:stretch/>
      </xdr:blipFill>
      <xdr:spPr>
        <a:xfrm>
          <a:off x="3954576" y="14142924"/>
          <a:ext cx="1734912" cy="390116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100</xdr:row>
      <xdr:rowOff>178592</xdr:rowOff>
    </xdr:from>
    <xdr:to>
      <xdr:col>9</xdr:col>
      <xdr:colOff>0</xdr:colOff>
      <xdr:row>109</xdr:row>
      <xdr:rowOff>170089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3DC6AE9E-7040-41CB-8D26-C1BB23C19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9</xdr:col>
      <xdr:colOff>0</xdr:colOff>
      <xdr:row>118</xdr:row>
      <xdr:rowOff>178594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10390F14-3B06-4E7C-8CA4-603D29EBE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120</xdr:row>
      <xdr:rowOff>8504</xdr:rowOff>
    </xdr:from>
    <xdr:to>
      <xdr:col>4</xdr:col>
      <xdr:colOff>269129</xdr:colOff>
      <xdr:row>140</xdr:row>
      <xdr:rowOff>68191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7E684EC-A3FB-590B-CE2A-D02D65612429}"/>
            </a:ext>
          </a:extLst>
        </xdr:cNvPr>
        <xdr:cNvSpPr/>
      </xdr:nvSpPr>
      <xdr:spPr>
        <a:xfrm>
          <a:off x="0" y="27852120"/>
          <a:ext cx="2880000" cy="3895200"/>
        </a:xfrm>
        <a:prstGeom prst="rect">
          <a:avLst/>
        </a:prstGeom>
        <a:solidFill>
          <a:srgbClr val="DCE5F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Anterior</a:t>
          </a:r>
        </a:p>
      </xdr:txBody>
    </xdr:sp>
    <xdr:clientData/>
  </xdr:twoCellAnchor>
  <xdr:twoCellAnchor>
    <xdr:from>
      <xdr:col>4</xdr:col>
      <xdr:colOff>279967</xdr:colOff>
      <xdr:row>119</xdr:row>
      <xdr:rowOff>313985</xdr:rowOff>
    </xdr:from>
    <xdr:to>
      <xdr:col>8</xdr:col>
      <xdr:colOff>540592</xdr:colOff>
      <xdr:row>140</xdr:row>
      <xdr:rowOff>59007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DC6B1C48-CA0C-497D-9456-5B6622C99839}"/>
            </a:ext>
          </a:extLst>
        </xdr:cNvPr>
        <xdr:cNvSpPr/>
      </xdr:nvSpPr>
      <xdr:spPr>
        <a:xfrm>
          <a:off x="2890838" y="27842936"/>
          <a:ext cx="2880000" cy="3895200"/>
        </a:xfrm>
        <a:prstGeom prst="rect">
          <a:avLst/>
        </a:prstGeom>
        <a:solidFill>
          <a:srgbClr val="DCE5F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Posterior</a:t>
          </a:r>
        </a:p>
      </xdr:txBody>
    </xdr:sp>
    <xdr:clientData/>
  </xdr:twoCellAnchor>
  <xdr:twoCellAnchor>
    <xdr:from>
      <xdr:col>0</xdr:col>
      <xdr:colOff>0</xdr:colOff>
      <xdr:row>140</xdr:row>
      <xdr:rowOff>58171</xdr:rowOff>
    </xdr:from>
    <xdr:to>
      <xdr:col>4</xdr:col>
      <xdr:colOff>269129</xdr:colOff>
      <xdr:row>161</xdr:row>
      <xdr:rowOff>160379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4A80EB57-5879-440E-9997-3D8F5A0A29F6}"/>
            </a:ext>
          </a:extLst>
        </xdr:cNvPr>
        <xdr:cNvSpPr/>
      </xdr:nvSpPr>
      <xdr:spPr>
        <a:xfrm>
          <a:off x="0" y="31737300"/>
          <a:ext cx="2880000" cy="3895200"/>
        </a:xfrm>
        <a:prstGeom prst="rect">
          <a:avLst/>
        </a:prstGeom>
        <a:solidFill>
          <a:srgbClr val="DCE5F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Lado Esquerdo</a:t>
          </a:r>
        </a:p>
      </xdr:txBody>
    </xdr:sp>
    <xdr:clientData/>
  </xdr:twoCellAnchor>
  <xdr:twoCellAnchor>
    <xdr:from>
      <xdr:col>4</xdr:col>
      <xdr:colOff>279967</xdr:colOff>
      <xdr:row>140</xdr:row>
      <xdr:rowOff>57491</xdr:rowOff>
    </xdr:from>
    <xdr:to>
      <xdr:col>8</xdr:col>
      <xdr:colOff>540592</xdr:colOff>
      <xdr:row>161</xdr:row>
      <xdr:rowOff>159699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9CBA23E3-F1C9-44AB-8481-648289FCBB31}"/>
            </a:ext>
          </a:extLst>
        </xdr:cNvPr>
        <xdr:cNvSpPr/>
      </xdr:nvSpPr>
      <xdr:spPr>
        <a:xfrm>
          <a:off x="2890838" y="31736620"/>
          <a:ext cx="2880000" cy="3895200"/>
        </a:xfrm>
        <a:prstGeom prst="rect">
          <a:avLst/>
        </a:prstGeom>
        <a:solidFill>
          <a:srgbClr val="DCE5F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Lado </a:t>
          </a:r>
        </a:p>
        <a:p>
          <a:pPr algn="ctr"/>
          <a:r>
            <a:rPr lang="pt-BR" sz="3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Direito</a:t>
          </a:r>
        </a:p>
      </xdr:txBody>
    </xdr:sp>
    <xdr:clientData/>
  </xdr:twoCellAnchor>
  <xdr:twoCellAnchor editAs="oneCell">
    <xdr:from>
      <xdr:col>11</xdr:col>
      <xdr:colOff>204109</xdr:colOff>
      <xdr:row>122</xdr:row>
      <xdr:rowOff>119061</xdr:rowOff>
    </xdr:from>
    <xdr:to>
      <xdr:col>16</xdr:col>
      <xdr:colOff>346558</xdr:colOff>
      <xdr:row>153</xdr:row>
      <xdr:rowOff>110557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349D0E3E-707D-9807-0FC3-198CF36DE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3283" y="28336874"/>
          <a:ext cx="3272092" cy="5817054"/>
        </a:xfrm>
        <a:prstGeom prst="rect">
          <a:avLst/>
        </a:prstGeom>
      </xdr:spPr>
    </xdr:pic>
    <xdr:clientData/>
  </xdr:twoCellAnchor>
  <xdr:twoCellAnchor editAs="oneCell">
    <xdr:from>
      <xdr:col>6</xdr:col>
      <xdr:colOff>42525</xdr:colOff>
      <xdr:row>77</xdr:row>
      <xdr:rowOff>187098</xdr:rowOff>
    </xdr:from>
    <xdr:to>
      <xdr:col>8</xdr:col>
      <xdr:colOff>514692</xdr:colOff>
      <xdr:row>86</xdr:row>
      <xdr:rowOff>72458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349E772-6663-46BA-8FD9-7DD55C1B1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8038" y="19891942"/>
          <a:ext cx="1866900" cy="186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DB72-D02E-4BD5-9CA0-958D3005E3FC}">
  <sheetPr>
    <pageSetUpPr fitToPage="1"/>
  </sheetPr>
  <dimension ref="A1:Y165"/>
  <sheetViews>
    <sheetView tabSelected="1" zoomScale="112" zoomScaleNormal="112" workbookViewId="0">
      <selection activeCell="A49" sqref="A49:D53"/>
    </sheetView>
  </sheetViews>
  <sheetFormatPr defaultRowHeight="14.25" x14ac:dyDescent="0.2"/>
  <cols>
    <col min="1" max="1" width="9.140625" style="3"/>
    <col min="2" max="2" width="11.5703125" style="3" customWidth="1"/>
    <col min="3" max="6" width="9.140625" style="3"/>
    <col min="7" max="7" width="11.7109375" style="3" customWidth="1"/>
    <col min="8" max="8" width="9.140625" style="3" customWidth="1"/>
    <col min="9" max="9" width="8.140625" style="3" customWidth="1"/>
    <col min="10" max="13" width="9.140625" style="3"/>
    <col min="14" max="14" width="10.140625" style="3" customWidth="1"/>
    <col min="15" max="16384" width="9.140625" style="3"/>
  </cols>
  <sheetData>
    <row r="1" spans="1:18" ht="22.5" customHeight="1" x14ac:dyDescent="0.25">
      <c r="A1" s="91" t="s">
        <v>64</v>
      </c>
      <c r="B1" s="92"/>
      <c r="C1" s="92"/>
      <c r="D1" s="92"/>
      <c r="E1" s="92"/>
      <c r="F1" s="92"/>
      <c r="G1" s="92"/>
      <c r="H1" s="92"/>
      <c r="I1" s="93"/>
      <c r="J1" s="1"/>
      <c r="K1" s="2"/>
      <c r="L1" s="2"/>
      <c r="M1" s="2"/>
      <c r="N1" s="2"/>
      <c r="O1" s="2"/>
      <c r="P1" s="2"/>
      <c r="Q1" s="2"/>
      <c r="R1" s="2"/>
    </row>
    <row r="2" spans="1:18" ht="15.75" customHeight="1" x14ac:dyDescent="0.2">
      <c r="A2" s="94"/>
      <c r="B2" s="95"/>
      <c r="C2" s="95"/>
      <c r="D2" s="95"/>
      <c r="E2" s="95"/>
      <c r="F2" s="95"/>
      <c r="G2" s="95"/>
      <c r="H2" s="95"/>
      <c r="I2" s="96"/>
      <c r="J2" s="1"/>
      <c r="K2" s="4"/>
    </row>
    <row r="3" spans="1:18" ht="15" customHeight="1" thickBot="1" x14ac:dyDescent="0.25">
      <c r="A3" s="97"/>
      <c r="B3" s="98"/>
      <c r="C3" s="98"/>
      <c r="D3" s="98"/>
      <c r="E3" s="98"/>
      <c r="F3" s="98"/>
      <c r="G3" s="98"/>
      <c r="H3" s="98"/>
      <c r="I3" s="99"/>
      <c r="J3" s="1"/>
      <c r="K3" s="4"/>
    </row>
    <row r="4" spans="1:18" ht="15" customHeight="1" x14ac:dyDescent="0.6">
      <c r="A4" s="5"/>
      <c r="B4" s="5"/>
      <c r="C4" s="5"/>
      <c r="D4" s="5"/>
      <c r="E4" s="6"/>
      <c r="F4" s="7"/>
      <c r="G4" s="8"/>
      <c r="H4" s="8"/>
      <c r="I4" s="8"/>
      <c r="J4" s="4"/>
      <c r="K4" s="4"/>
    </row>
    <row r="5" spans="1:18" ht="15" customHeight="1" x14ac:dyDescent="0.6">
      <c r="A5" s="132" t="s">
        <v>75</v>
      </c>
      <c r="B5" s="132"/>
      <c r="C5" s="132"/>
      <c r="D5" s="132"/>
      <c r="E5" s="132"/>
      <c r="F5" s="7"/>
      <c r="G5" s="8"/>
      <c r="H5" s="8"/>
      <c r="I5" s="8"/>
      <c r="J5" s="4"/>
      <c r="K5" s="4"/>
    </row>
    <row r="6" spans="1:18" ht="15" customHeight="1" x14ac:dyDescent="0.6">
      <c r="A6" s="132"/>
      <c r="B6" s="132"/>
      <c r="C6" s="132"/>
      <c r="D6" s="132"/>
      <c r="E6" s="132"/>
      <c r="F6" s="7"/>
      <c r="G6" s="10"/>
      <c r="H6" s="10"/>
      <c r="I6" s="10"/>
      <c r="J6" s="4"/>
      <c r="K6" s="4"/>
    </row>
    <row r="7" spans="1:18" ht="15" customHeight="1" x14ac:dyDescent="0.6">
      <c r="A7" s="132"/>
      <c r="B7" s="132"/>
      <c r="C7" s="132"/>
      <c r="D7" s="132"/>
      <c r="E7" s="132"/>
      <c r="F7" s="7"/>
      <c r="G7" s="10"/>
      <c r="H7" s="10"/>
      <c r="I7" s="10"/>
      <c r="J7" s="4"/>
      <c r="K7" s="4"/>
    </row>
    <row r="8" spans="1:18" ht="15" customHeight="1" x14ac:dyDescent="0.2">
      <c r="A8" s="132"/>
      <c r="B8" s="132"/>
      <c r="C8" s="132"/>
      <c r="D8" s="132"/>
      <c r="E8" s="132"/>
      <c r="G8" s="122" t="s">
        <v>72</v>
      </c>
      <c r="H8" s="122"/>
      <c r="I8" s="122"/>
      <c r="K8" s="4"/>
    </row>
    <row r="9" spans="1:18" ht="15" customHeight="1" x14ac:dyDescent="0.2">
      <c r="A9" s="132"/>
      <c r="B9" s="132"/>
      <c r="C9" s="132"/>
      <c r="D9" s="132"/>
      <c r="E9" s="132"/>
      <c r="G9" s="122"/>
      <c r="H9" s="122"/>
      <c r="I9" s="122"/>
      <c r="J9" s="4"/>
      <c r="K9" s="4"/>
      <c r="L9" s="11"/>
    </row>
    <row r="10" spans="1:18" ht="15" customHeight="1" x14ac:dyDescent="0.2">
      <c r="A10" s="132"/>
      <c r="B10" s="132"/>
      <c r="C10" s="132"/>
      <c r="D10" s="132"/>
      <c r="E10" s="132"/>
      <c r="G10" s="122" t="s">
        <v>73</v>
      </c>
      <c r="H10" s="122"/>
      <c r="I10" s="122"/>
      <c r="J10" s="12"/>
      <c r="K10" s="12"/>
    </row>
    <row r="11" spans="1:18" ht="15" customHeight="1" x14ac:dyDescent="0.2">
      <c r="A11" s="132"/>
      <c r="B11" s="132"/>
      <c r="C11" s="132"/>
      <c r="D11" s="132"/>
      <c r="E11" s="132"/>
      <c r="G11" s="122"/>
      <c r="H11" s="122"/>
      <c r="I11" s="122"/>
      <c r="J11" s="12"/>
      <c r="K11" s="12"/>
    </row>
    <row r="12" spans="1:18" ht="15" customHeight="1" x14ac:dyDescent="0.2">
      <c r="A12" s="132"/>
      <c r="B12" s="132"/>
      <c r="C12" s="132"/>
      <c r="D12" s="132"/>
      <c r="E12" s="132"/>
      <c r="G12" s="13"/>
      <c r="H12" s="13"/>
      <c r="I12" s="13"/>
      <c r="J12" s="12"/>
      <c r="K12" s="12"/>
    </row>
    <row r="13" spans="1:18" ht="15" customHeight="1" x14ac:dyDescent="0.2">
      <c r="A13" s="132"/>
      <c r="B13" s="132"/>
      <c r="C13" s="132"/>
      <c r="D13" s="132"/>
      <c r="E13" s="132"/>
      <c r="G13" s="14"/>
      <c r="H13" s="14"/>
      <c r="I13" s="14"/>
      <c r="J13" s="12"/>
      <c r="K13" s="12"/>
    </row>
    <row r="14" spans="1:18" ht="15" customHeight="1" x14ac:dyDescent="0.2">
      <c r="A14" s="9"/>
      <c r="B14" s="9"/>
      <c r="C14" s="9"/>
      <c r="D14" s="9"/>
      <c r="G14" s="14"/>
      <c r="H14" s="14"/>
      <c r="I14" s="14"/>
      <c r="J14" s="12"/>
      <c r="K14" s="12"/>
    </row>
    <row r="15" spans="1:18" ht="15" customHeight="1" thickBot="1" x14ac:dyDescent="0.25">
      <c r="A15" s="9"/>
      <c r="B15" s="10"/>
      <c r="C15" s="10"/>
      <c r="D15" s="10"/>
      <c r="F15" s="10"/>
      <c r="G15" s="10"/>
      <c r="H15" s="10"/>
      <c r="I15" s="14"/>
      <c r="J15" s="12"/>
      <c r="K15" s="12"/>
    </row>
    <row r="16" spans="1:18" ht="24.95" customHeight="1" thickBot="1" x14ac:dyDescent="0.25">
      <c r="A16" s="53" t="s">
        <v>48</v>
      </c>
      <c r="B16" s="54"/>
      <c r="C16" s="54"/>
      <c r="D16" s="54"/>
      <c r="E16" s="54"/>
      <c r="F16" s="54"/>
      <c r="G16" s="54"/>
      <c r="H16" s="54"/>
      <c r="I16" s="55"/>
    </row>
    <row r="17" spans="1:10" ht="21.95" customHeight="1" x14ac:dyDescent="0.25">
      <c r="A17" s="101" t="s">
        <v>0</v>
      </c>
      <c r="B17" s="101"/>
      <c r="C17" s="102"/>
      <c r="D17" s="102"/>
      <c r="E17" s="102"/>
      <c r="F17" s="102"/>
      <c r="G17" s="102"/>
      <c r="H17" s="102"/>
      <c r="I17" s="102"/>
    </row>
    <row r="18" spans="1:10" ht="21.95" customHeight="1" x14ac:dyDescent="0.25">
      <c r="A18" s="58" t="s">
        <v>22</v>
      </c>
      <c r="B18" s="58"/>
      <c r="C18" s="100"/>
      <c r="D18" s="100"/>
      <c r="E18" s="100"/>
      <c r="F18" s="100"/>
      <c r="G18" s="100"/>
      <c r="H18" s="100"/>
      <c r="I18" s="100"/>
    </row>
    <row r="19" spans="1:10" ht="21.95" customHeight="1" x14ac:dyDescent="0.25">
      <c r="A19" s="58" t="s">
        <v>39</v>
      </c>
      <c r="B19" s="58"/>
      <c r="C19" s="100"/>
      <c r="D19" s="100"/>
      <c r="E19" s="100"/>
      <c r="F19" s="100"/>
      <c r="G19" s="100"/>
      <c r="H19" s="100"/>
      <c r="I19" s="100"/>
      <c r="J19" s="2"/>
    </row>
    <row r="20" spans="1:10" ht="21.95" customHeight="1" x14ac:dyDescent="0.25">
      <c r="A20" s="58" t="s">
        <v>69</v>
      </c>
      <c r="B20" s="58"/>
      <c r="C20" s="100"/>
      <c r="D20" s="100"/>
      <c r="E20" s="100"/>
      <c r="F20" s="100"/>
      <c r="G20" s="100"/>
      <c r="H20" s="100"/>
      <c r="I20" s="100"/>
      <c r="J20" s="2"/>
    </row>
    <row r="21" spans="1:10" ht="18" x14ac:dyDescent="0.25">
      <c r="A21" s="12"/>
      <c r="B21" s="12"/>
      <c r="C21" s="15"/>
      <c r="D21" s="15"/>
      <c r="E21" s="15"/>
      <c r="F21" s="15"/>
      <c r="G21" s="15"/>
      <c r="H21" s="15"/>
      <c r="I21" s="15"/>
      <c r="J21" s="2"/>
    </row>
    <row r="22" spans="1:10" ht="18" x14ac:dyDescent="0.25">
      <c r="A22" s="12"/>
      <c r="B22" s="12"/>
      <c r="C22" s="15"/>
      <c r="D22" s="15"/>
      <c r="E22" s="15"/>
      <c r="F22" s="15"/>
      <c r="G22" s="15"/>
      <c r="H22" s="15"/>
      <c r="I22" s="15"/>
      <c r="J22" s="2"/>
    </row>
    <row r="23" spans="1:10" ht="18.75" thickBot="1" x14ac:dyDescent="0.3">
      <c r="A23" s="12"/>
      <c r="B23" s="12"/>
      <c r="C23" s="15"/>
      <c r="D23" s="15"/>
      <c r="E23" s="15"/>
      <c r="F23" s="15"/>
      <c r="G23" s="15"/>
      <c r="H23" s="15"/>
      <c r="I23" s="15"/>
      <c r="J23" s="2"/>
    </row>
    <row r="24" spans="1:10" ht="24.95" customHeight="1" thickBot="1" x14ac:dyDescent="0.3">
      <c r="A24" s="53" t="s">
        <v>65</v>
      </c>
      <c r="B24" s="54"/>
      <c r="C24" s="54"/>
      <c r="D24" s="54"/>
      <c r="E24" s="54"/>
      <c r="F24" s="54"/>
      <c r="G24" s="54"/>
      <c r="H24" s="54"/>
      <c r="I24" s="55"/>
      <c r="J24" s="2"/>
    </row>
    <row r="25" spans="1:10" ht="21.95" customHeight="1" x14ac:dyDescent="0.35">
      <c r="A25" s="101" t="s">
        <v>41</v>
      </c>
      <c r="B25" s="101"/>
      <c r="C25" s="101"/>
      <c r="D25" s="129"/>
      <c r="E25" s="129"/>
      <c r="F25" s="129"/>
      <c r="G25" s="129"/>
      <c r="H25" s="129"/>
      <c r="I25" s="129"/>
      <c r="J25" s="16"/>
    </row>
    <row r="26" spans="1:10" ht="21.95" customHeight="1" x14ac:dyDescent="0.35">
      <c r="A26" s="58" t="s">
        <v>40</v>
      </c>
      <c r="B26" s="58"/>
      <c r="C26" s="58"/>
      <c r="D26" s="110"/>
      <c r="E26" s="110"/>
      <c r="F26" s="110"/>
      <c r="G26" s="110"/>
      <c r="H26" s="110"/>
      <c r="I26" s="110"/>
      <c r="J26" s="16"/>
    </row>
    <row r="27" spans="1:10" ht="21.95" customHeight="1" x14ac:dyDescent="0.2">
      <c r="A27" s="58" t="s">
        <v>42</v>
      </c>
      <c r="B27" s="58"/>
      <c r="C27" s="58"/>
      <c r="D27" s="110"/>
      <c r="E27" s="110"/>
      <c r="F27" s="110"/>
      <c r="G27" s="110"/>
      <c r="H27" s="110"/>
      <c r="I27" s="110"/>
      <c r="J27" s="17"/>
    </row>
    <row r="28" spans="1:10" ht="21.95" customHeight="1" x14ac:dyDescent="0.2">
      <c r="A28" s="58" t="s">
        <v>43</v>
      </c>
      <c r="B28" s="58"/>
      <c r="C28" s="58"/>
      <c r="D28" s="110"/>
      <c r="E28" s="110"/>
      <c r="F28" s="110"/>
      <c r="G28" s="110"/>
      <c r="H28" s="110"/>
      <c r="I28" s="110"/>
      <c r="J28" s="17"/>
    </row>
    <row r="29" spans="1:10" ht="21.95" customHeight="1" x14ac:dyDescent="0.2">
      <c r="A29" s="58" t="s">
        <v>44</v>
      </c>
      <c r="B29" s="58"/>
      <c r="C29" s="58"/>
      <c r="D29" s="110"/>
      <c r="E29" s="110"/>
      <c r="F29" s="110"/>
      <c r="G29" s="110"/>
      <c r="H29" s="110"/>
      <c r="I29" s="110"/>
      <c r="J29" s="17"/>
    </row>
    <row r="30" spans="1:10" ht="21.95" customHeight="1" x14ac:dyDescent="0.2">
      <c r="A30" s="58" t="s">
        <v>49</v>
      </c>
      <c r="B30" s="58"/>
      <c r="C30" s="58"/>
      <c r="D30" s="110"/>
      <c r="E30" s="110"/>
      <c r="F30" s="110"/>
      <c r="G30" s="110"/>
      <c r="H30" s="110"/>
      <c r="I30" s="110"/>
      <c r="J30" s="17"/>
    </row>
    <row r="31" spans="1:10" ht="21.95" customHeight="1" x14ac:dyDescent="0.2">
      <c r="A31" s="58" t="s">
        <v>52</v>
      </c>
      <c r="B31" s="58"/>
      <c r="C31" s="58"/>
      <c r="D31" s="110"/>
      <c r="E31" s="110"/>
      <c r="F31" s="110"/>
      <c r="G31" s="110"/>
      <c r="H31" s="110"/>
      <c r="I31" s="110"/>
      <c r="J31" s="17"/>
    </row>
    <row r="32" spans="1:10" ht="21.95" customHeight="1" x14ac:dyDescent="0.2">
      <c r="A32" s="58" t="s">
        <v>61</v>
      </c>
      <c r="B32" s="58"/>
      <c r="C32" s="58"/>
      <c r="D32" s="110"/>
      <c r="E32" s="110"/>
      <c r="F32" s="110"/>
      <c r="G32" s="110"/>
      <c r="H32" s="110"/>
      <c r="I32" s="110"/>
      <c r="J32" s="17"/>
    </row>
    <row r="33" spans="1:18" ht="21.95" customHeight="1" x14ac:dyDescent="0.2">
      <c r="A33" s="58" t="s">
        <v>58</v>
      </c>
      <c r="B33" s="58"/>
      <c r="C33" s="58"/>
      <c r="D33" s="110"/>
      <c r="E33" s="110"/>
      <c r="F33" s="110"/>
      <c r="G33" s="110"/>
      <c r="H33" s="110"/>
      <c r="I33" s="110"/>
      <c r="J33" s="17"/>
    </row>
    <row r="34" spans="1:18" ht="21.95" customHeight="1" x14ac:dyDescent="0.25">
      <c r="A34" s="58" t="s">
        <v>45</v>
      </c>
      <c r="B34" s="58"/>
      <c r="C34" s="58"/>
      <c r="D34" s="110"/>
      <c r="E34" s="110"/>
      <c r="F34" s="110"/>
      <c r="G34" s="110"/>
      <c r="H34" s="110"/>
      <c r="I34" s="110"/>
      <c r="J34" s="2"/>
    </row>
    <row r="35" spans="1:18" ht="21.95" customHeight="1" x14ac:dyDescent="0.25">
      <c r="A35" s="58" t="s">
        <v>46</v>
      </c>
      <c r="B35" s="58"/>
      <c r="C35" s="58"/>
      <c r="D35" s="110"/>
      <c r="E35" s="110"/>
      <c r="F35" s="110"/>
      <c r="G35" s="110"/>
      <c r="H35" s="110"/>
      <c r="I35" s="110"/>
      <c r="J35" s="2"/>
    </row>
    <row r="36" spans="1:18" ht="21.95" customHeight="1" x14ac:dyDescent="0.25">
      <c r="A36" s="58" t="s">
        <v>53</v>
      </c>
      <c r="B36" s="58"/>
      <c r="C36" s="58"/>
      <c r="D36" s="110"/>
      <c r="E36" s="110"/>
      <c r="F36" s="110"/>
      <c r="G36" s="110"/>
      <c r="H36" s="110"/>
      <c r="I36" s="110"/>
      <c r="J36" s="2"/>
    </row>
    <row r="37" spans="1:18" ht="21.95" customHeight="1" x14ac:dyDescent="0.25">
      <c r="A37" s="58" t="s">
        <v>47</v>
      </c>
      <c r="B37" s="58"/>
      <c r="C37" s="58"/>
      <c r="D37" s="110"/>
      <c r="E37" s="110"/>
      <c r="F37" s="110"/>
      <c r="G37" s="110"/>
      <c r="H37" s="110"/>
      <c r="I37" s="110"/>
      <c r="J37" s="2"/>
    </row>
    <row r="38" spans="1:18" ht="21.95" customHeight="1" thickBot="1" x14ac:dyDescent="0.3">
      <c r="A38" s="58" t="s">
        <v>51</v>
      </c>
      <c r="B38" s="58"/>
      <c r="C38" s="58"/>
      <c r="D38" s="110"/>
      <c r="E38" s="110"/>
      <c r="F38" s="110"/>
      <c r="G38" s="110"/>
      <c r="H38" s="110"/>
      <c r="I38" s="110"/>
      <c r="J38" s="2"/>
    </row>
    <row r="39" spans="1:18" ht="24.95" customHeight="1" thickBot="1" x14ac:dyDescent="0.25">
      <c r="A39" s="53" t="s">
        <v>50</v>
      </c>
      <c r="B39" s="54"/>
      <c r="C39" s="54"/>
      <c r="D39" s="54"/>
      <c r="E39" s="54"/>
      <c r="F39" s="54"/>
      <c r="G39" s="54"/>
      <c r="H39" s="54"/>
      <c r="I39" s="55"/>
      <c r="M39" s="18"/>
      <c r="N39" s="18"/>
      <c r="O39" s="18"/>
      <c r="P39" s="18"/>
      <c r="Q39" s="18"/>
      <c r="R39" s="18"/>
    </row>
    <row r="40" spans="1:18" ht="24.95" customHeight="1" thickBot="1" x14ac:dyDescent="0.25">
      <c r="A40" s="19"/>
      <c r="B40" s="19"/>
      <c r="C40" s="19"/>
      <c r="D40" s="19"/>
      <c r="E40" s="19"/>
      <c r="F40" s="19"/>
      <c r="G40" s="19"/>
      <c r="H40" s="19"/>
      <c r="I40" s="19"/>
      <c r="M40" s="18"/>
      <c r="N40" s="18"/>
      <c r="O40" s="18"/>
      <c r="P40" s="18"/>
      <c r="Q40" s="18"/>
      <c r="R40" s="18"/>
    </row>
    <row r="41" spans="1:18" ht="21.95" customHeight="1" thickBot="1" x14ac:dyDescent="0.25">
      <c r="A41" s="106" t="s">
        <v>55</v>
      </c>
      <c r="B41" s="107"/>
      <c r="C41" s="107"/>
      <c r="D41" s="108"/>
      <c r="E41" s="20"/>
      <c r="F41" s="103" t="s">
        <v>54</v>
      </c>
      <c r="G41" s="104"/>
      <c r="H41" s="104"/>
      <c r="I41" s="105"/>
      <c r="M41" s="74" t="s">
        <v>1</v>
      </c>
      <c r="N41" s="75"/>
      <c r="O41" s="76"/>
      <c r="P41" s="74" t="s">
        <v>66</v>
      </c>
      <c r="Q41" s="75"/>
      <c r="R41" s="76"/>
    </row>
    <row r="42" spans="1:18" ht="21.95" customHeight="1" x14ac:dyDescent="0.2">
      <c r="A42" s="130"/>
      <c r="B42" s="130"/>
      <c r="C42" s="130"/>
      <c r="D42" s="130"/>
      <c r="E42" s="21"/>
      <c r="F42" s="123"/>
      <c r="G42" s="124"/>
      <c r="H42" s="124"/>
      <c r="I42" s="125"/>
      <c r="M42" s="77" t="s">
        <v>59</v>
      </c>
      <c r="N42" s="78"/>
      <c r="O42" s="79"/>
      <c r="P42" s="80" t="s">
        <v>6</v>
      </c>
      <c r="Q42" s="81"/>
      <c r="R42" s="82"/>
    </row>
    <row r="43" spans="1:18" ht="21.95" customHeight="1" x14ac:dyDescent="0.2">
      <c r="A43" s="131"/>
      <c r="B43" s="131"/>
      <c r="C43" s="131"/>
      <c r="D43" s="131"/>
      <c r="E43" s="22"/>
      <c r="F43" s="123"/>
      <c r="G43" s="124"/>
      <c r="H43" s="124"/>
      <c r="I43" s="125"/>
      <c r="M43" s="83" t="s">
        <v>2</v>
      </c>
      <c r="N43" s="84"/>
      <c r="O43" s="85"/>
      <c r="P43" s="86" t="s">
        <v>60</v>
      </c>
      <c r="Q43" s="87"/>
      <c r="R43" s="88"/>
    </row>
    <row r="44" spans="1:18" ht="21.95" customHeight="1" x14ac:dyDescent="0.2">
      <c r="A44" s="131"/>
      <c r="B44" s="131"/>
      <c r="C44" s="131"/>
      <c r="D44" s="131"/>
      <c r="E44" s="20"/>
      <c r="F44" s="123"/>
      <c r="G44" s="124"/>
      <c r="H44" s="124"/>
      <c r="I44" s="125"/>
      <c r="M44" s="83" t="s">
        <v>3</v>
      </c>
      <c r="N44" s="84"/>
      <c r="O44" s="85"/>
      <c r="P44" s="86" t="s">
        <v>7</v>
      </c>
      <c r="Q44" s="87"/>
      <c r="R44" s="88"/>
    </row>
    <row r="45" spans="1:18" ht="21.95" customHeight="1" x14ac:dyDescent="0.2">
      <c r="A45" s="131"/>
      <c r="B45" s="131"/>
      <c r="C45" s="131"/>
      <c r="D45" s="131"/>
      <c r="E45" s="20"/>
      <c r="F45" s="123"/>
      <c r="G45" s="124"/>
      <c r="H45" s="124"/>
      <c r="I45" s="125"/>
      <c r="M45" s="83" t="s">
        <v>4</v>
      </c>
      <c r="N45" s="84"/>
      <c r="O45" s="85"/>
      <c r="P45" s="86" t="s">
        <v>8</v>
      </c>
      <c r="Q45" s="87"/>
      <c r="R45" s="88"/>
    </row>
    <row r="46" spans="1:18" ht="21.95" customHeight="1" x14ac:dyDescent="0.2">
      <c r="A46" s="131"/>
      <c r="B46" s="131"/>
      <c r="C46" s="131"/>
      <c r="D46" s="131"/>
      <c r="E46" s="20"/>
      <c r="F46" s="126"/>
      <c r="G46" s="127"/>
      <c r="H46" s="127"/>
      <c r="I46" s="128"/>
      <c r="M46" s="83" t="s">
        <v>5</v>
      </c>
      <c r="N46" s="84"/>
      <c r="O46" s="85"/>
      <c r="P46" s="86" t="s">
        <v>9</v>
      </c>
      <c r="Q46" s="87"/>
      <c r="R46" s="88"/>
    </row>
    <row r="47" spans="1:18" ht="21.95" customHeight="1" thickBot="1" x14ac:dyDescent="0.25">
      <c r="A47" s="23"/>
      <c r="B47" s="23"/>
      <c r="C47" s="24"/>
      <c r="D47" s="24"/>
      <c r="E47" s="24"/>
      <c r="F47" s="24"/>
      <c r="G47" s="24"/>
      <c r="H47" s="25"/>
      <c r="I47" s="25"/>
      <c r="M47" s="83" t="s">
        <v>70</v>
      </c>
      <c r="N47" s="84"/>
      <c r="O47" s="85"/>
      <c r="P47" s="86" t="s">
        <v>71</v>
      </c>
      <c r="Q47" s="87"/>
      <c r="R47" s="88"/>
    </row>
    <row r="48" spans="1:18" ht="21.95" customHeight="1" thickBot="1" x14ac:dyDescent="0.25">
      <c r="A48" s="144" t="s">
        <v>56</v>
      </c>
      <c r="B48" s="145"/>
      <c r="C48" s="145"/>
      <c r="D48" s="146"/>
      <c r="E48" s="26"/>
      <c r="F48" s="144" t="s">
        <v>57</v>
      </c>
      <c r="G48" s="145"/>
      <c r="H48" s="145"/>
      <c r="I48" s="146"/>
    </row>
    <row r="49" spans="1:25" ht="21.95" customHeight="1" x14ac:dyDescent="0.2">
      <c r="A49" s="111" t="e">
        <f>F42/(A42*A42)</f>
        <v>#DIV/0!</v>
      </c>
      <c r="B49" s="111"/>
      <c r="C49" s="111"/>
      <c r="D49" s="111"/>
      <c r="E49" s="20"/>
      <c r="F49" s="113" t="e">
        <f>IF(A49&gt;=40,P47,IF(A49&gt;=35,P46,IF(A49&gt;=30,P45,IF(A49&gt;=25,P44,IF(A49&gt;=18.5,P43,IF(A49&lt;18.5,P42))))))</f>
        <v>#DIV/0!</v>
      </c>
      <c r="G49" s="114"/>
      <c r="H49" s="114"/>
      <c r="I49" s="115"/>
    </row>
    <row r="50" spans="1:25" ht="21.95" customHeight="1" x14ac:dyDescent="0.2">
      <c r="A50" s="112"/>
      <c r="B50" s="112"/>
      <c r="C50" s="112"/>
      <c r="D50" s="112"/>
      <c r="E50" s="20"/>
      <c r="F50" s="116"/>
      <c r="G50" s="117"/>
      <c r="H50" s="117"/>
      <c r="I50" s="118"/>
    </row>
    <row r="51" spans="1:25" ht="21.95" customHeight="1" x14ac:dyDescent="0.2">
      <c r="A51" s="112"/>
      <c r="B51" s="112"/>
      <c r="C51" s="112"/>
      <c r="D51" s="112"/>
      <c r="E51" s="20"/>
      <c r="F51" s="116"/>
      <c r="G51" s="117"/>
      <c r="H51" s="117"/>
      <c r="I51" s="118"/>
    </row>
    <row r="52" spans="1:25" ht="21.95" customHeight="1" x14ac:dyDescent="0.2">
      <c r="A52" s="112"/>
      <c r="B52" s="112"/>
      <c r="C52" s="112"/>
      <c r="D52" s="112"/>
      <c r="E52" s="20"/>
      <c r="F52" s="116"/>
      <c r="G52" s="117"/>
      <c r="H52" s="117"/>
      <c r="I52" s="118"/>
    </row>
    <row r="53" spans="1:25" ht="21.95" customHeight="1" x14ac:dyDescent="0.2">
      <c r="A53" s="112"/>
      <c r="B53" s="112"/>
      <c r="C53" s="112"/>
      <c r="D53" s="112"/>
      <c r="E53" s="20"/>
      <c r="F53" s="119"/>
      <c r="G53" s="120"/>
      <c r="H53" s="120"/>
      <c r="I53" s="121"/>
    </row>
    <row r="54" spans="1:25" ht="21.95" customHeight="1" thickBot="1" x14ac:dyDescent="0.25">
      <c r="A54" s="27"/>
      <c r="B54" s="27"/>
      <c r="C54" s="27"/>
      <c r="D54" s="27"/>
      <c r="E54" s="20"/>
      <c r="F54" s="28"/>
      <c r="G54" s="28"/>
      <c r="H54" s="28"/>
      <c r="I54" s="28"/>
    </row>
    <row r="55" spans="1:25" ht="24.95" customHeight="1" thickBot="1" x14ac:dyDescent="0.25">
      <c r="A55" s="53" t="s">
        <v>21</v>
      </c>
      <c r="B55" s="54"/>
      <c r="C55" s="54"/>
      <c r="D55" s="54"/>
      <c r="E55" s="54"/>
      <c r="F55" s="54"/>
      <c r="G55" s="54"/>
      <c r="H55" s="54"/>
      <c r="I55" s="55"/>
      <c r="Q55" s="29"/>
      <c r="R55" s="29"/>
      <c r="S55" s="29"/>
      <c r="T55" s="29"/>
      <c r="U55" s="29"/>
      <c r="V55" s="29"/>
      <c r="W55" s="29"/>
      <c r="X55" s="29"/>
      <c r="Y55" s="29"/>
    </row>
    <row r="56" spans="1:25" ht="21.95" customHeight="1" x14ac:dyDescent="0.2">
      <c r="A56" s="109" t="s">
        <v>63</v>
      </c>
      <c r="B56" s="109"/>
      <c r="C56" s="30"/>
      <c r="D56" s="30"/>
      <c r="E56" s="30"/>
      <c r="F56" s="30"/>
      <c r="G56" s="59"/>
      <c r="H56" s="59"/>
      <c r="I56" s="59"/>
      <c r="Q56" s="29"/>
      <c r="R56" s="29"/>
      <c r="S56" s="29"/>
      <c r="T56" s="29"/>
      <c r="U56" s="29"/>
      <c r="V56" s="29"/>
      <c r="W56" s="29"/>
      <c r="X56" s="29"/>
      <c r="Y56" s="29"/>
    </row>
    <row r="57" spans="1:25" ht="21.95" customHeight="1" x14ac:dyDescent="0.2">
      <c r="A57" s="58" t="s">
        <v>10</v>
      </c>
      <c r="B57" s="58"/>
      <c r="C57" s="31"/>
      <c r="D57" s="31"/>
      <c r="E57" s="31"/>
      <c r="F57" s="31"/>
      <c r="G57" s="60"/>
      <c r="H57" s="60"/>
      <c r="I57" s="60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1.95" customHeight="1" x14ac:dyDescent="0.2">
      <c r="A58" s="58" t="s">
        <v>23</v>
      </c>
      <c r="B58" s="58"/>
      <c r="C58" s="31"/>
      <c r="D58" s="31"/>
      <c r="E58" s="31"/>
      <c r="F58" s="31"/>
      <c r="G58" s="60"/>
      <c r="H58" s="60"/>
      <c r="I58" s="60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21.95" customHeight="1" x14ac:dyDescent="0.2">
      <c r="A59" s="58" t="s">
        <v>11</v>
      </c>
      <c r="B59" s="58"/>
      <c r="C59" s="31"/>
      <c r="D59" s="31"/>
      <c r="E59" s="31"/>
      <c r="F59" s="31"/>
      <c r="G59" s="60"/>
      <c r="H59" s="60"/>
      <c r="I59" s="60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1.95" customHeight="1" x14ac:dyDescent="0.2">
      <c r="A60" s="58" t="s">
        <v>12</v>
      </c>
      <c r="B60" s="58"/>
      <c r="C60" s="31"/>
      <c r="D60" s="31"/>
      <c r="E60" s="31"/>
      <c r="F60" s="31"/>
      <c r="G60" s="60"/>
      <c r="H60" s="60"/>
      <c r="I60" s="60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1.95" customHeight="1" x14ac:dyDescent="0.2">
      <c r="A61" s="58" t="s">
        <v>13</v>
      </c>
      <c r="B61" s="58"/>
      <c r="C61" s="31"/>
      <c r="D61" s="31"/>
      <c r="E61" s="31"/>
      <c r="F61" s="31"/>
      <c r="G61" s="60"/>
      <c r="H61" s="60"/>
      <c r="I61" s="60"/>
      <c r="Q61" s="32"/>
      <c r="R61" s="32"/>
      <c r="S61" s="32"/>
      <c r="T61" s="32"/>
      <c r="U61" s="32"/>
      <c r="V61" s="32"/>
      <c r="W61" s="32"/>
      <c r="X61" s="32"/>
      <c r="Y61" s="32"/>
    </row>
    <row r="62" spans="1:25" ht="21.95" customHeight="1" x14ac:dyDescent="0.2">
      <c r="A62" s="58" t="s">
        <v>14</v>
      </c>
      <c r="B62" s="58"/>
      <c r="C62" s="31"/>
      <c r="D62" s="31"/>
      <c r="E62" s="31"/>
      <c r="F62" s="31"/>
      <c r="G62" s="60"/>
      <c r="H62" s="60"/>
      <c r="I62" s="60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21.95" customHeight="1" x14ac:dyDescent="0.2">
      <c r="A63" s="58" t="s">
        <v>17</v>
      </c>
      <c r="B63" s="58"/>
      <c r="C63" s="31"/>
      <c r="D63" s="31"/>
      <c r="E63" s="31"/>
      <c r="F63" s="31"/>
      <c r="G63" s="60"/>
      <c r="H63" s="60"/>
      <c r="I63" s="60"/>
      <c r="Q63" s="29"/>
      <c r="R63" s="29"/>
      <c r="S63" s="29"/>
      <c r="T63" s="29"/>
      <c r="U63" s="29"/>
      <c r="V63" s="29"/>
      <c r="W63" s="29"/>
      <c r="X63" s="29"/>
      <c r="Y63" s="29"/>
    </row>
    <row r="64" spans="1:25" ht="21.95" customHeight="1" x14ac:dyDescent="0.2">
      <c r="A64" s="58" t="s">
        <v>18</v>
      </c>
      <c r="B64" s="58"/>
      <c r="C64" s="31"/>
      <c r="D64" s="31"/>
      <c r="E64" s="31"/>
      <c r="F64" s="31"/>
      <c r="G64" s="60"/>
      <c r="H64" s="60"/>
      <c r="I64" s="60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21.95" customHeight="1" x14ac:dyDescent="0.2">
      <c r="A65" s="58" t="s">
        <v>15</v>
      </c>
      <c r="B65" s="58"/>
      <c r="C65" s="31"/>
      <c r="D65" s="31"/>
      <c r="E65" s="31"/>
      <c r="F65" s="31"/>
      <c r="G65" s="60"/>
      <c r="H65" s="60"/>
      <c r="I65" s="60"/>
      <c r="Q65" s="29"/>
      <c r="R65" s="29"/>
      <c r="S65" s="29"/>
      <c r="T65" s="29"/>
      <c r="U65" s="29"/>
      <c r="V65" s="29"/>
      <c r="W65" s="29"/>
      <c r="X65" s="29"/>
      <c r="Y65" s="29"/>
    </row>
    <row r="66" spans="1:25" ht="21.95" customHeight="1" x14ac:dyDescent="0.2">
      <c r="A66" s="58" t="s">
        <v>16</v>
      </c>
      <c r="B66" s="58"/>
      <c r="C66" s="31"/>
      <c r="D66" s="31"/>
      <c r="E66" s="31"/>
      <c r="F66" s="31"/>
      <c r="G66" s="60"/>
      <c r="H66" s="60"/>
      <c r="I66" s="60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21.95" customHeight="1" x14ac:dyDescent="0.2">
      <c r="A67" s="58" t="s">
        <v>36</v>
      </c>
      <c r="B67" s="58"/>
      <c r="C67" s="31"/>
      <c r="D67" s="31"/>
      <c r="E67" s="31"/>
      <c r="F67" s="31"/>
      <c r="G67" s="60"/>
      <c r="H67" s="60"/>
      <c r="I67" s="60"/>
      <c r="Q67" s="18"/>
      <c r="R67" s="18"/>
      <c r="S67" s="18"/>
      <c r="T67" s="18"/>
      <c r="U67" s="18"/>
      <c r="V67" s="18"/>
      <c r="W67" s="34"/>
      <c r="X67" s="26"/>
      <c r="Y67" s="26"/>
    </row>
    <row r="68" spans="1:25" ht="21.95" customHeight="1" x14ac:dyDescent="0.2">
      <c r="A68" s="64" t="s">
        <v>19</v>
      </c>
      <c r="B68" s="64"/>
      <c r="C68" s="31"/>
      <c r="D68" s="31"/>
      <c r="E68" s="31"/>
      <c r="F68" s="31"/>
      <c r="G68" s="60"/>
      <c r="H68" s="60"/>
      <c r="I68" s="60"/>
      <c r="Q68" s="26"/>
      <c r="R68" s="26"/>
      <c r="S68" s="26"/>
      <c r="T68" s="35"/>
      <c r="U68" s="35"/>
      <c r="V68" s="35"/>
      <c r="W68" s="34"/>
      <c r="X68" s="26"/>
      <c r="Y68" s="26"/>
    </row>
    <row r="69" spans="1:25" ht="21.95" customHeight="1" x14ac:dyDescent="0.2">
      <c r="A69" s="64" t="s">
        <v>20</v>
      </c>
      <c r="B69" s="64"/>
      <c r="C69" s="31"/>
      <c r="D69" s="31"/>
      <c r="E69" s="31"/>
      <c r="F69" s="31"/>
      <c r="G69" s="60"/>
      <c r="H69" s="60"/>
      <c r="I69" s="60"/>
      <c r="Q69" s="26"/>
      <c r="R69" s="26"/>
      <c r="S69" s="26"/>
      <c r="T69" s="35"/>
      <c r="U69" s="35"/>
      <c r="V69" s="35"/>
      <c r="W69" s="18"/>
      <c r="X69" s="26"/>
      <c r="Y69" s="26"/>
    </row>
    <row r="70" spans="1:25" ht="21.95" customHeight="1" x14ac:dyDescent="0.2">
      <c r="A70" s="64" t="s">
        <v>37</v>
      </c>
      <c r="B70" s="64"/>
      <c r="C70" s="31"/>
      <c r="D70" s="31"/>
      <c r="E70" s="31"/>
      <c r="F70" s="31"/>
      <c r="G70" s="60"/>
      <c r="H70" s="60"/>
      <c r="I70" s="60"/>
      <c r="Q70" s="26"/>
      <c r="R70" s="26"/>
      <c r="S70" s="26"/>
      <c r="T70" s="35"/>
      <c r="U70" s="35"/>
      <c r="V70" s="35"/>
      <c r="W70" s="18"/>
      <c r="X70" s="26"/>
      <c r="Y70" s="26"/>
    </row>
    <row r="71" spans="1:25" ht="21.95" customHeight="1" x14ac:dyDescent="0.2">
      <c r="A71" s="64" t="s">
        <v>38</v>
      </c>
      <c r="B71" s="64"/>
      <c r="C71" s="31"/>
      <c r="D71" s="31"/>
      <c r="E71" s="31"/>
      <c r="F71" s="31"/>
      <c r="G71" s="60"/>
      <c r="H71" s="60"/>
      <c r="I71" s="60"/>
      <c r="Q71" s="26"/>
      <c r="R71" s="26"/>
      <c r="S71" s="26"/>
      <c r="T71" s="35"/>
      <c r="U71" s="35"/>
      <c r="V71" s="35"/>
      <c r="W71" s="18"/>
      <c r="X71" s="36"/>
      <c r="Y71" s="36"/>
    </row>
    <row r="72" spans="1:25" ht="15" customHeight="1" x14ac:dyDescent="0.2">
      <c r="A72" s="35"/>
      <c r="B72" s="35"/>
      <c r="C72" s="35"/>
      <c r="D72" s="35"/>
      <c r="E72" s="35"/>
      <c r="F72" s="35"/>
      <c r="G72" s="35"/>
      <c r="H72" s="35"/>
      <c r="I72" s="35"/>
      <c r="Q72" s="26"/>
      <c r="R72" s="26"/>
      <c r="S72" s="26"/>
      <c r="T72" s="35"/>
      <c r="U72" s="35"/>
      <c r="V72" s="35"/>
      <c r="W72" s="18"/>
      <c r="X72" s="36"/>
      <c r="Y72" s="36"/>
    </row>
    <row r="73" spans="1:25" ht="15.75" thickBot="1" x14ac:dyDescent="0.25">
      <c r="A73" s="20"/>
      <c r="B73" s="20"/>
      <c r="C73" s="20"/>
      <c r="D73" s="20"/>
      <c r="E73" s="20"/>
      <c r="F73" s="20"/>
      <c r="G73" s="20"/>
      <c r="H73" s="20"/>
      <c r="I73" s="20"/>
    </row>
    <row r="74" spans="1:25" ht="24.95" customHeight="1" thickBot="1" x14ac:dyDescent="0.25">
      <c r="A74" s="53" t="s">
        <v>67</v>
      </c>
      <c r="B74" s="54"/>
      <c r="C74" s="54"/>
      <c r="D74" s="54"/>
      <c r="E74" s="54"/>
      <c r="F74" s="54"/>
      <c r="G74" s="54"/>
      <c r="H74" s="54"/>
      <c r="I74" s="55"/>
      <c r="M74" s="37"/>
      <c r="N74" s="37"/>
      <c r="O74" s="37"/>
      <c r="P74" s="37"/>
      <c r="Q74" s="37"/>
      <c r="R74" s="37"/>
    </row>
    <row r="75" spans="1:25" ht="20.100000000000001" customHeight="1" x14ac:dyDescent="0.2">
      <c r="A75" s="142" t="s">
        <v>62</v>
      </c>
      <c r="B75" s="142"/>
      <c r="C75" s="30"/>
      <c r="D75" s="30"/>
      <c r="E75" s="30"/>
      <c r="F75" s="30"/>
      <c r="G75" s="65"/>
      <c r="H75" s="65"/>
      <c r="I75" s="66"/>
      <c r="M75" s="39"/>
      <c r="N75" s="39"/>
      <c r="O75" s="40"/>
      <c r="P75" s="40"/>
      <c r="Q75" s="40"/>
      <c r="R75" s="40"/>
    </row>
    <row r="76" spans="1:25" ht="20.100000000000001" customHeight="1" x14ac:dyDescent="0.2">
      <c r="A76" s="61" t="s">
        <v>24</v>
      </c>
      <c r="B76" s="61"/>
      <c r="C76" s="31"/>
      <c r="D76" s="31"/>
      <c r="E76" s="31"/>
      <c r="F76" s="31"/>
      <c r="G76" s="65"/>
      <c r="H76" s="65"/>
      <c r="I76" s="66"/>
    </row>
    <row r="77" spans="1:25" ht="20.100000000000001" customHeight="1" x14ac:dyDescent="0.2">
      <c r="A77" s="61" t="s">
        <v>25</v>
      </c>
      <c r="B77" s="61"/>
      <c r="C77" s="31"/>
      <c r="D77" s="31"/>
      <c r="E77" s="31"/>
      <c r="F77" s="31"/>
      <c r="G77" s="65"/>
      <c r="H77" s="65"/>
      <c r="I77" s="66"/>
    </row>
    <row r="78" spans="1:25" ht="20.100000000000001" customHeight="1" x14ac:dyDescent="0.2">
      <c r="A78" s="61" t="s">
        <v>26</v>
      </c>
      <c r="B78" s="61"/>
      <c r="C78" s="31"/>
      <c r="D78" s="31"/>
      <c r="E78" s="31"/>
      <c r="F78" s="31"/>
      <c r="G78" s="65"/>
      <c r="H78" s="65"/>
      <c r="I78" s="66"/>
    </row>
    <row r="79" spans="1:25" ht="20.100000000000001" customHeight="1" x14ac:dyDescent="0.2">
      <c r="A79" s="61" t="s">
        <v>27</v>
      </c>
      <c r="B79" s="61"/>
      <c r="C79" s="31"/>
      <c r="D79" s="31"/>
      <c r="E79" s="31"/>
      <c r="F79" s="31"/>
      <c r="G79" s="65"/>
      <c r="H79" s="65"/>
      <c r="I79" s="66"/>
    </row>
    <row r="80" spans="1:25" ht="20.100000000000001" customHeight="1" x14ac:dyDescent="0.2">
      <c r="A80" s="61" t="s">
        <v>12</v>
      </c>
      <c r="B80" s="61"/>
      <c r="C80" s="31"/>
      <c r="D80" s="31"/>
      <c r="E80" s="31"/>
      <c r="F80" s="31"/>
      <c r="G80" s="65"/>
      <c r="H80" s="65"/>
      <c r="I80" s="66"/>
    </row>
    <row r="81" spans="1:9" ht="20.100000000000001" customHeight="1" x14ac:dyDescent="0.2">
      <c r="A81" s="61" t="s">
        <v>28</v>
      </c>
      <c r="B81" s="61"/>
      <c r="C81" s="31"/>
      <c r="D81" s="31"/>
      <c r="E81" s="31"/>
      <c r="F81" s="31"/>
      <c r="G81" s="65"/>
      <c r="H81" s="65"/>
      <c r="I81" s="66"/>
    </row>
    <row r="82" spans="1:9" ht="20.100000000000001" customHeight="1" x14ac:dyDescent="0.2">
      <c r="A82" s="61" t="s">
        <v>29</v>
      </c>
      <c r="B82" s="61"/>
      <c r="C82" s="31"/>
      <c r="D82" s="31"/>
      <c r="E82" s="31"/>
      <c r="F82" s="31"/>
      <c r="G82" s="65"/>
      <c r="H82" s="65"/>
      <c r="I82" s="66"/>
    </row>
    <row r="83" spans="1:9" ht="7.5" customHeight="1" x14ac:dyDescent="0.2">
      <c r="A83" s="89"/>
      <c r="B83" s="89"/>
      <c r="C83" s="89"/>
      <c r="D83" s="89"/>
      <c r="E83" s="89"/>
      <c r="F83" s="90"/>
      <c r="G83" s="67"/>
      <c r="H83" s="65"/>
      <c r="I83" s="66"/>
    </row>
    <row r="84" spans="1:9" ht="20.100000000000001" customHeight="1" x14ac:dyDescent="0.2">
      <c r="A84" s="61" t="s">
        <v>32</v>
      </c>
      <c r="B84" s="61"/>
      <c r="C84" s="31"/>
      <c r="D84" s="31"/>
      <c r="E84" s="31"/>
      <c r="F84" s="41"/>
      <c r="G84" s="67"/>
      <c r="H84" s="65"/>
      <c r="I84" s="66"/>
    </row>
    <row r="85" spans="1:9" ht="7.5" customHeight="1" thickBot="1" x14ac:dyDescent="0.25">
      <c r="A85" s="71"/>
      <c r="B85" s="72"/>
      <c r="C85" s="72"/>
      <c r="D85" s="72"/>
      <c r="E85" s="72"/>
      <c r="F85" s="73"/>
      <c r="G85" s="67"/>
      <c r="H85" s="65"/>
      <c r="I85" s="66"/>
    </row>
    <row r="86" spans="1:9" ht="24.95" customHeight="1" thickBot="1" x14ac:dyDescent="0.25">
      <c r="A86" s="53" t="s">
        <v>35</v>
      </c>
      <c r="B86" s="54"/>
      <c r="C86" s="54"/>
      <c r="D86" s="54"/>
      <c r="E86" s="54"/>
      <c r="F86" s="55"/>
      <c r="G86" s="67"/>
      <c r="H86" s="65"/>
      <c r="I86" s="66"/>
    </row>
    <row r="87" spans="1:9" ht="20.100000000000001" customHeight="1" x14ac:dyDescent="0.2">
      <c r="A87" s="57" t="s">
        <v>62</v>
      </c>
      <c r="B87" s="57"/>
      <c r="C87" s="30"/>
      <c r="D87" s="30"/>
      <c r="E87" s="30"/>
      <c r="F87" s="30"/>
      <c r="G87" s="67"/>
      <c r="H87" s="65"/>
      <c r="I87" s="66"/>
    </row>
    <row r="88" spans="1:9" ht="20.100000000000001" customHeight="1" x14ac:dyDescent="0.2">
      <c r="A88" s="56" t="s">
        <v>33</v>
      </c>
      <c r="B88" s="56"/>
      <c r="C88" s="50">
        <f>C84-C89</f>
        <v>0</v>
      </c>
      <c r="D88" s="50">
        <f>D84-D89</f>
        <v>0</v>
      </c>
      <c r="E88" s="50">
        <f>E84-E89</f>
        <v>0</v>
      </c>
      <c r="F88" s="51">
        <f>F84-F89</f>
        <v>0</v>
      </c>
      <c r="G88" s="67"/>
      <c r="H88" s="65"/>
      <c r="I88" s="66"/>
    </row>
    <row r="89" spans="1:9" ht="20.100000000000001" customHeight="1" x14ac:dyDescent="0.2">
      <c r="A89" s="56" t="s">
        <v>34</v>
      </c>
      <c r="B89" s="56"/>
      <c r="C89" s="50">
        <f>C84*(C91/100)</f>
        <v>0</v>
      </c>
      <c r="D89" s="50">
        <f>D84*(D91/100)</f>
        <v>0</v>
      </c>
      <c r="E89" s="50">
        <f>E84*(E91/100)</f>
        <v>0</v>
      </c>
      <c r="F89" s="51">
        <f>F84*(F91/100)</f>
        <v>0</v>
      </c>
      <c r="G89" s="67"/>
      <c r="H89" s="65"/>
      <c r="I89" s="66"/>
    </row>
    <row r="90" spans="1:9" ht="20.100000000000001" customHeight="1" x14ac:dyDescent="0.2">
      <c r="A90" s="56" t="s">
        <v>31</v>
      </c>
      <c r="B90" s="56"/>
      <c r="C90" s="50">
        <f>IF(C91&lt;0,0,C91)</f>
        <v>0</v>
      </c>
      <c r="D90" s="50">
        <f t="shared" ref="D90:F90" si="0">IF(D91&lt;0,0,D91)</f>
        <v>0</v>
      </c>
      <c r="E90" s="50">
        <f>IF(E91&lt;0,0,E91)</f>
        <v>0</v>
      </c>
      <c r="F90" s="51">
        <f t="shared" si="0"/>
        <v>0</v>
      </c>
      <c r="G90" s="68"/>
      <c r="H90" s="69"/>
      <c r="I90" s="70"/>
    </row>
    <row r="91" spans="1:9" ht="15.95" hidden="1" customHeight="1" x14ac:dyDescent="0.2">
      <c r="A91" s="63" t="s">
        <v>31</v>
      </c>
      <c r="B91" s="63"/>
      <c r="C91" s="42">
        <f>((4.95/C92)-4.5)*100</f>
        <v>-4.8561151079137055</v>
      </c>
      <c r="D91" s="42">
        <f>((4.95/D92)-4.5)*100</f>
        <v>-4.8561151079137055</v>
      </c>
      <c r="E91" s="42">
        <f>((4.95/E92)-4.5)*100</f>
        <v>-4.8561151079137055</v>
      </c>
      <c r="F91" s="43">
        <f>((4.95/F92)-4.5)*100</f>
        <v>-4.8561151079137055</v>
      </c>
      <c r="G91" s="44"/>
      <c r="H91" s="44"/>
      <c r="I91" s="44"/>
    </row>
    <row r="92" spans="1:9" ht="15.95" hidden="1" customHeight="1" x14ac:dyDescent="0.2">
      <c r="A92" s="62" t="s">
        <v>30</v>
      </c>
      <c r="B92" s="62"/>
      <c r="C92" s="42">
        <f>(1.112-0.00043499*SUM(C76:C82))+(0.00000055*SUM(C76:C82)*SUM(C76:C82))-(0.00028826*$C$18)</f>
        <v>1.1120000000000001</v>
      </c>
      <c r="D92" s="42">
        <f>(1.112-0.00043499*SUM(D76:D82))+(0.00000055*SUM(D76:D82)*SUM(D76:D82))-(0.00028826*$C$18)</f>
        <v>1.1120000000000001</v>
      </c>
      <c r="E92" s="42">
        <f>(1.112-0.00043499*SUM(E76:E82))+(0.00000055*SUM(E76:E82)*SUM(E76:E82))-(0.00028826*$C$18)</f>
        <v>1.1120000000000001</v>
      </c>
      <c r="F92" s="42">
        <f>(1.112-0.00043499*SUM(F76:F82))+(0.00000055*SUM(F76:F82)*SUM(F76:F82))-(0.00028826*$C$18)</f>
        <v>1.1120000000000001</v>
      </c>
      <c r="G92" s="38"/>
      <c r="H92" s="38"/>
      <c r="I92" s="38"/>
    </row>
    <row r="93" spans="1:9" ht="15.95" customHeight="1" x14ac:dyDescent="0.2">
      <c r="A93" s="52"/>
      <c r="B93" s="52"/>
      <c r="C93" s="11"/>
      <c r="D93" s="11"/>
      <c r="E93" s="11"/>
      <c r="F93" s="11"/>
      <c r="G93" s="44"/>
      <c r="H93" s="44"/>
      <c r="I93" s="44"/>
    </row>
    <row r="94" spans="1:9" ht="14.25" customHeight="1" x14ac:dyDescent="0.2">
      <c r="A94" s="35"/>
      <c r="B94" s="35"/>
      <c r="C94" s="35"/>
      <c r="D94" s="35"/>
      <c r="E94" s="35"/>
      <c r="F94" s="35"/>
      <c r="G94" s="35"/>
      <c r="H94" s="35"/>
      <c r="I94" s="35"/>
    </row>
    <row r="95" spans="1:9" ht="14.25" customHeight="1" x14ac:dyDescent="0.2">
      <c r="A95" s="35"/>
      <c r="B95" s="35"/>
      <c r="C95" s="35"/>
      <c r="D95" s="35"/>
      <c r="E95" s="35"/>
      <c r="F95" s="35"/>
      <c r="G95" s="35"/>
      <c r="H95" s="35"/>
      <c r="I95" s="35"/>
    </row>
    <row r="96" spans="1:9" ht="14.25" customHeight="1" x14ac:dyDescent="0.2">
      <c r="A96" s="35"/>
      <c r="B96" s="35"/>
      <c r="C96" s="35"/>
      <c r="D96" s="35"/>
      <c r="E96" s="35"/>
      <c r="F96" s="35"/>
      <c r="G96" s="35"/>
      <c r="H96" s="35"/>
      <c r="I96" s="35"/>
    </row>
    <row r="97" spans="1:9" ht="14.25" customHeight="1" x14ac:dyDescent="0.2">
      <c r="A97" s="35"/>
      <c r="B97" s="35"/>
      <c r="C97" s="35"/>
      <c r="D97" s="35"/>
      <c r="E97" s="35"/>
      <c r="F97" s="35"/>
      <c r="G97" s="35"/>
      <c r="H97" s="35"/>
      <c r="I97" s="35"/>
    </row>
    <row r="98" spans="1:9" ht="14.25" customHeight="1" x14ac:dyDescent="0.2">
      <c r="A98" s="35"/>
      <c r="B98" s="35"/>
      <c r="C98" s="35"/>
      <c r="D98" s="35"/>
      <c r="E98" s="35"/>
      <c r="F98" s="35"/>
      <c r="G98" s="35"/>
      <c r="H98" s="35"/>
      <c r="I98" s="35"/>
    </row>
    <row r="99" spans="1:9" ht="14.25" customHeight="1" x14ac:dyDescent="0.2">
      <c r="A99" s="35"/>
      <c r="B99" s="35"/>
      <c r="C99" s="35"/>
      <c r="D99" s="35"/>
      <c r="E99" s="35"/>
      <c r="F99" s="35"/>
      <c r="G99" s="35"/>
      <c r="H99" s="35"/>
      <c r="I99" s="35"/>
    </row>
    <row r="119" spans="1:9" ht="15" customHeight="1" thickBot="1" x14ac:dyDescent="0.25">
      <c r="B119" s="143"/>
      <c r="C119" s="143"/>
      <c r="D119" s="11"/>
      <c r="E119" s="11"/>
      <c r="F119" s="11"/>
      <c r="G119" s="11"/>
      <c r="H119" s="11"/>
    </row>
    <row r="120" spans="1:9" ht="24.95" customHeight="1" thickBot="1" x14ac:dyDescent="0.25">
      <c r="A120" s="106" t="s">
        <v>74</v>
      </c>
      <c r="B120" s="107"/>
      <c r="C120" s="107"/>
      <c r="D120" s="107"/>
      <c r="E120" s="107"/>
      <c r="F120" s="107"/>
      <c r="G120" s="107"/>
      <c r="H120" s="107"/>
      <c r="I120" s="108"/>
    </row>
    <row r="121" spans="1:9" ht="15" customHeight="1" x14ac:dyDescent="0.2">
      <c r="B121" s="39"/>
      <c r="C121" s="39"/>
      <c r="D121" s="11"/>
      <c r="E121" s="11"/>
      <c r="F121" s="11"/>
      <c r="G121" s="11"/>
      <c r="H121" s="11"/>
    </row>
    <row r="122" spans="1:9" ht="15" customHeight="1" x14ac:dyDescent="0.2">
      <c r="B122" s="39"/>
      <c r="C122" s="39"/>
      <c r="D122" s="11"/>
      <c r="E122" s="11"/>
      <c r="F122" s="11"/>
      <c r="G122" s="11"/>
      <c r="H122" s="11"/>
    </row>
    <row r="123" spans="1:9" ht="15" customHeight="1" x14ac:dyDescent="0.2">
      <c r="B123" s="39"/>
      <c r="C123" s="39"/>
      <c r="D123" s="11"/>
      <c r="E123" s="11"/>
      <c r="F123" s="11"/>
      <c r="G123" s="11"/>
      <c r="H123" s="11"/>
    </row>
    <row r="124" spans="1:9" ht="15" customHeight="1" x14ac:dyDescent="0.2">
      <c r="B124" s="39"/>
      <c r="C124" s="39"/>
      <c r="D124" s="11"/>
      <c r="E124" s="11"/>
      <c r="F124" s="11"/>
      <c r="G124" s="11"/>
      <c r="H124" s="11"/>
    </row>
    <row r="125" spans="1:9" ht="15" customHeight="1" x14ac:dyDescent="0.2"/>
    <row r="126" spans="1:9" ht="15" customHeight="1" x14ac:dyDescent="0.2"/>
    <row r="127" spans="1:9" ht="15" customHeight="1" x14ac:dyDescent="0.2">
      <c r="B127" s="37"/>
      <c r="C127" s="37"/>
      <c r="D127" s="45"/>
      <c r="E127" s="45"/>
      <c r="F127" s="45"/>
      <c r="G127" s="45"/>
      <c r="H127" s="45"/>
    </row>
    <row r="128" spans="1:9" ht="15" customHeight="1" x14ac:dyDescent="0.2">
      <c r="B128" s="39"/>
      <c r="C128" s="39"/>
      <c r="D128" s="11"/>
      <c r="E128" s="11"/>
      <c r="F128" s="11"/>
      <c r="G128" s="11"/>
      <c r="H128" s="11"/>
    </row>
    <row r="129" spans="1:19" ht="15" customHeight="1" x14ac:dyDescent="0.2">
      <c r="B129" s="39"/>
      <c r="C129" s="39"/>
      <c r="D129" s="11"/>
      <c r="E129" s="11"/>
      <c r="F129" s="11"/>
      <c r="G129" s="11"/>
      <c r="H129" s="11"/>
    </row>
    <row r="130" spans="1:19" ht="15" customHeight="1" x14ac:dyDescent="0.2">
      <c r="B130" s="39"/>
      <c r="C130" s="39"/>
      <c r="D130" s="11"/>
      <c r="E130" s="11"/>
      <c r="F130" s="11"/>
      <c r="G130" s="11"/>
      <c r="H130" s="39"/>
    </row>
    <row r="131" spans="1:19" ht="15" customHeight="1" x14ac:dyDescent="0.2">
      <c r="B131" s="39"/>
      <c r="C131" s="39"/>
      <c r="D131" s="11"/>
      <c r="E131" s="11"/>
      <c r="F131" s="11"/>
      <c r="G131" s="11"/>
      <c r="H131" s="11"/>
    </row>
    <row r="132" spans="1:19" ht="15" customHeight="1" x14ac:dyDescent="0.2">
      <c r="B132" s="39"/>
      <c r="C132" s="39"/>
      <c r="D132" s="11"/>
      <c r="E132" s="11"/>
      <c r="F132" s="11"/>
      <c r="G132" s="11"/>
      <c r="H132" s="11"/>
    </row>
    <row r="133" spans="1:19" ht="15" customHeight="1" x14ac:dyDescent="0.2">
      <c r="B133" s="39"/>
      <c r="C133" s="39"/>
      <c r="D133" s="11"/>
      <c r="E133" s="11"/>
      <c r="F133" s="11"/>
      <c r="G133" s="11"/>
      <c r="H133" s="11"/>
    </row>
    <row r="134" spans="1:19" ht="15" customHeight="1" x14ac:dyDescent="0.2">
      <c r="B134" s="39"/>
      <c r="C134" s="39"/>
      <c r="D134" s="11"/>
      <c r="E134" s="11"/>
      <c r="F134" s="11"/>
      <c r="G134" s="11"/>
      <c r="H134" s="11"/>
    </row>
    <row r="135" spans="1:19" x14ac:dyDescent="0.2">
      <c r="B135" s="39"/>
      <c r="C135" s="39"/>
      <c r="D135" s="11"/>
      <c r="E135" s="11"/>
      <c r="F135" s="11"/>
      <c r="G135" s="11"/>
    </row>
    <row r="136" spans="1:19" ht="18.75" customHeight="1" x14ac:dyDescent="0.2">
      <c r="A136" s="24"/>
      <c r="B136" s="24"/>
      <c r="C136" s="24"/>
      <c r="D136" s="24"/>
      <c r="E136" s="24"/>
      <c r="F136" s="24"/>
      <c r="G136" s="24"/>
      <c r="H136" s="24"/>
      <c r="I136" s="24"/>
    </row>
    <row r="137" spans="1:19" ht="15.75" customHeight="1" x14ac:dyDescent="0.2">
      <c r="A137" s="35"/>
      <c r="B137" s="35"/>
      <c r="C137" s="35"/>
      <c r="D137" s="35"/>
      <c r="E137" s="35"/>
      <c r="F137" s="35"/>
      <c r="G137" s="35"/>
      <c r="H137" s="35"/>
      <c r="I137" s="35"/>
    </row>
    <row r="138" spans="1:19" ht="15.75" customHeight="1" x14ac:dyDescent="0.2">
      <c r="A138" s="35"/>
      <c r="B138" s="35"/>
      <c r="C138" s="35"/>
      <c r="D138" s="35"/>
      <c r="E138" s="35"/>
      <c r="F138" s="35"/>
      <c r="G138" s="35"/>
      <c r="H138" s="35"/>
      <c r="I138" s="35"/>
    </row>
    <row r="139" spans="1:19" ht="15.75" customHeight="1" x14ac:dyDescent="0.2">
      <c r="A139" s="35"/>
      <c r="B139" s="35"/>
      <c r="C139" s="35"/>
      <c r="D139" s="35"/>
      <c r="E139" s="35"/>
      <c r="F139" s="35"/>
      <c r="G139" s="35"/>
      <c r="H139" s="35"/>
      <c r="I139" s="35"/>
    </row>
    <row r="140" spans="1:19" ht="15" x14ac:dyDescent="0.2">
      <c r="A140" s="35"/>
      <c r="B140" s="35"/>
      <c r="C140" s="35"/>
      <c r="D140" s="35"/>
      <c r="E140" s="35"/>
      <c r="F140" s="35"/>
      <c r="G140" s="35"/>
      <c r="H140" s="35"/>
      <c r="I140" s="35"/>
    </row>
    <row r="141" spans="1:19" ht="15.7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</row>
    <row r="142" spans="1:19" ht="15" customHeight="1" x14ac:dyDescent="0.2">
      <c r="A142" s="47"/>
      <c r="B142" s="47"/>
      <c r="C142" s="47"/>
      <c r="D142" s="47"/>
      <c r="E142" s="47"/>
      <c r="F142" s="47"/>
      <c r="G142" s="47"/>
      <c r="H142" s="47"/>
      <c r="I142" s="47"/>
      <c r="M142" s="48"/>
      <c r="N142" s="48"/>
      <c r="O142" s="49"/>
      <c r="P142" s="49"/>
      <c r="Q142" s="49"/>
      <c r="R142" s="49"/>
      <c r="S142" s="49"/>
    </row>
    <row r="143" spans="1:19" x14ac:dyDescent="0.2">
      <c r="M143" s="39"/>
      <c r="N143" s="39"/>
      <c r="O143" s="11"/>
      <c r="P143" s="11"/>
      <c r="Q143" s="11"/>
      <c r="R143" s="11"/>
      <c r="S143" s="11"/>
    </row>
    <row r="144" spans="1:19" x14ac:dyDescent="0.2">
      <c r="M144" s="39"/>
      <c r="N144" s="39"/>
      <c r="O144" s="11"/>
      <c r="P144" s="11"/>
      <c r="Q144" s="11"/>
      <c r="R144" s="11"/>
      <c r="S144" s="11"/>
    </row>
    <row r="145" spans="1:19" x14ac:dyDescent="0.2">
      <c r="M145" s="39"/>
      <c r="N145" s="39"/>
      <c r="O145" s="11"/>
      <c r="P145" s="11"/>
      <c r="Q145" s="11"/>
      <c r="R145" s="11"/>
      <c r="S145" s="39"/>
    </row>
    <row r="146" spans="1:19" x14ac:dyDescent="0.2">
      <c r="M146" s="39"/>
      <c r="N146" s="39"/>
      <c r="O146" s="11"/>
      <c r="P146" s="11"/>
      <c r="Q146" s="11"/>
      <c r="R146" s="11"/>
      <c r="S146" s="11"/>
    </row>
    <row r="147" spans="1:19" x14ac:dyDescent="0.2">
      <c r="M147" s="39"/>
      <c r="N147" s="39"/>
      <c r="O147" s="11"/>
      <c r="P147" s="11"/>
      <c r="Q147" s="11"/>
      <c r="R147" s="11"/>
      <c r="S147" s="39"/>
    </row>
    <row r="148" spans="1:19" ht="15" x14ac:dyDescent="0.2">
      <c r="B148" s="48"/>
      <c r="C148" s="48"/>
      <c r="D148" s="49"/>
      <c r="E148" s="49"/>
      <c r="F148" s="49"/>
      <c r="G148" s="49"/>
      <c r="H148" s="49"/>
      <c r="M148" s="39"/>
      <c r="N148" s="39"/>
      <c r="O148" s="11"/>
      <c r="P148" s="11"/>
      <c r="Q148" s="11"/>
      <c r="R148" s="11"/>
      <c r="S148" s="11"/>
    </row>
    <row r="149" spans="1:19" x14ac:dyDescent="0.2">
      <c r="A149" s="39"/>
      <c r="B149" s="39"/>
      <c r="C149" s="39"/>
      <c r="D149" s="39"/>
      <c r="E149" s="39"/>
      <c r="F149" s="39"/>
      <c r="G149" s="39"/>
      <c r="H149" s="39"/>
      <c r="I149" s="39"/>
      <c r="M149" s="39"/>
      <c r="N149" s="39"/>
      <c r="O149" s="11"/>
      <c r="P149" s="11"/>
      <c r="Q149" s="11"/>
      <c r="R149" s="11"/>
      <c r="S149" s="11"/>
    </row>
    <row r="150" spans="1:19" x14ac:dyDescent="0.2">
      <c r="A150" s="39"/>
      <c r="B150" s="39"/>
      <c r="C150" s="39"/>
      <c r="D150" s="39"/>
      <c r="E150" s="39"/>
      <c r="F150" s="39"/>
      <c r="G150" s="39"/>
      <c r="H150" s="39"/>
      <c r="I150" s="39"/>
    </row>
    <row r="151" spans="1:19" x14ac:dyDescent="0.2">
      <c r="A151" s="39"/>
      <c r="B151" s="39"/>
      <c r="C151" s="39"/>
      <c r="D151" s="39"/>
      <c r="E151" s="39"/>
      <c r="F151" s="39"/>
      <c r="G151" s="39"/>
      <c r="H151" s="39"/>
      <c r="I151" s="39"/>
    </row>
    <row r="152" spans="1:19" x14ac:dyDescent="0.2">
      <c r="B152" s="39"/>
      <c r="C152" s="39"/>
      <c r="D152" s="11"/>
      <c r="E152" s="11"/>
      <c r="F152" s="11"/>
      <c r="G152" s="11"/>
      <c r="H152" s="11"/>
    </row>
    <row r="153" spans="1:19" x14ac:dyDescent="0.2">
      <c r="B153" s="39"/>
      <c r="C153" s="39"/>
      <c r="D153" s="11"/>
      <c r="E153" s="11"/>
      <c r="F153" s="11"/>
      <c r="G153" s="11"/>
      <c r="H153" s="11"/>
    </row>
    <row r="154" spans="1:19" x14ac:dyDescent="0.2">
      <c r="B154" s="39"/>
      <c r="C154" s="39"/>
      <c r="D154" s="11"/>
      <c r="E154" s="11"/>
      <c r="F154" s="11"/>
      <c r="G154" s="11"/>
      <c r="H154" s="11"/>
    </row>
    <row r="155" spans="1:19" x14ac:dyDescent="0.2">
      <c r="B155" s="39"/>
      <c r="C155" s="39"/>
      <c r="D155" s="11"/>
      <c r="E155" s="11"/>
      <c r="F155" s="11"/>
      <c r="G155" s="11"/>
      <c r="H155" s="11"/>
    </row>
    <row r="163" spans="1:9" x14ac:dyDescent="0.2">
      <c r="A163" s="133" t="s">
        <v>68</v>
      </c>
      <c r="B163" s="134"/>
      <c r="C163" s="134"/>
      <c r="D163" s="134"/>
      <c r="E163" s="134"/>
      <c r="F163" s="134"/>
      <c r="G163" s="134"/>
      <c r="H163" s="134"/>
      <c r="I163" s="135"/>
    </row>
    <row r="164" spans="1:9" x14ac:dyDescent="0.2">
      <c r="A164" s="136"/>
      <c r="B164" s="137"/>
      <c r="C164" s="137"/>
      <c r="D164" s="137"/>
      <c r="E164" s="137"/>
      <c r="F164" s="137"/>
      <c r="G164" s="137"/>
      <c r="H164" s="137"/>
      <c r="I164" s="138"/>
    </row>
    <row r="165" spans="1:9" x14ac:dyDescent="0.2">
      <c r="A165" s="139"/>
      <c r="B165" s="140"/>
      <c r="C165" s="140"/>
      <c r="D165" s="140"/>
      <c r="E165" s="140"/>
      <c r="F165" s="140"/>
      <c r="G165" s="140"/>
      <c r="H165" s="140"/>
      <c r="I165" s="141"/>
    </row>
  </sheetData>
  <mergeCells count="107">
    <mergeCell ref="A163:I165"/>
    <mergeCell ref="M44:O44"/>
    <mergeCell ref="P44:R44"/>
    <mergeCell ref="M45:O45"/>
    <mergeCell ref="P45:R45"/>
    <mergeCell ref="M46:O46"/>
    <mergeCell ref="P46:R46"/>
    <mergeCell ref="A26:C26"/>
    <mergeCell ref="A75:B75"/>
    <mergeCell ref="A65:B65"/>
    <mergeCell ref="A66:B66"/>
    <mergeCell ref="A120:I120"/>
    <mergeCell ref="M41:O41"/>
    <mergeCell ref="D38:I38"/>
    <mergeCell ref="A36:C36"/>
    <mergeCell ref="A57:B57"/>
    <mergeCell ref="A58:B58"/>
    <mergeCell ref="D36:I36"/>
    <mergeCell ref="B119:C119"/>
    <mergeCell ref="A48:D48"/>
    <mergeCell ref="F48:I48"/>
    <mergeCell ref="A76:B76"/>
    <mergeCell ref="A77:B77"/>
    <mergeCell ref="A55:I55"/>
    <mergeCell ref="G10:I11"/>
    <mergeCell ref="D31:I31"/>
    <mergeCell ref="D33:I33"/>
    <mergeCell ref="F42:I46"/>
    <mergeCell ref="A32:C32"/>
    <mergeCell ref="D32:I32"/>
    <mergeCell ref="A30:C30"/>
    <mergeCell ref="D25:I25"/>
    <mergeCell ref="D26:I26"/>
    <mergeCell ref="D27:I27"/>
    <mergeCell ref="A28:C28"/>
    <mergeCell ref="A29:C29"/>
    <mergeCell ref="A33:C33"/>
    <mergeCell ref="A34:C34"/>
    <mergeCell ref="A35:C35"/>
    <mergeCell ref="A37:C37"/>
    <mergeCell ref="A42:D46"/>
    <mergeCell ref="D28:I28"/>
    <mergeCell ref="D29:I29"/>
    <mergeCell ref="A39:I39"/>
    <mergeCell ref="D34:I34"/>
    <mergeCell ref="D35:I35"/>
    <mergeCell ref="D37:I37"/>
    <mergeCell ref="A5:E13"/>
    <mergeCell ref="A1:I3"/>
    <mergeCell ref="A38:C38"/>
    <mergeCell ref="A64:B64"/>
    <mergeCell ref="A31:C31"/>
    <mergeCell ref="A69:B69"/>
    <mergeCell ref="C20:I20"/>
    <mergeCell ref="A20:B20"/>
    <mergeCell ref="A17:B17"/>
    <mergeCell ref="A18:B18"/>
    <mergeCell ref="A16:I16"/>
    <mergeCell ref="A24:I24"/>
    <mergeCell ref="A27:C27"/>
    <mergeCell ref="A25:C25"/>
    <mergeCell ref="C17:I17"/>
    <mergeCell ref="C18:I18"/>
    <mergeCell ref="A19:B19"/>
    <mergeCell ref="C19:I19"/>
    <mergeCell ref="F41:I41"/>
    <mergeCell ref="A41:D41"/>
    <mergeCell ref="A56:B56"/>
    <mergeCell ref="D30:I30"/>
    <mergeCell ref="A49:D53"/>
    <mergeCell ref="F49:I53"/>
    <mergeCell ref="G8:I9"/>
    <mergeCell ref="A78:B78"/>
    <mergeCell ref="P41:R41"/>
    <mergeCell ref="M42:O42"/>
    <mergeCell ref="P42:R42"/>
    <mergeCell ref="M43:O43"/>
    <mergeCell ref="P43:R43"/>
    <mergeCell ref="A86:F86"/>
    <mergeCell ref="A84:B84"/>
    <mergeCell ref="A83:F83"/>
    <mergeCell ref="M47:O47"/>
    <mergeCell ref="P47:R47"/>
    <mergeCell ref="A93:B93"/>
    <mergeCell ref="A74:I74"/>
    <mergeCell ref="A89:B89"/>
    <mergeCell ref="A88:B88"/>
    <mergeCell ref="A87:B87"/>
    <mergeCell ref="A60:B60"/>
    <mergeCell ref="A61:B61"/>
    <mergeCell ref="A62:B62"/>
    <mergeCell ref="A63:B63"/>
    <mergeCell ref="G56:I71"/>
    <mergeCell ref="A79:B79"/>
    <mergeCell ref="A80:B80"/>
    <mergeCell ref="A81:B81"/>
    <mergeCell ref="A82:B82"/>
    <mergeCell ref="A92:B92"/>
    <mergeCell ref="A91:B91"/>
    <mergeCell ref="A67:B67"/>
    <mergeCell ref="A68:B68"/>
    <mergeCell ref="A59:B59"/>
    <mergeCell ref="A70:B70"/>
    <mergeCell ref="A90:B90"/>
    <mergeCell ref="G75:I90"/>
    <mergeCell ref="A85:F85"/>
    <mergeCell ref="A71:B71"/>
  </mergeCells>
  <phoneticPr fontId="5" type="noConversion"/>
  <pageMargins left="0.7" right="0.7" top="0.75" bottom="0.75" header="0.3" footer="0.3"/>
  <pageSetup paperSize="9" fitToHeight="0" orientation="portrait" r:id="rId1"/>
  <headerFooter>
    <oddHeader xml:space="preserve">&amp;C
</oddHeader>
  </headerFooter>
  <rowBreaks count="3" manualBreakCount="3">
    <brk id="38" max="8" man="1"/>
    <brk id="72" max="8" man="1"/>
    <brk id="119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</dc:creator>
  <cp:lastModifiedBy>jeffe</cp:lastModifiedBy>
  <cp:lastPrinted>2024-11-15T18:10:43Z</cp:lastPrinted>
  <dcterms:created xsi:type="dcterms:W3CDTF">2021-09-12T22:32:57Z</dcterms:created>
  <dcterms:modified xsi:type="dcterms:W3CDTF">2025-08-14T15:56:32Z</dcterms:modified>
</cp:coreProperties>
</file>