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4FDE437B-2F26-4195-9BAA-54DAC9D71ADB}" xr6:coauthVersionLast="47" xr6:coauthVersionMax="47" xr10:uidLastSave="{00000000-0000-0000-0000-000000000000}"/>
  <bookViews>
    <workbookView xWindow="-110" yWindow="-110" windowWidth="19420" windowHeight="10300" xr2:uid="{00000000-000D-0000-FFFF-FFFF00000000}"/>
  </bookViews>
  <sheets>
    <sheet name="Dashboard" sheetId="10" r:id="rId1"/>
    <sheet name="Pivot_Table" sheetId="8" r:id="rId2"/>
    <sheet name="Sales" sheetId="1" r:id="rId3"/>
    <sheet name="Products" sheetId="2" r:id="rId4"/>
    <sheet name="Customers" sheetId="3" r:id="rId5"/>
    <sheet name="Ratings" sheetId="4" r:id="rId6"/>
  </sheets>
  <definedNames>
    <definedName name="Slicer_kategori">#N/A</definedName>
    <definedName name="Slicer_Months__Date">#N/A</definedName>
  </definedNames>
  <calcPr calcId="191029"/>
  <pivotCaches>
    <pivotCache cacheId="52"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4" l="1"/>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 i="1"/>
</calcChain>
</file>

<file path=xl/sharedStrings.xml><?xml version="1.0" encoding="utf-8"?>
<sst xmlns="http://schemas.openxmlformats.org/spreadsheetml/2006/main" count="8698" uniqueCount="1739">
  <si>
    <t>Date</t>
  </si>
  <si>
    <t>Product ID</t>
  </si>
  <si>
    <t>Customer ID</t>
  </si>
  <si>
    <t>Quantity</t>
  </si>
  <si>
    <t>Price</t>
  </si>
  <si>
    <t>Discount</t>
  </si>
  <si>
    <t>Total</t>
  </si>
  <si>
    <t>P007</t>
  </si>
  <si>
    <t>P022</t>
  </si>
  <si>
    <t>P026</t>
  </si>
  <si>
    <t>P011</t>
  </si>
  <si>
    <t>P008</t>
  </si>
  <si>
    <t>P014</t>
  </si>
  <si>
    <t>P050</t>
  </si>
  <si>
    <t>P030</t>
  </si>
  <si>
    <t>P043</t>
  </si>
  <si>
    <t>P041</t>
  </si>
  <si>
    <t>P036</t>
  </si>
  <si>
    <t>P038</t>
  </si>
  <si>
    <t>P037</t>
  </si>
  <si>
    <t>P046</t>
  </si>
  <si>
    <t>P016</t>
  </si>
  <si>
    <t>P018</t>
  </si>
  <si>
    <t>P048</t>
  </si>
  <si>
    <t>P033</t>
  </si>
  <si>
    <t>P019</t>
  </si>
  <si>
    <t>P034</t>
  </si>
  <si>
    <t>P047</t>
  </si>
  <si>
    <t>P005</t>
  </si>
  <si>
    <t>P042</t>
  </si>
  <si>
    <t>P021</t>
  </si>
  <si>
    <t>P004</t>
  </si>
  <si>
    <t>P049</t>
  </si>
  <si>
    <t>P039</t>
  </si>
  <si>
    <t>P006</t>
  </si>
  <si>
    <t>P013</t>
  </si>
  <si>
    <t>P023</t>
  </si>
  <si>
    <t>P012</t>
  </si>
  <si>
    <t>P035</t>
  </si>
  <si>
    <t>P017</t>
  </si>
  <si>
    <t>P002</t>
  </si>
  <si>
    <t>P027</t>
  </si>
  <si>
    <t>P001</t>
  </si>
  <si>
    <t>P025</t>
  </si>
  <si>
    <t>P015</t>
  </si>
  <si>
    <t>P040</t>
  </si>
  <si>
    <t>P044</t>
  </si>
  <si>
    <t>P028</t>
  </si>
  <si>
    <t>P032</t>
  </si>
  <si>
    <t>P010</t>
  </si>
  <si>
    <t>P009</t>
  </si>
  <si>
    <t>P031</t>
  </si>
  <si>
    <t>P003</t>
  </si>
  <si>
    <t>P029</t>
  </si>
  <si>
    <t>P045</t>
  </si>
  <si>
    <t>P024</t>
  </si>
  <si>
    <t>P020</t>
  </si>
  <si>
    <t>C0487</t>
  </si>
  <si>
    <t>C0022</t>
  </si>
  <si>
    <t>C0343</t>
  </si>
  <si>
    <t>C0175</t>
  </si>
  <si>
    <t>C0290</t>
  </si>
  <si>
    <t>C0234</t>
  </si>
  <si>
    <t>C0304</t>
  </si>
  <si>
    <t>C0325</t>
  </si>
  <si>
    <t>C0128</t>
  </si>
  <si>
    <t>C0447</t>
  </si>
  <si>
    <t>C0408</t>
  </si>
  <si>
    <t>C0424</t>
  </si>
  <si>
    <t>C0027</t>
  </si>
  <si>
    <t>C0075</t>
  </si>
  <si>
    <t>C0273</t>
  </si>
  <si>
    <t>C0081</t>
  </si>
  <si>
    <t>C0356</t>
  </si>
  <si>
    <t>C0358</t>
  </si>
  <si>
    <t>C0458</t>
  </si>
  <si>
    <t>C0013</t>
  </si>
  <si>
    <t>C0339</t>
  </si>
  <si>
    <t>C0399</t>
  </si>
  <si>
    <t>C0312</t>
  </si>
  <si>
    <t>C0480</t>
  </si>
  <si>
    <t>C0264</t>
  </si>
  <si>
    <t>C0068</t>
  </si>
  <si>
    <t>C0156</t>
  </si>
  <si>
    <t>C0445</t>
  </si>
  <si>
    <t>C0224</t>
  </si>
  <si>
    <t>C0066</t>
  </si>
  <si>
    <t>C0032</t>
  </si>
  <si>
    <t>C0400</t>
  </si>
  <si>
    <t>C0065</t>
  </si>
  <si>
    <t>C0481</t>
  </si>
  <si>
    <t>C0437</t>
  </si>
  <si>
    <t>C0253</t>
  </si>
  <si>
    <t>C0435</t>
  </si>
  <si>
    <t>C0454</t>
  </si>
  <si>
    <t>C0382</t>
  </si>
  <si>
    <t>C0362</t>
  </si>
  <si>
    <t>C0034</t>
  </si>
  <si>
    <t>C0297</t>
  </si>
  <si>
    <t>C0401</t>
  </si>
  <si>
    <t>C0274</t>
  </si>
  <si>
    <t>C0406</t>
  </si>
  <si>
    <t>C0124</t>
  </si>
  <si>
    <t>C0062</t>
  </si>
  <si>
    <t>C0473</t>
  </si>
  <si>
    <t>C0469</t>
  </si>
  <si>
    <t>C0257</t>
  </si>
  <si>
    <t>C0476</t>
  </si>
  <si>
    <t>C0354</t>
  </si>
  <si>
    <t>C0073</t>
  </si>
  <si>
    <t>C0039</t>
  </si>
  <si>
    <t>C0471</t>
  </si>
  <si>
    <t>C0379</t>
  </si>
  <si>
    <t>C0326</t>
  </si>
  <si>
    <t>C0450</t>
  </si>
  <si>
    <t>C0015</t>
  </si>
  <si>
    <t>C0203</t>
  </si>
  <si>
    <t>C0050</t>
  </si>
  <si>
    <t>C0315</t>
  </si>
  <si>
    <t>C0181</t>
  </si>
  <si>
    <t>C0097</t>
  </si>
  <si>
    <t>C0464</t>
  </si>
  <si>
    <t>C0129</t>
  </si>
  <si>
    <t>C0350</t>
  </si>
  <si>
    <t>C0019</t>
  </si>
  <si>
    <t>C0005</t>
  </si>
  <si>
    <t>C0180</t>
  </si>
  <si>
    <t>C0497</t>
  </si>
  <si>
    <t>C0144</t>
  </si>
  <si>
    <t>C0133</t>
  </si>
  <si>
    <t>C0303</t>
  </si>
  <si>
    <t>C0389</t>
  </si>
  <si>
    <t>C0101</t>
  </si>
  <si>
    <t>C0443</t>
  </si>
  <si>
    <t>C0384</t>
  </si>
  <si>
    <t>C0037</t>
  </si>
  <si>
    <t>C0433</t>
  </si>
  <si>
    <t>C0360</t>
  </si>
  <si>
    <t>C0296</t>
  </si>
  <si>
    <t>C0106</t>
  </si>
  <si>
    <t>C0094</t>
  </si>
  <si>
    <t>C0020</t>
  </si>
  <si>
    <t>C0170</t>
  </si>
  <si>
    <t>C0122</t>
  </si>
  <si>
    <t>C0230</t>
  </si>
  <si>
    <t>C0313</t>
  </si>
  <si>
    <t>C0409</t>
  </si>
  <si>
    <t>C0163</t>
  </si>
  <si>
    <t>C0132</t>
  </si>
  <si>
    <t>C0223</t>
  </si>
  <si>
    <t>C0396</t>
  </si>
  <si>
    <t>C0488</t>
  </si>
  <si>
    <t>C0276</t>
  </si>
  <si>
    <t>C0310</t>
  </si>
  <si>
    <t>C0292</t>
  </si>
  <si>
    <t>C0452</t>
  </si>
  <si>
    <t>C0323</t>
  </si>
  <si>
    <t>C0483</t>
  </si>
  <si>
    <t>C0197</t>
  </si>
  <si>
    <t>C0255</t>
  </si>
  <si>
    <t>C0219</t>
  </si>
  <si>
    <t>C0361</t>
  </si>
  <si>
    <t>C0327</t>
  </si>
  <si>
    <t>C0139</t>
  </si>
  <si>
    <t>C0226</t>
  </si>
  <si>
    <t>C0158</t>
  </si>
  <si>
    <t>C0472</t>
  </si>
  <si>
    <t>C0486</t>
  </si>
  <si>
    <t>C0104</t>
  </si>
  <si>
    <t>C0190</t>
  </si>
  <si>
    <t>C0168</t>
  </si>
  <si>
    <t>C0369</t>
  </si>
  <si>
    <t>C0321</t>
  </si>
  <si>
    <t>C0283</t>
  </si>
  <si>
    <t>C0108</t>
  </si>
  <si>
    <t>C0278</t>
  </si>
  <si>
    <t>C0164</t>
  </si>
  <si>
    <t>C0086</t>
  </si>
  <si>
    <t>C0153</t>
  </si>
  <si>
    <t>C0008</t>
  </si>
  <si>
    <t>C0096</t>
  </si>
  <si>
    <t>C0014</t>
  </si>
  <si>
    <t>C0338</t>
  </si>
  <si>
    <t>C0243</t>
  </si>
  <si>
    <t>C0033</t>
  </si>
  <si>
    <t>C0162</t>
  </si>
  <si>
    <t>C0466</t>
  </si>
  <si>
    <t>C0115</t>
  </si>
  <si>
    <t>C0422</t>
  </si>
  <si>
    <t>C0308</t>
  </si>
  <si>
    <t>C0025</t>
  </si>
  <si>
    <t>C0007</t>
  </si>
  <si>
    <t>C0244</t>
  </si>
  <si>
    <t>C0436</t>
  </si>
  <si>
    <t>C0193</t>
  </si>
  <si>
    <t>C0281</t>
  </si>
  <si>
    <t>C0118</t>
  </si>
  <si>
    <t>C0001</t>
  </si>
  <si>
    <t>C0333</t>
  </si>
  <si>
    <t>C0453</t>
  </si>
  <si>
    <t>C0161</t>
  </si>
  <si>
    <t>C0069</t>
  </si>
  <si>
    <t>C0328</t>
  </si>
  <si>
    <t>C0221</t>
  </si>
  <si>
    <t>C0233</t>
  </si>
  <si>
    <t>C0072</t>
  </si>
  <si>
    <t>C0187</t>
  </si>
  <si>
    <t>C0167</t>
  </si>
  <si>
    <t>C0324</t>
  </si>
  <si>
    <t>C0210</t>
  </si>
  <si>
    <t>C0169</t>
  </si>
  <si>
    <t>C0229</t>
  </si>
  <si>
    <t>C0126</t>
  </si>
  <si>
    <t>C0225</t>
  </si>
  <si>
    <t>C0113</t>
  </si>
  <si>
    <t>C0448</t>
  </si>
  <si>
    <t>C0178</t>
  </si>
  <si>
    <t>C0342</t>
  </si>
  <si>
    <t>C0398</t>
  </si>
  <si>
    <t>C0387</t>
  </si>
  <si>
    <t>C0185</t>
  </si>
  <si>
    <t>C0300</t>
  </si>
  <si>
    <t>C0232</t>
  </si>
  <si>
    <t>C0334</t>
  </si>
  <si>
    <t>C0444</t>
  </si>
  <si>
    <t>C0045</t>
  </si>
  <si>
    <t>C0275</t>
  </si>
  <si>
    <t>C0172</t>
  </si>
  <si>
    <t>C0432</t>
  </si>
  <si>
    <t>C0383</t>
  </si>
  <si>
    <t>C0084</t>
  </si>
  <si>
    <t>C0351</t>
  </si>
  <si>
    <t>C0390</t>
  </si>
  <si>
    <t>C0485</t>
  </si>
  <si>
    <t>C0484</t>
  </si>
  <si>
    <t>C0138</t>
  </si>
  <si>
    <t>C0416</t>
  </si>
  <si>
    <t>C0368</t>
  </si>
  <si>
    <t>C0154</t>
  </si>
  <si>
    <t>C0036</t>
  </si>
  <si>
    <t>C0318</t>
  </si>
  <si>
    <t>C0213</t>
  </si>
  <si>
    <t>C0121</t>
  </si>
  <si>
    <t>C0159</t>
  </si>
  <si>
    <t>C0279</t>
  </si>
  <si>
    <t>C0165</t>
  </si>
  <si>
    <t>C0112</t>
  </si>
  <si>
    <t>C0465</t>
  </si>
  <si>
    <t>C0341</t>
  </si>
  <si>
    <t>C0456</t>
  </si>
  <si>
    <t>C0150</t>
  </si>
  <si>
    <t>C0071</t>
  </si>
  <si>
    <t>C0460</t>
  </si>
  <si>
    <t>C0492</t>
  </si>
  <si>
    <t>C0270</t>
  </si>
  <si>
    <t>C0186</t>
  </si>
  <si>
    <t>C0143</t>
  </si>
  <si>
    <t>C0340</t>
  </si>
  <si>
    <t>C0413</t>
  </si>
  <si>
    <t>C0439</t>
  </si>
  <si>
    <t>C0148</t>
  </si>
  <si>
    <t>C0251</t>
  </si>
  <si>
    <t>C0242</t>
  </si>
  <si>
    <t>C0092</t>
  </si>
  <si>
    <t>C0116</t>
  </si>
  <si>
    <t>C0434</t>
  </si>
  <si>
    <t>C0060</t>
  </si>
  <si>
    <t>C0114</t>
  </si>
  <si>
    <t>C0117</t>
  </si>
  <si>
    <t>C0222</t>
  </si>
  <si>
    <t>C0040</t>
  </si>
  <si>
    <t>C0374</t>
  </si>
  <si>
    <t>C0417</t>
  </si>
  <si>
    <t>C0035</t>
  </si>
  <si>
    <t>C0220</t>
  </si>
  <si>
    <t>C0109</t>
  </si>
  <si>
    <t>C0087</t>
  </si>
  <si>
    <t>C0227</t>
  </si>
  <si>
    <t>C0201</t>
  </si>
  <si>
    <t>C0286</t>
  </si>
  <si>
    <t>C0352</t>
  </si>
  <si>
    <t>C0131</t>
  </si>
  <si>
    <t>C0337</t>
  </si>
  <si>
    <t>C0498</t>
  </si>
  <si>
    <t>C0260</t>
  </si>
  <si>
    <t>C0405</t>
  </si>
  <si>
    <t>C0441</t>
  </si>
  <si>
    <t>C0403</t>
  </si>
  <si>
    <t>C0280</t>
  </si>
  <si>
    <t>C0495</t>
  </si>
  <si>
    <t>C0217</t>
  </si>
  <si>
    <t>C0477</t>
  </si>
  <si>
    <t>C0421</t>
  </si>
  <si>
    <t>C0064</t>
  </si>
  <si>
    <t>C0271</t>
  </si>
  <si>
    <t>C0293</t>
  </si>
  <si>
    <t>C0209</t>
  </si>
  <si>
    <t>C0344</t>
  </si>
  <si>
    <t>C0500</t>
  </si>
  <si>
    <t>C0099</t>
  </si>
  <si>
    <t>C0376</t>
  </si>
  <si>
    <t>C0267</t>
  </si>
  <si>
    <t>C0391</t>
  </si>
  <si>
    <t>C0157</t>
  </si>
  <si>
    <t>C0123</t>
  </si>
  <si>
    <t>C0028</t>
  </si>
  <si>
    <t>C0030</t>
  </si>
  <si>
    <t>C0024</t>
  </si>
  <si>
    <t>C0093</t>
  </si>
  <si>
    <t>C0459</t>
  </si>
  <si>
    <t>C0029</t>
  </si>
  <si>
    <t>C0134</t>
  </si>
  <si>
    <t>C0058</t>
  </si>
  <si>
    <t>C0009</t>
  </si>
  <si>
    <t>C0089</t>
  </si>
  <si>
    <t>C0282</t>
  </si>
  <si>
    <t>C0083</t>
  </si>
  <si>
    <t>C0196</t>
  </si>
  <si>
    <t>C0248</t>
  </si>
  <si>
    <t>C0329</t>
  </si>
  <si>
    <t>C0236</t>
  </si>
  <si>
    <t>C0141</t>
  </si>
  <si>
    <t>C0202</t>
  </si>
  <si>
    <t>C0198</t>
  </si>
  <si>
    <t>C0419</t>
  </si>
  <si>
    <t>C0125</t>
  </si>
  <si>
    <t>C0107</t>
  </si>
  <si>
    <t>C0461</t>
  </si>
  <si>
    <t>C0195</t>
  </si>
  <si>
    <t>C0393</t>
  </si>
  <si>
    <t>C0247</t>
  </si>
  <si>
    <t>C0003</t>
  </si>
  <si>
    <t>C0375</t>
  </si>
  <si>
    <t>C0056</t>
  </si>
  <si>
    <t>C0177</t>
  </si>
  <si>
    <t>C0120</t>
  </si>
  <si>
    <t>C0184</t>
  </si>
  <si>
    <t>C0061</t>
  </si>
  <si>
    <t>C0438</t>
  </si>
  <si>
    <t>C0319</t>
  </si>
  <si>
    <t>C0426</t>
  </si>
  <si>
    <t>C0135</t>
  </si>
  <si>
    <t>C0182</t>
  </si>
  <si>
    <t>C0241</t>
  </si>
  <si>
    <t>C0041</t>
  </si>
  <si>
    <t>C0189</t>
  </si>
  <si>
    <t>C0451</t>
  </si>
  <si>
    <t>C0499</t>
  </si>
  <si>
    <t>C0386</t>
  </si>
  <si>
    <t>C0412</t>
  </si>
  <si>
    <t>C0249</t>
  </si>
  <si>
    <t>C0240</t>
  </si>
  <si>
    <t>C0479</t>
  </si>
  <si>
    <t>C0392</t>
  </si>
  <si>
    <t>C0054</t>
  </si>
  <si>
    <t>C0049</t>
  </si>
  <si>
    <t>C0205</t>
  </si>
  <si>
    <t>C0212</t>
  </si>
  <si>
    <t>C0411</t>
  </si>
  <si>
    <t>C0336</t>
  </si>
  <si>
    <t>C0023</t>
  </si>
  <si>
    <t>C0365</t>
  </si>
  <si>
    <t>C0080</t>
  </si>
  <si>
    <t>C0407</t>
  </si>
  <si>
    <t>C0048</t>
  </si>
  <si>
    <t>C0372</t>
  </si>
  <si>
    <t>C0059</t>
  </si>
  <si>
    <t>C0309</t>
  </si>
  <si>
    <t>C0119</t>
  </si>
  <si>
    <t>C0425</t>
  </si>
  <si>
    <t>C0388</t>
  </si>
  <si>
    <t>C0385</t>
  </si>
  <si>
    <t>C0320</t>
  </si>
  <si>
    <t>C0098</t>
  </si>
  <si>
    <t>C0160</t>
  </si>
  <si>
    <t>C0206</t>
  </si>
  <si>
    <t>C0085</t>
  </si>
  <si>
    <t>C0349</t>
  </si>
  <si>
    <t>C0291</t>
  </si>
  <si>
    <t>C0258</t>
  </si>
  <si>
    <t>C0268</t>
  </si>
  <si>
    <t>C0357</t>
  </si>
  <si>
    <t>C0100</t>
  </si>
  <si>
    <t>C0266</t>
  </si>
  <si>
    <t>C0446</t>
  </si>
  <si>
    <t>C0183</t>
  </si>
  <si>
    <t>C0254</t>
  </si>
  <si>
    <t>C0006</t>
  </si>
  <si>
    <t>C0088</t>
  </si>
  <si>
    <t>C0364</t>
  </si>
  <si>
    <t>C0423</t>
  </si>
  <si>
    <t>C0245</t>
  </si>
  <si>
    <t>C0152</t>
  </si>
  <si>
    <t>C0238</t>
  </si>
  <si>
    <t>C0289</t>
  </si>
  <si>
    <t>C0046</t>
  </si>
  <si>
    <t>C0345</t>
  </si>
  <si>
    <t>C0145</t>
  </si>
  <si>
    <t>C0431</t>
  </si>
  <si>
    <t>C0261</t>
  </si>
  <si>
    <t>C0155</t>
  </si>
  <si>
    <t>C0367</t>
  </si>
  <si>
    <t>C0262</t>
  </si>
  <si>
    <t>C0252</t>
  </si>
  <si>
    <t>C0052</t>
  </si>
  <si>
    <t>C0410</t>
  </si>
  <si>
    <t>C0299</t>
  </si>
  <si>
    <t>C0018</t>
  </si>
  <si>
    <t>C0091</t>
  </si>
  <si>
    <t>C0105</t>
  </si>
  <si>
    <t>C0295</t>
  </si>
  <si>
    <t>C0218</t>
  </si>
  <si>
    <t>C0284</t>
  </si>
  <si>
    <t>C0016</t>
  </si>
  <si>
    <t>C0462</t>
  </si>
  <si>
    <t>C0042</t>
  </si>
  <si>
    <t>C0174</t>
  </si>
  <si>
    <t>C0482</t>
  </si>
  <si>
    <t>C0381</t>
  </si>
  <si>
    <t>C0067</t>
  </si>
  <si>
    <t>C0140</t>
  </si>
  <si>
    <t>C0103</t>
  </si>
  <si>
    <t>C0147</t>
  </si>
  <si>
    <t>C0475</t>
  </si>
  <si>
    <t>C0166</t>
  </si>
  <si>
    <t>C0347</t>
  </si>
  <si>
    <t>C0199</t>
  </si>
  <si>
    <t>C0370</t>
  </si>
  <si>
    <t>C0149</t>
  </si>
  <si>
    <t>C0171</t>
  </si>
  <si>
    <t>C0285</t>
  </si>
  <si>
    <t>C0366</t>
  </si>
  <si>
    <t>C0055</t>
  </si>
  <si>
    <t>C0442</t>
  </si>
  <si>
    <t>C0404</t>
  </si>
  <si>
    <t>C0250</t>
  </si>
  <si>
    <t>C0142</t>
  </si>
  <si>
    <t>C0490</t>
  </si>
  <si>
    <t>C0057</t>
  </si>
  <si>
    <t>C0204</t>
  </si>
  <si>
    <t>C0192</t>
  </si>
  <si>
    <t>C0474</t>
  </si>
  <si>
    <t>C0038</t>
  </si>
  <si>
    <t>C0176</t>
  </si>
  <si>
    <t>C0002</t>
  </si>
  <si>
    <t>C0305</t>
  </si>
  <si>
    <t>C0415</t>
  </si>
  <si>
    <t>C0011</t>
  </si>
  <si>
    <t>C0137</t>
  </si>
  <si>
    <t>C0496</t>
  </si>
  <si>
    <t>C0314</t>
  </si>
  <si>
    <t>C0380</t>
  </si>
  <si>
    <t>C0228</t>
  </si>
  <si>
    <t>C0231</t>
  </si>
  <si>
    <t>C0239</t>
  </si>
  <si>
    <t>C0194</t>
  </si>
  <si>
    <t>C0111</t>
  </si>
  <si>
    <t>C0346</t>
  </si>
  <si>
    <t>C0298</t>
  </si>
  <si>
    <t>C0301</t>
  </si>
  <si>
    <t>C0200</t>
  </si>
  <si>
    <t>C0151</t>
  </si>
  <si>
    <t>C0402</t>
  </si>
  <si>
    <t>C0012</t>
  </si>
  <si>
    <t>C0330</t>
  </si>
  <si>
    <t>C0017</t>
  </si>
  <si>
    <t>C0102</t>
  </si>
  <si>
    <t>C0047</t>
  </si>
  <si>
    <t>C0216</t>
  </si>
  <si>
    <t>C0004</t>
  </si>
  <si>
    <t>C0430</t>
  </si>
  <si>
    <t>C0311</t>
  </si>
  <si>
    <t>C0493</t>
  </si>
  <si>
    <t>C0378</t>
  </si>
  <si>
    <t>C0414</t>
  </si>
  <si>
    <t>C0090</t>
  </si>
  <si>
    <t>C0207</t>
  </si>
  <si>
    <t>C0294</t>
  </si>
  <si>
    <t>C0395</t>
  </si>
  <si>
    <t>C0127</t>
  </si>
  <si>
    <t>C0074</t>
  </si>
  <si>
    <t>C0377</t>
  </si>
  <si>
    <t>C0316</t>
  </si>
  <si>
    <t>C0317</t>
  </si>
  <si>
    <t>C0263</t>
  </si>
  <si>
    <t>C0348</t>
  </si>
  <si>
    <t>C0031</t>
  </si>
  <si>
    <t>C0359</t>
  </si>
  <si>
    <t>C0179</t>
  </si>
  <si>
    <t>C0130</t>
  </si>
  <si>
    <t>C0306</t>
  </si>
  <si>
    <t>C0494</t>
  </si>
  <si>
    <t>C0053</t>
  </si>
  <si>
    <t>C0191</t>
  </si>
  <si>
    <t>C0371</t>
  </si>
  <si>
    <t>C0265</t>
  </si>
  <si>
    <t>C0272</t>
  </si>
  <si>
    <t>C0021</t>
  </si>
  <si>
    <t>C0063</t>
  </si>
  <si>
    <t>C0470</t>
  </si>
  <si>
    <t>C0440</t>
  </si>
  <si>
    <t>C0188</t>
  </si>
  <si>
    <t>C0051</t>
  </si>
  <si>
    <t>C0491</t>
  </si>
  <si>
    <t>C0331</t>
  </si>
  <si>
    <t>C0478</t>
  </si>
  <si>
    <t>C0215</t>
  </si>
  <si>
    <t>C0235</t>
  </si>
  <si>
    <t>C0489</t>
  </si>
  <si>
    <t>C0322</t>
  </si>
  <si>
    <t>C0332</t>
  </si>
  <si>
    <t>C0043</t>
  </si>
  <si>
    <t>C0449</t>
  </si>
  <si>
    <t>C0208</t>
  </si>
  <si>
    <t>C0428</t>
  </si>
  <si>
    <t>C0397</t>
  </si>
  <si>
    <t>C0173</t>
  </si>
  <si>
    <t>C0077</t>
  </si>
  <si>
    <t>C0079</t>
  </si>
  <si>
    <t>C0463</t>
  </si>
  <si>
    <t>C0373</t>
  </si>
  <si>
    <t>C0429</t>
  </si>
  <si>
    <t>C0211</t>
  </si>
  <si>
    <t>C0420</t>
  </si>
  <si>
    <t>C0095</t>
  </si>
  <si>
    <t>C0287</t>
  </si>
  <si>
    <t>C0010</t>
  </si>
  <si>
    <t>C0307</t>
  </si>
  <si>
    <t>C0355</t>
  </si>
  <si>
    <t>C0335</t>
  </si>
  <si>
    <t>C0259</t>
  </si>
  <si>
    <t>C0363</t>
  </si>
  <si>
    <t>C0076</t>
  </si>
  <si>
    <t>C0427</t>
  </si>
  <si>
    <t>C0467</t>
  </si>
  <si>
    <t>C0418</t>
  </si>
  <si>
    <t>C0146</t>
  </si>
  <si>
    <t>C0110</t>
  </si>
  <si>
    <t>C0457</t>
  </si>
  <si>
    <t>C0026</t>
  </si>
  <si>
    <t>C0044</t>
  </si>
  <si>
    <t>C0468</t>
  </si>
  <si>
    <t>C0288</t>
  </si>
  <si>
    <t>C0269</t>
  </si>
  <si>
    <t>C0237</t>
  </si>
  <si>
    <t>C0455</t>
  </si>
  <si>
    <t>C0214</t>
  </si>
  <si>
    <t>C0302</t>
  </si>
  <si>
    <t>C0277</t>
  </si>
  <si>
    <t>C0394</t>
  </si>
  <si>
    <t>Product Name</t>
  </si>
  <si>
    <t>Category</t>
  </si>
  <si>
    <t>Occaecati Magnam</t>
  </si>
  <si>
    <t>Velit Rem</t>
  </si>
  <si>
    <t>In Quibusdam</t>
  </si>
  <si>
    <t>Odit Nam</t>
  </si>
  <si>
    <t>Quibusdam Fuga</t>
  </si>
  <si>
    <t>Quidem Repellendus</t>
  </si>
  <si>
    <t>Officiis Voluptas</t>
  </si>
  <si>
    <t>Quidem Ducimus</t>
  </si>
  <si>
    <t>Corporis Quia</t>
  </si>
  <si>
    <t>Voluptate Necessitatibus</t>
  </si>
  <si>
    <t>Sint Animi</t>
  </si>
  <si>
    <t>Alias At</t>
  </si>
  <si>
    <t>Ipsum Quos</t>
  </si>
  <si>
    <t>Voluptatibus Odit</t>
  </si>
  <si>
    <t>Error Neque</t>
  </si>
  <si>
    <t>Aperiam Ipsum</t>
  </si>
  <si>
    <t>Nisi Similique</t>
  </si>
  <si>
    <t>Fugit Maiores</t>
  </si>
  <si>
    <t>Autem Repellendus</t>
  </si>
  <si>
    <t>Placeat Provident</t>
  </si>
  <si>
    <t>Odio Aspernatur</t>
  </si>
  <si>
    <t>Consequatur Dolor</t>
  </si>
  <si>
    <t>Cupiditate Molestias</t>
  </si>
  <si>
    <t>Quas Nemo</t>
  </si>
  <si>
    <t>Animi Architecto</t>
  </si>
  <si>
    <t>Repudiandae Ratione</t>
  </si>
  <si>
    <t>Occaecati Iste</t>
  </si>
  <si>
    <t>Consequatur Harum</t>
  </si>
  <si>
    <t>Sint Maiores</t>
  </si>
  <si>
    <t>Praesentium Fuga</t>
  </si>
  <si>
    <t>Totam Nobis</t>
  </si>
  <si>
    <t>Sint Nobis</t>
  </si>
  <si>
    <t>Dolores Vitae</t>
  </si>
  <si>
    <t>Laborum Aliquid</t>
  </si>
  <si>
    <t>Debitis Cupiditate</t>
  </si>
  <si>
    <t>Distinctio Consequuntur</t>
  </si>
  <si>
    <t>Incidunt Aperiam</t>
  </si>
  <si>
    <t>Labore Delectus</t>
  </si>
  <si>
    <t>Iure Molestiae</t>
  </si>
  <si>
    <t>At Laborum</t>
  </si>
  <si>
    <t>Qui Minus</t>
  </si>
  <si>
    <t>Corporis Sed</t>
  </si>
  <si>
    <t>Libero Voluptatem</t>
  </si>
  <si>
    <t>Voluptate Eaque</t>
  </si>
  <si>
    <t>Eos Id</t>
  </si>
  <si>
    <t>Distinctio Omnis</t>
  </si>
  <si>
    <t>Vero Dignissimos</t>
  </si>
  <si>
    <t>At Vel</t>
  </si>
  <si>
    <t>Neque Commodi</t>
  </si>
  <si>
    <t>Consequatur Impedit</t>
  </si>
  <si>
    <t>Makanan</t>
  </si>
  <si>
    <t>Elektronik</t>
  </si>
  <si>
    <t>Fashion</t>
  </si>
  <si>
    <t>Kesehatan</t>
  </si>
  <si>
    <t>Kebutuhan Rumah</t>
  </si>
  <si>
    <t>Gender</t>
  </si>
  <si>
    <t>Age</t>
  </si>
  <si>
    <t>City</t>
  </si>
  <si>
    <t>C0070</t>
  </si>
  <si>
    <t>C0078</t>
  </si>
  <si>
    <t>C0082</t>
  </si>
  <si>
    <t>C0136</t>
  </si>
  <si>
    <t>C0246</t>
  </si>
  <si>
    <t>C0256</t>
  </si>
  <si>
    <t>C0353</t>
  </si>
  <si>
    <t>F</t>
  </si>
  <si>
    <t>M</t>
  </si>
  <si>
    <t>Tanjungpinang</t>
  </si>
  <si>
    <t>Subulussalam</t>
  </si>
  <si>
    <t>Yogyakarta</t>
  </si>
  <si>
    <t>Ternate</t>
  </si>
  <si>
    <t>Tual</t>
  </si>
  <si>
    <t>Kota Administrasi Jakarta Timur</t>
  </si>
  <si>
    <t>Palopo</t>
  </si>
  <si>
    <t>Gorontalo</t>
  </si>
  <si>
    <t>Banjarmasin</t>
  </si>
  <si>
    <t>Tarakan</t>
  </si>
  <si>
    <t>Padang Sidempuan</t>
  </si>
  <si>
    <t>Purwokerto</t>
  </si>
  <si>
    <t>Palangkaraya</t>
  </si>
  <si>
    <t>Pagaralam</t>
  </si>
  <si>
    <t>Bau-Bau</t>
  </si>
  <si>
    <t>Parepare</t>
  </si>
  <si>
    <t>Tomohon</t>
  </si>
  <si>
    <t>Kota Administrasi Jakarta Pusat</t>
  </si>
  <si>
    <t>Tebingtinggi</t>
  </si>
  <si>
    <t>Tidore Kepulauan</t>
  </si>
  <si>
    <t>Bontang</t>
  </si>
  <si>
    <t>Padangpanjang</t>
  </si>
  <si>
    <t>Prabumulih</t>
  </si>
  <si>
    <t>Denpasar</t>
  </si>
  <si>
    <t>Sibolga</t>
  </si>
  <si>
    <t>Palembang</t>
  </si>
  <si>
    <t>Langsa</t>
  </si>
  <si>
    <t>Kota Administrasi Jakarta Utara</t>
  </si>
  <si>
    <t>Cimahi</t>
  </si>
  <si>
    <t>Kota Administrasi Jakarta Barat</t>
  </si>
  <si>
    <t>Blitar</t>
  </si>
  <si>
    <t>Palu</t>
  </si>
  <si>
    <t>Pekanbaru</t>
  </si>
  <si>
    <t>Kediri</t>
  </si>
  <si>
    <t>Banda Aceh</t>
  </si>
  <si>
    <t>Surabaya</t>
  </si>
  <si>
    <t>Banjar</t>
  </si>
  <si>
    <t>Makassar</t>
  </si>
  <si>
    <t>Bengkulu</t>
  </si>
  <si>
    <t>Mojokerto</t>
  </si>
  <si>
    <t>Solok</t>
  </si>
  <si>
    <t>Sawahlunto</t>
  </si>
  <si>
    <t>Probolinggo</t>
  </si>
  <si>
    <t>Sorong</t>
  </si>
  <si>
    <t>Kota Administrasi Jakarta Selatan</t>
  </si>
  <si>
    <t>Kotamobagu</t>
  </si>
  <si>
    <t>Mataram</t>
  </si>
  <si>
    <t>Tasikmalaya</t>
  </si>
  <si>
    <t>Tangerang</t>
  </si>
  <si>
    <t>Malang</t>
  </si>
  <si>
    <t>Magelang</t>
  </si>
  <si>
    <t>Cilegon</t>
  </si>
  <si>
    <t>Jayapura</t>
  </si>
  <si>
    <t>Pematangsiantar</t>
  </si>
  <si>
    <t>Bandung</t>
  </si>
  <si>
    <t>Bandar Lampung</t>
  </si>
  <si>
    <t>Serang</t>
  </si>
  <si>
    <t>Metro</t>
  </si>
  <si>
    <t>Manado</t>
  </si>
  <si>
    <t>Banjarbaru</t>
  </si>
  <si>
    <t>Ambon</t>
  </si>
  <si>
    <t>Padang</t>
  </si>
  <si>
    <t>Depok</t>
  </si>
  <si>
    <t>Payakumbuh</t>
  </si>
  <si>
    <t>Pontianak</t>
  </si>
  <si>
    <t>Sungai Penuh</t>
  </si>
  <si>
    <t>Surakarta</t>
  </si>
  <si>
    <t>Jambi</t>
  </si>
  <si>
    <t>Kupang</t>
  </si>
  <si>
    <t>Dumai</t>
  </si>
  <si>
    <t>Kendari</t>
  </si>
  <si>
    <t>Salatiga</t>
  </si>
  <si>
    <t>Meulaboh</t>
  </si>
  <si>
    <t>Binjai</t>
  </si>
  <si>
    <t>Tangerang Selatan</t>
  </si>
  <si>
    <t>Bogor</t>
  </si>
  <si>
    <t>Bukittinggi</t>
  </si>
  <si>
    <t>Bitung</t>
  </si>
  <si>
    <t>Balikpapan</t>
  </si>
  <si>
    <t>Bima</t>
  </si>
  <si>
    <t>Madiun</t>
  </si>
  <si>
    <t>Lubuklinggau</t>
  </si>
  <si>
    <t>Pangkalpinang</t>
  </si>
  <si>
    <t>Pasuruan</t>
  </si>
  <si>
    <t>Semarang</t>
  </si>
  <si>
    <t>Medan</t>
  </si>
  <si>
    <t>Tegal</t>
  </si>
  <si>
    <t>Singkawang</t>
  </si>
  <si>
    <t>Tanjungbalai</t>
  </si>
  <si>
    <t>Lhokseumawe</t>
  </si>
  <si>
    <t>Pekalongan</t>
  </si>
  <si>
    <t>Batu</t>
  </si>
  <si>
    <t>Samarinda</t>
  </si>
  <si>
    <t>Pariaman</t>
  </si>
  <si>
    <t>Batam</t>
  </si>
  <si>
    <t>Sabang</t>
  </si>
  <si>
    <t>Bekasi</t>
  </si>
  <si>
    <t>Sukabumi</t>
  </si>
  <si>
    <t>Rating</t>
  </si>
  <si>
    <t>Review</t>
  </si>
  <si>
    <t>Hic voluptas a ex.</t>
  </si>
  <si>
    <t>Illo molestiae error dicta.</t>
  </si>
  <si>
    <t>Earum nesciunt autem facere beatae reiciendis earum.</t>
  </si>
  <si>
    <t>Ad vel reprehenderit et quia.</t>
  </si>
  <si>
    <t>Quae tempora.</t>
  </si>
  <si>
    <t>Dicta odio porro beatae accusamus.</t>
  </si>
  <si>
    <t>Dolorem enim nemo ducimus ex dicta expedita eaque explicabo iure aliquam.</t>
  </si>
  <si>
    <t>Rem nostrum laboriosam totam.</t>
  </si>
  <si>
    <t>Vel nobis aliquid placeat molestias iusto quis.</t>
  </si>
  <si>
    <t>Vitae sunt praesentium sint nulla voluptas adipisci aliquid.</t>
  </si>
  <si>
    <t>Voluptatum molestias aliquid excepturi.</t>
  </si>
  <si>
    <t>Tempora veritatis accusantium incidunt.</t>
  </si>
  <si>
    <t>Voluptate ullam earum eius cum vitae quis.</t>
  </si>
  <si>
    <t>Recusandae ipsam voluptatem dolor neque dignissimos.</t>
  </si>
  <si>
    <t>Nobis exercitationem id in eligendi vero ea repudiandae rem numquam similique.</t>
  </si>
  <si>
    <t>Natus cum ad quaerat explicabo eum delectus.</t>
  </si>
  <si>
    <t>Illo necessitatibus quo tenetur deleniti quidem.</t>
  </si>
  <si>
    <t>Ut tempore repellendus corporis laudantium dolor.</t>
  </si>
  <si>
    <t>Saepe eaque eum.</t>
  </si>
  <si>
    <t>Quasi dolorum.</t>
  </si>
  <si>
    <t>Voluptas est expedita mollitia delectus eum quae perspiciatis dignissimos.</t>
  </si>
  <si>
    <t>Earum nihil magni beatae harum nisi id fuga at ad dolor.</t>
  </si>
  <si>
    <t>Suscipit aliquid laboriosam assumenda.</t>
  </si>
  <si>
    <t>Veritatis corporis reprehenderit id veniam deleniti accusamus.</t>
  </si>
  <si>
    <t>Sequi accusamus laudantium quidem labore provident.</t>
  </si>
  <si>
    <t>Ab similique cum tempora ad laborum.</t>
  </si>
  <si>
    <t>Totam tempore dolore numquam doloribus dolorum voluptatibus doloremque eveniet labore vitae beatae.</t>
  </si>
  <si>
    <t>Blanditiis vitae minus eligendi repellat quos.</t>
  </si>
  <si>
    <t>Provident laboriosam quas repudiandae nobis quo doloribus.</t>
  </si>
  <si>
    <t>Vitae voluptatum cupiditate illum voluptas.</t>
  </si>
  <si>
    <t>Provident quaerat repellendus et autem molestias minima distinctio.</t>
  </si>
  <si>
    <t>Accusamus enim minima iste itaque expedita similique.</t>
  </si>
  <si>
    <t>Debitis inventore ipsa tenetur perferendis eveniet maxime cupiditate dignissimos est.</t>
  </si>
  <si>
    <t>Consequatur soluta explicabo rerum alias temporibus porro dignissimos.</t>
  </si>
  <si>
    <t>Earum aspernatur quam.</t>
  </si>
  <si>
    <t>Magnam veniam quaerat cumque veritatis consequuntur nostrum.</t>
  </si>
  <si>
    <t>At ut quas nisi dolorum.</t>
  </si>
  <si>
    <t>Debitis quod nostrum hic in dolorum atque asperiores rerum libero.</t>
  </si>
  <si>
    <t>In molestiae iure.</t>
  </si>
  <si>
    <t>Cupiditate molestias nulla.</t>
  </si>
  <si>
    <t>Dolor repellat corrupti blanditiis doloremque rerum tenetur.</t>
  </si>
  <si>
    <t>Nobis similique molestias.</t>
  </si>
  <si>
    <t>Minus laboriosam corporis quos nulla quasi.</t>
  </si>
  <si>
    <t>Minima porro officiis sed dicta sapiente delectus quis sequi.</t>
  </si>
  <si>
    <t>Natus itaque unde dolor quod.</t>
  </si>
  <si>
    <t>Nisi similique.</t>
  </si>
  <si>
    <t>Rem consequatur doloremque voluptatum expedita rem sint.</t>
  </si>
  <si>
    <t>Consequuntur impedit ullam sunt iusto eos fugiat ducimus cum.</t>
  </si>
  <si>
    <t>Laborum quam deleniti quam doloremque ad accusantium doloremque cumque aspernatur expedita.</t>
  </si>
  <si>
    <t>Repellendus enim ut molestiae inventore deserunt.</t>
  </si>
  <si>
    <t>Placeat veritatis totam at.</t>
  </si>
  <si>
    <t>Nulla ipsam eligendi corporis delectus sequi sit porro aut.</t>
  </si>
  <si>
    <t>Tempora asperiores rem.</t>
  </si>
  <si>
    <t>Ex sed.</t>
  </si>
  <si>
    <t>Pariatur minus cum doloribus.</t>
  </si>
  <si>
    <t>Possimus dolores nihil.</t>
  </si>
  <si>
    <t>Sed vel voluptas laudantium.</t>
  </si>
  <si>
    <t>Architecto esse corporis autem enim magnam ad est ut non placeat deleniti.</t>
  </si>
  <si>
    <t>Reiciendis minima minima soluta.</t>
  </si>
  <si>
    <t>Iste assumenda officiis amet aperiam.</t>
  </si>
  <si>
    <t>In corrupti incidunt ipsam reiciendis beatae sint facere repellendus quibusdam.</t>
  </si>
  <si>
    <t>Magnam cumque laborum magnam quam.</t>
  </si>
  <si>
    <t>Quibusdam magni incidunt alias.</t>
  </si>
  <si>
    <t>At ratione quae quaerat odit voluptas fugit.</t>
  </si>
  <si>
    <t>Expedita maiores mollitia cumque libero vel odit eligendi debitis blanditiis.</t>
  </si>
  <si>
    <t>Reiciendis incidunt at autem fugit delectus nihil nemo.</t>
  </si>
  <si>
    <t>Culpa suscipit numquam cum aspernatur inventore.</t>
  </si>
  <si>
    <t>Quis itaque voluptas inventore numquam quibusdam eos earum porro magnam minus.</t>
  </si>
  <si>
    <t>Voluptatem similique porro doloribus ex unde.</t>
  </si>
  <si>
    <t>Tempore corrupti quidem placeat voluptas modi.</t>
  </si>
  <si>
    <t>A ex commodi non accusamus saepe.</t>
  </si>
  <si>
    <t>Soluta ad aut.</t>
  </si>
  <si>
    <t>Voluptates ab ut.</t>
  </si>
  <si>
    <t>Exercitationem eum libero aperiam recusandae quos minus repudiandae.</t>
  </si>
  <si>
    <t>Architecto fugiat.</t>
  </si>
  <si>
    <t>Accusamus tenetur cum.</t>
  </si>
  <si>
    <t>Tempora cumque dicta ratione.</t>
  </si>
  <si>
    <t>Fugiat consectetur illum cum aliquid quibusdam amet impedit.</t>
  </si>
  <si>
    <t>Accusantium ducimus quisquam doloribus blanditiis.</t>
  </si>
  <si>
    <t>Nisi nemo maxime aperiam quod aliquam non voluptatum consectetur nisi.</t>
  </si>
  <si>
    <t>Culpa nisi magnam magni voluptates nostrum ducimus.</t>
  </si>
  <si>
    <t>Inventore dicta sit facilis dolor.</t>
  </si>
  <si>
    <t>Nisi temporibus voluptatum.</t>
  </si>
  <si>
    <t>Repudiandae rerum distinctio qui voluptate odit in dolore.</t>
  </si>
  <si>
    <t>Perferendis consequatur libero sunt exercitationem voluptas architecto.</t>
  </si>
  <si>
    <t>Molestias ipsum commodi perspiciatis quas enim.</t>
  </si>
  <si>
    <t>Dolorem illum assumenda quisquam dolorem.</t>
  </si>
  <si>
    <t>Accusamus provident adipisci voluptas ab iusto facilis quam consequuntur architecto nam autem.</t>
  </si>
  <si>
    <t>Quam praesentium enim quod minus quos.</t>
  </si>
  <si>
    <t>Mollitia asperiores accusamus natus.</t>
  </si>
  <si>
    <t>Assumenda consectetur harum.</t>
  </si>
  <si>
    <t>Odit vel nobis maxime.</t>
  </si>
  <si>
    <t>Hic quaerat sapiente fuga.</t>
  </si>
  <si>
    <t>Accusantium quia ipsam modi dolor.</t>
  </si>
  <si>
    <t>Facilis quas inventore dolores.</t>
  </si>
  <si>
    <t>Quidem debitis quasi numquam expedita laudantium odio.</t>
  </si>
  <si>
    <t>Pariatur reiciendis culpa quod recusandae eligendi dignissimos natus iusto debitis.</t>
  </si>
  <si>
    <t>Soluta temporibus repellat voluptas consequuntur facilis iste.</t>
  </si>
  <si>
    <t>Alias in velit.</t>
  </si>
  <si>
    <t>In id ut excepturi tempora.</t>
  </si>
  <si>
    <t>Et molestias quo dolor dicta non nam.</t>
  </si>
  <si>
    <t>Sint sed numquam minima illo unde.</t>
  </si>
  <si>
    <t>Voluptatum vitae assumenda odio quo repellat deleniti minima.</t>
  </si>
  <si>
    <t>Nesciunt cumque amet unde nemo hic veniam fuga.</t>
  </si>
  <si>
    <t>Corrupti minima rerum veritatis exercitationem temporibus ea.</t>
  </si>
  <si>
    <t>Impedit nesciunt vel explicabo mollitia quasi.</t>
  </si>
  <si>
    <t>Perferendis incidunt quae quis doloremque.</t>
  </si>
  <si>
    <t>Esse facilis in perferendis quaerat earum voluptas delectus nihil explicabo.</t>
  </si>
  <si>
    <t>Atque est sed libero.</t>
  </si>
  <si>
    <t>Vero ea tempore unde corrupti quod suscipit error natus ratione.</t>
  </si>
  <si>
    <t>Maiores commodi quaerat explicabo iste.</t>
  </si>
  <si>
    <t>Dolorum laborum blanditiis repellendus explicabo eaque.</t>
  </si>
  <si>
    <t>Ducimus sequi alias deleniti.</t>
  </si>
  <si>
    <t>Repellendus est reprehenderit tempore.</t>
  </si>
  <si>
    <t>Libero quidem expedita asperiores.</t>
  </si>
  <si>
    <t>Ipsum beatae maxime aliquam nobis facilis occaecati labore quibusdam exercitationem voluptatem.</t>
  </si>
  <si>
    <t>Cupiditate recusandae suscipit quas voluptatum nobis unde assumenda quia.</t>
  </si>
  <si>
    <t>Rerum ratione culpa officiis minus dolorum tempora porro nulla voluptatibus.</t>
  </si>
  <si>
    <t>Inventore incidunt reiciendis dolorum culpa doloremque aperiam.</t>
  </si>
  <si>
    <t>Aliquid enim totam soluta.</t>
  </si>
  <si>
    <t>Iure molestiae suscipit.</t>
  </si>
  <si>
    <t>Eos velit optio qui consequuntur ipsum consequatur necessitatibus consequuntur.</t>
  </si>
  <si>
    <t>Eveniet ut vitae excepturi.</t>
  </si>
  <si>
    <t>Dolore deserunt voluptatum cumque sed velit praesentium beatae corrupti nihil.</t>
  </si>
  <si>
    <t>Ullam aperiam commodi quod quidem a minus.</t>
  </si>
  <si>
    <t>Ipsa nisi error.</t>
  </si>
  <si>
    <t>Explicabo voluptas accusantium laboriosam.</t>
  </si>
  <si>
    <t>Illum nostrum libero numquam consectetur impedit dolor excepturi.</t>
  </si>
  <si>
    <t>Dolorum tempora veniam labore fugit officiis dolorum expedita laboriosam aspernatur tempora quidem.</t>
  </si>
  <si>
    <t>Similique alias soluta incidunt facilis minus voluptate.</t>
  </si>
  <si>
    <t>Doloribus eius totam provident aperiam quaerat quae.</t>
  </si>
  <si>
    <t>Vero asperiores at tempora nostrum eius ipsa sint error similique.</t>
  </si>
  <si>
    <t>Temporibus deserunt eius velit esse aut.</t>
  </si>
  <si>
    <t>Laudantium voluptate architecto optio quae.</t>
  </si>
  <si>
    <t>Quibusdam unde dignissimos aspernatur delectus eum praesentium facilis vitae.</t>
  </si>
  <si>
    <t>Iste natus eveniet perspiciatis.</t>
  </si>
  <si>
    <t>Placeat porro dolorem accusantium.</t>
  </si>
  <si>
    <t>Eveniet iste itaque pariatur fuga delectus beatae itaque id harum.</t>
  </si>
  <si>
    <t>Vitae ducimus odit repellat adipisci.</t>
  </si>
  <si>
    <t>Ratione ipsam quam et adipisci quidem dignissimos minima doloribus vero.</t>
  </si>
  <si>
    <t>Dignissimos tempora nam fuga ratione.</t>
  </si>
  <si>
    <t>Animi ipsa dolore perferendis laudantium assumenda deleniti ratione facere.</t>
  </si>
  <si>
    <t>Corporis aperiam porro.</t>
  </si>
  <si>
    <t>Alias laboriosam aliquid.</t>
  </si>
  <si>
    <t>Beatae sapiente provident ex earum consequatur.</t>
  </si>
  <si>
    <t>Hic nihil maxime unde a facere.</t>
  </si>
  <si>
    <t>Illum numquam eveniet a animi voluptatibus.</t>
  </si>
  <si>
    <t>Consequuntur officiis culpa excepturi qui sequi.</t>
  </si>
  <si>
    <t>Odit animi sequi laudantium hic in exercitationem ullam sapiente.</t>
  </si>
  <si>
    <t>Iure vel voluptatem ratione.</t>
  </si>
  <si>
    <t>Distinctio commodi magnam.</t>
  </si>
  <si>
    <t>Tempore sequi voluptatum ipsam maiores voluptatibus natus facilis.</t>
  </si>
  <si>
    <t>Pariatur explicabo officia neque magni.</t>
  </si>
  <si>
    <t>Repellendus perferendis cum quas soluta illum repellendus natus eaque esse.</t>
  </si>
  <si>
    <t>Voluptates iste quae enim minima atque provident cum voluptatibus debitis.</t>
  </si>
  <si>
    <t>Reprehenderit qui aliquam deleniti ab.</t>
  </si>
  <si>
    <t>Earum esse rem illum itaque quibusdam cumque adipisci.</t>
  </si>
  <si>
    <t>Ipsa magni corrupti.</t>
  </si>
  <si>
    <t>Aliquam praesentium quaerat alias ratione quidem alias cum quia.</t>
  </si>
  <si>
    <t>Eos voluptatem voluptate nemo sed sequi.</t>
  </si>
  <si>
    <t>Architecto labore harum.</t>
  </si>
  <si>
    <t>Error corrupti quaerat velit voluptatem occaecati deleniti.</t>
  </si>
  <si>
    <t>Facere commodi accusantium ullam velit accusamus optio qui.</t>
  </si>
  <si>
    <t>Quasi rerum dolore ipsa suscipit quasi nihil.</t>
  </si>
  <si>
    <t>Molestias molestias sequi facere autem ad.</t>
  </si>
  <si>
    <t>Cupiditate perferendis atque impedit in repellat reiciendis enim.</t>
  </si>
  <si>
    <t>Animi quia ratione animi veniam.</t>
  </si>
  <si>
    <t>Nostrum recusandae iure autem.</t>
  </si>
  <si>
    <t>Dolor molestias assumenda ducimus eaque facilis sequi.</t>
  </si>
  <si>
    <t>Quod nulla voluptatibus vel minima.</t>
  </si>
  <si>
    <t>Neque quibusdam eum est aspernatur in dolor necessitatibus assumenda voluptate.</t>
  </si>
  <si>
    <t>Consectetur delectus rem similique rem est.</t>
  </si>
  <si>
    <t>Commodi minus earum ipsa nihil velit enim delectus maxime.</t>
  </si>
  <si>
    <t>Itaque exercitationem vitae consectetur commodi quisquam excepturi quod nisi doloribus inventore porro quod.</t>
  </si>
  <si>
    <t>Corporis laborum inventore voluptatibus quod.</t>
  </si>
  <si>
    <t>Cupiditate deleniti temporibus natus.</t>
  </si>
  <si>
    <t>Nisi repellat nihil quaerat nostrum nulla.</t>
  </si>
  <si>
    <t>Est expedita minima neque.</t>
  </si>
  <si>
    <t>Accusamus officia minus culpa aliquam molestiae.</t>
  </si>
  <si>
    <t>Ipsa minus reprehenderit aliquid unde.</t>
  </si>
  <si>
    <t>A illum autem velit.</t>
  </si>
  <si>
    <t>Dolore autem pariatur quo quos esse voluptas ut natus occaecati.</t>
  </si>
  <si>
    <t>Esse neque tenetur unde eligendi maiores repellendus.</t>
  </si>
  <si>
    <t>Deleniti harum eos modi eaque.</t>
  </si>
  <si>
    <t>Nobis facilis accusamus vitae minima.</t>
  </si>
  <si>
    <t>Voluptates rem molestias blanditiis modi quod accusantium veniam commodi non.</t>
  </si>
  <si>
    <t>Culpa excepturi in unde vero numquam voluptatibus.</t>
  </si>
  <si>
    <t>Velit ullam reiciendis dolorem rerum cupiditate dolores ut explicabo.</t>
  </si>
  <si>
    <t>Quasi minima odit facilis temporibus itaque explicabo dignissimos nobis.</t>
  </si>
  <si>
    <t>Quae excepturi mollitia laboriosam distinctio laborum sint sed cupiditate quibusdam maiores.</t>
  </si>
  <si>
    <t>Blanditiis officia eveniet consequatur quisquam.</t>
  </si>
  <si>
    <t>Maiores iusto vitae soluta in provident.</t>
  </si>
  <si>
    <t>Odit numquam.</t>
  </si>
  <si>
    <t>Aliquam culpa quia aliquid.</t>
  </si>
  <si>
    <t>Facilis iure illo qui eligendi atque dolorum repellendus quia porro nemo saepe.</t>
  </si>
  <si>
    <t>In nostrum minima accusamus delectus modi.</t>
  </si>
  <si>
    <t>Nesciunt tempora temporibus id maiores eligendi voluptas.</t>
  </si>
  <si>
    <t>Aliquid exercitationem nisi perspiciatis occaecati inventore quibusdam.</t>
  </si>
  <si>
    <t>Aperiam amet voluptatibus placeat aspernatur voluptas quisquam reprehenderit.</t>
  </si>
  <si>
    <t>Labore vitae odio pariatur.</t>
  </si>
  <si>
    <t>Ratione magni in maiores fugit in sequi.</t>
  </si>
  <si>
    <t>Excepturi sit ex optio eos.</t>
  </si>
  <si>
    <t>Reiciendis tempore voluptas adipisci temporibus quisquam tenetur at impedit suscipit.</t>
  </si>
  <si>
    <t>Veritatis quaerat et labore maiores aspernatur a molestias nobis.</t>
  </si>
  <si>
    <t>At accusamus quidem dolores ipsum molestiae soluta nostrum debitis dicta voluptates.</t>
  </si>
  <si>
    <t>Enim a iusto praesentium quidem.</t>
  </si>
  <si>
    <t>Ratione nobis et perspiciatis quasi nobis voluptate ipsum eum eum.</t>
  </si>
  <si>
    <t>Dolorum atque perferendis minus architecto.</t>
  </si>
  <si>
    <t>Dolor dolor hic asperiores corrupti voluptatum consectetur.</t>
  </si>
  <si>
    <t>Vel numquam minima accusamus architecto impedit rerum iusto consequatur blanditiis.</t>
  </si>
  <si>
    <t>Reiciendis maxime corporis sequi ipsa rerum quia minima.</t>
  </si>
  <si>
    <t>Temporibus suscipit sapiente labore nisi repudiandae quod eligendi.</t>
  </si>
  <si>
    <t>Recusandae dolore molestias molestiae magnam voluptate.</t>
  </si>
  <si>
    <t>Optio ipsum error corrupti accusamus nisi enim.</t>
  </si>
  <si>
    <t>A minus libero alias dolorem porro.</t>
  </si>
  <si>
    <t>Suscipit et est soluta ut et aut maiores est aliquam.</t>
  </si>
  <si>
    <t>Itaque fugit harum consectetur.</t>
  </si>
  <si>
    <t>Quasi eum eius rerum mollitia ipsum rem.</t>
  </si>
  <si>
    <t>Eius consectetur laudantium aliquam rem.</t>
  </si>
  <si>
    <t>Aliquam eveniet modi alias occaecati nobis dolores nesciunt.</t>
  </si>
  <si>
    <t>Assumenda autem a eligendi.</t>
  </si>
  <si>
    <t>Molestias labore eligendi at non est.</t>
  </si>
  <si>
    <t>Vero odit sunt iure minus in possimus.</t>
  </si>
  <si>
    <t>Eligendi molestiae molestiae neque tenetur ipsum repellendus natus.</t>
  </si>
  <si>
    <t>Possimus dolores consectetur ad nemo a officia.</t>
  </si>
  <si>
    <t>Accusantium ab numquam veritatis beatae voluptates illo mollitia minus laborum.</t>
  </si>
  <si>
    <t>Recusandae tenetur minima reprehenderit aperiam placeat corrupti doloribus.</t>
  </si>
  <si>
    <t>Nobis suscipit sint beatae quae iste.</t>
  </si>
  <si>
    <t>Quaerat pariatur eius numquam nisi eveniet architecto nisi.</t>
  </si>
  <si>
    <t>Ad veritatis voluptatum nulla natus sunt iusto.</t>
  </si>
  <si>
    <t>Vero molestiae quas dolore maxime.</t>
  </si>
  <si>
    <t>Error magni veritatis quas.</t>
  </si>
  <si>
    <t>Velit incidunt quaerat eum voluptates expedita laborum ratione.</t>
  </si>
  <si>
    <t>Numquam explicabo nostrum vitae consequuntur cum sed odit.</t>
  </si>
  <si>
    <t>Occaecati quibusdam quisquam.</t>
  </si>
  <si>
    <t>Doloribus quos a magni.</t>
  </si>
  <si>
    <t>Culpa repellendus perferendis.</t>
  </si>
  <si>
    <t>Placeat tenetur praesentium vel occaecati illum maxime excepturi ducimus quisquam.</t>
  </si>
  <si>
    <t>Corporis quidem a consequuntur iusto officia.</t>
  </si>
  <si>
    <t>Nam adipisci consectetur.</t>
  </si>
  <si>
    <t>Ipsam non quas quam consequuntur voluptas occaecati itaque ullam blanditiis.</t>
  </si>
  <si>
    <t>Necessitatibus omnis amet voluptatem cupiditate nemo fuga quas magni.</t>
  </si>
  <si>
    <t>Voluptatibus magni laboriosam iusto dolores omnis occaecati.</t>
  </si>
  <si>
    <t>Reiciendis ducimus facilis veritatis suscipit excepturi.</t>
  </si>
  <si>
    <t>Repellendus sit illum eveniet facilis ratione molestias ex.</t>
  </si>
  <si>
    <t>Autem ut officiis consectetur necessitatibus necessitatibus fugit.</t>
  </si>
  <si>
    <t>Commodi nihil.</t>
  </si>
  <si>
    <t>Facere ut quam in dolorem quis reiciendis distinctio.</t>
  </si>
  <si>
    <t>Aliquid aliquam at voluptatibus.</t>
  </si>
  <si>
    <t>Corporis ab hic fuga laboriosam adipisci nihil quasi.</t>
  </si>
  <si>
    <t>Ullam reiciendis quis neque.</t>
  </si>
  <si>
    <t>Dignissimos cumque similique eveniet rerum voluptates.</t>
  </si>
  <si>
    <t>Libero tempore.</t>
  </si>
  <si>
    <t>Iure alias nisi optio harum officiis.</t>
  </si>
  <si>
    <t>Ullam deleniti praesentium tenetur doloribus illo eum.</t>
  </si>
  <si>
    <t>Minus iusto recusandae nulla labore dolores veritatis tempore.</t>
  </si>
  <si>
    <t>Occaecati blanditiis quidem debitis in.</t>
  </si>
  <si>
    <t>Necessitatibus minus sapiente reprehenderit odit provident.</t>
  </si>
  <si>
    <t>Maiores ipsum accusamus atque.</t>
  </si>
  <si>
    <t>Culpa eaque.</t>
  </si>
  <si>
    <t>Alias dignissimos molestias.</t>
  </si>
  <si>
    <t>Qui dolores ipsum doloremque eveniet doloribus voluptates occaecati.</t>
  </si>
  <si>
    <t>Totam vel quo pariatur.</t>
  </si>
  <si>
    <t>Itaque repellendus sed cupiditate quia.</t>
  </si>
  <si>
    <t>Ipsa rerum repellat maxime veniam dolores non tenetur.</t>
  </si>
  <si>
    <t>Ad assumenda labore nihil autem quasi repellat magnam.</t>
  </si>
  <si>
    <t>Ut eligendi velit.</t>
  </si>
  <si>
    <t>Quibusdam consequuntur voluptatum inventore quia repellat voluptates ratione.</t>
  </si>
  <si>
    <t>Voluptatum provident repudiandae.</t>
  </si>
  <si>
    <t>Dolore ad ipsam.</t>
  </si>
  <si>
    <t>Mollitia libero maiores quam esse necessitatibus repellendus.</t>
  </si>
  <si>
    <t>Iusto adipisci debitis iure provident.</t>
  </si>
  <si>
    <t>Dolore explicabo quas tempore assumenda facilis aut maxime blanditiis corporis voluptatem.</t>
  </si>
  <si>
    <t>Ipsa sunt suscipit.</t>
  </si>
  <si>
    <t>Magnam amet dolores temporibus commodi.</t>
  </si>
  <si>
    <t>Placeat cumque esse voluptatibus.</t>
  </si>
  <si>
    <t>Officia molestias alias voluptatum facere ipsa voluptatum.</t>
  </si>
  <si>
    <t>Alias aperiam ut repellendus impedit.</t>
  </si>
  <si>
    <t>Recusandae nemo laborum itaque et voluptates.</t>
  </si>
  <si>
    <t>Delectus eaque magni harum iste.</t>
  </si>
  <si>
    <t>Quaerat quam.</t>
  </si>
  <si>
    <t>Earum aut et eveniet molestias nam eveniet odit blanditiis.</t>
  </si>
  <si>
    <t>Beatae optio assumenda repellendus fugit nihil ullam magni doloremque ad soluta.</t>
  </si>
  <si>
    <t>Occaecati ducimus animi quasi minus officia ut a.</t>
  </si>
  <si>
    <t>Repellendus quas modi error porro maiores hic occaecati ut autem quaerat unde esse.</t>
  </si>
  <si>
    <t>Ad voluptatum quas libero rerum.</t>
  </si>
  <si>
    <t>Doloribus asperiores debitis rerum voluptatum unde.</t>
  </si>
  <si>
    <t>Odio nisi nulla rerum nisi.</t>
  </si>
  <si>
    <t>Quibusdam praesentium quas debitis nulla fugit deleniti.</t>
  </si>
  <si>
    <t>Consequuntur quis repudiandae quaerat velit eveniet cumque.</t>
  </si>
  <si>
    <t>Vel nesciunt soluta recusandae.</t>
  </si>
  <si>
    <t>Consequuntur laborum aut eligendi error fugit optio.</t>
  </si>
  <si>
    <t>Aperiam perferendis quis porro officia nulla temporibus quod.</t>
  </si>
  <si>
    <t>Error repellendus sed itaque veniam sint.</t>
  </si>
  <si>
    <t>Cupiditate beatae molestiae esse labore magnam.</t>
  </si>
  <si>
    <t>Quasi cum adipisci dolorum aut praesentium deleniti magni.</t>
  </si>
  <si>
    <t>Cupiditate exercitationem nesciunt ex et optio quos autem.</t>
  </si>
  <si>
    <t>Quibusdam rem sit voluptatem hic.</t>
  </si>
  <si>
    <t>Omnis fuga nemo dignissimos accusantium tempore.</t>
  </si>
  <si>
    <t>Saepe magni consectetur dolorum quas quod cupiditate tempore magnam.</t>
  </si>
  <si>
    <t>Veniam molestiae debitis asperiores.</t>
  </si>
  <si>
    <t>Numquam earum ipsum veritatis illo temporibus sequi nobis voluptatem ratione corrupti nesciunt.</t>
  </si>
  <si>
    <t>Explicabo sint molestiae delectus veniam est aut voluptas illum.</t>
  </si>
  <si>
    <t>Fugit pariatur optio molestiae.</t>
  </si>
  <si>
    <t>Vero esse vel natus est nulla sit dolorum.</t>
  </si>
  <si>
    <t>Asperiores officiis beatae illum.</t>
  </si>
  <si>
    <t>Accusantium vitae odit nemo labore ratione sapiente eius nostrum.</t>
  </si>
  <si>
    <t>Esse vitae perspiciatis et harum nesciunt nam placeat eos.</t>
  </si>
  <si>
    <t>Labore cupiditate consequuntur quaerat cum hic odio maxime maiores.</t>
  </si>
  <si>
    <t>Inventore aliquid corporis ab voluptatibus quas dolorem animi fuga ducimus voluptas perspiciatis.</t>
  </si>
  <si>
    <t>Nesciunt laudantium facilis placeat corporis voluptatem nostrum odio quis dolorem.</t>
  </si>
  <si>
    <t>Culpa provident quo in quidem.</t>
  </si>
  <si>
    <t>Possimus molestias voluptatem reprehenderit repellendus.</t>
  </si>
  <si>
    <t>Asperiores hic id voluptas amet quod atque quae vero voluptate.</t>
  </si>
  <si>
    <t>Vero commodi sequi vero cumque facilis enim.</t>
  </si>
  <si>
    <t>Modi accusantium earum.</t>
  </si>
  <si>
    <t>Commodi hic perferendis deserunt expedita.</t>
  </si>
  <si>
    <t>Dolores esse sint possimus nam.</t>
  </si>
  <si>
    <t>Accusantium distinctio corporis iure.</t>
  </si>
  <si>
    <t>Officiis tenetur eligendi aspernatur aliquam nulla ea.</t>
  </si>
  <si>
    <t>Enim vitae adipisci ut id minima.</t>
  </si>
  <si>
    <t>Dignissimos impedit quasi dolore.</t>
  </si>
  <si>
    <t>Consequuntur harum quae ea vel atque repellendus.</t>
  </si>
  <si>
    <t>Porro quaerat rerum veniam quas incidunt repellat incidunt nam.</t>
  </si>
  <si>
    <t>Dolores eius voluptates natus eos.</t>
  </si>
  <si>
    <t>Quas aut corporis libero cumque odit assumenda sunt omnis omnis.</t>
  </si>
  <si>
    <t>Soluta labore aperiam veniam illo magnam dicta cumque.</t>
  </si>
  <si>
    <t>Neque delectus occaecati.</t>
  </si>
  <si>
    <t>Itaque suscipit autem at numquam quam consectetur amet.</t>
  </si>
  <si>
    <t>Autem distinctio animi aliquam provident repellendus.</t>
  </si>
  <si>
    <t>Doloribus harum pariatur consequuntur reprehenderit sed eligendi.</t>
  </si>
  <si>
    <t>Sequi officia suscipit quidem iusto mollitia atque quisquam.</t>
  </si>
  <si>
    <t>Nam minus asperiores nihil dolor quas non molestiae omnis dolorum minima.</t>
  </si>
  <si>
    <t>Esse ex beatae voluptates voluptatem.</t>
  </si>
  <si>
    <t>Adipisci vel minus quisquam impedit quisquam minima.</t>
  </si>
  <si>
    <t>Voluptatum dolorem soluta corrupti excepturi dolore nemo.</t>
  </si>
  <si>
    <t>Debitis veritatis error sunt.</t>
  </si>
  <si>
    <t>Sequi suscipit.</t>
  </si>
  <si>
    <t>Officiis illum earum.</t>
  </si>
  <si>
    <t>Quo accusamus ipsum velit amet eius.</t>
  </si>
  <si>
    <t>Ipsa quod veritatis autem labore quasi.</t>
  </si>
  <si>
    <t>Assumenda praesentium magnam ducimus.</t>
  </si>
  <si>
    <t>Tenetur a atque dolores dolores inventore magnam natus pariatur unde possimus.</t>
  </si>
  <si>
    <t>Dicta possimus quibusdam veritatis nihil accusantium.</t>
  </si>
  <si>
    <t>Odio nesciunt architecto occaecati illum cum error quo.</t>
  </si>
  <si>
    <t>Aliquam nulla itaque fugiat quibusdam consequuntur.</t>
  </si>
  <si>
    <t>Iste sequi ipsa beatae quasi cumque adipisci doloribus enim sunt.</t>
  </si>
  <si>
    <t>Quisquam iusto voluptatem atque.</t>
  </si>
  <si>
    <t>Doloremque maiores voluptatibus voluptatem quasi.</t>
  </si>
  <si>
    <t>Eligendi animi quos porro laboriosam aspernatur.</t>
  </si>
  <si>
    <t>Quam a maiores vero qui quia rerum repudiandae nesciunt.</t>
  </si>
  <si>
    <t>Tempora assumenda corporis optio ipsam vitae in porro sint temporibus.</t>
  </si>
  <si>
    <t>Nulla unde modi totam id blanditiis.</t>
  </si>
  <si>
    <t>Optio debitis quibusdam.</t>
  </si>
  <si>
    <t>Cum iure pariatur exercitationem neque eius nostrum dolorum cupiditate tempora ullam.</t>
  </si>
  <si>
    <t>Eligendi a quidem libero adipisci suscipit.</t>
  </si>
  <si>
    <t>Velit cumque repellendus voluptas laboriosam excepturi.</t>
  </si>
  <si>
    <t>Delectus corporis ab perspiciatis recusandae commodi enim impedit fugit beatae.</t>
  </si>
  <si>
    <t>Occaecati eligendi soluta iure quasi cupiditate cum vel exercitationem.</t>
  </si>
  <si>
    <t>Quos praesentium natus suscipit quia.</t>
  </si>
  <si>
    <t>Veniam tenetur hic amet perspiciatis.</t>
  </si>
  <si>
    <t>Ut dignissimos facere dignissimos fugiat perferendis repellendus.</t>
  </si>
  <si>
    <t>Nihil odit voluptate sed corrupti ipsum perspiciatis in possimus laboriosam debitis.</t>
  </si>
  <si>
    <t>Fugiat eaque hic facere alias hic esse necessitatibus quibusdam velit.</t>
  </si>
  <si>
    <t>Porro incidunt perferendis commodi.</t>
  </si>
  <si>
    <t>Quis aliquam harum illo.</t>
  </si>
  <si>
    <t>Beatae odio fuga voluptates eligendi explicabo id praesentium quas architecto.</t>
  </si>
  <si>
    <t>Est voluptatum.</t>
  </si>
  <si>
    <t>Perspiciatis officia accusamus dignissimos.</t>
  </si>
  <si>
    <t>Natus dolorum facilis culpa ad deserunt.</t>
  </si>
  <si>
    <t>Laboriosam odit reiciendis quibusdam cum.</t>
  </si>
  <si>
    <t>Ullam magnam commodi quaerat.</t>
  </si>
  <si>
    <t>Quae accusamus nesciunt dolores voluptas sit.</t>
  </si>
  <si>
    <t>Excepturi est repellendus odit aliquam.</t>
  </si>
  <si>
    <t>Animi nobis debitis tenetur itaque vitae accusamus labore voluptatum ullam.</t>
  </si>
  <si>
    <t>Voluptate vitae at ducimus animi ex illum officiis.</t>
  </si>
  <si>
    <t>Quasi culpa perferendis minus natus hic.</t>
  </si>
  <si>
    <t>Vitae ex illo ad quaerat ex aperiam.</t>
  </si>
  <si>
    <t>Optio sapiente numquam ut dolores omnis et laboriosam nulla.</t>
  </si>
  <si>
    <t>Accusamus earum suscipit itaque aliquam aliquid nisi.</t>
  </si>
  <si>
    <t>Molestiae libero error dolor explicabo.</t>
  </si>
  <si>
    <t>Eveniet commodi iusto eligendi odit ipsum perspiciatis possimus.</t>
  </si>
  <si>
    <t>Officiis exercitationem qui sed inventore.</t>
  </si>
  <si>
    <t>Libero sed eius temporibus cum quibusdam corrupti qui.</t>
  </si>
  <si>
    <t>Labore enim molestiae qui reiciendis.</t>
  </si>
  <si>
    <t>Necessitatibus voluptate pariatur laboriosam ex tempore recusandae.</t>
  </si>
  <si>
    <t>Dolorem eos quasi atque vero nihil veritatis similique.</t>
  </si>
  <si>
    <t>Nobis excepturi magni earum officia.</t>
  </si>
  <si>
    <t>Eos aperiam ea nostrum excepturi nisi.</t>
  </si>
  <si>
    <t>Officia molestias dicta iste iste.</t>
  </si>
  <si>
    <t>Repudiandae cupiditate neque recusandae molestias recusandae maiores.</t>
  </si>
  <si>
    <t>Facilis omnis laboriosam iusto corrupti.</t>
  </si>
  <si>
    <t>Modi occaecati voluptate veniam numquam repellat sunt quos.</t>
  </si>
  <si>
    <t>Architecto enim laboriosam facilis deserunt ea natus eius ipsum possimus error.</t>
  </si>
  <si>
    <t>Molestiae libero officiis ab at nemo enim hic officia.</t>
  </si>
  <si>
    <t>Ex earum doloribus facilis magni rerum dolor magnam officiis asperiores odit.</t>
  </si>
  <si>
    <t>Odit officiis maiores ratione eius.</t>
  </si>
  <si>
    <t>Quae corporis praesentium repudiandae quaerat maxime recusandae recusandae voluptas.</t>
  </si>
  <si>
    <t>Unde illum saepe repellendus omnis.</t>
  </si>
  <si>
    <t>Iusto cupiditate dolorem officia ea placeat.</t>
  </si>
  <si>
    <t>Vel rem a facilis et recusandae minus.</t>
  </si>
  <si>
    <t>Fugiat sint delectus quo facere maiores soluta nulla tenetur mollitia rem ex.</t>
  </si>
  <si>
    <t>Corrupti iure aliquam molestias deserunt.</t>
  </si>
  <si>
    <t>Itaque saepe tenetur amet itaque repellendus ullam magni voluptatum magnam tenetur quidem.</t>
  </si>
  <si>
    <t>Nemo asperiores optio placeat nihil numquam ullam praesentium.</t>
  </si>
  <si>
    <t>Nobis delectus deserunt accusantium voluptas quo.</t>
  </si>
  <si>
    <t>Temporibus illo distinctio itaque aut nesciunt omnis.</t>
  </si>
  <si>
    <t>Laborum necessitatibus.</t>
  </si>
  <si>
    <t>Velit autem modi sunt necessitatibus dolores.</t>
  </si>
  <si>
    <t>Totam assumenda aliquam aliquid facilis beatae ducimus quam repellendus.</t>
  </si>
  <si>
    <t>Fuga error reprehenderit nulla consequatur nisi sequi eligendi.</t>
  </si>
  <si>
    <t>Reprehenderit officia reprehenderit facere consequatur officia itaque labore iste.</t>
  </si>
  <si>
    <t>Vero maxime quo.</t>
  </si>
  <si>
    <t>Nisi quam quae minus soluta facilis.</t>
  </si>
  <si>
    <t>Rerum distinctio non aspernatur fugiat itaque minus ratione adipisci provident totam.</t>
  </si>
  <si>
    <t>Delectus placeat cupiditate totam rerum nihil.</t>
  </si>
  <si>
    <t>Facere vel autem laborum velit ipsum aut perferendis.</t>
  </si>
  <si>
    <t>Dignissimos odit assumenda officiis nostrum veritatis eius.</t>
  </si>
  <si>
    <t>Quae provident error eos a deleniti temporibus.</t>
  </si>
  <si>
    <t>Maxime eveniet impedit possimus facilis enim deserunt aut distinctio ipsum non modi.</t>
  </si>
  <si>
    <t>Necessitatibus voluptatem dolorum odit.</t>
  </si>
  <si>
    <t>Tempora earum odio placeat.</t>
  </si>
  <si>
    <t>Dolore saepe sed perspiciatis at numquam.</t>
  </si>
  <si>
    <t>Quia suscipit illum occaecati.</t>
  </si>
  <si>
    <t>Aperiam expedita consequuntur totam officia repellendus suscipit.</t>
  </si>
  <si>
    <t>Recusandae voluptatum quam quidem vero.</t>
  </si>
  <si>
    <t>Vero optio aspernatur temporibus at libero consequuntur.</t>
  </si>
  <si>
    <t>Magni qui cupiditate dolorem labore culpa.</t>
  </si>
  <si>
    <t>At autem qui nisi aut veniam iste.</t>
  </si>
  <si>
    <t>Eaque sequi architecto porro doloribus nostrum excepturi veritatis fugit veniam.</t>
  </si>
  <si>
    <t>Dignissimos porro exercitationem similique.</t>
  </si>
  <si>
    <t>Delectus provident quod recusandae iure vitae quo dignissimos sequi.</t>
  </si>
  <si>
    <t>Dicta iusto recusandae atque ratione eligendi.</t>
  </si>
  <si>
    <t>Optio quasi dolorum voluptatibus.</t>
  </si>
  <si>
    <t>Pariatur quibusdam eveniet sequi.</t>
  </si>
  <si>
    <t>In dolores rerum sit.</t>
  </si>
  <si>
    <t>Veniam hic maiores aut perferendis et dolore esse velit.</t>
  </si>
  <si>
    <t>Commodi animi ipsam.</t>
  </si>
  <si>
    <t>Similique ipsa dignissimos in veniam deleniti consectetur.</t>
  </si>
  <si>
    <t>Dolore doloribus molestias.</t>
  </si>
  <si>
    <t>Harum necessitatibus magnam.</t>
  </si>
  <si>
    <t>Culpa dolorum autem expedita accusantium.</t>
  </si>
  <si>
    <t>Suscipit dicta assumenda non necessitatibus suscipit alias illum.</t>
  </si>
  <si>
    <t>Odit perferendis ea.</t>
  </si>
  <si>
    <t>Amet soluta fugiat dolorum.</t>
  </si>
  <si>
    <t>Neque possimus quaerat.</t>
  </si>
  <si>
    <t>Aperiam odit quae necessitatibus magni fugiat dignissimos odit perspiciatis.</t>
  </si>
  <si>
    <t>Aperiam atque harum repellat aperiam.</t>
  </si>
  <si>
    <t>Aspernatur doloremque asperiores doloribus cupiditate blanditiis cum.</t>
  </si>
  <si>
    <t>Necessitatibus praesentium beatae unde placeat.</t>
  </si>
  <si>
    <t>Tempore repudiandae architecto doloremque voluptates qui ipsum officia.</t>
  </si>
  <si>
    <t>Autem assumenda enim.</t>
  </si>
  <si>
    <t>Numquam debitis sint nobis aut cumque possimus.</t>
  </si>
  <si>
    <t>Hic eaque iusto hic maiores.</t>
  </si>
  <si>
    <t>Illo ullam corrupti tempora voluptatibus sint quae eum vitae perferendis ea maiores.</t>
  </si>
  <si>
    <t>Quisquam vero quo aliquid.</t>
  </si>
  <si>
    <t>Quos enim vitae reprehenderit.</t>
  </si>
  <si>
    <t>Veniam nostrum voluptatem amet.</t>
  </si>
  <si>
    <t>Facere maxime itaque ab harum.</t>
  </si>
  <si>
    <t>Eaque quas corrupti.</t>
  </si>
  <si>
    <t>Dicta consequuntur quam quis hic consectetur fugiat delectus laboriosam numquam suscipit.</t>
  </si>
  <si>
    <t>Eaque ipsum ipsum vel fugiat reprehenderit.</t>
  </si>
  <si>
    <t>Necessitatibus at iste.</t>
  </si>
  <si>
    <t>Voluptate necessitatibus ab.</t>
  </si>
  <si>
    <t>Vel in tenetur sapiente nam mollitia placeat ab.</t>
  </si>
  <si>
    <t>Soluta sapiente harum error eos nulla neque quis aut corrupti.</t>
  </si>
  <si>
    <t>Consequatur ea voluptate aliquid magni iusto quos.</t>
  </si>
  <si>
    <t>Fugiat harum reprehenderit.</t>
  </si>
  <si>
    <t>Consequatur ullam illum recusandae temporibus repellat nihil tenetur atque aut dignissimos.</t>
  </si>
  <si>
    <t>Doloribus repudiandae porro ipsa explicabo aperiam veritatis ratione.</t>
  </si>
  <si>
    <t>Distinctio adipisci tenetur doloribus facere eius veritatis at.</t>
  </si>
  <si>
    <t>Vitae laborum ex sint sit illum doloremque.</t>
  </si>
  <si>
    <t>Quos debitis labore molestias maiores.</t>
  </si>
  <si>
    <t>Laborum modi tempora.</t>
  </si>
  <si>
    <t>Perspiciatis culpa quae labore voluptatum dolorum commodi sequi aperiam fugiat debitis error eaque adipisci.</t>
  </si>
  <si>
    <t>Eius consequuntur officia laborum aut earum ipsam minus.</t>
  </si>
  <si>
    <t>Laudantium animi quia saepe.</t>
  </si>
  <si>
    <t>Rerum est assumenda deserunt blanditiis neque corrupti sapiente.</t>
  </si>
  <si>
    <t>Facilis quos quos.</t>
  </si>
  <si>
    <t>Voluptatem nobis suscipit.</t>
  </si>
  <si>
    <t>Nam pariatur esse reprehenderit.</t>
  </si>
  <si>
    <t>Iure earum dolorum velit tempore fugiat nisi rem quibusdam.</t>
  </si>
  <si>
    <t>Fuga officiis commodi.</t>
  </si>
  <si>
    <t>Alias culpa necessitatibus necessitatibus consectetur tenetur.</t>
  </si>
  <si>
    <t>Neque quisquam beatae ab.</t>
  </si>
  <si>
    <t>Esse error fugit mollitia in sapiente.</t>
  </si>
  <si>
    <t>Ad consequuntur recusandae voluptates ducimus dolorum voluptatum error.</t>
  </si>
  <si>
    <t>Ea molestias vel quibusdam temporibus ex consequatur corrupti blanditiis provident aspernatur occaecati vero.</t>
  </si>
  <si>
    <t>Repellat ut aspernatur fuga adipisci animi.</t>
  </si>
  <si>
    <t>Occaecati earum repudiandae repudiandae error temporibus aliquid ipsum dolore itaque consequatur maxime.</t>
  </si>
  <si>
    <t>Ipsum molestias maxime quo accusamus natus.</t>
  </si>
  <si>
    <t>Repellendus odio harum suscipit.</t>
  </si>
  <si>
    <t>Perferendis harum itaque quae.</t>
  </si>
  <si>
    <t>Ullam voluptas quisquam dolores sit quaerat quam iste ullam.</t>
  </si>
  <si>
    <t>Molestias accusantium blanditiis ipsa culpa unde hic neque.</t>
  </si>
  <si>
    <t>Voluptatem molestias tempore sint dolorem.</t>
  </si>
  <si>
    <t>Hic molestias dolore atque blanditiis similique voluptatum saepe quisquam explicabo nobis unde voluptatibus.</t>
  </si>
  <si>
    <t>Libero placeat nisi quo debitis dolorum aperiam non.</t>
  </si>
  <si>
    <t>Culpa omnis possimus tempore neque temporibus repellat hic eos.</t>
  </si>
  <si>
    <t>Earum est sunt.</t>
  </si>
  <si>
    <t>Fuga mollitia veritatis est repudiandae ullam commodi.</t>
  </si>
  <si>
    <t>Qui eum rem qui debitis aut.</t>
  </si>
  <si>
    <t>Aperiam fugiat expedita magni debitis nulla.</t>
  </si>
  <si>
    <t>Alias illum natus similique animi omnis ratione placeat.</t>
  </si>
  <si>
    <t>Est fugiat.</t>
  </si>
  <si>
    <t>Voluptas vel nihil.</t>
  </si>
  <si>
    <t>Atque enim ipsa blanditiis facere cum corporis neque magnam exercitationem id voluptatum.</t>
  </si>
  <si>
    <t>Reiciendis dignissimos enim repellat itaque quod nesciunt enim voluptatibus quasi.</t>
  </si>
  <si>
    <t>Magni odio sint porro suscipit autem cumque quasi quos debitis delectus voluptates unde.</t>
  </si>
  <si>
    <t>Ipsa ad delectus quos nostrum esse.</t>
  </si>
  <si>
    <t>Culpa deserunt dignissimos ipsum.</t>
  </si>
  <si>
    <t>Cumque rerum facilis explicabo eum rem facere suscipit dolore ullam.</t>
  </si>
  <si>
    <t>Itaque error vero minus inventore consequatur in error doloribus provident.</t>
  </si>
  <si>
    <t>Repellat occaecati quas ad.</t>
  </si>
  <si>
    <t>Voluptatum tempora cum pariatur velit sapiente inventore dignissimos.</t>
  </si>
  <si>
    <t>Ad error aperiam reprehenderit deleniti dicta.</t>
  </si>
  <si>
    <t>Corrupti nulla iste cupiditate.</t>
  </si>
  <si>
    <t>At eaque unde veritatis omnis facilis impedit autem.</t>
  </si>
  <si>
    <t>Dolore consectetur nisi eum non.</t>
  </si>
  <si>
    <t>Deleniti sit quia quibusdam a atque sequi.</t>
  </si>
  <si>
    <t>Aspernatur necessitatibus pariatur veniam ea.</t>
  </si>
  <si>
    <t>Tempore necessitatibus iusto quidem reprehenderit.</t>
  </si>
  <si>
    <t>Debitis cupiditate suscipit incidunt totam ut.</t>
  </si>
  <si>
    <t>Quod provident sunt in ipsam corrupti odit magni molestias.</t>
  </si>
  <si>
    <t>Nam corrupti recusandae dignissimos tempora unde molestias saepe nesciunt perferendis.</t>
  </si>
  <si>
    <t>Assumenda doloribus voluptate nobis dolores nostrum doloribus.</t>
  </si>
  <si>
    <t>Mollitia officia iste autem consectetur distinctio odit.</t>
  </si>
  <si>
    <t>Repellendus eligendi a numquam ipsa autem.</t>
  </si>
  <si>
    <t>Harum voluptatum consectetur ullam reiciendis nulla eveniet rem nisi voluptas maxime.</t>
  </si>
  <si>
    <t>Consequatur exercitationem ducimus quia suscipit quod distinctio laborum.</t>
  </si>
  <si>
    <t>Aperiam quia recusandae occaecati laborum doloremque.</t>
  </si>
  <si>
    <t>Enim voluptas incidunt.</t>
  </si>
  <si>
    <t>Voluptatum expedita at ea.</t>
  </si>
  <si>
    <t>Quidem incidunt saepe similique doloremque.</t>
  </si>
  <si>
    <t>Eveniet aliquam voluptates laudantium aliquam.</t>
  </si>
  <si>
    <t>Nobis repudiandae iste assumenda libero provident magnam dolorem itaque maiores mollitia.</t>
  </si>
  <si>
    <t>Rerum tempore quasi quae quas animi ratione ipsa amet quasi cumque laboriosam.</t>
  </si>
  <si>
    <t>Aut soluta exercitationem veniam harum recusandae maiores quaerat debitis ipsam.</t>
  </si>
  <si>
    <t>Nemo quidem totam totam minima voluptatibus sed consequatur magnam.</t>
  </si>
  <si>
    <t>Quae et magnam aut ad.</t>
  </si>
  <si>
    <t>Maxime odit quod numquam voluptates.</t>
  </si>
  <si>
    <t>Harum perferendis atque ullam maiores aliquam repudiandae nostrum praesentium minus.</t>
  </si>
  <si>
    <t>Veritatis minima quidem fugit eum.</t>
  </si>
  <si>
    <t>Quaerat fugit soluta quo.</t>
  </si>
  <si>
    <t>Magnam cupiditate voluptates minus suscipit illo cum ipsum error atque iste.</t>
  </si>
  <si>
    <t>Nostrum explicabo deleniti expedita dolorum sapiente dolorum quaerat cumque.</t>
  </si>
  <si>
    <t>Dolorum voluptatum amet soluta maiores minima vitae.</t>
  </si>
  <si>
    <t>Magnam occaecati incidunt excepturi explicabo.</t>
  </si>
  <si>
    <t>Cumque quam magnam.</t>
  </si>
  <si>
    <t>Sapiente quibusdam quod perspiciatis ea harum culpa non.</t>
  </si>
  <si>
    <t>Minus a nobis aut.</t>
  </si>
  <si>
    <t>Iusto ex non voluptas temporibus.</t>
  </si>
  <si>
    <t>Perferendis temporibus nemo animi blanditiis facere eum.</t>
  </si>
  <si>
    <t>Quibusdam nostrum excepturi recusandae vel dignissimos fugiat.</t>
  </si>
  <si>
    <t>Maiores at quis perferendis praesentium numquam.</t>
  </si>
  <si>
    <t>Necessitatibus doloremque sunt at assumenda quidem accusamus autem.</t>
  </si>
  <si>
    <t>Sit non earum perspiciatis quaerat.</t>
  </si>
  <si>
    <t>Quaerat magnam voluptatibus aspernatur sapiente.</t>
  </si>
  <si>
    <t>Reprehenderit molestiae placeat accusantium magnam quod eveniet.</t>
  </si>
  <si>
    <t>Libero itaque eum incidunt illo perspiciatis sequi.</t>
  </si>
  <si>
    <t>Voluptatibus expedita voluptatum nihil suscipit saepe laborum voluptates totam.</t>
  </si>
  <si>
    <t>Odit praesentium alias ratione ipsam eum perspiciatis odit.</t>
  </si>
  <si>
    <t>Qui dignissimos dolor doloribus voluptatem unde cum consequuntur.</t>
  </si>
  <si>
    <t>Architecto vel a natus adipisci ratione aliquid.</t>
  </si>
  <si>
    <t>Blanditiis officia accusantium temporibus iure.</t>
  </si>
  <si>
    <t>Quae deserunt pariatur.</t>
  </si>
  <si>
    <t>Sint iure harum veniam harum adipisci ad animi nesciunt cumque provident.</t>
  </si>
  <si>
    <t>Numquam dicta consequuntur qui iure consectetur vero eos ducimus unde.</t>
  </si>
  <si>
    <t>Laboriosam sequi aspernatur doloribus repellendus.</t>
  </si>
  <si>
    <t>Corporis culpa dolorem ipsum numquam odit nesciunt soluta sit.</t>
  </si>
  <si>
    <t>Libero assumenda reprehenderit.</t>
  </si>
  <si>
    <t>Ipsam labore neque id accusantium optio distinctio unde dolores aspernatur.</t>
  </si>
  <si>
    <t>Ipsam dolor exercitationem autem aut dolorum libero fuga tenetur.</t>
  </si>
  <si>
    <t>Ratione error nisi saepe pariatur ratione.</t>
  </si>
  <si>
    <t>Illum at quo.</t>
  </si>
  <si>
    <t>Cum dolore totam a quis laboriosam.</t>
  </si>
  <si>
    <t>Quibusdam consequatur perferendis vitae fugiat incidunt quisquam expedita nobis perspiciatis occaecati delectus vel.</t>
  </si>
  <si>
    <t>Sapiente cupiditate facilis nobis perferendis unde sed tempora temporibus voluptatibus dolore esse.</t>
  </si>
  <si>
    <t>Voluptates quas debitis eos earum vitae.</t>
  </si>
  <si>
    <t>Corrupti esse blanditiis eos magni.</t>
  </si>
  <si>
    <t>Quaerat animi.</t>
  </si>
  <si>
    <t>Sunt perferendis incidunt esse ipsa quam expedita delectus quisquam praesentium.</t>
  </si>
  <si>
    <t>Voluptates asperiores officia maxime aliquam ipsam.</t>
  </si>
  <si>
    <t>Quidem labore.</t>
  </si>
  <si>
    <t>Tempora provident mollitia similique at nemo corporis eius perferendis iusto cupiditate labore.</t>
  </si>
  <si>
    <t>Dicta voluptatibus eveniet.</t>
  </si>
  <si>
    <t>Dolorum rerum quos illum suscipit vel eveniet.</t>
  </si>
  <si>
    <t>Quam reiciendis magni.</t>
  </si>
  <si>
    <t>Voluptas laborum fugiat earum voluptas.</t>
  </si>
  <si>
    <t>Libero rerum cupiditate.</t>
  </si>
  <si>
    <t>Aliquid similique architecto iste voluptate.</t>
  </si>
  <si>
    <t>Quae veniam tempore facere aliquid.</t>
  </si>
  <si>
    <t>Doloremque assumenda assumenda rerum ipsum enim praesentium quos tenetur.</t>
  </si>
  <si>
    <t>Nisi tempore numquam minus iusto beatae harum sit totam alias ullam quasi.</t>
  </si>
  <si>
    <t>Quibusdam itaque omnis magni maxime debitis repellat a porro sed.</t>
  </si>
  <si>
    <t>Eligendi explicabo fugit commodi exercitationem.</t>
  </si>
  <si>
    <t>Sunt pariatur similique adipisci adipisci harum minima aliquam animi explicabo quidem velit.</t>
  </si>
  <si>
    <t>Ad a quis voluptatum maiores distinctio illum sint ipsa.</t>
  </si>
  <si>
    <t>Soluta voluptates vitae placeat aut quae minima alias.</t>
  </si>
  <si>
    <t>Voluptate velit alias eligendi officia.</t>
  </si>
  <si>
    <t>Quos similique ab nemo magni voluptates ea laborum.</t>
  </si>
  <si>
    <t>Voluptatum tempora delectus tempora numquam tempora laboriosam quos earum repellendus aut rerum.</t>
  </si>
  <si>
    <t>Fugit ratione rerum iste voluptas excepturi velit sequi.</t>
  </si>
  <si>
    <t>Laboriosam aspernatur libero dolores ipsa amet cupiditate deleniti voluptatem quia vitae.</t>
  </si>
  <si>
    <t>Dolor exercitationem itaque voluptates pariatur laudantium debitis suscipit id perspiciatis.</t>
  </si>
  <si>
    <t>Tempora unde quibusdam vitae rem earum commodi repellat illum.</t>
  </si>
  <si>
    <t>Fugit quos consequatur totam mollitia.</t>
  </si>
  <si>
    <t>Ut sed dolores incidunt ratione quas eveniet debitis earum recusandae harum quaerat.</t>
  </si>
  <si>
    <t>Asperiores at iure earum cupiditate corrupti excepturi maiores.</t>
  </si>
  <si>
    <t>Aperiam iusto nihil culpa molestiae non quam.</t>
  </si>
  <si>
    <t>Nesciunt similique sit accusamus sequi.</t>
  </si>
  <si>
    <t>Eaque aperiam optio error tenetur aspernatur odio deleniti magni distinctio.</t>
  </si>
  <si>
    <t>Assumenda rem libero nobis harum culpa ullam nemo alias.</t>
  </si>
  <si>
    <t>Qui aliquid earum incidunt dolores eveniet officiis tempore quia minus sapiente itaque.</t>
  </si>
  <si>
    <t>Inventore reiciendis esse vel placeat quis quam dignissimos possimus aperiam maiores.</t>
  </si>
  <si>
    <t>Qui modi ratione ipsa ducimus aliquam nostrum sapiente corrupti.</t>
  </si>
  <si>
    <t>Quidem non natus corporis corporis.</t>
  </si>
  <si>
    <t>Corrupti adipisci omnis.</t>
  </si>
  <si>
    <t>Magnam tempore possimus odio.</t>
  </si>
  <si>
    <t>Maiores cum consectetur doloremque.</t>
  </si>
  <si>
    <t>Nisi eum odio expedita.</t>
  </si>
  <si>
    <t>Mollitia repellendus itaque voluptatibus.</t>
  </si>
  <si>
    <t>Illo assumenda nulla iure nobis repellat veniam incidunt eaque quasi accusamus.</t>
  </si>
  <si>
    <t>Eos provident repudiandae distinctio repellendus aspernatur dicta.</t>
  </si>
  <si>
    <t>Vel id illum quo nostrum odio placeat.</t>
  </si>
  <si>
    <t>Ipsa culpa ut itaque beatae quo accusamus blanditiis.</t>
  </si>
  <si>
    <t>Doloribus veniam placeat perferendis consequuntur cum eligendi.</t>
  </si>
  <si>
    <t>Quam illum est nam consectetur natus sint nulla.</t>
  </si>
  <si>
    <t>Ad ad aliquid.</t>
  </si>
  <si>
    <t>Labore tenetur repellat necessitatibus sequi est aliquam voluptate fuga provident blanditiis.</t>
  </si>
  <si>
    <t>Beatae amet debitis sint possimus corporis cum sit animi autem.</t>
  </si>
  <si>
    <t>Recusandae sunt totam labore iusto deleniti expedita facere.</t>
  </si>
  <si>
    <t>Occaecati fugiat facere laboriosam ullam rem.</t>
  </si>
  <si>
    <t>Quam vitae eveniet deleniti placeat vero molestias fuga.</t>
  </si>
  <si>
    <t>Officiis sequi alias rem eius molestias enim sint.</t>
  </si>
  <si>
    <t>Laudantium qui.</t>
  </si>
  <si>
    <t>Maiores autem harum sapiente.</t>
  </si>
  <si>
    <t>Minima necessitatibus quo repudiandae officia explicabo ipsum ullam nisi dolorem.</t>
  </si>
  <si>
    <t>Dolore doloremque quasi quia id optio.</t>
  </si>
  <si>
    <t>Impedit iure maxime corporis illo a magni nam.</t>
  </si>
  <si>
    <t>Amet dignissimos accusantium totam similique rerum.</t>
  </si>
  <si>
    <t>Delectus veniam illum quas asperiores quasi.</t>
  </si>
  <si>
    <t>Officia iure fugit expedita tempore accusamus.</t>
  </si>
  <si>
    <t>Laudantium libero aperiam quaerat vitae.</t>
  </si>
  <si>
    <t>Labore excepturi omnis quisquam possimus voluptatum.</t>
  </si>
  <si>
    <t>Laborum temporibus perspiciatis quo quia et doloremque animi.</t>
  </si>
  <si>
    <t>In numquam totam ullam quos autem modi.</t>
  </si>
  <si>
    <t>Quae at ab quae eligendi.</t>
  </si>
  <si>
    <t>Aperiam perferendis facere excepturi modi rerum quo rem esse.</t>
  </si>
  <si>
    <t>Minus amet iste perspiciatis.</t>
  </si>
  <si>
    <t>Temporibus culpa esse ducimus necessitatibus.</t>
  </si>
  <si>
    <t>Numquam quidem tempore minus eum.</t>
  </si>
  <si>
    <t>Voluptas iste facilis aliquid esse harum vero.</t>
  </si>
  <si>
    <t>Quos soluta iste blanditiis eum corrupti doloremque at vitae.</t>
  </si>
  <si>
    <t>Deserunt eaque magnam vel placeat.</t>
  </si>
  <si>
    <t>Officia tenetur perferendis dolorum aperiam aut soluta.</t>
  </si>
  <si>
    <t>Mollitia repudiandae deleniti vero expedita.</t>
  </si>
  <si>
    <t>Sit tempore corrupti odio dolorem fugiat facere perferendis molestias eaque sunt.</t>
  </si>
  <si>
    <t>Minus atque aliquid itaque fugit soluta ipsam.</t>
  </si>
  <si>
    <t>Asperiores cupiditate porro harum.</t>
  </si>
  <si>
    <t>Iste pariatur quisquam dolores voluptatem autem quam labore.</t>
  </si>
  <si>
    <t>Consequuntur mollitia repellat debitis doloribus atque.</t>
  </si>
  <si>
    <t>Iusto veritatis ducimus eum nemo fuga sequi.</t>
  </si>
  <si>
    <t>Quas sint unde.</t>
  </si>
  <si>
    <t>Aspernatur ut consectetur ipsum similique ullam sit.</t>
  </si>
  <si>
    <t>Quas aut est.</t>
  </si>
  <si>
    <t>Earum rerum enim hic sequi magni in deserunt voluptate esse rem adipisci.</t>
  </si>
  <si>
    <t>Sunt at atque voluptatem suscipit ut voluptatibus ex suscipit.</t>
  </si>
  <si>
    <t>Voluptates non rem earum nesciunt eligendi sed.</t>
  </si>
  <si>
    <t>Excepturi est ipsam veritatis amet.</t>
  </si>
  <si>
    <t>Eius corrupti magni pariatur voluptatum iure assumenda.</t>
  </si>
  <si>
    <t>Eaque sapiente dolor repellat eum cupiditate dolorum molestiae.</t>
  </si>
  <si>
    <t>Consequatur numquam libero magnam deserunt.</t>
  </si>
  <si>
    <t>Eum similique beatae sed temporibus.</t>
  </si>
  <si>
    <t>Amet possimus inventore tempore corrupti at.</t>
  </si>
  <si>
    <t>Similique enim mollitia magni minima perspiciatis perferendis.</t>
  </si>
  <si>
    <t>Iste dolor assumenda nulla inventore.</t>
  </si>
  <si>
    <t>Labore ea deleniti.</t>
  </si>
  <si>
    <t>Suscipit quibusdam culpa aliquam repudiandae nihil placeat hic suscipit temporibus.</t>
  </si>
  <si>
    <t>Earum molestiae quas quae nam alias autem id optio nostrum.</t>
  </si>
  <si>
    <t>Occaecati tempora repudiandae corporis impedit ipsa.</t>
  </si>
  <si>
    <t>Vel id quibusdam.</t>
  </si>
  <si>
    <t>Iusto maiores aspernatur mollitia atque voluptatum.</t>
  </si>
  <si>
    <t>Dolore dolor voluptates illo repellendus.</t>
  </si>
  <si>
    <t>Ut perspiciatis aut occaecati asperiores accusamus dolores dicta.</t>
  </si>
  <si>
    <t>Soluta saepe mollitia laudantium exercitationem aspernatur.</t>
  </si>
  <si>
    <t>Cum vel enim.</t>
  </si>
  <si>
    <t>Ut temporibus quasi quam similique.</t>
  </si>
  <si>
    <t>Officia ipsum consequatur eaque nulla quam.</t>
  </si>
  <si>
    <t>Magnam cum nesciunt commodi.</t>
  </si>
  <si>
    <t>Labore porro sunt magni maxime cum nostrum.</t>
  </si>
  <si>
    <t>Eligendi dicta molestiae repellendus.</t>
  </si>
  <si>
    <t>Repellat doloremque fuga provident laudantium.</t>
  </si>
  <si>
    <t>Vel eius recusandae repudiandae.</t>
  </si>
  <si>
    <t>Culpa modi maiores ea cumque expedita minima fuga.</t>
  </si>
  <si>
    <t>Pariatur dolorum sint nostrum dolorem totam.</t>
  </si>
  <si>
    <t>Nihil reprehenderit.</t>
  </si>
  <si>
    <t>Nostrum fuga qui id.</t>
  </si>
  <si>
    <t>Sunt reprehenderit.</t>
  </si>
  <si>
    <t>Quaerat eaque soluta maiores voluptatibus.</t>
  </si>
  <si>
    <t>Dignissimos eum.</t>
  </si>
  <si>
    <t>Itaque tempore fugiat illo ab fugit iste omnis.</t>
  </si>
  <si>
    <t>Culpa possimus quia.</t>
  </si>
  <si>
    <t>Quos est nulla corrupti.</t>
  </si>
  <si>
    <t>Molestias eum maxime reprehenderit sapiente temporibus odio provident dolore.</t>
  </si>
  <si>
    <t>Ratione magni sit exercitationem dolore officia.</t>
  </si>
  <si>
    <t>Molestias deserunt at maxime.</t>
  </si>
  <si>
    <t>Possimus quidem culpa tempora aliquam.</t>
  </si>
  <si>
    <t>Omnis nisi totam rem.</t>
  </si>
  <si>
    <t>Aut reiciendis doloremque incidunt ullam impedit aliquam provident officiis earum maxime.</t>
  </si>
  <si>
    <t>Molestiae id voluptas voluptatibus quisquam beatae qui.</t>
  </si>
  <si>
    <t>Nobis maxime sit voluptatum nisi maiores recusandae dolorum voluptas quis beatae.</t>
  </si>
  <si>
    <t>Illum ea a ipsam.</t>
  </si>
  <si>
    <t>Vel voluptatem quasi ullam nesciunt quasi.</t>
  </si>
  <si>
    <t>Dolorum consequatur id nobis.</t>
  </si>
  <si>
    <t>Quibusdam omnis quod.</t>
  </si>
  <si>
    <t>Ipsam eveniet cupiditate quod debitis est.</t>
  </si>
  <si>
    <t>Qui hic ex eligendi.</t>
  </si>
  <si>
    <t>Expedita accusamus.</t>
  </si>
  <si>
    <t>Blanditiis delectus accusantium iste quaerat.</t>
  </si>
  <si>
    <t>Consequuntur vel at voluptate.</t>
  </si>
  <si>
    <t>Sit officiis aliquid.</t>
  </si>
  <si>
    <t>Amet harum sed.</t>
  </si>
  <si>
    <t>Delectus perferendis qui.</t>
  </si>
  <si>
    <t>Eaque officia eveniet doloribus ipsa incidunt quos.</t>
  </si>
  <si>
    <t>Animi nisi vero ipsum aspernatur earum.</t>
  </si>
  <si>
    <t>Ducimus ipsam voluptates.</t>
  </si>
  <si>
    <t>Reprehenderit quia deserunt aspernatur quod.</t>
  </si>
  <si>
    <t>Rerum repellat voluptatem in a consequatur.</t>
  </si>
  <si>
    <t>Dignissimos labore saepe nemo molestiae vel ullam sit iste recusandae commodi commodi.</t>
  </si>
  <si>
    <t>Itaque sed nulla officiis.</t>
  </si>
  <si>
    <t>Qui autem enim laboriosam recusandae iste dolorum eos.</t>
  </si>
  <si>
    <t>Deleniti ducimus molestias dolorem odio.</t>
  </si>
  <si>
    <t>Commodi esse cum ipsum.</t>
  </si>
  <si>
    <t>Odit illo repudiandae facilis aut sit delectus.</t>
  </si>
  <si>
    <t>Neque libero labore dignissimos iusto neque vitae voluptatum.</t>
  </si>
  <si>
    <t>Adipisci nulla quod dolor quaerat.</t>
  </si>
  <si>
    <t>Sequi adipisci enim beatae minus doloribus mollitia.</t>
  </si>
  <si>
    <t>Repellendus repellendus quisquam ex maxime illo dolorum.</t>
  </si>
  <si>
    <t>Facere cum itaque quidem amet dolorum esse.</t>
  </si>
  <si>
    <t>Labore tempora ipsum neque maiores nisi rerum magnam sequi expedita.</t>
  </si>
  <si>
    <t>Aliquam blanditiis debitis autem.</t>
  </si>
  <si>
    <t>Ipsa blanditiis laboriosam modi nihil consequuntur adipisci.</t>
  </si>
  <si>
    <t>Quas optio ex ab aspernatur eum esse enim perspiciatis.</t>
  </si>
  <si>
    <t>Temporibus laborum minima quia placeat eligendi.</t>
  </si>
  <si>
    <t>Facere similique doloribus nisi.</t>
  </si>
  <si>
    <t>Quae velit veritatis eos hic beatae.</t>
  </si>
  <si>
    <t>Tempora deleniti rerum fugiat tenetur voluptatem ullam delectus doloribus cum et.</t>
  </si>
  <si>
    <t>Aliquid ratione incidunt commodi accusantium amet nostrum.</t>
  </si>
  <si>
    <t>A nemo culpa ab laboriosam.</t>
  </si>
  <si>
    <t>Mollitia laboriosam laudantium illo at.</t>
  </si>
  <si>
    <t>Incidunt labore impedit.</t>
  </si>
  <si>
    <t>Fugiat veniam officia laudantium suscipit voluptatum ipsum quidem eum reiciendis.</t>
  </si>
  <si>
    <t>Nisi optio tempora libero molestiae eos omnis rerum voluptate dignissimos.</t>
  </si>
  <si>
    <t>Autem rem ipsam reiciendis incidunt distinctio numquam quos autem recusandae quis magni.</t>
  </si>
  <si>
    <t>Quae eveniet dolorum molestiae sed cupiditate ullam maiores cumque.</t>
  </si>
  <si>
    <t>Optio modi voluptatem corporis expedita placeat non recusandae ipsum quis pariatur possimus.</t>
  </si>
  <si>
    <t>Possimus accusamus quas esse non.</t>
  </si>
  <si>
    <t>Voluptas odit unde quis adipisci officia sapiente.</t>
  </si>
  <si>
    <t>Minima vero sit modi aut sunt enim cupiditate sequi nihil.</t>
  </si>
  <si>
    <t>Ipsum corporis occaecati accusantium saepe esse ipsa atque dolorem inventore quaerat.</t>
  </si>
  <si>
    <t>Odit labore ipsa qui iste numquam cum.</t>
  </si>
  <si>
    <t>Commodi tempora possimus eos assumenda.</t>
  </si>
  <si>
    <t>Quidem eius temporibus sequi nobis nihil odio accusantium at distinctio.</t>
  </si>
  <si>
    <t>Minus cumque fuga beatae recusandae cum.</t>
  </si>
  <si>
    <t>Cum occaecati occaecati hic deserunt.</t>
  </si>
  <si>
    <t>Nemo quisquam consequatur blanditiis dicta voluptas natus dicta.</t>
  </si>
  <si>
    <t>Magni iure nesciunt itaque.</t>
  </si>
  <si>
    <t>Facilis nam tempore minima earum consectetur earum omnis facere officiis.</t>
  </si>
  <si>
    <t>Aliquam error pariatur ea dolore esse architecto quod possimus itaque nulla.</t>
  </si>
  <si>
    <t>Quas accusantium est voluptas cum culpa molestiae fugiat ipsa rerum.</t>
  </si>
  <si>
    <t>Veritatis illo voluptatum laboriosam.</t>
  </si>
  <si>
    <t>Officia eveniet tempora quam odit.</t>
  </si>
  <si>
    <t>Dicta molestias tenetur cupiditate consequuntur illum rem voluptates.</t>
  </si>
  <si>
    <t>Laboriosam quos laudantium est nihil.</t>
  </si>
  <si>
    <t>Blanditiis ipsam voluptatem iure atque sequi vitae dignissimos consectetur aliquam.</t>
  </si>
  <si>
    <t>Deleniti occaecati exercitationem libero harum.</t>
  </si>
  <si>
    <t>Harum adipisci saepe doloribus modi consequuntur error.</t>
  </si>
  <si>
    <t>Nesciunt consequuntur earum cupiditate earum omnis ab alias voluptatem voluptates cupiditate.</t>
  </si>
  <si>
    <t>Sint nobis occaecati voluptatum voluptatum repudiandae excepturi.</t>
  </si>
  <si>
    <t>Quod magni asperiores magnam.</t>
  </si>
  <si>
    <t>Optio voluptatibus voluptatum deserunt eveniet ex nihil adipisci dolorem.</t>
  </si>
  <si>
    <t>Iusto exercitationem deserunt dolores hic quaerat.</t>
  </si>
  <si>
    <t>Laboriosam alias veniam molestiae sint accusamus minus at pariatur modi.</t>
  </si>
  <si>
    <t>Tempora non atque consequuntur voluptatibus quis ea asperiores.</t>
  </si>
  <si>
    <t>Iusto nisi non repudiandae nihil soluta voluptatem aliquid laboriosam autem officiis.</t>
  </si>
  <si>
    <t>Recusandae fugit dicta pariatur necessitatibus sapiente atque repellendus illo delectus.</t>
  </si>
  <si>
    <t>Eos architecto nulla fugiat veritatis vitae.</t>
  </si>
  <si>
    <t>Soluta veniam repudiandae voluptates.</t>
  </si>
  <si>
    <t>Provident incidunt sunt minima alias doloribus in esse quae.</t>
  </si>
  <si>
    <t>Rerum occaecati delectus eligendi temporibus ut quisquam.</t>
  </si>
  <si>
    <t>Blanditiis vel dolores pariatur officia at expedita nesciunt quisquam tenetur iure eum.</t>
  </si>
  <si>
    <t>Quidem nulla recusandae blanditiis voluptatum eveniet aut asperiores.</t>
  </si>
  <si>
    <t>Facilis numquam corrupti quaerat facere.</t>
  </si>
  <si>
    <t>Blanditiis fugiat possimus sed optio.</t>
  </si>
  <si>
    <t>Dolor temporibus illum debitis dolore.</t>
  </si>
  <si>
    <t>Expedita recusandae odit illo illo autem iusto.</t>
  </si>
  <si>
    <t>Animi nam aspernatur ipsum at laborum fugiat molestiae omnis.</t>
  </si>
  <si>
    <t>Rerum iure voluptatum qui perferendis.</t>
  </si>
  <si>
    <t>Expedita modi laboriosam tempora placeat sit corporis dolores sapiente asperiores.</t>
  </si>
  <si>
    <t>Itaque odit.</t>
  </si>
  <si>
    <t>Sed qui vero repellendus quod cumque voluptas sequi.</t>
  </si>
  <si>
    <t>Quas iusto praesentium modi commodi necessitatibus unde optio.</t>
  </si>
  <si>
    <t>Quas cum cum tempora debitis quas.</t>
  </si>
  <si>
    <t>Reprehenderit consequatur doloremque pariatur cumque magni.</t>
  </si>
  <si>
    <t>Numquam reprehenderit voluptas expedita.</t>
  </si>
  <si>
    <t>Excepturi incidunt unde maxime veniam asperiores voluptates quam aliquid.</t>
  </si>
  <si>
    <t>Natus placeat commodi natus voluptatibus at harum perferendis cum.</t>
  </si>
  <si>
    <t>Assumenda animi neque animi quo delectus.</t>
  </si>
  <si>
    <t>Corporis maiores laboriosam sapiente quo ut magni.</t>
  </si>
  <si>
    <t>Ipsum explicabo vitae maiores laborum.</t>
  </si>
  <si>
    <t>Quibusdam culpa temporibus quasi at.</t>
  </si>
  <si>
    <t>Possimus et rem error culpa.</t>
  </si>
  <si>
    <t>Adipisci iure deleniti nam nulla cum sunt sequi sint.</t>
  </si>
  <si>
    <t>Veniam neque illo laborum quisquam natus ab eos velit facere quia natus.</t>
  </si>
  <si>
    <t>Cupiditate delectus magnam placeat.</t>
  </si>
  <si>
    <t>Porro molestiae placeat omnis magni optio adipisci consectetur.</t>
  </si>
  <si>
    <t>Fugiat reprehenderit voluptas soluta ex magni maxime unde doloremque.</t>
  </si>
  <si>
    <t>Architecto in temporibus dignissimos reprehenderit ducimus.</t>
  </si>
  <si>
    <t>Placeat similique perferendis aliquam rem nihil fugiat ut.</t>
  </si>
  <si>
    <t>Possimus minima officia laborum.</t>
  </si>
  <si>
    <t>Explicabo enim doloribus dolore.</t>
  </si>
  <si>
    <t>Praesentium doloribus dolorem culpa dicta delectus.</t>
  </si>
  <si>
    <t>Itaque impedit esse velit facilis consequuntur.</t>
  </si>
  <si>
    <t>Nam maxime provident numquam id.</t>
  </si>
  <si>
    <t>Ratione debitis quas autem.</t>
  </si>
  <si>
    <t>Debitis nesciunt nulla temporibus error cum amet.</t>
  </si>
  <si>
    <t>Excepturi itaque facilis animi nisi accusantium.</t>
  </si>
  <si>
    <t>Perspiciatis doloremque sed eligendi expedita atque.</t>
  </si>
  <si>
    <t>Reprehenderit laudantium et facilis illo maxime officiis.</t>
  </si>
  <si>
    <t>Possimus modi optio veniam saepe exercitationem.</t>
  </si>
  <si>
    <t>Recusandae mollitia cupiditate.</t>
  </si>
  <si>
    <t>Quae culpa et laborum rerum atque quas excepturi reiciendis quam praesentium nisi ut.</t>
  </si>
  <si>
    <t>Nobis consequuntur ipsam mollitia.</t>
  </si>
  <si>
    <t>Optio excepturi tempora excepturi iusto provident voluptatibus.</t>
  </si>
  <si>
    <t>Itaque id eligendi modi.</t>
  </si>
  <si>
    <t>At minima accusantium laboriosam officiis non.</t>
  </si>
  <si>
    <t>Ducimus cumque exercitationem reprehenderit tempore temporibus officia cupiditate tempore sunt.</t>
  </si>
  <si>
    <t>Eos laborum fugit labore.</t>
  </si>
  <si>
    <t>Facere deleniti culpa praesentium temporibus vero mollitia officiis incidunt aperiam magnam doloribus.</t>
  </si>
  <si>
    <t>Provident odit velit voluptas corrupti corporis placeat incidunt doloribus.</t>
  </si>
  <si>
    <t>Ducimus qui non.</t>
  </si>
  <si>
    <t>Rerum accusamus deserunt vel doloremque sed odit.</t>
  </si>
  <si>
    <t>Accusamus blanditiis consequuntur repellendus.</t>
  </si>
  <si>
    <t>Corrupti nisi cupiditate.</t>
  </si>
  <si>
    <t>Assumenda nihil hic accusamus illo perspiciatis veritatis natus.</t>
  </si>
  <si>
    <t>Ex assumenda delectus.</t>
  </si>
  <si>
    <t>Dolorem illo consequatur distinctio modi aspernatur.</t>
  </si>
  <si>
    <t>Similique in magni neque autem mollitia.</t>
  </si>
  <si>
    <t>Mollitia quia officiis totam voluptatem pariatur aliquid reiciendis libero temporibus fuga optio.</t>
  </si>
  <si>
    <t>Expedita error culpa optio debitis.</t>
  </si>
  <si>
    <t>Illo amet sunt sit laboriosam itaque.</t>
  </si>
  <si>
    <t>Quas nam est error voluptatum consectetur assumenda exercitationem.</t>
  </si>
  <si>
    <t>Consectetur velit ea.</t>
  </si>
  <si>
    <t>Dolorum explicabo ipsum aliquid.</t>
  </si>
  <si>
    <t>Officia fugiat tenetur.</t>
  </si>
  <si>
    <t>Dolorem nobis deleniti odit laborum vitae amet nemo.</t>
  </si>
  <si>
    <t>In sequi minus eligendi provident.</t>
  </si>
  <si>
    <t>Numquam maxime magnam dolorum.</t>
  </si>
  <si>
    <t>Eius ad vero magni ad fuga aut.</t>
  </si>
  <si>
    <t>Quia ab quis facilis id ad sequi.</t>
  </si>
  <si>
    <t>Iure ab eaque earum.</t>
  </si>
  <si>
    <t>Maxime eaque laboriosam amet.</t>
  </si>
  <si>
    <t>Explicabo iste nisi officia et iure at.</t>
  </si>
  <si>
    <t>Reprehenderit perspiciatis vero explicabo sunt.</t>
  </si>
  <si>
    <t>Ex pariatur reiciendis ullam nihil.</t>
  </si>
  <si>
    <t>Error quas vero nihil dolorem nulla explicabo commodi ratione repellendus.</t>
  </si>
  <si>
    <t>Ea quo provident.</t>
  </si>
  <si>
    <t>Aut ducimus recusandae quasi quo vitae laudantium molestias itaque.</t>
  </si>
  <si>
    <t>Vel natus rerum qui harum cumque eius tempore aut tempora quod.</t>
  </si>
  <si>
    <t>Fuga labore aspernatur odio distinctio eaque voluptas.</t>
  </si>
  <si>
    <t>Alias facere dolores.</t>
  </si>
  <si>
    <t>Ipsum aut suscipit.</t>
  </si>
  <si>
    <t>Officia sapiente quisquam occaecati repellat in.</t>
  </si>
  <si>
    <t>Molestias illum quae consequatur tenetur reiciendis natus assumenda.</t>
  </si>
  <si>
    <t>Vitae fugiat sapiente corrupti vitae placeat eligendi nemo eum.</t>
  </si>
  <si>
    <t>Blanditiis odio consequatur quidem sed doloremque voluptates sequi porro ullam.</t>
  </si>
  <si>
    <t>Corporis sed voluptatibus harum nihil excepturi.</t>
  </si>
  <si>
    <t>Ad ipsum ad inventore animi nulla saepe aut nam animi.</t>
  </si>
  <si>
    <t>Vel assumenda facilis quasi corrupti voluptas distinctio.</t>
  </si>
  <si>
    <t>Eveniet quam neque dolorem esse nobis.</t>
  </si>
  <si>
    <t>Beatae quia omnis dolores harum reiciendis nostrum veniam sed quo explicabo.</t>
  </si>
  <si>
    <t>Consectetur possimus necessitatibus ipsam mollitia nihil aut nemo quia dolor ducimus exercitationem.</t>
  </si>
  <si>
    <t>Enim fugiat laboriosam est est ea maiores neque nobis quas adipisci fuga sequi.</t>
  </si>
  <si>
    <t>Magnam atque totam atque.</t>
  </si>
  <si>
    <t>Non sed fugit animi hic corrupti vitae tempore similique non.</t>
  </si>
  <si>
    <t>Laudantium deleniti fuga.</t>
  </si>
  <si>
    <t>Ex exercitationem molestias iure ullam.</t>
  </si>
  <si>
    <t>Expedita ipsum distinctio soluta itaque animi culpa.</t>
  </si>
  <si>
    <t>Porro facilis cupiditate nihil atque.</t>
  </si>
  <si>
    <t>In molestiae eius repudiandae.</t>
  </si>
  <si>
    <t>Dolores nam aperiam molestias deleniti.</t>
  </si>
  <si>
    <t>Consequatur neque soluta fuga.</t>
  </si>
  <si>
    <t>Omnis iure numquam placeat.</t>
  </si>
  <si>
    <t>Nostrum accusamus totam possimus.</t>
  </si>
  <si>
    <t>Ex beatae occaecati officia sed dicta nulla saepe dicta accusamus.</t>
  </si>
  <si>
    <t>Delectus nostrum excepturi accusamus laboriosam.</t>
  </si>
  <si>
    <t>Eum temporibus asperiores necessitatibus nostrum reprehenderit facilis ea minima dicta.</t>
  </si>
  <si>
    <t>Molestiae occaecati aperiam quas culpa laudantium.</t>
  </si>
  <si>
    <t>Numquam cupiditate accusantium velit porro maiores.</t>
  </si>
  <si>
    <t>Rem totam placeat nemo.</t>
  </si>
  <si>
    <t>Laborum voluptatibus dignissimos quibusdam.</t>
  </si>
  <si>
    <t>Eaque id aperiam pariatur accusantium excepturi.</t>
  </si>
  <si>
    <t>Possimus perferendis inventore quia vitae facilis quam unde consectetur quisquam.</t>
  </si>
  <si>
    <t>Eveniet molestias tempora recusandae cupiditate adipisci tenetur reprehenderit.</t>
  </si>
  <si>
    <t>Consectetur nobis eius recusandae molestiae.</t>
  </si>
  <si>
    <t>Molestias ducimus consequuntur ex vel commodi.</t>
  </si>
  <si>
    <t>Quas ducimus culpa quo quod.</t>
  </si>
  <si>
    <t>Aliquid fugit ad cupiditate sapiente.</t>
  </si>
  <si>
    <t>Molestias corporis dolor nam quod amet sapiente dicta aliquid occaecati.</t>
  </si>
  <si>
    <t>Beatae ipsam autem ullam sunt occaecati illum.</t>
  </si>
  <si>
    <t>Corrupti porro totam dolore sapiente vel possimus.</t>
  </si>
  <si>
    <t>Tempore illum atque sapiente.</t>
  </si>
  <si>
    <t>Delectus inventore deleniti quo maxime temporibus facilis harum occaecati.</t>
  </si>
  <si>
    <t>Officia magni deleniti.</t>
  </si>
  <si>
    <t>Sapiente maxime ipsum sit earum.</t>
  </si>
  <si>
    <t>Blanditiis aliquid vero fugit architecto.</t>
  </si>
  <si>
    <t>Iste reprehenderit mollitia voluptatem rerum hic velit corporis.</t>
  </si>
  <si>
    <t>Laboriosam dicta explicabo ullam iusto vero pariatur perferendis.</t>
  </si>
  <si>
    <t>Laboriosam modi tempora veritatis magnam sapiente temporibus necessitatibus et cupiditate unde et autem.</t>
  </si>
  <si>
    <t>Porro ipsa dignissimos assumenda architecto iste quia non eius veritatis.</t>
  </si>
  <si>
    <t>Fuga unde repellendus.</t>
  </si>
  <si>
    <t>Deserunt vitae praesentium iusto ut a inventore sunt.</t>
  </si>
  <si>
    <t>Tenetur numquam nesciunt.</t>
  </si>
  <si>
    <t>Exercitationem molestiae assumenda.</t>
  </si>
  <si>
    <t>Doloribus architecto possimus nulla.</t>
  </si>
  <si>
    <t>Quibusdam excepturi quo.</t>
  </si>
  <si>
    <t>Doloribus doloribus odio iste esse hic.</t>
  </si>
  <si>
    <t>Nesciunt quasi cum totam reiciendis iure vel temporibus.</t>
  </si>
  <si>
    <t>Expedita nisi aliquam necessitatibus excepturi placeat iure architecto voluptas earum.</t>
  </si>
  <si>
    <t>Praesentium iste sunt sint doloribus.</t>
  </si>
  <si>
    <t>Possimus magni rerum commodi.</t>
  </si>
  <si>
    <t>Itaque corrupti nobis sed ipsa exercitationem.</t>
  </si>
  <si>
    <t>Impedit praesentium atque laborum minus consectetur explicabo.</t>
  </si>
  <si>
    <t>Ex quidem repellendus veniam fugiat.</t>
  </si>
  <si>
    <t>Neque eius tenetur officiis ex distinctio.</t>
  </si>
  <si>
    <t>Fuga minus totam accusantium officiis numquam pariatur facere ut minus aliquam reprehenderit laboriosam.</t>
  </si>
  <si>
    <t>Expedita qui iusto non ab ratione voluptas possimus blanditiis impedit nostrum iusto aliquid.</t>
  </si>
  <si>
    <t>Natus dolorem suscipit natus officiis.</t>
  </si>
  <si>
    <t>Consequuntur iste pariatur sint voluptates fuga consectetur repudiandae iste maiores.</t>
  </si>
  <si>
    <t>Temporibus aliquam voluptatibus possimus veritatis.</t>
  </si>
  <si>
    <t>Ullam quaerat at voluptas dolores in iste et nesciunt corrupti.</t>
  </si>
  <si>
    <t>Error fugiat culpa quaerat officia deserunt ut quae.</t>
  </si>
  <si>
    <t>Ut reprehenderit magnam.</t>
  </si>
  <si>
    <t>Quos cupiditate similique omnis repellat ad eaque dolores corporis.</t>
  </si>
  <si>
    <t>Minus nesciunt quo doloribus illum.</t>
  </si>
  <si>
    <t>Occaecati voluptates dignissimos delectus sapiente optio.</t>
  </si>
  <si>
    <t>Debitis natus iusto et expedita nesciunt repudiandae quidem.</t>
  </si>
  <si>
    <t>A aut quod rem.</t>
  </si>
  <si>
    <t>Adipisci impedit doloribus architecto.</t>
  </si>
  <si>
    <t>Modi odit illum qui accusamus quas.</t>
  </si>
  <si>
    <t>Sit sapiente odit itaque porro facere soluta dolorum.</t>
  </si>
  <si>
    <t>Provident consectetur reiciendis nisi nisi ab.</t>
  </si>
  <si>
    <t>Repellendus repellat magni ab dolor sapiente.</t>
  </si>
  <si>
    <t>Nobis asperiores aspernatur exercitationem recusandae.</t>
  </si>
  <si>
    <t>Vel libero ipsum beatae vitae et rerum soluta impedit dolor vitae distinctio laborum.</t>
  </si>
  <si>
    <t>Hic odit.</t>
  </si>
  <si>
    <t>Enim alias libero quas corrupti laborum rerum provident.</t>
  </si>
  <si>
    <t>Est sapiente adipisci dolores facere quaerat illo cumque soluta ut quos.</t>
  </si>
  <si>
    <t>Sunt facere adipisci numquam blanditiis impedit fugiat libero harum ipsa nisi ipsam.</t>
  </si>
  <si>
    <t>Rem atque repellendus distinctio culpa cum.</t>
  </si>
  <si>
    <t>Totam possimus dolor exercitationem quasi sunt et.</t>
  </si>
  <si>
    <t>Vero et laudantium.</t>
  </si>
  <si>
    <t>Similique rerum fuga eaque molestiae possimus cumque corporis.</t>
  </si>
  <si>
    <t>Id deserunt blanditiis.</t>
  </si>
  <si>
    <t>Fuga nemo magni.</t>
  </si>
  <si>
    <t>Ab similique exercitationem quas possimus odit consequuntur sunt blanditiis.</t>
  </si>
  <si>
    <t>Laborum corrupti nam voluptates corrupti atque.</t>
  </si>
  <si>
    <t>Beatae voluptatum accusantium aspernatur.</t>
  </si>
  <si>
    <t>Quos voluptatem architecto consequuntur sint reiciendis.</t>
  </si>
  <si>
    <t>Earum fuga sunt expedita accusantium magni aliquam eos.</t>
  </si>
  <si>
    <t>Sequi aperiam odit ipsum in veniam nobis.</t>
  </si>
  <si>
    <t>Dicta provident fuga beatae non cupiditate ad voluptatibus iusto nobis voluptate.</t>
  </si>
  <si>
    <t>Suscipit eveniet dolore cupiditate quis tenetur tempore ea.</t>
  </si>
  <si>
    <t>Optio ratione similique beatae dolore aliquam quae voluptatibus itaque reprehenderit aliquam.</t>
  </si>
  <si>
    <t>Vero expedita dolor non velit aspernatur.</t>
  </si>
  <si>
    <t>Ipsa at sint dolorum corporis suscipit nihil sed explicabo.</t>
  </si>
  <si>
    <t>Consectetur sed in necessitatibus commodi.</t>
  </si>
  <si>
    <t>Suscipit ipsum omnis praesentium dolores numquam.</t>
  </si>
  <si>
    <t>Incidunt deserunt deleniti laudantium.</t>
  </si>
  <si>
    <t>Voluptatem consectetur laudantium voluptate fugiat doloremque minima.</t>
  </si>
  <si>
    <t>Ipsa odit ea veniam eum quos.</t>
  </si>
  <si>
    <t>Id quisquam molestiae rerum.</t>
  </si>
  <si>
    <t>Omnis maiores impedit perspiciatis.</t>
  </si>
  <si>
    <t>Ex ab iusto distinctio ipsam dolore placeat tempora enim culpa.</t>
  </si>
  <si>
    <t>Perspiciatis dolorum quos.</t>
  </si>
  <si>
    <t>Optio itaque alias autem amet.</t>
  </si>
  <si>
    <t>Qui sequi ipsa asperiores possimus dignissimos fugiat dolor repellendus natus consequuntur.</t>
  </si>
  <si>
    <t>Voluptatibus rerum esse eveniet ab dignissimos similique.</t>
  </si>
  <si>
    <t>Soluta nesciunt beatae hic magnam.</t>
  </si>
  <si>
    <t>Quam iusto distinctio dignissimos maiores.</t>
  </si>
  <si>
    <t>Occaecati odit ea est rerum.</t>
  </si>
  <si>
    <t>Accusamus optio autem facere quis ullam aliquid molestias quibusdam omnis.</t>
  </si>
  <si>
    <t>Debitis magni repudiandae occaecati eligendi.</t>
  </si>
  <si>
    <t>Quidem ipsum iusto similique in corporis labore.</t>
  </si>
  <si>
    <t>Reiciendis perspiciatis aperiam atque magnam.</t>
  </si>
  <si>
    <t>Vel libero.</t>
  </si>
  <si>
    <t>Libero minima necessitatibus quibusdam.</t>
  </si>
  <si>
    <t>Omnis aspernatur corporis quod enim perferendis.</t>
  </si>
  <si>
    <t>Repellat dolores est.</t>
  </si>
  <si>
    <t>Grand Total</t>
  </si>
  <si>
    <t>Jan</t>
  </si>
  <si>
    <t>Feb</t>
  </si>
  <si>
    <t>Mar</t>
  </si>
  <si>
    <t>Apr</t>
  </si>
  <si>
    <t>May</t>
  </si>
  <si>
    <t>Jun</t>
  </si>
  <si>
    <t>Jul</t>
  </si>
  <si>
    <t>Aug</t>
  </si>
  <si>
    <t>Sep</t>
  </si>
  <si>
    <t>Oct</t>
  </si>
  <si>
    <t>Nov</t>
  </si>
  <si>
    <t>Dec</t>
  </si>
  <si>
    <t>Sum of Total</t>
  </si>
  <si>
    <t>Bulan</t>
  </si>
  <si>
    <t>Product_name</t>
  </si>
  <si>
    <t>Kategori</t>
  </si>
  <si>
    <t>kategori</t>
  </si>
  <si>
    <t>Dashboard Sales</t>
  </si>
  <si>
    <t>Average of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</si>
</sst>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mm\-dd\ hh:mm:ss"/>
    <numFmt numFmtId="166" formatCode="_(* #,##0.0_);_(* \(#,##0.0\);_(* &quot;-&quot;??_);_(@_)"/>
  </numFmts>
  <fonts count="3" x14ac:knownFonts="1">
    <font>
      <sz val="11"/>
      <color theme="1"/>
      <name val="Calibri"/>
      <family val="2"/>
      <scheme val="minor"/>
    </font>
    <font>
      <b/>
      <sz val="11"/>
      <color theme="1"/>
      <name val="Calibri"/>
      <family val="2"/>
      <scheme val="minor"/>
    </font>
    <font>
      <b/>
      <sz val="22"/>
      <color theme="0"/>
      <name val="Calibri"/>
      <family val="2"/>
      <scheme val="minor"/>
    </font>
  </fonts>
  <fills count="4">
    <fill>
      <patternFill patternType="none"/>
    </fill>
    <fill>
      <patternFill patternType="gray125"/>
    </fill>
    <fill>
      <patternFill patternType="solid">
        <fgColor rgb="FF2FA385"/>
        <bgColor indexed="64"/>
      </patternFill>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0" fontId="1" fillId="0" borderId="2" xfId="0" applyFont="1" applyBorder="1" applyAlignment="1">
      <alignment horizontal="center" vertical="top"/>
    </xf>
    <xf numFmtId="0" fontId="0" fillId="3" borderId="0" xfId="0" applyFill="1"/>
    <xf numFmtId="0" fontId="1" fillId="0" borderId="3" xfId="0" applyFont="1" applyBorder="1" applyAlignment="1">
      <alignment horizontal="center" vertical="top"/>
    </xf>
    <xf numFmtId="0" fontId="0" fillId="0" borderId="0" xfId="0" applyNumberFormat="1"/>
    <xf numFmtId="166" fontId="0" fillId="0" borderId="0" xfId="0" applyNumberFormat="1"/>
    <xf numFmtId="0" fontId="2" fillId="2" borderId="0" xfId="0" applyFont="1" applyFill="1" applyAlignment="1">
      <alignment horizontal="center"/>
    </xf>
  </cellXfs>
  <cellStyles count="1">
    <cellStyle name="Normal" xfId="0" builtinId="0"/>
  </cellStyles>
  <dxfs count="30">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font>
        <b val="0"/>
        <i val="0"/>
        <sz val="8"/>
        <name val="Cambria"/>
        <family val="1"/>
        <scheme val="major"/>
      </font>
      <fill>
        <patternFill patternType="solid">
          <fgColor rgb="FF2FA385"/>
          <bgColor rgb="FF00CC99"/>
        </patternFill>
      </fill>
    </dxf>
    <dxf>
      <font>
        <sz val="8"/>
      </font>
    </dxf>
    <dxf>
      <numFmt numFmtId="166" formatCode="_(* #,##0.0_);_(* \(#,##0.0\);_(* &quot;-&quot;??_);_(@_)"/>
    </dxf>
    <dxf>
      <numFmt numFmtId="166" formatCode="_(* #,##0.0_);_(* \(#,##0.0\);_(* &quot;-&quot;??_);_(@_)"/>
    </dxf>
    <dxf>
      <numFmt numFmtId="166" formatCode="_(* #,##0.0_);_(* \(#,##0.0\);_(* &quot;-&quot;??_);_(@_)"/>
    </dxf>
    <dxf>
      <fill>
        <patternFill>
          <bgColor rgb="FF339966"/>
        </patternFill>
      </fill>
    </dxf>
    <dxf>
      <numFmt numFmtId="0" formatCode="General"/>
    </dxf>
    <dxf>
      <numFmt numFmtId="164" formatCode="yyyy\-mm\-dd\ hh:mm:ss"/>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64" formatCode="yyyy\-mm\-dd\ hh:mm:ss"/>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auto="1"/>
        </left>
        <right style="thin">
          <color auto="1"/>
        </right>
        <top/>
        <bottom/>
      </border>
    </dxf>
  </dxfs>
  <tableStyles count="3" defaultTableStyle="TableStyleMedium9" defaultPivotStyle="PivotStyleLight16">
    <tableStyle name="Slicer Style 1" pivot="0" table="0" count="1" xr9:uid="{3561D441-DEF6-4D30-AC1C-6A08DE68902D}">
      <tableStyleElement type="wholeTable" dxfId="24"/>
    </tableStyle>
    <tableStyle name="Slicer Style 2" pivot="0" table="0" count="1" xr9:uid="{E84ACBDC-3762-4AEE-BE9F-C4CB59822B75}">
      <tableStyleElement type="wholeTable" dxfId="20"/>
    </tableStyle>
    <tableStyle name="Slicer Style 3" pivot="0" table="0" count="1" xr9:uid="{3916F916-072E-4C6C-B4A9-C1F502DC5CDD}">
      <tableStyleElement type="wholeTable" dxfId="19"/>
    </tableStyle>
  </tableStyles>
  <colors>
    <mruColors>
      <color rgb="FF2FA385"/>
      <color rgb="FF339966"/>
      <color rgb="FF00CC99"/>
    </mruColors>
  </colors>
  <extLst>
    <ext xmlns:x14="http://schemas.microsoft.com/office/spreadsheetml/2009/9/main" uri="{EB79DEF2-80B8-43e5-95BD-54CBDDF9020C}">
      <x14:slicerStyles defaultSlicerStyle="SlicerStyleLight1">
        <x14:slicerStyle name="Slicer Style 1"/>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 analyst.xlsx]Pivot_Table!PivotTable14</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986707279391812"/>
          <c:y val="4.1083549233670379E-2"/>
          <c:w val="0.72269452696510461"/>
          <c:h val="0.79193300740875594"/>
        </c:manualLayout>
      </c:layout>
      <c:barChart>
        <c:barDir val="col"/>
        <c:grouping val="stacked"/>
        <c:varyColors val="0"/>
        <c:ser>
          <c:idx val="0"/>
          <c:order val="0"/>
          <c:tx>
            <c:strRef>
              <c:f>Pivot_Table!$C$3</c:f>
              <c:strCache>
                <c:ptCount val="1"/>
                <c:pt idx="0">
                  <c:v>Total</c:v>
                </c:pt>
              </c:strCache>
            </c:strRef>
          </c:tx>
          <c:spPr>
            <a:solidFill>
              <a:schemeClr val="bg1"/>
            </a:solidFill>
            <a:ln>
              <a:noFill/>
            </a:ln>
            <a:effectLst/>
          </c:spPr>
          <c:invertIfNegative val="0"/>
          <c:cat>
            <c:strRef>
              <c:f>Pivot_Table!$B$4:$B$16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Pivot_Table!$C$4:$C$16</c:f>
              <c:numCache>
                <c:formatCode>_(* #,##0.0_);_(* \(#,##0.0\);_(* "-"??_);_(@_)</c:formatCode>
                <c:ptCount val="12"/>
                <c:pt idx="0">
                  <c:v>38827038.399999991</c:v>
                </c:pt>
                <c:pt idx="1">
                  <c:v>34580331</c:v>
                </c:pt>
                <c:pt idx="2">
                  <c:v>28410948.649999999</c:v>
                </c:pt>
                <c:pt idx="3">
                  <c:v>22926292.749999996</c:v>
                </c:pt>
                <c:pt idx="4">
                  <c:v>31491146.149999995</c:v>
                </c:pt>
                <c:pt idx="5">
                  <c:v>22894731.499999993</c:v>
                </c:pt>
                <c:pt idx="6">
                  <c:v>39417106.600000001</c:v>
                </c:pt>
                <c:pt idx="7">
                  <c:v>31029258.849999998</c:v>
                </c:pt>
                <c:pt idx="8">
                  <c:v>38613183.549999997</c:v>
                </c:pt>
                <c:pt idx="9">
                  <c:v>35407965.399999999</c:v>
                </c:pt>
                <c:pt idx="10">
                  <c:v>45531504.29999999</c:v>
                </c:pt>
                <c:pt idx="11">
                  <c:v>29808352.400000002</c:v>
                </c:pt>
              </c:numCache>
            </c:numRef>
          </c:val>
          <c:extLst>
            <c:ext xmlns:c16="http://schemas.microsoft.com/office/drawing/2014/chart" uri="{C3380CC4-5D6E-409C-BE32-E72D297353CC}">
              <c16:uniqueId val="{00000000-40A5-4F99-BF71-B824E037EE00}"/>
            </c:ext>
          </c:extLst>
        </c:ser>
        <c:dLbls>
          <c:showLegendKey val="0"/>
          <c:showVal val="0"/>
          <c:showCatName val="0"/>
          <c:showSerName val="0"/>
          <c:showPercent val="0"/>
          <c:showBubbleSize val="0"/>
        </c:dLbls>
        <c:gapWidth val="150"/>
        <c:overlap val="100"/>
        <c:axId val="1828993503"/>
        <c:axId val="1828989663"/>
      </c:barChart>
      <c:catAx>
        <c:axId val="1828993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28989663"/>
        <c:crosses val="autoZero"/>
        <c:auto val="1"/>
        <c:lblAlgn val="ctr"/>
        <c:lblOffset val="100"/>
        <c:noMultiLvlLbl val="0"/>
      </c:catAx>
      <c:valAx>
        <c:axId val="1828989663"/>
        <c:scaling>
          <c:orientation val="minMax"/>
        </c:scaling>
        <c:delete val="0"/>
        <c:axPos val="l"/>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28993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 analyst.xlsx]Pivot_Table!PivotTable15</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509618332910945"/>
              <c:y val="0.190100696270650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1128332566776497"/>
              <c:y val="-0.15515097474407968"/>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ln>
                    <a:noFill/>
                  </a:ln>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3681850636043755"/>
                  <c:h val="0.13000389785146454"/>
                </c:manualLayout>
              </c15:layout>
            </c:ext>
          </c:extLst>
        </c:dLbl>
      </c:pivotFmt>
      <c:pivotFmt>
        <c:idx val="10"/>
        <c:spPr>
          <a:solidFill>
            <a:schemeClr val="accent1"/>
          </a:solidFill>
          <a:ln w="19050">
            <a:solidFill>
              <a:schemeClr val="lt1"/>
            </a:solidFill>
          </a:ln>
          <a:effectLst/>
        </c:spPr>
        <c:dLbl>
          <c:idx val="0"/>
          <c:layout>
            <c:manualLayout>
              <c:x val="0.11016790723723527"/>
              <c:y val="-7.767266571694281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ln>
                    <a:noFill/>
                  </a:ln>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3585469227060903"/>
                  <c:h val="0.17578703703703702"/>
                </c:manualLayout>
              </c15:layout>
            </c:ext>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dLbl>
          <c:idx val="0"/>
          <c:layout>
            <c:manualLayout>
              <c:x val="9.3528539380684644E-2"/>
              <c:y val="0.1793191246286150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493180770832555"/>
          <c:y val="0.21631804695356285"/>
          <c:w val="0.46817454403180053"/>
          <c:h val="0.78100022843946915"/>
        </c:manualLayout>
      </c:layout>
      <c:pieChart>
        <c:varyColors val="1"/>
        <c:ser>
          <c:idx val="0"/>
          <c:order val="0"/>
          <c:tx>
            <c:strRef>
              <c:f>Pivot_Table!$C$19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E-3F0A-4D7F-A165-B048BB4CF7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3F0A-4D7F-A165-B048BB4CF7AD}"/>
              </c:ext>
            </c:extLst>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F-3F0A-4D7F-A165-B048BB4CF7AD}"/>
              </c:ext>
            </c:extLst>
          </c:dPt>
          <c:dLbls>
            <c:dLbl>
              <c:idx val="0"/>
              <c:layout>
                <c:manualLayout>
                  <c:x val="-0.1509618332910945"/>
                  <c:y val="0.1901006962706503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F0A-4D7F-A165-B048BB4CF7AD}"/>
                </c:ext>
              </c:extLst>
            </c:dLbl>
            <c:dLbl>
              <c:idx val="1"/>
              <c:layout>
                <c:manualLayout>
                  <c:x val="-0.11128332566776497"/>
                  <c:y val="-0.15515097474407968"/>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ln>
                        <a:noFill/>
                      </a:ln>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3681850636043755"/>
                      <c:h val="0.13000389785146454"/>
                    </c:manualLayout>
                  </c15:layout>
                </c:ext>
                <c:ext xmlns:c16="http://schemas.microsoft.com/office/drawing/2014/chart" uri="{C3380CC4-5D6E-409C-BE32-E72D297353CC}">
                  <c16:uniqueId val="{0000000D-3F0A-4D7F-A165-B048BB4CF7AD}"/>
                </c:ext>
              </c:extLst>
            </c:dLbl>
            <c:dLbl>
              <c:idx val="2"/>
              <c:layout>
                <c:manualLayout>
                  <c:x val="0.11016790723723527"/>
                  <c:y val="-7.767266571694281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ln>
                        <a:noFill/>
                      </a:ln>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3585469227060903"/>
                      <c:h val="0.17578703703703702"/>
                    </c:manualLayout>
                  </c15:layout>
                </c:ext>
              </c:extLst>
            </c:dLbl>
            <c:dLbl>
              <c:idx val="4"/>
              <c:layout>
                <c:manualLayout>
                  <c:x val="9.3528539380684644E-2"/>
                  <c:y val="0.1793191246286150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F0A-4D7F-A165-B048BB4CF7A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Pivot_Table!$B$20:$B$25</c:f>
              <c:strCache>
                <c:ptCount val="5"/>
                <c:pt idx="0">
                  <c:v>Elektronik</c:v>
                </c:pt>
                <c:pt idx="1">
                  <c:v>Fashion</c:v>
                </c:pt>
                <c:pt idx="2">
                  <c:v>Kebutuhan Rumah</c:v>
                </c:pt>
                <c:pt idx="3">
                  <c:v>Kesehatan</c:v>
                </c:pt>
                <c:pt idx="4">
                  <c:v>Makanan</c:v>
                </c:pt>
              </c:strCache>
            </c:strRef>
          </c:cat>
          <c:val>
            <c:numRef>
              <c:f>Pivot_Table!$C$20:$C$25</c:f>
              <c:numCache>
                <c:formatCode>_(* #,##0.0_);_(* \(#,##0.0\);_(* "-"??_);_(@_)</c:formatCode>
                <c:ptCount val="5"/>
                <c:pt idx="0">
                  <c:v>28410948.650000002</c:v>
                </c:pt>
                <c:pt idx="1">
                  <c:v>16605568</c:v>
                </c:pt>
                <c:pt idx="2">
                  <c:v>17210175.450000003</c:v>
                </c:pt>
                <c:pt idx="3">
                  <c:v>26162965.75</c:v>
                </c:pt>
                <c:pt idx="4">
                  <c:v>19060103.349999998</c:v>
                </c:pt>
              </c:numCache>
            </c:numRef>
          </c:val>
          <c:extLst>
            <c:ext xmlns:c16="http://schemas.microsoft.com/office/drawing/2014/chart" uri="{C3380CC4-5D6E-409C-BE32-E72D297353CC}">
              <c16:uniqueId val="{0000000B-3F0A-4D7F-A165-B048BB4CF7A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 analyst.xlsx]Pivot_Table!PivotTable14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Pivot_Table!$C$3</c:f>
              <c:strCache>
                <c:ptCount val="1"/>
                <c:pt idx="0">
                  <c:v>Total</c:v>
                </c:pt>
              </c:strCache>
            </c:strRef>
          </c:tx>
          <c:spPr>
            <a:solidFill>
              <a:schemeClr val="accent1"/>
            </a:solidFill>
            <a:ln>
              <a:noFill/>
            </a:ln>
            <a:effectLst/>
          </c:spPr>
          <c:invertIfNegative val="0"/>
          <c:cat>
            <c:strRef>
              <c:f>Pivot_Table!$B$4:$B$16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Pivot_Table!$C$4:$C$16</c:f>
              <c:numCache>
                <c:formatCode>_(* #,##0.0_);_(* \(#,##0.0\);_(* "-"??_);_(@_)</c:formatCode>
                <c:ptCount val="12"/>
                <c:pt idx="0">
                  <c:v>38827038.399999991</c:v>
                </c:pt>
                <c:pt idx="1">
                  <c:v>34580331</c:v>
                </c:pt>
                <c:pt idx="2">
                  <c:v>28410948.649999999</c:v>
                </c:pt>
                <c:pt idx="3">
                  <c:v>22926292.749999996</c:v>
                </c:pt>
                <c:pt idx="4">
                  <c:v>31491146.149999995</c:v>
                </c:pt>
                <c:pt idx="5">
                  <c:v>22894731.499999993</c:v>
                </c:pt>
                <c:pt idx="6">
                  <c:v>39417106.600000001</c:v>
                </c:pt>
                <c:pt idx="7">
                  <c:v>31029258.849999998</c:v>
                </c:pt>
                <c:pt idx="8">
                  <c:v>38613183.549999997</c:v>
                </c:pt>
                <c:pt idx="9">
                  <c:v>35407965.399999999</c:v>
                </c:pt>
                <c:pt idx="10">
                  <c:v>45531504.29999999</c:v>
                </c:pt>
                <c:pt idx="11">
                  <c:v>29808352.400000002</c:v>
                </c:pt>
              </c:numCache>
            </c:numRef>
          </c:val>
          <c:extLst>
            <c:ext xmlns:c16="http://schemas.microsoft.com/office/drawing/2014/chart" uri="{C3380CC4-5D6E-409C-BE32-E72D297353CC}">
              <c16:uniqueId val="{00000000-6BE3-478B-947D-664328220AEF}"/>
            </c:ext>
          </c:extLst>
        </c:ser>
        <c:dLbls>
          <c:showLegendKey val="0"/>
          <c:showVal val="0"/>
          <c:showCatName val="0"/>
          <c:showSerName val="0"/>
          <c:showPercent val="0"/>
          <c:showBubbleSize val="0"/>
        </c:dLbls>
        <c:gapWidth val="150"/>
        <c:overlap val="100"/>
        <c:axId val="1828993503"/>
        <c:axId val="1828989663"/>
      </c:barChart>
      <c:catAx>
        <c:axId val="1828993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989663"/>
        <c:crosses val="autoZero"/>
        <c:auto val="1"/>
        <c:lblAlgn val="ctr"/>
        <c:lblOffset val="100"/>
        <c:noMultiLvlLbl val="0"/>
      </c:catAx>
      <c:valAx>
        <c:axId val="1828989663"/>
        <c:scaling>
          <c:orientation val="minMax"/>
        </c:scaling>
        <c:delete val="0"/>
        <c:axPos val="l"/>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993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 analyst.xlsx]Pivot_Table!PivotTable15</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9.0281546909957294E-2"/>
              <c:y val="-0.189953703703703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Pivot_Table!$C$19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6-96C2-4E8D-917F-5C1F4F73FD18}"/>
              </c:ext>
            </c:extLst>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dLbl>
              <c:idx val="2"/>
              <c:layout>
                <c:manualLayout>
                  <c:x val="9.0281546909957294E-2"/>
                  <c:y val="-0.1899537037037036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6C2-4E8D-917F-5C1F4F73FD1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Pivot_Table!$B$20:$B$25</c:f>
              <c:strCache>
                <c:ptCount val="5"/>
                <c:pt idx="0">
                  <c:v>Elektronik</c:v>
                </c:pt>
                <c:pt idx="1">
                  <c:v>Fashion</c:v>
                </c:pt>
                <c:pt idx="2">
                  <c:v>Kebutuhan Rumah</c:v>
                </c:pt>
                <c:pt idx="3">
                  <c:v>Kesehatan</c:v>
                </c:pt>
                <c:pt idx="4">
                  <c:v>Makanan</c:v>
                </c:pt>
              </c:strCache>
            </c:strRef>
          </c:cat>
          <c:val>
            <c:numRef>
              <c:f>Pivot_Table!$C$20:$C$25</c:f>
              <c:numCache>
                <c:formatCode>_(* #,##0.0_);_(* \(#,##0.0\);_(* "-"??_);_(@_)</c:formatCode>
                <c:ptCount val="5"/>
                <c:pt idx="0">
                  <c:v>28410948.650000002</c:v>
                </c:pt>
                <c:pt idx="1">
                  <c:v>16605568</c:v>
                </c:pt>
                <c:pt idx="2">
                  <c:v>17210175.450000003</c:v>
                </c:pt>
                <c:pt idx="3">
                  <c:v>26162965.75</c:v>
                </c:pt>
                <c:pt idx="4">
                  <c:v>19060103.349999998</c:v>
                </c:pt>
              </c:numCache>
            </c:numRef>
          </c:val>
          <c:extLst>
            <c:ext xmlns:c16="http://schemas.microsoft.com/office/drawing/2014/chart" uri="{C3380CC4-5D6E-409C-BE32-E72D297353CC}">
              <c16:uniqueId val="{00000005-96C2-4E8D-917F-5C1F4F73FD1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396875</xdr:colOff>
      <xdr:row>1</xdr:row>
      <xdr:rowOff>123284</xdr:rowOff>
    </xdr:from>
    <xdr:to>
      <xdr:col>9</xdr:col>
      <xdr:colOff>173739</xdr:colOff>
      <xdr:row>11</xdr:row>
      <xdr:rowOff>163182</xdr:rowOff>
    </xdr:to>
    <xdr:sp macro="" textlink="">
      <xdr:nvSpPr>
        <xdr:cNvPr id="2" name="Rectangle: Rounded Corners 1">
          <a:extLst>
            <a:ext uri="{FF2B5EF4-FFF2-40B4-BE49-F238E27FC236}">
              <a16:creationId xmlns:a16="http://schemas.microsoft.com/office/drawing/2014/main" id="{04EEBCB7-3838-8635-2529-CBBA42FA5902}"/>
            </a:ext>
          </a:extLst>
        </xdr:cNvPr>
        <xdr:cNvSpPr/>
      </xdr:nvSpPr>
      <xdr:spPr>
        <a:xfrm>
          <a:off x="1607344" y="480472"/>
          <a:ext cx="4013504" cy="2242554"/>
        </a:xfrm>
        <a:prstGeom prst="roundRect">
          <a:avLst>
            <a:gd name="adj" fmla="val 6284"/>
          </a:avLst>
        </a:prstGeom>
        <a:solidFill>
          <a:srgbClr val="2FA385"/>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33091</xdr:colOff>
      <xdr:row>1</xdr:row>
      <xdr:rowOff>131538</xdr:rowOff>
    </xdr:from>
    <xdr:to>
      <xdr:col>7</xdr:col>
      <xdr:colOff>332486</xdr:colOff>
      <xdr:row>1</xdr:row>
      <xdr:rowOff>433817</xdr:rowOff>
    </xdr:to>
    <xdr:sp macro="" textlink="">
      <xdr:nvSpPr>
        <xdr:cNvPr id="8" name="TextBox 7">
          <a:extLst>
            <a:ext uri="{FF2B5EF4-FFF2-40B4-BE49-F238E27FC236}">
              <a16:creationId xmlns:a16="http://schemas.microsoft.com/office/drawing/2014/main" id="{8780F8EB-81E5-BAA6-F72D-362DF8AD2AED}"/>
            </a:ext>
          </a:extLst>
        </xdr:cNvPr>
        <xdr:cNvSpPr txBox="1"/>
      </xdr:nvSpPr>
      <xdr:spPr>
        <a:xfrm>
          <a:off x="2454029" y="488726"/>
          <a:ext cx="2115098" cy="3022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latin typeface="Cambria Math" panose="02040503050406030204" pitchFamily="18" charset="0"/>
              <a:ea typeface="Cambria Math" panose="02040503050406030204" pitchFamily="18" charset="0"/>
            </a:rPr>
            <a:t>Penjualan Perbulan</a:t>
          </a:r>
        </a:p>
      </xdr:txBody>
    </xdr:sp>
    <xdr:clientData/>
  </xdr:twoCellAnchor>
  <xdr:twoCellAnchor>
    <xdr:from>
      <xdr:col>2</xdr:col>
      <xdr:colOff>469919</xdr:colOff>
      <xdr:row>2</xdr:row>
      <xdr:rowOff>23854</xdr:rowOff>
    </xdr:from>
    <xdr:to>
      <xdr:col>8</xdr:col>
      <xdr:colOff>321301</xdr:colOff>
      <xdr:row>12</xdr:row>
      <xdr:rowOff>37365</xdr:rowOff>
    </xdr:to>
    <xdr:graphicFrame macro="">
      <xdr:nvGraphicFramePr>
        <xdr:cNvPr id="20" name="Chart 19">
          <a:extLst>
            <a:ext uri="{FF2B5EF4-FFF2-40B4-BE49-F238E27FC236}">
              <a16:creationId xmlns:a16="http://schemas.microsoft.com/office/drawing/2014/main" id="{2E6D30EC-9D63-4E3A-8964-8D5BF68AE9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533672</xdr:colOff>
      <xdr:row>14</xdr:row>
      <xdr:rowOff>13511</xdr:rowOff>
    </xdr:from>
    <xdr:to>
      <xdr:col>9</xdr:col>
      <xdr:colOff>310744</xdr:colOff>
      <xdr:row>27</xdr:row>
      <xdr:rowOff>27022</xdr:rowOff>
    </xdr:to>
    <xdr:sp macro="" textlink="">
      <xdr:nvSpPr>
        <xdr:cNvPr id="21" name="Rectangle: Rounded Corners 20">
          <a:extLst>
            <a:ext uri="{FF2B5EF4-FFF2-40B4-BE49-F238E27FC236}">
              <a16:creationId xmlns:a16="http://schemas.microsoft.com/office/drawing/2014/main" id="{BC610BCE-1F85-4A72-BCBB-02F3A891E89F}"/>
            </a:ext>
          </a:extLst>
        </xdr:cNvPr>
        <xdr:cNvSpPr/>
      </xdr:nvSpPr>
      <xdr:spPr>
        <a:xfrm>
          <a:off x="1749629" y="2621064"/>
          <a:ext cx="4032924" cy="2384628"/>
        </a:xfrm>
        <a:prstGeom prst="roundRect">
          <a:avLst>
            <a:gd name="adj" fmla="val 6284"/>
          </a:avLst>
        </a:prstGeom>
        <a:solidFill>
          <a:srgbClr val="2FA385"/>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58054</xdr:colOff>
      <xdr:row>1</xdr:row>
      <xdr:rowOff>380409</xdr:rowOff>
    </xdr:from>
    <xdr:to>
      <xdr:col>9</xdr:col>
      <xdr:colOff>291747</xdr:colOff>
      <xdr:row>2</xdr:row>
      <xdr:rowOff>136586</xdr:rowOff>
    </xdr:to>
    <xdr:sp macro="" textlink="Pivot_Table!$B$30">
      <xdr:nvSpPr>
        <xdr:cNvPr id="24" name="TextBox 23">
          <a:extLst>
            <a:ext uri="{FF2B5EF4-FFF2-40B4-BE49-F238E27FC236}">
              <a16:creationId xmlns:a16="http://schemas.microsoft.com/office/drawing/2014/main" id="{9759E6D8-6733-9878-33B2-31F51C7D0E66}"/>
            </a:ext>
          </a:extLst>
        </xdr:cNvPr>
        <xdr:cNvSpPr txBox="1"/>
      </xdr:nvSpPr>
      <xdr:spPr>
        <a:xfrm>
          <a:off x="4899929" y="737597"/>
          <a:ext cx="838927" cy="262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98E1EF8-3D4D-4BBE-A7E2-83138417721B}" type="TxLink">
            <a:rPr lang="en-US" sz="1100" b="1" i="0" u="none" strike="noStrike">
              <a:solidFill>
                <a:schemeClr val="bg1"/>
              </a:solidFill>
              <a:latin typeface="Calibri"/>
              <a:ea typeface="Calibri"/>
              <a:cs typeface="Calibri"/>
            </a:rPr>
            <a:t> 743,011.3 </a:t>
          </a:fld>
          <a:endParaRPr lang="en-US" sz="1100" b="1">
            <a:solidFill>
              <a:schemeClr val="bg1"/>
            </a:solidFill>
          </a:endParaRPr>
        </a:p>
      </xdr:txBody>
    </xdr:sp>
    <xdr:clientData/>
  </xdr:twoCellAnchor>
  <xdr:twoCellAnchor editAs="oneCell">
    <xdr:from>
      <xdr:col>0</xdr:col>
      <xdr:colOff>114977</xdr:colOff>
      <xdr:row>1</xdr:row>
      <xdr:rowOff>162601</xdr:rowOff>
    </xdr:from>
    <xdr:to>
      <xdr:col>2</xdr:col>
      <xdr:colOff>189150</xdr:colOff>
      <xdr:row>9</xdr:row>
      <xdr:rowOff>138906</xdr:rowOff>
    </xdr:to>
    <mc:AlternateContent xmlns:mc="http://schemas.openxmlformats.org/markup-compatibility/2006">
      <mc:Choice xmlns:a14="http://schemas.microsoft.com/office/drawing/2010/main" Requires="a14">
        <xdr:graphicFrame macro="">
          <xdr:nvGraphicFramePr>
            <xdr:cNvPr id="25" name="kategori">
              <a:extLst>
                <a:ext uri="{FF2B5EF4-FFF2-40B4-BE49-F238E27FC236}">
                  <a16:creationId xmlns:a16="http://schemas.microsoft.com/office/drawing/2014/main" id="{289908B0-1A32-F077-F697-80C9084BAF2B}"/>
                </a:ext>
              </a:extLst>
            </xdr:cNvPr>
            <xdr:cNvGraphicFramePr/>
          </xdr:nvGraphicFramePr>
          <xdr:xfrm>
            <a:off x="0" y="0"/>
            <a:ext cx="0" cy="0"/>
          </xdr:xfrm>
          <a:graphic>
            <a:graphicData uri="http://schemas.microsoft.com/office/drawing/2010/slicer">
              <sle:slicer xmlns:sle="http://schemas.microsoft.com/office/drawing/2010/slicer" name="kategori"/>
            </a:graphicData>
          </a:graphic>
        </xdr:graphicFrame>
      </mc:Choice>
      <mc:Fallback>
        <xdr:sp macro="" textlink="">
          <xdr:nvSpPr>
            <xdr:cNvPr id="0" name=""/>
            <xdr:cNvSpPr>
              <a:spLocks noTextEdit="1"/>
            </xdr:cNvSpPr>
          </xdr:nvSpPr>
          <xdr:spPr>
            <a:xfrm>
              <a:off x="114977" y="519789"/>
              <a:ext cx="1284642" cy="18019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48908</xdr:colOff>
      <xdr:row>15</xdr:row>
      <xdr:rowOff>18370</xdr:rowOff>
    </xdr:from>
    <xdr:to>
      <xdr:col>6</xdr:col>
      <xdr:colOff>348303</xdr:colOff>
      <xdr:row>16</xdr:row>
      <xdr:rowOff>125379</xdr:rowOff>
    </xdr:to>
    <xdr:sp macro="" textlink="">
      <xdr:nvSpPr>
        <xdr:cNvPr id="27" name="TextBox 26">
          <a:extLst>
            <a:ext uri="{FF2B5EF4-FFF2-40B4-BE49-F238E27FC236}">
              <a16:creationId xmlns:a16="http://schemas.microsoft.com/office/drawing/2014/main" id="{68BA3F33-9420-428B-B0B7-9DF695B11942}"/>
            </a:ext>
          </a:extLst>
        </xdr:cNvPr>
        <xdr:cNvSpPr txBox="1"/>
      </xdr:nvSpPr>
      <xdr:spPr>
        <a:xfrm>
          <a:off x="1872844" y="2808317"/>
          <a:ext cx="2123331" cy="2894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latin typeface="Cambria Math" panose="02040503050406030204" pitchFamily="18" charset="0"/>
              <a:ea typeface="Cambria Math" panose="02040503050406030204" pitchFamily="18" charset="0"/>
            </a:rPr>
            <a:t>Penjualan Perkategori</a:t>
          </a:r>
        </a:p>
      </xdr:txBody>
    </xdr:sp>
    <xdr:clientData/>
  </xdr:twoCellAnchor>
  <xdr:twoCellAnchor>
    <xdr:from>
      <xdr:col>3</xdr:col>
      <xdr:colOff>135107</xdr:colOff>
      <xdr:row>11</xdr:row>
      <xdr:rowOff>54044</xdr:rowOff>
    </xdr:from>
    <xdr:to>
      <xdr:col>11</xdr:col>
      <xdr:colOff>385053</xdr:colOff>
      <xdr:row>27</xdr:row>
      <xdr:rowOff>6756</xdr:rowOff>
    </xdr:to>
    <xdr:graphicFrame macro="">
      <xdr:nvGraphicFramePr>
        <xdr:cNvPr id="29" name="Chart 28">
          <a:extLst>
            <a:ext uri="{FF2B5EF4-FFF2-40B4-BE49-F238E27FC236}">
              <a16:creationId xmlns:a16="http://schemas.microsoft.com/office/drawing/2014/main" id="{FC1AD1A4-00EE-4583-BD27-340AA13510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13510</xdr:colOff>
      <xdr:row>14</xdr:row>
      <xdr:rowOff>114300</xdr:rowOff>
    </xdr:from>
    <xdr:to>
      <xdr:col>2</xdr:col>
      <xdr:colOff>397755</xdr:colOff>
      <xdr:row>21</xdr:row>
      <xdr:rowOff>108085</xdr:rowOff>
    </xdr:to>
    <mc:AlternateContent xmlns:mc="http://schemas.openxmlformats.org/markup-compatibility/2006">
      <mc:Choice xmlns:a14="http://schemas.microsoft.com/office/drawing/2010/main" Requires="a14">
        <xdr:graphicFrame macro="">
          <xdr:nvGraphicFramePr>
            <xdr:cNvPr id="32" name="Months (Date)">
              <a:extLst>
                <a:ext uri="{FF2B5EF4-FFF2-40B4-BE49-F238E27FC236}">
                  <a16:creationId xmlns:a16="http://schemas.microsoft.com/office/drawing/2014/main" id="{B8DCA906-8A5A-A034-E049-57CA454831BC}"/>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13510" y="3239691"/>
              <a:ext cx="1594714" cy="13133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585744</xdr:colOff>
      <xdr:row>1</xdr:row>
      <xdr:rowOff>354870</xdr:rowOff>
    </xdr:from>
    <xdr:to>
      <xdr:col>8</xdr:col>
      <xdr:colOff>215325</xdr:colOff>
      <xdr:row>2</xdr:row>
      <xdr:rowOff>144378</xdr:rowOff>
    </xdr:to>
    <xdr:sp macro="" textlink="">
      <xdr:nvSpPr>
        <xdr:cNvPr id="33" name="TextBox 32">
          <a:extLst>
            <a:ext uri="{FF2B5EF4-FFF2-40B4-BE49-F238E27FC236}">
              <a16:creationId xmlns:a16="http://schemas.microsoft.com/office/drawing/2014/main" id="{F51697C3-9A74-4C49-BF47-038D983976EE}"/>
            </a:ext>
          </a:extLst>
        </xdr:cNvPr>
        <xdr:cNvSpPr txBox="1"/>
      </xdr:nvSpPr>
      <xdr:spPr>
        <a:xfrm>
          <a:off x="4217150" y="712058"/>
          <a:ext cx="840050" cy="2955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latin typeface="Cambria Math" panose="02040503050406030204" pitchFamily="18" charset="0"/>
              <a:ea typeface="Cambria Math" panose="02040503050406030204" pitchFamily="18" charset="0"/>
            </a:rPr>
            <a:t>Rata-rata: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463550</xdr:colOff>
      <xdr:row>1</xdr:row>
      <xdr:rowOff>101600</xdr:rowOff>
    </xdr:from>
    <xdr:to>
      <xdr:col>11</xdr:col>
      <xdr:colOff>158750</xdr:colOff>
      <xdr:row>16</xdr:row>
      <xdr:rowOff>82550</xdr:rowOff>
    </xdr:to>
    <xdr:graphicFrame macro="">
      <xdr:nvGraphicFramePr>
        <xdr:cNvPr id="10" name="Chart 9">
          <a:extLst>
            <a:ext uri="{FF2B5EF4-FFF2-40B4-BE49-F238E27FC236}">
              <a16:creationId xmlns:a16="http://schemas.microsoft.com/office/drawing/2014/main" id="{66560CBF-7368-BB83-AE76-CF5E6C4C3C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488950</xdr:colOff>
      <xdr:row>17</xdr:row>
      <xdr:rowOff>88900</xdr:rowOff>
    </xdr:from>
    <xdr:to>
      <xdr:col>11</xdr:col>
      <xdr:colOff>184150</xdr:colOff>
      <xdr:row>32</xdr:row>
      <xdr:rowOff>69850</xdr:rowOff>
    </xdr:to>
    <xdr:graphicFrame macro="">
      <xdr:nvGraphicFramePr>
        <xdr:cNvPr id="11" name="Chart 10">
          <a:extLst>
            <a:ext uri="{FF2B5EF4-FFF2-40B4-BE49-F238E27FC236}">
              <a16:creationId xmlns:a16="http://schemas.microsoft.com/office/drawing/2014/main" id="{9A748B64-14F1-DD8B-F214-2AF52CEAA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59.710454166663" createdVersion="8" refreshedVersion="8" minRefreshableVersion="3" recordCount="2000" xr:uid="{99EF9C50-37A3-44FE-907B-0DBAC6894A2C}">
  <cacheSource type="worksheet">
    <worksheetSource name="Table4"/>
  </cacheSource>
  <cacheFields count="10">
    <cacheField name="Date" numFmtId="164">
      <sharedItems containsSemiMixedTypes="0" containsNonDate="0" containsDate="1" containsString="0" minDate="2024-07-18T00:00:00" maxDate="2025-07-19T00:00:00" count="366">
        <d v="2025-05-14T00:00:00"/>
        <d v="2024-08-13T00:00:00"/>
        <d v="2025-02-03T00:00:00"/>
        <d v="2025-06-19T00:00:00"/>
        <d v="2025-06-27T00:00:00"/>
        <d v="2025-07-13T00:00:00"/>
        <d v="2025-05-28T00:00:00"/>
        <d v="2025-05-21T00:00:00"/>
        <d v="2024-12-05T00:00:00"/>
        <d v="2025-04-14T00:00:00"/>
        <d v="2024-08-14T00:00:00"/>
        <d v="2025-04-18T00:00:00"/>
        <d v="2025-04-22T00:00:00"/>
        <d v="2024-10-20T00:00:00"/>
        <d v="2024-10-02T00:00:00"/>
        <d v="2024-10-21T00:00:00"/>
        <d v="2025-02-09T00:00:00"/>
        <d v="2025-03-11T00:00:00"/>
        <d v="2024-12-17T00:00:00"/>
        <d v="2025-05-19T00:00:00"/>
        <d v="2025-06-26T00:00:00"/>
        <d v="2024-11-26T00:00:00"/>
        <d v="2025-06-01T00:00:00"/>
        <d v="2025-03-07T00:00:00"/>
        <d v="2024-11-10T00:00:00"/>
        <d v="2024-08-25T00:00:00"/>
        <d v="2024-09-19T00:00:00"/>
        <d v="2024-12-08T00:00:00"/>
        <d v="2025-01-14T00:00:00"/>
        <d v="2024-09-06T00:00:00"/>
        <d v="2024-09-10T00:00:00"/>
        <d v="2024-11-06T00:00:00"/>
        <d v="2024-11-16T00:00:00"/>
        <d v="2024-09-16T00:00:00"/>
        <d v="2024-09-29T00:00:00"/>
        <d v="2024-08-08T00:00:00"/>
        <d v="2024-11-20T00:00:00"/>
        <d v="2025-02-08T00:00:00"/>
        <d v="2024-12-30T00:00:00"/>
        <d v="2024-09-11T00:00:00"/>
        <d v="2025-05-08T00:00:00"/>
        <d v="2025-02-12T00:00:00"/>
        <d v="2025-02-10T00:00:00"/>
        <d v="2025-03-22T00:00:00"/>
        <d v="2025-02-23T00:00:00"/>
        <d v="2025-05-18T00:00:00"/>
        <d v="2025-02-05T00:00:00"/>
        <d v="2025-01-18T00:00:00"/>
        <d v="2025-03-05T00:00:00"/>
        <d v="2025-02-21T00:00:00"/>
        <d v="2024-08-21T00:00:00"/>
        <d v="2025-04-02T00:00:00"/>
        <d v="2024-12-14T00:00:00"/>
        <d v="2025-03-28T00:00:00"/>
        <d v="2024-09-03T00:00:00"/>
        <d v="2025-07-18T00:00:00"/>
        <d v="2025-03-14T00:00:00"/>
        <d v="2024-09-20T00:00:00"/>
        <d v="2024-12-19T00:00:00"/>
        <d v="2024-10-01T00:00:00"/>
        <d v="2025-04-26T00:00:00"/>
        <d v="2024-08-01T00:00:00"/>
        <d v="2024-09-15T00:00:00"/>
        <d v="2025-01-03T00:00:00"/>
        <d v="2024-10-07T00:00:00"/>
        <d v="2025-04-24T00:00:00"/>
        <d v="2024-08-23T00:00:00"/>
        <d v="2024-11-12T00:00:00"/>
        <d v="2024-10-13T00:00:00"/>
        <d v="2024-11-04T00:00:00"/>
        <d v="2024-10-09T00:00:00"/>
        <d v="2024-12-23T00:00:00"/>
        <d v="2024-07-28T00:00:00"/>
        <d v="2024-09-25T00:00:00"/>
        <d v="2024-08-04T00:00:00"/>
        <d v="2024-10-15T00:00:00"/>
        <d v="2025-06-28T00:00:00"/>
        <d v="2024-07-29T00:00:00"/>
        <d v="2025-01-06T00:00:00"/>
        <d v="2025-01-15T00:00:00"/>
        <d v="2024-12-01T00:00:00"/>
        <d v="2025-01-20T00:00:00"/>
        <d v="2025-02-25T00:00:00"/>
        <d v="2025-05-27T00:00:00"/>
        <d v="2024-08-22T00:00:00"/>
        <d v="2024-10-30T00:00:00"/>
        <d v="2025-05-17T00:00:00"/>
        <d v="2024-10-11T00:00:00"/>
        <d v="2024-08-06T00:00:00"/>
        <d v="2025-04-17T00:00:00"/>
        <d v="2025-05-25T00:00:00"/>
        <d v="2025-07-06T00:00:00"/>
        <d v="2025-05-03T00:00:00"/>
        <d v="2025-01-28T00:00:00"/>
        <d v="2024-08-26T00:00:00"/>
        <d v="2025-06-30T00:00:00"/>
        <d v="2025-06-07T00:00:00"/>
        <d v="2025-04-27T00:00:00"/>
        <d v="2024-10-16T00:00:00"/>
        <d v="2024-12-29T00:00:00"/>
        <d v="2024-12-25T00:00:00"/>
        <d v="2024-10-03T00:00:00"/>
        <d v="2025-05-29T00:00:00"/>
        <d v="2025-04-13T00:00:00"/>
        <d v="2024-10-26T00:00:00"/>
        <d v="2025-07-04T00:00:00"/>
        <d v="2024-12-24T00:00:00"/>
        <d v="2024-08-03T00:00:00"/>
        <d v="2024-09-13T00:00:00"/>
        <d v="2025-07-16T00:00:00"/>
        <d v="2025-02-27T00:00:00"/>
        <d v="2024-07-23T00:00:00"/>
        <d v="2025-06-21T00:00:00"/>
        <d v="2024-08-31T00:00:00"/>
        <d v="2025-03-02T00:00:00"/>
        <d v="2025-07-08T00:00:00"/>
        <d v="2024-10-24T00:00:00"/>
        <d v="2024-09-09T00:00:00"/>
        <d v="2025-06-13T00:00:00"/>
        <d v="2025-05-05T00:00:00"/>
        <d v="2024-11-18T00:00:00"/>
        <d v="2024-11-27T00:00:00"/>
        <d v="2025-01-12T00:00:00"/>
        <d v="2024-11-14T00:00:00"/>
        <d v="2024-11-22T00:00:00"/>
        <d v="2025-07-11T00:00:00"/>
        <d v="2025-03-19T00:00:00"/>
        <d v="2025-04-12T00:00:00"/>
        <d v="2024-10-22T00:00:00"/>
        <d v="2025-02-26T00:00:00"/>
        <d v="2025-03-06T00:00:00"/>
        <d v="2025-05-07T00:00:00"/>
        <d v="2024-09-28T00:00:00"/>
        <d v="2024-07-18T00:00:00"/>
        <d v="2025-03-12T00:00:00"/>
        <d v="2025-06-12T00:00:00"/>
        <d v="2024-11-25T00:00:00"/>
        <d v="2024-11-13T00:00:00"/>
        <d v="2024-11-28T00:00:00"/>
        <d v="2024-10-25T00:00:00"/>
        <d v="2025-04-11T00:00:00"/>
        <d v="2024-12-04T00:00:00"/>
        <d v="2025-05-20T00:00:00"/>
        <d v="2024-12-27T00:00:00"/>
        <d v="2025-01-07T00:00:00"/>
        <d v="2025-06-08T00:00:00"/>
        <d v="2025-06-11T00:00:00"/>
        <d v="2025-05-31T00:00:00"/>
        <d v="2025-06-23T00:00:00"/>
        <d v="2025-05-15T00:00:00"/>
        <d v="2025-02-06T00:00:00"/>
        <d v="2024-08-27T00:00:00"/>
        <d v="2025-02-22T00:00:00"/>
        <d v="2025-06-29T00:00:00"/>
        <d v="2025-02-14T00:00:00"/>
        <d v="2025-07-03T00:00:00"/>
        <d v="2024-10-17T00:00:00"/>
        <d v="2025-04-25T00:00:00"/>
        <d v="2025-03-27T00:00:00"/>
        <d v="2025-07-14T00:00:00"/>
        <d v="2024-10-14T00:00:00"/>
        <d v="2025-03-01T00:00:00"/>
        <d v="2025-04-19T00:00:00"/>
        <d v="2025-05-11T00:00:00"/>
        <d v="2024-09-08T00:00:00"/>
        <d v="2025-05-12T00:00:00"/>
        <d v="2024-07-20T00:00:00"/>
        <d v="2024-10-29T00:00:00"/>
        <d v="2025-03-24T00:00:00"/>
        <d v="2024-10-27T00:00:00"/>
        <d v="2025-07-17T00:00:00"/>
        <d v="2025-06-05T00:00:00"/>
        <d v="2024-12-11T00:00:00"/>
        <d v="2024-12-07T00:00:00"/>
        <d v="2024-08-30T00:00:00"/>
        <d v="2024-08-02T00:00:00"/>
        <d v="2025-01-31T00:00:00"/>
        <d v="2024-10-31T00:00:00"/>
        <d v="2025-04-01T00:00:00"/>
        <d v="2024-08-18T00:00:00"/>
        <d v="2025-06-20T00:00:00"/>
        <d v="2024-10-28T00:00:00"/>
        <d v="2024-09-21T00:00:00"/>
        <d v="2025-06-17T00:00:00"/>
        <d v="2024-11-19T00:00:00"/>
        <d v="2025-04-06T00:00:00"/>
        <d v="2025-01-21T00:00:00"/>
        <d v="2025-01-30T00:00:00"/>
        <d v="2025-04-05T00:00:00"/>
        <d v="2025-05-22T00:00:00"/>
        <d v="2024-11-24T00:00:00"/>
        <d v="2024-07-31T00:00:00"/>
        <d v="2025-06-04T00:00:00"/>
        <d v="2025-04-30T00:00:00"/>
        <d v="2024-09-05T00:00:00"/>
        <d v="2025-05-02T00:00:00"/>
        <d v="2025-02-16T00:00:00"/>
        <d v="2025-05-06T00:00:00"/>
        <d v="2025-01-05T00:00:00"/>
        <d v="2024-07-25T00:00:00"/>
        <d v="2025-06-14T00:00:00"/>
        <d v="2025-04-20T00:00:00"/>
        <d v="2025-02-28T00:00:00"/>
        <d v="2024-08-19T00:00:00"/>
        <d v="2025-07-05T00:00:00"/>
        <d v="2024-08-15T00:00:00"/>
        <d v="2025-04-09T00:00:00"/>
        <d v="2025-02-02T00:00:00"/>
        <d v="2024-12-16T00:00:00"/>
        <d v="2024-10-08T00:00:00"/>
        <d v="2024-12-13T00:00:00"/>
        <d v="2025-03-15T00:00:00"/>
        <d v="2025-02-19T00:00:00"/>
        <d v="2024-08-12T00:00:00"/>
        <d v="2024-12-06T00:00:00"/>
        <d v="2025-01-10T00:00:00"/>
        <d v="2025-05-01T00:00:00"/>
        <d v="2024-11-09T00:00:00"/>
        <d v="2025-05-10T00:00:00"/>
        <d v="2025-03-20T00:00:00"/>
        <d v="2025-01-04T00:00:00"/>
        <d v="2025-02-24T00:00:00"/>
        <d v="2024-11-07T00:00:00"/>
        <d v="2024-09-22T00:00:00"/>
        <d v="2025-01-27T00:00:00"/>
        <d v="2025-01-22T00:00:00"/>
        <d v="2025-01-13T00:00:00"/>
        <d v="2024-11-21T00:00:00"/>
        <d v="2024-09-27T00:00:00"/>
        <d v="2024-07-21T00:00:00"/>
        <d v="2024-09-02T00:00:00"/>
        <d v="2024-10-18T00:00:00"/>
        <d v="2024-12-15T00:00:00"/>
        <d v="2024-07-30T00:00:00"/>
        <d v="2025-04-29T00:00:00"/>
        <d v="2024-10-06T00:00:00"/>
        <d v="2025-03-29T00:00:00"/>
        <d v="2025-01-16T00:00:00"/>
        <d v="2024-08-28T00:00:00"/>
        <d v="2025-03-26T00:00:00"/>
        <d v="2025-06-09T00:00:00"/>
        <d v="2024-11-15T00:00:00"/>
        <d v="2025-06-03T00:00:00"/>
        <d v="2025-02-04T00:00:00"/>
        <d v="2024-11-03T00:00:00"/>
        <d v="2024-11-23T00:00:00"/>
        <d v="2025-01-08T00:00:00"/>
        <d v="2025-06-24T00:00:00"/>
        <d v="2025-04-28T00:00:00"/>
        <d v="2024-12-22T00:00:00"/>
        <d v="2024-11-01T00:00:00"/>
        <d v="2024-12-31T00:00:00"/>
        <d v="2024-08-10T00:00:00"/>
        <d v="2024-09-01T00:00:00"/>
        <d v="2025-01-17T00:00:00"/>
        <d v="2024-11-30T00:00:00"/>
        <d v="2024-08-17T00:00:00"/>
        <d v="2025-01-26T00:00:00"/>
        <d v="2024-12-28T00:00:00"/>
        <d v="2025-06-22T00:00:00"/>
        <d v="2024-09-12T00:00:00"/>
        <d v="2025-03-16T00:00:00"/>
        <d v="2024-10-12T00:00:00"/>
        <d v="2024-09-18T00:00:00"/>
        <d v="2024-12-26T00:00:00"/>
        <d v="2025-03-04T00:00:00"/>
        <d v="2024-08-24T00:00:00"/>
        <d v="2024-08-09T00:00:00"/>
        <d v="2025-06-25T00:00:00"/>
        <d v="2024-08-20T00:00:00"/>
        <d v="2024-08-07T00:00:00"/>
        <d v="2025-03-23T00:00:00"/>
        <d v="2025-02-13T00:00:00"/>
        <d v="2024-12-20T00:00:00"/>
        <d v="2025-01-11T00:00:00"/>
        <d v="2025-03-21T00:00:00"/>
        <d v="2025-07-10T00:00:00"/>
        <d v="2024-11-02T00:00:00"/>
        <d v="2024-12-12T00:00:00"/>
        <d v="2025-05-04T00:00:00"/>
        <d v="2024-10-04T00:00:00"/>
        <d v="2024-10-10T00:00:00"/>
        <d v="2024-10-23T00:00:00"/>
        <d v="2025-01-09T00:00:00"/>
        <d v="2025-01-02T00:00:00"/>
        <d v="2025-05-30T00:00:00"/>
        <d v="2024-12-18T00:00:00"/>
        <d v="2024-11-05T00:00:00"/>
        <d v="2024-09-17T00:00:00"/>
        <d v="2025-06-18T00:00:00"/>
        <d v="2025-07-01T00:00:00"/>
        <d v="2025-07-15T00:00:00"/>
        <d v="2025-02-17T00:00:00"/>
        <d v="2024-09-26T00:00:00"/>
        <d v="2024-12-03T00:00:00"/>
        <d v="2024-09-14T00:00:00"/>
        <d v="2025-05-24T00:00:00"/>
        <d v="2024-12-09T00:00:00"/>
        <d v="2025-01-24T00:00:00"/>
        <d v="2024-08-11T00:00:00"/>
        <d v="2025-02-20T00:00:00"/>
        <d v="2024-11-29T00:00:00"/>
        <d v="2025-04-15T00:00:00"/>
        <d v="2025-01-01T00:00:00"/>
        <d v="2024-08-29T00:00:00"/>
        <d v="2024-07-26T00:00:00"/>
        <d v="2024-11-11T00:00:00"/>
        <d v="2025-05-23T00:00:00"/>
        <d v="2024-08-05T00:00:00"/>
        <d v="2025-02-07T00:00:00"/>
        <d v="2025-03-18T00:00:00"/>
        <d v="2025-05-16T00:00:00"/>
        <d v="2024-12-02T00:00:00"/>
        <d v="2024-07-22T00:00:00"/>
        <d v="2025-05-26T00:00:00"/>
        <d v="2025-03-10T00:00:00"/>
        <d v="2024-07-27T00:00:00"/>
        <d v="2025-03-13T00:00:00"/>
        <d v="2025-06-02T00:00:00"/>
        <d v="2025-04-08T00:00:00"/>
        <d v="2025-05-13T00:00:00"/>
        <d v="2025-05-09T00:00:00"/>
        <d v="2025-02-15T00:00:00"/>
        <d v="2025-04-21T00:00:00"/>
        <d v="2025-02-11T00:00:00"/>
        <d v="2025-07-09T00:00:00"/>
        <d v="2025-04-04T00:00:00"/>
        <d v="2025-04-03T00:00:00"/>
        <d v="2024-10-05T00:00:00"/>
        <d v="2025-03-08T00:00:00"/>
        <d v="2025-06-16T00:00:00"/>
        <d v="2025-06-10T00:00:00"/>
        <d v="2025-03-09T00:00:00"/>
        <d v="2025-01-23T00:00:00"/>
        <d v="2024-09-07T00:00:00"/>
        <d v="2024-10-19T00:00:00"/>
        <d v="2025-01-29T00:00:00"/>
        <d v="2024-09-30T00:00:00"/>
        <d v="2024-09-23T00:00:00"/>
        <d v="2025-02-01T00:00:00"/>
        <d v="2025-04-16T00:00:00"/>
        <d v="2024-11-08T00:00:00"/>
        <d v="2024-09-04T00:00:00"/>
        <d v="2024-08-16T00:00:00"/>
        <d v="2025-02-18T00:00:00"/>
        <d v="2024-07-19T00:00:00"/>
        <d v="2025-06-15T00:00:00"/>
        <d v="2024-11-17T00:00:00"/>
        <d v="2025-03-25T00:00:00"/>
        <d v="2025-03-03T00:00:00"/>
        <d v="2025-03-30T00:00:00"/>
        <d v="2024-07-24T00:00:00"/>
        <d v="2025-06-06T00:00:00"/>
        <d v="2025-01-25T00:00:00"/>
        <d v="2025-07-02T00:00:00"/>
        <d v="2025-07-07T00:00:00"/>
        <d v="2025-03-31T00:00:00"/>
        <d v="2025-04-10T00:00:00"/>
        <d v="2024-12-10T00:00:00"/>
        <d v="2025-07-12T00:00:00"/>
        <d v="2024-12-21T00:00:00"/>
        <d v="2024-09-24T00:00:00"/>
        <d v="2025-03-17T00:00:00"/>
        <d v="2025-04-23T00:00:00"/>
        <d v="2025-01-19T00:00:00"/>
        <d v="2025-04-07T00:00:00"/>
      </sharedItems>
      <fieldGroup par="9"/>
    </cacheField>
    <cacheField name="Product ID" numFmtId="0">
      <sharedItems/>
    </cacheField>
    <cacheField name="Customer ID" numFmtId="0">
      <sharedItems/>
    </cacheField>
    <cacheField name="Quantity" numFmtId="0">
      <sharedItems containsSemiMixedTypes="0" containsString="0" containsNumber="1" containsInteger="1" minValue="1" maxValue="9"/>
    </cacheField>
    <cacheField name="Price" numFmtId="0">
      <sharedItems containsSemiMixedTypes="0" containsString="0" containsNumber="1" containsInteger="1" minValue="29704" maxValue="497244"/>
    </cacheField>
    <cacheField name="Discount" numFmtId="0">
      <sharedItems containsSemiMixedTypes="0" containsString="0" containsNumber="1" minValue="0" maxValue="0.15"/>
    </cacheField>
    <cacheField name="Total" numFmtId="0">
      <sharedItems containsSemiMixedTypes="0" containsString="0" containsNumber="1" minValue="25248.400000000001" maxValue="3458262.6"/>
    </cacheField>
    <cacheField name="Product_name" numFmtId="0">
      <sharedItems/>
    </cacheField>
    <cacheField name="kategori" numFmtId="0">
      <sharedItems count="5">
        <s v="Fashion"/>
        <s v="Kesehatan"/>
        <s v="Makanan"/>
        <s v="Elektronik"/>
        <s v="Kebutuhan Rumah"/>
      </sharedItems>
    </cacheField>
    <cacheField name="Months (Date)" numFmtId="0" databaseField="0">
      <fieldGroup base="0">
        <rangePr groupBy="months" startDate="2024-07-18T00:00:00" endDate="2025-07-19T00:00:00"/>
        <groupItems count="14">
          <s v="&lt;7/18/2024"/>
          <s v="Jan"/>
          <s v="Feb"/>
          <s v="Mar"/>
          <s v="Apr"/>
          <s v="May"/>
          <s v="Jun"/>
          <s v="Jul"/>
          <s v="Aug"/>
          <s v="Sep"/>
          <s v="Oct"/>
          <s v="Nov"/>
          <s v="Dec"/>
          <s v="&gt;7/19/2025"/>
        </groupItems>
      </fieldGroup>
    </cacheField>
  </cacheFields>
  <extLst>
    <ext xmlns:x14="http://schemas.microsoft.com/office/spreadsheetml/2009/9/main" uri="{725AE2AE-9491-48be-B2B4-4EB974FC3084}">
      <x14:pivotCacheDefinition pivotCacheId="3001609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x v="0"/>
    <s v="P007"/>
    <s v="C0487"/>
    <n v="5"/>
    <n v="428368"/>
    <n v="0.05"/>
    <n v="2034748"/>
    <s v="Officiis Voluptas"/>
    <x v="0"/>
  </r>
  <r>
    <x v="1"/>
    <s v="P022"/>
    <s v="C0022"/>
    <n v="2"/>
    <n v="427433"/>
    <n v="0.15"/>
    <n v="726636.1"/>
    <s v="Consequatur Dolor"/>
    <x v="0"/>
  </r>
  <r>
    <x v="2"/>
    <s v="P026"/>
    <s v="C0343"/>
    <n v="4"/>
    <n v="258971"/>
    <n v="0.1"/>
    <n v="932295.6"/>
    <s v="Repudiandae Ratione"/>
    <x v="1"/>
  </r>
  <r>
    <x v="3"/>
    <s v="P011"/>
    <s v="C0175"/>
    <n v="4"/>
    <n v="236258"/>
    <n v="0.1"/>
    <n v="850528.8"/>
    <s v="Sint Animi"/>
    <x v="2"/>
  </r>
  <r>
    <x v="4"/>
    <s v="P008"/>
    <s v="C0290"/>
    <n v="2"/>
    <n v="316875"/>
    <n v="0.1"/>
    <n v="570375"/>
    <s v="Quidem Ducimus"/>
    <x v="3"/>
  </r>
  <r>
    <x v="5"/>
    <s v="P014"/>
    <s v="C0234"/>
    <n v="3"/>
    <n v="452412"/>
    <n v="0.15"/>
    <n v="1153650.6000000001"/>
    <s v="Voluptatibus Odit"/>
    <x v="3"/>
  </r>
  <r>
    <x v="6"/>
    <s v="P050"/>
    <s v="C0304"/>
    <n v="2"/>
    <n v="261573"/>
    <n v="0"/>
    <n v="523146"/>
    <s v="Consequatur Impedit"/>
    <x v="1"/>
  </r>
  <r>
    <x v="7"/>
    <s v="P030"/>
    <s v="C0325"/>
    <n v="2"/>
    <n v="29704"/>
    <n v="0.05"/>
    <n v="56437.599999999999"/>
    <s v="Praesentium Fuga"/>
    <x v="0"/>
  </r>
  <r>
    <x v="8"/>
    <s v="P043"/>
    <s v="C0128"/>
    <n v="3"/>
    <n v="91074"/>
    <n v="0.05"/>
    <n v="259560.9"/>
    <s v="Libero Voluptatem"/>
    <x v="2"/>
  </r>
  <r>
    <x v="9"/>
    <s v="P041"/>
    <s v="C0447"/>
    <n v="3"/>
    <n v="169909"/>
    <n v="0.15"/>
    <n v="433267.95"/>
    <s v="Qui Minus"/>
    <x v="4"/>
  </r>
  <r>
    <x v="10"/>
    <s v="P036"/>
    <s v="C0408"/>
    <n v="2"/>
    <n v="153860"/>
    <n v="0"/>
    <n v="307720"/>
    <s v="Distinctio Consequuntur"/>
    <x v="4"/>
  </r>
  <r>
    <x v="11"/>
    <s v="P011"/>
    <s v="C0424"/>
    <n v="1"/>
    <n v="236258"/>
    <n v="0.05"/>
    <n v="224445.1"/>
    <s v="Sint Animi"/>
    <x v="2"/>
  </r>
  <r>
    <x v="12"/>
    <s v="P038"/>
    <s v="C0027"/>
    <n v="5"/>
    <n v="46416"/>
    <n v="0.1"/>
    <n v="208872"/>
    <s v="Labore Delectus"/>
    <x v="3"/>
  </r>
  <r>
    <x v="13"/>
    <s v="P037"/>
    <s v="C0075"/>
    <n v="3"/>
    <n v="439879"/>
    <n v="0.1"/>
    <n v="1187673.3"/>
    <s v="Incidunt Aperiam"/>
    <x v="0"/>
  </r>
  <r>
    <x v="14"/>
    <s v="P046"/>
    <s v="C0273"/>
    <n v="2"/>
    <n v="332521"/>
    <n v="0.15"/>
    <n v="565285.69999999995"/>
    <s v="Distinctio Omnis"/>
    <x v="2"/>
  </r>
  <r>
    <x v="15"/>
    <s v="P016"/>
    <s v="C0081"/>
    <n v="4"/>
    <n v="282670"/>
    <n v="0.15"/>
    <n v="961078"/>
    <s v="Aperiam Ipsum"/>
    <x v="3"/>
  </r>
  <r>
    <x v="16"/>
    <s v="P018"/>
    <s v="C0356"/>
    <n v="3"/>
    <n v="151137"/>
    <n v="0.1"/>
    <n v="408069.9"/>
    <s v="Fugit Maiores"/>
    <x v="1"/>
  </r>
  <r>
    <x v="17"/>
    <s v="P048"/>
    <s v="C0358"/>
    <n v="7"/>
    <n v="110017"/>
    <n v="0.1"/>
    <n v="693107.1"/>
    <s v="At Vel"/>
    <x v="1"/>
  </r>
  <r>
    <x v="18"/>
    <s v="P048"/>
    <s v="C0458"/>
    <n v="2"/>
    <n v="110017"/>
    <n v="0.1"/>
    <n v="198030.6"/>
    <s v="At Vel"/>
    <x v="1"/>
  </r>
  <r>
    <x v="19"/>
    <s v="P037"/>
    <s v="C0013"/>
    <n v="2"/>
    <n v="439879"/>
    <n v="0.1"/>
    <n v="791782.20000000007"/>
    <s v="Incidunt Aperiam"/>
    <x v="0"/>
  </r>
  <r>
    <x v="20"/>
    <s v="P033"/>
    <s v="C0339"/>
    <n v="3"/>
    <n v="117261"/>
    <n v="0"/>
    <n v="351783"/>
    <s v="Dolores Vitae"/>
    <x v="2"/>
  </r>
  <r>
    <x v="21"/>
    <s v="P014"/>
    <s v="C0399"/>
    <n v="3"/>
    <n v="452412"/>
    <n v="0.1"/>
    <n v="1221512.3999999999"/>
    <s v="Voluptatibus Odit"/>
    <x v="3"/>
  </r>
  <r>
    <x v="22"/>
    <s v="P019"/>
    <s v="C0312"/>
    <n v="2"/>
    <n v="182436"/>
    <n v="0"/>
    <n v="364872"/>
    <s v="Autem Repellendus"/>
    <x v="2"/>
  </r>
  <r>
    <x v="23"/>
    <s v="P016"/>
    <s v="C0480"/>
    <n v="4"/>
    <n v="282670"/>
    <n v="0.15"/>
    <n v="961078"/>
    <s v="Aperiam Ipsum"/>
    <x v="3"/>
  </r>
  <r>
    <x v="24"/>
    <s v="P034"/>
    <s v="C0264"/>
    <n v="5"/>
    <n v="52836"/>
    <n v="0.05"/>
    <n v="250971"/>
    <s v="Laborum Aliquid"/>
    <x v="0"/>
  </r>
  <r>
    <x v="25"/>
    <s v="P048"/>
    <s v="C0068"/>
    <n v="2"/>
    <n v="110017"/>
    <n v="0"/>
    <n v="220034"/>
    <s v="At Vel"/>
    <x v="1"/>
  </r>
  <r>
    <x v="26"/>
    <s v="P047"/>
    <s v="C0156"/>
    <n v="4"/>
    <n v="219015"/>
    <n v="0.1"/>
    <n v="788454"/>
    <s v="Vero Dignissimos"/>
    <x v="1"/>
  </r>
  <r>
    <x v="27"/>
    <s v="P005"/>
    <s v="C0445"/>
    <n v="2"/>
    <n v="340676"/>
    <n v="0"/>
    <n v="681352"/>
    <s v="Quibusdam Fuga"/>
    <x v="1"/>
  </r>
  <r>
    <x v="28"/>
    <s v="P042"/>
    <s v="C0224"/>
    <n v="5"/>
    <n v="277892"/>
    <n v="0"/>
    <n v="1389460"/>
    <s v="Corporis Sed"/>
    <x v="0"/>
  </r>
  <r>
    <x v="7"/>
    <s v="P011"/>
    <s v="C0066"/>
    <n v="5"/>
    <n v="236258"/>
    <n v="0.05"/>
    <n v="1122225.5"/>
    <s v="Sint Animi"/>
    <x v="2"/>
  </r>
  <r>
    <x v="29"/>
    <s v="P021"/>
    <s v="C0032"/>
    <n v="3"/>
    <n v="160291"/>
    <n v="0.1"/>
    <n v="432785.7"/>
    <s v="Odio Aspernatur"/>
    <x v="3"/>
  </r>
  <r>
    <x v="30"/>
    <s v="P034"/>
    <s v="C0400"/>
    <n v="1"/>
    <n v="52836"/>
    <n v="0.05"/>
    <n v="50194.2"/>
    <s v="Laborum Aliquid"/>
    <x v="0"/>
  </r>
  <r>
    <x v="19"/>
    <s v="P004"/>
    <s v="C0065"/>
    <n v="1"/>
    <n v="484608"/>
    <n v="0"/>
    <n v="484608"/>
    <s v="Odit Nam"/>
    <x v="0"/>
  </r>
  <r>
    <x v="31"/>
    <s v="P022"/>
    <s v="C0481"/>
    <n v="3"/>
    <n v="427433"/>
    <n v="0.1"/>
    <n v="1154069.1000000001"/>
    <s v="Consequatur Dolor"/>
    <x v="0"/>
  </r>
  <r>
    <x v="32"/>
    <s v="P030"/>
    <s v="C0437"/>
    <n v="3"/>
    <n v="29704"/>
    <n v="0.1"/>
    <n v="80200.800000000003"/>
    <s v="Praesentium Fuga"/>
    <x v="0"/>
  </r>
  <r>
    <x v="33"/>
    <s v="P046"/>
    <s v="C0253"/>
    <n v="3"/>
    <n v="332521"/>
    <n v="0.15"/>
    <n v="847928.54999999993"/>
    <s v="Distinctio Omnis"/>
    <x v="2"/>
  </r>
  <r>
    <x v="34"/>
    <s v="P049"/>
    <s v="C0435"/>
    <n v="2"/>
    <n v="414001"/>
    <n v="0.1"/>
    <n v="745201.8"/>
    <s v="Neque Commodi"/>
    <x v="3"/>
  </r>
  <r>
    <x v="24"/>
    <s v="P042"/>
    <s v="C0454"/>
    <n v="6"/>
    <n v="277892"/>
    <n v="0.1"/>
    <n v="1500616.8"/>
    <s v="Corporis Sed"/>
    <x v="0"/>
  </r>
  <r>
    <x v="35"/>
    <s v="P008"/>
    <s v="C0382"/>
    <n v="5"/>
    <n v="316875"/>
    <n v="0.05"/>
    <n v="1505156.25"/>
    <s v="Quidem Ducimus"/>
    <x v="3"/>
  </r>
  <r>
    <x v="36"/>
    <s v="P022"/>
    <s v="C0362"/>
    <n v="1"/>
    <n v="427433"/>
    <n v="0.1"/>
    <n v="384689.7"/>
    <s v="Consequatur Dolor"/>
    <x v="0"/>
  </r>
  <r>
    <x v="37"/>
    <s v="P037"/>
    <s v="C0034"/>
    <n v="2"/>
    <n v="439879"/>
    <n v="0.05"/>
    <n v="835770.1"/>
    <s v="Incidunt Aperiam"/>
    <x v="0"/>
  </r>
  <r>
    <x v="38"/>
    <s v="P048"/>
    <s v="C0297"/>
    <n v="3"/>
    <n v="110017"/>
    <n v="0.15"/>
    <n v="280543.34999999998"/>
    <s v="At Vel"/>
    <x v="1"/>
  </r>
  <r>
    <x v="39"/>
    <s v="P039"/>
    <s v="C0401"/>
    <n v="3"/>
    <n v="315261"/>
    <n v="0"/>
    <n v="945783"/>
    <s v="Iure Molestiae"/>
    <x v="1"/>
  </r>
  <r>
    <x v="40"/>
    <s v="P006"/>
    <s v="C0273"/>
    <n v="1"/>
    <n v="352108"/>
    <n v="0.05"/>
    <n v="334502.59999999998"/>
    <s v="Quidem Repellendus"/>
    <x v="1"/>
  </r>
  <r>
    <x v="41"/>
    <s v="P013"/>
    <s v="C0274"/>
    <n v="3"/>
    <n v="488312"/>
    <n v="0.05"/>
    <n v="1391689.2"/>
    <s v="Ipsum Quos"/>
    <x v="0"/>
  </r>
  <r>
    <x v="42"/>
    <s v="P023"/>
    <s v="C0406"/>
    <n v="3"/>
    <n v="104101"/>
    <n v="0"/>
    <n v="312303"/>
    <s v="Cupiditate Molestias"/>
    <x v="1"/>
  </r>
  <r>
    <x v="43"/>
    <s v="P012"/>
    <s v="C0124"/>
    <n v="4"/>
    <n v="88208"/>
    <n v="0.15"/>
    <n v="299907.20000000001"/>
    <s v="Alias At"/>
    <x v="1"/>
  </r>
  <r>
    <x v="44"/>
    <s v="P006"/>
    <s v="C0062"/>
    <n v="2"/>
    <n v="352108"/>
    <n v="0.1"/>
    <n v="633794.4"/>
    <s v="Quidem Repellendus"/>
    <x v="1"/>
  </r>
  <r>
    <x v="45"/>
    <s v="P047"/>
    <s v="C0473"/>
    <n v="1"/>
    <n v="219015"/>
    <n v="0.15"/>
    <n v="186162.75"/>
    <s v="Vero Dignissimos"/>
    <x v="1"/>
  </r>
  <r>
    <x v="46"/>
    <s v="P038"/>
    <s v="C0469"/>
    <n v="3"/>
    <n v="46416"/>
    <n v="0.15"/>
    <n v="118360.8"/>
    <s v="Labore Delectus"/>
    <x v="3"/>
  </r>
  <r>
    <x v="47"/>
    <s v="P007"/>
    <s v="C0257"/>
    <n v="3"/>
    <n v="428368"/>
    <n v="0"/>
    <n v="1285104"/>
    <s v="Officiis Voluptas"/>
    <x v="0"/>
  </r>
  <r>
    <x v="48"/>
    <s v="P034"/>
    <s v="C0476"/>
    <n v="2"/>
    <n v="52836"/>
    <n v="0"/>
    <n v="105672"/>
    <s v="Laborum Aliquid"/>
    <x v="0"/>
  </r>
  <r>
    <x v="49"/>
    <s v="P035"/>
    <s v="C0354"/>
    <n v="4"/>
    <n v="31650"/>
    <n v="0.15"/>
    <n v="107610"/>
    <s v="Debitis Cupiditate"/>
    <x v="1"/>
  </r>
  <r>
    <x v="50"/>
    <s v="P017"/>
    <s v="C0073"/>
    <n v="3"/>
    <n v="291027"/>
    <n v="0.15"/>
    <n v="742118.85"/>
    <s v="Nisi Similique"/>
    <x v="4"/>
  </r>
  <r>
    <x v="51"/>
    <s v="P002"/>
    <s v="C0274"/>
    <n v="4"/>
    <n v="426946"/>
    <n v="0"/>
    <n v="1707784"/>
    <s v="Velit Rem"/>
    <x v="3"/>
  </r>
  <r>
    <x v="52"/>
    <s v="P027"/>
    <s v="C0039"/>
    <n v="3"/>
    <n v="92804"/>
    <n v="0.1"/>
    <n v="250570.8"/>
    <s v="Occaecati Iste"/>
    <x v="3"/>
  </r>
  <r>
    <x v="53"/>
    <s v="P007"/>
    <s v="C0471"/>
    <n v="1"/>
    <n v="428368"/>
    <n v="0"/>
    <n v="428368"/>
    <s v="Officiis Voluptas"/>
    <x v="0"/>
  </r>
  <r>
    <x v="48"/>
    <s v="P001"/>
    <s v="C0379"/>
    <n v="3"/>
    <n v="318973"/>
    <n v="0.15"/>
    <n v="813381.15"/>
    <s v="Occaecati Magnam"/>
    <x v="2"/>
  </r>
  <r>
    <x v="54"/>
    <s v="P022"/>
    <s v="C0339"/>
    <n v="2"/>
    <n v="427433"/>
    <n v="0.05"/>
    <n v="812122.7"/>
    <s v="Consequatur Dolor"/>
    <x v="0"/>
  </r>
  <r>
    <x v="55"/>
    <s v="P025"/>
    <s v="C0326"/>
    <n v="2"/>
    <n v="395690"/>
    <n v="0.1"/>
    <n v="712242"/>
    <s v="Animi Architecto"/>
    <x v="3"/>
  </r>
  <r>
    <x v="56"/>
    <s v="P015"/>
    <s v="C0401"/>
    <n v="4"/>
    <n v="486351"/>
    <n v="0"/>
    <n v="1945404"/>
    <s v="Error Neque"/>
    <x v="4"/>
  </r>
  <r>
    <x v="57"/>
    <s v="P021"/>
    <s v="C0450"/>
    <n v="2"/>
    <n v="160291"/>
    <n v="0.15"/>
    <n v="272494.7"/>
    <s v="Odio Aspernatur"/>
    <x v="3"/>
  </r>
  <r>
    <x v="58"/>
    <s v="P043"/>
    <s v="C0015"/>
    <n v="5"/>
    <n v="91074"/>
    <n v="0.05"/>
    <n v="432601.5"/>
    <s v="Libero Voluptatem"/>
    <x v="2"/>
  </r>
  <r>
    <x v="59"/>
    <s v="P043"/>
    <s v="C0203"/>
    <n v="3"/>
    <n v="91074"/>
    <n v="0"/>
    <n v="273222"/>
    <s v="Libero Voluptatem"/>
    <x v="2"/>
  </r>
  <r>
    <x v="60"/>
    <s v="P040"/>
    <s v="C0050"/>
    <n v="1"/>
    <n v="463614"/>
    <n v="0.15"/>
    <n v="394071.9"/>
    <s v="At Laborum"/>
    <x v="4"/>
  </r>
  <r>
    <x v="7"/>
    <s v="P012"/>
    <s v="C0354"/>
    <n v="5"/>
    <n v="88208"/>
    <n v="0"/>
    <n v="441040"/>
    <s v="Alias At"/>
    <x v="1"/>
  </r>
  <r>
    <x v="61"/>
    <s v="P030"/>
    <s v="C0315"/>
    <n v="6"/>
    <n v="29704"/>
    <n v="0.1"/>
    <n v="160401.60000000001"/>
    <s v="Praesentium Fuga"/>
    <x v="0"/>
  </r>
  <r>
    <x v="62"/>
    <s v="P012"/>
    <s v="C0408"/>
    <n v="3"/>
    <n v="88208"/>
    <n v="0.15"/>
    <n v="224930.4"/>
    <s v="Alias At"/>
    <x v="1"/>
  </r>
  <r>
    <x v="63"/>
    <s v="P013"/>
    <s v="C0068"/>
    <n v="1"/>
    <n v="488312"/>
    <n v="0.05"/>
    <n v="463896.4"/>
    <s v="Ipsum Quos"/>
    <x v="0"/>
  </r>
  <r>
    <x v="64"/>
    <s v="P047"/>
    <s v="C0181"/>
    <n v="1"/>
    <n v="219015"/>
    <n v="0.15"/>
    <n v="186162.75"/>
    <s v="Vero Dignissimos"/>
    <x v="1"/>
  </r>
  <r>
    <x v="44"/>
    <s v="P006"/>
    <s v="C0097"/>
    <n v="2"/>
    <n v="352108"/>
    <n v="0.1"/>
    <n v="633794.4"/>
    <s v="Quidem Repellendus"/>
    <x v="1"/>
  </r>
  <r>
    <x v="65"/>
    <s v="P015"/>
    <s v="C0315"/>
    <n v="2"/>
    <n v="486351"/>
    <n v="0.15"/>
    <n v="826796.7"/>
    <s v="Error Neque"/>
    <x v="4"/>
  </r>
  <r>
    <x v="66"/>
    <s v="P049"/>
    <s v="C0050"/>
    <n v="3"/>
    <n v="414001"/>
    <n v="0"/>
    <n v="1242003"/>
    <s v="Neque Commodi"/>
    <x v="3"/>
  </r>
  <r>
    <x v="67"/>
    <s v="P014"/>
    <s v="C0464"/>
    <n v="3"/>
    <n v="452412"/>
    <n v="0.05"/>
    <n v="1289374.2"/>
    <s v="Voluptatibus Odit"/>
    <x v="3"/>
  </r>
  <r>
    <x v="68"/>
    <s v="P044"/>
    <s v="C0406"/>
    <n v="6"/>
    <n v="497244"/>
    <n v="0.1"/>
    <n v="2685117.6"/>
    <s v="Voluptate Eaque"/>
    <x v="1"/>
  </r>
  <r>
    <x v="24"/>
    <s v="P027"/>
    <s v="C0129"/>
    <n v="2"/>
    <n v="92804"/>
    <n v="0.1"/>
    <n v="167047.20000000001"/>
    <s v="Occaecati Iste"/>
    <x v="3"/>
  </r>
  <r>
    <x v="58"/>
    <s v="P040"/>
    <s v="C0350"/>
    <n v="3"/>
    <n v="463614"/>
    <n v="0.1"/>
    <n v="1251757.8"/>
    <s v="At Laborum"/>
    <x v="4"/>
  </r>
  <r>
    <x v="69"/>
    <s v="P043"/>
    <s v="C0097"/>
    <n v="5"/>
    <n v="91074"/>
    <n v="0.1"/>
    <n v="409833"/>
    <s v="Libero Voluptatem"/>
    <x v="2"/>
  </r>
  <r>
    <x v="17"/>
    <s v="P011"/>
    <s v="C0019"/>
    <n v="2"/>
    <n v="236258"/>
    <n v="0.05"/>
    <n v="448890.2"/>
    <s v="Sint Animi"/>
    <x v="2"/>
  </r>
  <r>
    <x v="70"/>
    <s v="P040"/>
    <s v="C0005"/>
    <n v="3"/>
    <n v="463614"/>
    <n v="0.15"/>
    <n v="1182215.7"/>
    <s v="At Laborum"/>
    <x v="4"/>
  </r>
  <r>
    <x v="71"/>
    <s v="P017"/>
    <s v="C0180"/>
    <n v="2"/>
    <n v="291027"/>
    <n v="0.1"/>
    <n v="523848.6"/>
    <s v="Nisi Similique"/>
    <x v="4"/>
  </r>
  <r>
    <x v="55"/>
    <s v="P028"/>
    <s v="C0497"/>
    <n v="5"/>
    <n v="436152"/>
    <n v="0"/>
    <n v="2180760"/>
    <s v="Consequatur Harum"/>
    <x v="3"/>
  </r>
  <r>
    <x v="72"/>
    <s v="P049"/>
    <s v="C0144"/>
    <n v="6"/>
    <n v="414001"/>
    <n v="0.1"/>
    <n v="2235605.4"/>
    <s v="Neque Commodi"/>
    <x v="3"/>
  </r>
  <r>
    <x v="73"/>
    <s v="P008"/>
    <s v="C0081"/>
    <n v="3"/>
    <n v="316875"/>
    <n v="0.1"/>
    <n v="855562.5"/>
    <s v="Quidem Ducimus"/>
    <x v="3"/>
  </r>
  <r>
    <x v="74"/>
    <s v="P040"/>
    <s v="C0133"/>
    <n v="2"/>
    <n v="463614"/>
    <n v="0.1"/>
    <n v="834505.20000000007"/>
    <s v="At Laborum"/>
    <x v="4"/>
  </r>
  <r>
    <x v="75"/>
    <s v="P041"/>
    <s v="C0303"/>
    <n v="4"/>
    <n v="169909"/>
    <n v="0"/>
    <n v="679636"/>
    <s v="Qui Minus"/>
    <x v="4"/>
  </r>
  <r>
    <x v="76"/>
    <s v="P014"/>
    <s v="C0389"/>
    <n v="3"/>
    <n v="452412"/>
    <n v="0.1"/>
    <n v="1221512.3999999999"/>
    <s v="Voluptatibus Odit"/>
    <x v="3"/>
  </r>
  <r>
    <x v="77"/>
    <s v="P005"/>
    <s v="C0101"/>
    <n v="6"/>
    <n v="340676"/>
    <n v="0.05"/>
    <n v="1941853.2"/>
    <s v="Quibusdam Fuga"/>
    <x v="1"/>
  </r>
  <r>
    <x v="78"/>
    <s v="P008"/>
    <s v="C0075"/>
    <n v="6"/>
    <n v="316875"/>
    <n v="0.15"/>
    <n v="1616062.5"/>
    <s v="Quidem Ducimus"/>
    <x v="3"/>
  </r>
  <r>
    <x v="79"/>
    <s v="P035"/>
    <s v="C0443"/>
    <n v="6"/>
    <n v="31650"/>
    <n v="0"/>
    <n v="189900"/>
    <s v="Debitis Cupiditate"/>
    <x v="1"/>
  </r>
  <r>
    <x v="80"/>
    <s v="P032"/>
    <s v="C0384"/>
    <n v="2"/>
    <n v="180634"/>
    <n v="0.05"/>
    <n v="343204.6"/>
    <s v="Sint Nobis"/>
    <x v="2"/>
  </r>
  <r>
    <x v="81"/>
    <s v="P028"/>
    <s v="C0037"/>
    <n v="1"/>
    <n v="436152"/>
    <n v="0.15"/>
    <n v="370729.2"/>
    <s v="Consequatur Harum"/>
    <x v="3"/>
  </r>
  <r>
    <x v="82"/>
    <s v="P040"/>
    <s v="C0433"/>
    <n v="2"/>
    <n v="463614"/>
    <n v="0.1"/>
    <n v="834505.20000000007"/>
    <s v="At Laborum"/>
    <x v="4"/>
  </r>
  <r>
    <x v="83"/>
    <s v="P048"/>
    <s v="C0360"/>
    <n v="3"/>
    <n v="110017"/>
    <n v="0"/>
    <n v="330051"/>
    <s v="At Vel"/>
    <x v="1"/>
  </r>
  <r>
    <x v="84"/>
    <s v="P010"/>
    <s v="C0296"/>
    <n v="2"/>
    <n v="143756"/>
    <n v="0.1"/>
    <n v="258760.8"/>
    <s v="Voluptate Necessitatibus"/>
    <x v="1"/>
  </r>
  <r>
    <x v="85"/>
    <s v="P009"/>
    <s v="C0106"/>
    <n v="1"/>
    <n v="253966"/>
    <n v="0.05"/>
    <n v="241267.7"/>
    <s v="Corporis Quia"/>
    <x v="4"/>
  </r>
  <r>
    <x v="86"/>
    <s v="P023"/>
    <s v="C0094"/>
    <n v="3"/>
    <n v="104101"/>
    <n v="0.05"/>
    <n v="296687.84999999998"/>
    <s v="Cupiditate Molestias"/>
    <x v="1"/>
  </r>
  <r>
    <x v="87"/>
    <s v="P047"/>
    <s v="C0020"/>
    <n v="3"/>
    <n v="219015"/>
    <n v="0"/>
    <n v="657045"/>
    <s v="Vero Dignissimos"/>
    <x v="1"/>
  </r>
  <r>
    <x v="25"/>
    <s v="P021"/>
    <s v="C0170"/>
    <n v="2"/>
    <n v="160291"/>
    <n v="0.1"/>
    <n v="288523.8"/>
    <s v="Odio Aspernatur"/>
    <x v="3"/>
  </r>
  <r>
    <x v="88"/>
    <s v="P037"/>
    <s v="C0122"/>
    <n v="1"/>
    <n v="439879"/>
    <n v="0.05"/>
    <n v="417885.05"/>
    <s v="Incidunt Aperiam"/>
    <x v="0"/>
  </r>
  <r>
    <x v="10"/>
    <s v="P032"/>
    <s v="C0253"/>
    <n v="4"/>
    <n v="180634"/>
    <n v="0"/>
    <n v="722536"/>
    <s v="Sint Nobis"/>
    <x v="2"/>
  </r>
  <r>
    <x v="89"/>
    <s v="P046"/>
    <s v="C0230"/>
    <n v="4"/>
    <n v="332521"/>
    <n v="0.1"/>
    <n v="1197075.6000000001"/>
    <s v="Distinctio Omnis"/>
    <x v="2"/>
  </r>
  <r>
    <x v="90"/>
    <s v="P006"/>
    <s v="C0447"/>
    <n v="2"/>
    <n v="352108"/>
    <n v="0.1"/>
    <n v="633794.4"/>
    <s v="Quidem Repellendus"/>
    <x v="1"/>
  </r>
  <r>
    <x v="16"/>
    <s v="P031"/>
    <s v="C0313"/>
    <n v="1"/>
    <n v="427331"/>
    <n v="0"/>
    <n v="427331"/>
    <s v="Totam Nobis"/>
    <x v="1"/>
  </r>
  <r>
    <x v="7"/>
    <s v="P003"/>
    <s v="C0409"/>
    <n v="1"/>
    <n v="288236"/>
    <n v="0.1"/>
    <n v="259412.4"/>
    <s v="In Quibusdam"/>
    <x v="2"/>
  </r>
  <r>
    <x v="91"/>
    <s v="P016"/>
    <s v="C0027"/>
    <n v="5"/>
    <n v="282670"/>
    <n v="0"/>
    <n v="1413350"/>
    <s v="Aperiam Ipsum"/>
    <x v="3"/>
  </r>
  <r>
    <x v="92"/>
    <s v="P012"/>
    <s v="C0471"/>
    <n v="2"/>
    <n v="88208"/>
    <n v="0.15"/>
    <n v="149953.60000000001"/>
    <s v="Alias At"/>
    <x v="1"/>
  </r>
  <r>
    <x v="58"/>
    <s v="P032"/>
    <s v="C0163"/>
    <n v="4"/>
    <n v="180634"/>
    <n v="0.15"/>
    <n v="614155.6"/>
    <s v="Sint Nobis"/>
    <x v="2"/>
  </r>
  <r>
    <x v="93"/>
    <s v="P005"/>
    <s v="C0132"/>
    <n v="5"/>
    <n v="340676"/>
    <n v="0.05"/>
    <n v="1618211"/>
    <s v="Quibusdam Fuga"/>
    <x v="1"/>
  </r>
  <r>
    <x v="94"/>
    <s v="P001"/>
    <s v="C0223"/>
    <n v="2"/>
    <n v="318973"/>
    <n v="0.05"/>
    <n v="606048.69999999995"/>
    <s v="Occaecati Magnam"/>
    <x v="2"/>
  </r>
  <r>
    <x v="95"/>
    <s v="P043"/>
    <s v="C0396"/>
    <n v="2"/>
    <n v="91074"/>
    <n v="0.15"/>
    <n v="154825.79999999999"/>
    <s v="Libero Voluptatem"/>
    <x v="2"/>
  </r>
  <r>
    <x v="96"/>
    <s v="P022"/>
    <s v="C0488"/>
    <n v="1"/>
    <n v="427433"/>
    <n v="0"/>
    <n v="427433"/>
    <s v="Consequatur Dolor"/>
    <x v="0"/>
  </r>
  <r>
    <x v="97"/>
    <s v="P007"/>
    <s v="C0276"/>
    <n v="1"/>
    <n v="428368"/>
    <n v="0.05"/>
    <n v="406949.6"/>
    <s v="Officiis Voluptas"/>
    <x v="0"/>
  </r>
  <r>
    <x v="98"/>
    <s v="P046"/>
    <s v="C0310"/>
    <n v="1"/>
    <n v="332521"/>
    <n v="0.1"/>
    <n v="299268.90000000002"/>
    <s v="Distinctio Omnis"/>
    <x v="2"/>
  </r>
  <r>
    <x v="99"/>
    <s v="P009"/>
    <s v="C0292"/>
    <n v="4"/>
    <n v="253966"/>
    <n v="0"/>
    <n v="1015864"/>
    <s v="Corporis Quia"/>
    <x v="4"/>
  </r>
  <r>
    <x v="100"/>
    <s v="P006"/>
    <s v="C0452"/>
    <n v="3"/>
    <n v="352108"/>
    <n v="0"/>
    <n v="1056324"/>
    <s v="Quidem Repellendus"/>
    <x v="1"/>
  </r>
  <r>
    <x v="101"/>
    <s v="P037"/>
    <s v="C0323"/>
    <n v="3"/>
    <n v="439879"/>
    <n v="0.05"/>
    <n v="1253655.1499999999"/>
    <s v="Incidunt Aperiam"/>
    <x v="0"/>
  </r>
  <r>
    <x v="34"/>
    <s v="P050"/>
    <s v="C0133"/>
    <n v="2"/>
    <n v="261573"/>
    <n v="0.1"/>
    <n v="470831.4"/>
    <s v="Consequatur Impedit"/>
    <x v="1"/>
  </r>
  <r>
    <x v="102"/>
    <s v="P033"/>
    <s v="C0273"/>
    <n v="3"/>
    <n v="117261"/>
    <n v="0"/>
    <n v="351783"/>
    <s v="Dolores Vitae"/>
    <x v="2"/>
  </r>
  <r>
    <x v="103"/>
    <s v="P001"/>
    <s v="C0483"/>
    <n v="3"/>
    <n v="318973"/>
    <n v="0"/>
    <n v="956919"/>
    <s v="Occaecati Magnam"/>
    <x v="2"/>
  </r>
  <r>
    <x v="25"/>
    <s v="P008"/>
    <s v="C0197"/>
    <n v="1"/>
    <n v="316875"/>
    <n v="0.1"/>
    <n v="285187.5"/>
    <s v="Quidem Ducimus"/>
    <x v="3"/>
  </r>
  <r>
    <x v="104"/>
    <s v="P002"/>
    <s v="C0122"/>
    <n v="2"/>
    <n v="426946"/>
    <n v="0"/>
    <n v="853892"/>
    <s v="Velit Rem"/>
    <x v="3"/>
  </r>
  <r>
    <x v="105"/>
    <s v="P012"/>
    <s v="C0255"/>
    <n v="4"/>
    <n v="88208"/>
    <n v="0.1"/>
    <n v="317548.79999999999"/>
    <s v="Alias At"/>
    <x v="1"/>
  </r>
  <r>
    <x v="106"/>
    <s v="P025"/>
    <s v="C0219"/>
    <n v="5"/>
    <n v="395690"/>
    <n v="0.1"/>
    <n v="1780605"/>
    <s v="Animi Architecto"/>
    <x v="3"/>
  </r>
  <r>
    <x v="107"/>
    <s v="P034"/>
    <s v="C0361"/>
    <n v="4"/>
    <n v="52836"/>
    <n v="0.05"/>
    <n v="200776.8"/>
    <s v="Laborum Aliquid"/>
    <x v="0"/>
  </r>
  <r>
    <x v="49"/>
    <s v="P048"/>
    <s v="C0327"/>
    <n v="1"/>
    <n v="110017"/>
    <n v="0"/>
    <n v="110017"/>
    <s v="At Vel"/>
    <x v="1"/>
  </r>
  <r>
    <x v="7"/>
    <s v="P007"/>
    <s v="C0139"/>
    <n v="1"/>
    <n v="428368"/>
    <n v="0.05"/>
    <n v="406949.6"/>
    <s v="Officiis Voluptas"/>
    <x v="0"/>
  </r>
  <r>
    <x v="108"/>
    <s v="P011"/>
    <s v="C0226"/>
    <n v="1"/>
    <n v="236258"/>
    <n v="0"/>
    <n v="236258"/>
    <s v="Sint Animi"/>
    <x v="2"/>
  </r>
  <r>
    <x v="109"/>
    <s v="P013"/>
    <s v="C0158"/>
    <n v="2"/>
    <n v="488312"/>
    <n v="0.05"/>
    <n v="927792.79999999993"/>
    <s v="Ipsum Quos"/>
    <x v="0"/>
  </r>
  <r>
    <x v="110"/>
    <s v="P043"/>
    <s v="C0472"/>
    <n v="3"/>
    <n v="91074"/>
    <n v="0.15"/>
    <n v="232238.7"/>
    <s v="Libero Voluptatem"/>
    <x v="2"/>
  </r>
  <r>
    <x v="66"/>
    <s v="P022"/>
    <s v="C0486"/>
    <n v="3"/>
    <n v="427433"/>
    <n v="0"/>
    <n v="1282299"/>
    <s v="Consequatur Dolor"/>
    <x v="0"/>
  </r>
  <r>
    <x v="111"/>
    <s v="P039"/>
    <s v="C0104"/>
    <n v="6"/>
    <n v="315261"/>
    <n v="0.15"/>
    <n v="1607831.1"/>
    <s v="Iure Molestiae"/>
    <x v="1"/>
  </r>
  <r>
    <x v="56"/>
    <s v="P035"/>
    <s v="C0190"/>
    <n v="2"/>
    <n v="31650"/>
    <n v="0"/>
    <n v="63300"/>
    <s v="Debitis Cupiditate"/>
    <x v="1"/>
  </r>
  <r>
    <x v="110"/>
    <s v="P029"/>
    <s v="C0168"/>
    <n v="4"/>
    <n v="450331"/>
    <n v="0.1"/>
    <n v="1621191.6"/>
    <s v="Sint Maiores"/>
    <x v="2"/>
  </r>
  <r>
    <x v="112"/>
    <s v="P040"/>
    <s v="C0369"/>
    <n v="5"/>
    <n v="463614"/>
    <n v="0.1"/>
    <n v="2086263"/>
    <s v="At Laborum"/>
    <x v="4"/>
  </r>
  <r>
    <x v="113"/>
    <s v="P008"/>
    <s v="C0321"/>
    <n v="3"/>
    <n v="316875"/>
    <n v="0.05"/>
    <n v="903093.75"/>
    <s v="Quidem Ducimus"/>
    <x v="3"/>
  </r>
  <r>
    <x v="105"/>
    <s v="P041"/>
    <s v="C0283"/>
    <n v="4"/>
    <n v="169909"/>
    <n v="0.05"/>
    <n v="645654.19999999995"/>
    <s v="Qui Minus"/>
    <x v="4"/>
  </r>
  <r>
    <x v="114"/>
    <s v="P038"/>
    <s v="C0108"/>
    <n v="3"/>
    <n v="46416"/>
    <n v="0.05"/>
    <n v="132285.6"/>
    <s v="Labore Delectus"/>
    <x v="3"/>
  </r>
  <r>
    <x v="111"/>
    <s v="P039"/>
    <s v="C0278"/>
    <n v="2"/>
    <n v="315261"/>
    <n v="0"/>
    <n v="630522"/>
    <s v="Iure Molestiae"/>
    <x v="1"/>
  </r>
  <r>
    <x v="115"/>
    <s v="P021"/>
    <s v="C0362"/>
    <n v="5"/>
    <n v="160291"/>
    <n v="0"/>
    <n v="801455"/>
    <s v="Odio Aspernatur"/>
    <x v="3"/>
  </r>
  <r>
    <x v="116"/>
    <s v="P034"/>
    <s v="C0164"/>
    <n v="2"/>
    <n v="52836"/>
    <n v="0.15"/>
    <n v="89821.2"/>
    <s v="Laborum Aliquid"/>
    <x v="0"/>
  </r>
  <r>
    <x v="86"/>
    <s v="P037"/>
    <s v="C0086"/>
    <n v="4"/>
    <n v="439879"/>
    <n v="0.15"/>
    <n v="1495588.6"/>
    <s v="Incidunt Aperiam"/>
    <x v="0"/>
  </r>
  <r>
    <x v="96"/>
    <s v="P045"/>
    <s v="C0153"/>
    <n v="2"/>
    <n v="129772"/>
    <n v="0.15"/>
    <n v="220612.4"/>
    <s v="Eos Id"/>
    <x v="1"/>
  </r>
  <r>
    <x v="74"/>
    <s v="P006"/>
    <s v="C0158"/>
    <n v="2"/>
    <n v="352108"/>
    <n v="0.05"/>
    <n v="669005.19999999995"/>
    <s v="Quidem Repellendus"/>
    <x v="1"/>
  </r>
  <r>
    <x v="117"/>
    <s v="P024"/>
    <s v="C0008"/>
    <n v="4"/>
    <n v="289202"/>
    <n v="0"/>
    <n v="1156808"/>
    <s v="Quas Nemo"/>
    <x v="3"/>
  </r>
  <r>
    <x v="118"/>
    <s v="P027"/>
    <s v="C0096"/>
    <n v="1"/>
    <n v="92804"/>
    <n v="0.1"/>
    <n v="83523.600000000006"/>
    <s v="Occaecati Iste"/>
    <x v="3"/>
  </r>
  <r>
    <x v="89"/>
    <s v="P012"/>
    <s v="C0014"/>
    <n v="2"/>
    <n v="88208"/>
    <n v="0.1"/>
    <n v="158774.39999999999"/>
    <s v="Alias At"/>
    <x v="1"/>
  </r>
  <r>
    <x v="119"/>
    <s v="P026"/>
    <s v="C0139"/>
    <n v="2"/>
    <n v="258971"/>
    <n v="0"/>
    <n v="517942"/>
    <s v="Repudiandae Ratione"/>
    <x v="1"/>
  </r>
  <r>
    <x v="120"/>
    <s v="P040"/>
    <s v="C0338"/>
    <n v="1"/>
    <n v="463614"/>
    <n v="0.1"/>
    <n v="417252.6"/>
    <s v="At Laborum"/>
    <x v="4"/>
  </r>
  <r>
    <x v="48"/>
    <s v="P036"/>
    <s v="C0445"/>
    <n v="2"/>
    <n v="153860"/>
    <n v="0.15"/>
    <n v="261562"/>
    <s v="Distinctio Consequuntur"/>
    <x v="4"/>
  </r>
  <r>
    <x v="102"/>
    <s v="P022"/>
    <s v="C0473"/>
    <n v="3"/>
    <n v="427433"/>
    <n v="0.15"/>
    <n v="1089954.1499999999"/>
    <s v="Consequatur Dolor"/>
    <x v="0"/>
  </r>
  <r>
    <x v="121"/>
    <s v="P048"/>
    <s v="C0243"/>
    <n v="1"/>
    <n v="110017"/>
    <n v="0.1"/>
    <n v="99015.3"/>
    <s v="At Vel"/>
    <x v="1"/>
  </r>
  <r>
    <x v="122"/>
    <s v="P035"/>
    <s v="C0033"/>
    <n v="4"/>
    <n v="31650"/>
    <n v="0"/>
    <n v="126600"/>
    <s v="Debitis Cupiditate"/>
    <x v="1"/>
  </r>
  <r>
    <x v="123"/>
    <s v="P012"/>
    <s v="C0162"/>
    <n v="5"/>
    <n v="88208"/>
    <n v="0"/>
    <n v="441040"/>
    <s v="Alias At"/>
    <x v="1"/>
  </r>
  <r>
    <x v="124"/>
    <s v="P022"/>
    <s v="C0466"/>
    <n v="5"/>
    <n v="427433"/>
    <n v="0.1"/>
    <n v="1923448.5"/>
    <s v="Consequatur Dolor"/>
    <x v="0"/>
  </r>
  <r>
    <x v="125"/>
    <s v="P015"/>
    <s v="C0115"/>
    <n v="2"/>
    <n v="486351"/>
    <n v="0.15"/>
    <n v="826796.7"/>
    <s v="Error Neque"/>
    <x v="4"/>
  </r>
  <r>
    <x v="126"/>
    <s v="P042"/>
    <s v="C0422"/>
    <n v="2"/>
    <n v="277892"/>
    <n v="0.05"/>
    <n v="527994.79999999993"/>
    <s v="Corporis Sed"/>
    <x v="0"/>
  </r>
  <r>
    <x v="127"/>
    <s v="P012"/>
    <s v="C0308"/>
    <n v="1"/>
    <n v="88208"/>
    <n v="0.1"/>
    <n v="79387.199999999997"/>
    <s v="Alias At"/>
    <x v="1"/>
  </r>
  <r>
    <x v="128"/>
    <s v="P045"/>
    <s v="C0025"/>
    <n v="1"/>
    <n v="129772"/>
    <n v="0.15"/>
    <n v="110306.2"/>
    <s v="Eos Id"/>
    <x v="1"/>
  </r>
  <r>
    <x v="42"/>
    <s v="P017"/>
    <s v="C0007"/>
    <n v="5"/>
    <n v="291027"/>
    <n v="0.1"/>
    <n v="1309621.5"/>
    <s v="Nisi Similique"/>
    <x v="4"/>
  </r>
  <r>
    <x v="124"/>
    <s v="P021"/>
    <s v="C0244"/>
    <n v="3"/>
    <n v="160291"/>
    <n v="0.05"/>
    <n v="456829.35"/>
    <s v="Odio Aspernatur"/>
    <x v="3"/>
  </r>
  <r>
    <x v="129"/>
    <s v="P013"/>
    <s v="C0436"/>
    <n v="2"/>
    <n v="488312"/>
    <n v="0.1"/>
    <n v="878961.6"/>
    <s v="Ipsum Quos"/>
    <x v="0"/>
  </r>
  <r>
    <x v="130"/>
    <s v="P025"/>
    <s v="C0193"/>
    <n v="2"/>
    <n v="395690"/>
    <n v="0"/>
    <n v="791380"/>
    <s v="Animi Architecto"/>
    <x v="3"/>
  </r>
  <r>
    <x v="122"/>
    <s v="P012"/>
    <s v="C0066"/>
    <n v="4"/>
    <n v="88208"/>
    <n v="0.15"/>
    <n v="299907.20000000001"/>
    <s v="Alias At"/>
    <x v="1"/>
  </r>
  <r>
    <x v="49"/>
    <s v="P045"/>
    <s v="C0281"/>
    <n v="5"/>
    <n v="129772"/>
    <n v="0.05"/>
    <n v="616417"/>
    <s v="Eos Id"/>
    <x v="1"/>
  </r>
  <r>
    <x v="89"/>
    <s v="P023"/>
    <s v="C0170"/>
    <n v="5"/>
    <n v="104101"/>
    <n v="0.05"/>
    <n v="494479.75"/>
    <s v="Cupiditate Molestias"/>
    <x v="1"/>
  </r>
  <r>
    <x v="131"/>
    <s v="P046"/>
    <s v="C0274"/>
    <n v="4"/>
    <n v="332521"/>
    <n v="0.1"/>
    <n v="1197075.6000000001"/>
    <s v="Distinctio Omnis"/>
    <x v="2"/>
  </r>
  <r>
    <x v="129"/>
    <s v="P031"/>
    <s v="C0369"/>
    <n v="3"/>
    <n v="427331"/>
    <n v="0"/>
    <n v="1281993"/>
    <s v="Totam Nobis"/>
    <x v="1"/>
  </r>
  <r>
    <x v="132"/>
    <s v="P043"/>
    <s v="C0118"/>
    <n v="3"/>
    <n v="91074"/>
    <n v="0"/>
    <n v="273222"/>
    <s v="Libero Voluptatem"/>
    <x v="2"/>
  </r>
  <r>
    <x v="133"/>
    <s v="P021"/>
    <s v="C0001"/>
    <n v="1"/>
    <n v="160291"/>
    <n v="0.1"/>
    <n v="144261.9"/>
    <s v="Odio Aspernatur"/>
    <x v="3"/>
  </r>
  <r>
    <x v="134"/>
    <s v="P049"/>
    <s v="C0333"/>
    <n v="5"/>
    <n v="414001"/>
    <n v="0.1"/>
    <n v="1863004.5"/>
    <s v="Neque Commodi"/>
    <x v="3"/>
  </r>
  <r>
    <x v="44"/>
    <s v="P026"/>
    <s v="C0453"/>
    <n v="3"/>
    <n v="258971"/>
    <n v="0.1"/>
    <n v="699221.70000000007"/>
    <s v="Repudiandae Ratione"/>
    <x v="1"/>
  </r>
  <r>
    <x v="19"/>
    <s v="P024"/>
    <s v="C0278"/>
    <n v="6"/>
    <n v="289202"/>
    <n v="0.1"/>
    <n v="1561690.8"/>
    <s v="Quas Nemo"/>
    <x v="3"/>
  </r>
  <r>
    <x v="79"/>
    <s v="P028"/>
    <s v="C0161"/>
    <n v="3"/>
    <n v="436152"/>
    <n v="0.1"/>
    <n v="1177610.3999999999"/>
    <s v="Consequatur Harum"/>
    <x v="3"/>
  </r>
  <r>
    <x v="135"/>
    <s v="P019"/>
    <s v="C0069"/>
    <n v="1"/>
    <n v="182436"/>
    <n v="0"/>
    <n v="182436"/>
    <s v="Autem Repellendus"/>
    <x v="2"/>
  </r>
  <r>
    <x v="71"/>
    <s v="P007"/>
    <s v="C0328"/>
    <n v="4"/>
    <n v="428368"/>
    <n v="0"/>
    <n v="1713472"/>
    <s v="Officiis Voluptas"/>
    <x v="0"/>
  </r>
  <r>
    <x v="136"/>
    <s v="P027"/>
    <s v="C0221"/>
    <n v="6"/>
    <n v="92804"/>
    <n v="0.1"/>
    <n v="501141.6"/>
    <s v="Occaecati Iste"/>
    <x v="3"/>
  </r>
  <r>
    <x v="1"/>
    <s v="P029"/>
    <s v="C0233"/>
    <n v="2"/>
    <n v="450331"/>
    <n v="0.15"/>
    <n v="765562.7"/>
    <s v="Sint Maiores"/>
    <x v="2"/>
  </r>
  <r>
    <x v="137"/>
    <s v="P044"/>
    <s v="C0072"/>
    <n v="1"/>
    <n v="497244"/>
    <n v="0.15"/>
    <n v="422657.4"/>
    <s v="Voluptate Eaque"/>
    <x v="1"/>
  </r>
  <r>
    <x v="138"/>
    <s v="P002"/>
    <s v="C0162"/>
    <n v="9"/>
    <n v="426946"/>
    <n v="0.1"/>
    <n v="3458262.6"/>
    <s v="Velit Rem"/>
    <x v="3"/>
  </r>
  <r>
    <x v="13"/>
    <s v="P010"/>
    <s v="C0473"/>
    <n v="2"/>
    <n v="143756"/>
    <n v="0"/>
    <n v="287512"/>
    <s v="Voluptate Necessitatibus"/>
    <x v="1"/>
  </r>
  <r>
    <x v="139"/>
    <s v="P009"/>
    <s v="C0187"/>
    <n v="3"/>
    <n v="253966"/>
    <n v="0.1"/>
    <n v="685708.20000000007"/>
    <s v="Corporis Quia"/>
    <x v="4"/>
  </r>
  <r>
    <x v="140"/>
    <s v="P026"/>
    <s v="C0167"/>
    <n v="4"/>
    <n v="258971"/>
    <n v="0.05"/>
    <n v="984089.79999999993"/>
    <s v="Repudiandae Ratione"/>
    <x v="1"/>
  </r>
  <r>
    <x v="58"/>
    <s v="P026"/>
    <s v="C0324"/>
    <n v="5"/>
    <n v="258971"/>
    <n v="0.05"/>
    <n v="1230112.25"/>
    <s v="Repudiandae Ratione"/>
    <x v="1"/>
  </r>
  <r>
    <x v="141"/>
    <s v="P033"/>
    <s v="C0230"/>
    <n v="4"/>
    <n v="117261"/>
    <n v="0.05"/>
    <n v="445591.8"/>
    <s v="Dolores Vitae"/>
    <x v="2"/>
  </r>
  <r>
    <x v="142"/>
    <s v="P044"/>
    <s v="C0210"/>
    <n v="1"/>
    <n v="497244"/>
    <n v="0.05"/>
    <n v="472381.8"/>
    <s v="Voluptate Eaque"/>
    <x v="1"/>
  </r>
  <r>
    <x v="143"/>
    <s v="P006"/>
    <s v="C0169"/>
    <n v="1"/>
    <n v="352108"/>
    <n v="0"/>
    <n v="352108"/>
    <s v="Quidem Repellendus"/>
    <x v="1"/>
  </r>
  <r>
    <x v="144"/>
    <s v="P044"/>
    <s v="C0129"/>
    <n v="4"/>
    <n v="497244"/>
    <n v="0.05"/>
    <n v="1889527.2"/>
    <s v="Voluptate Eaque"/>
    <x v="1"/>
  </r>
  <r>
    <x v="7"/>
    <s v="P035"/>
    <s v="C0229"/>
    <n v="2"/>
    <n v="31650"/>
    <n v="0"/>
    <n v="63300"/>
    <s v="Debitis Cupiditate"/>
    <x v="1"/>
  </r>
  <r>
    <x v="19"/>
    <s v="P050"/>
    <s v="C0400"/>
    <n v="3"/>
    <n v="261573"/>
    <n v="0"/>
    <n v="784719"/>
    <s v="Consequatur Impedit"/>
    <x v="1"/>
  </r>
  <r>
    <x v="145"/>
    <s v="P004"/>
    <s v="C0097"/>
    <n v="4"/>
    <n v="484608"/>
    <n v="0"/>
    <n v="1938432"/>
    <s v="Odit Nam"/>
    <x v="0"/>
  </r>
  <r>
    <x v="146"/>
    <s v="P040"/>
    <s v="C0001"/>
    <n v="6"/>
    <n v="463614"/>
    <n v="0.1"/>
    <n v="2503515.6"/>
    <s v="At Laborum"/>
    <x v="4"/>
  </r>
  <r>
    <x v="147"/>
    <s v="P001"/>
    <s v="C0379"/>
    <n v="3"/>
    <n v="318973"/>
    <n v="0"/>
    <n v="956919"/>
    <s v="Occaecati Magnam"/>
    <x v="2"/>
  </r>
  <r>
    <x v="24"/>
    <s v="P005"/>
    <s v="C0014"/>
    <n v="4"/>
    <n v="340676"/>
    <n v="0.15"/>
    <n v="1158298.3999999999"/>
    <s v="Quibusdam Fuga"/>
    <x v="1"/>
  </r>
  <r>
    <x v="134"/>
    <s v="P021"/>
    <s v="C0203"/>
    <n v="3"/>
    <n v="160291"/>
    <n v="0.05"/>
    <n v="456829.35"/>
    <s v="Odio Aspernatur"/>
    <x v="3"/>
  </r>
  <r>
    <x v="135"/>
    <s v="P047"/>
    <s v="C0126"/>
    <n v="1"/>
    <n v="219015"/>
    <n v="0.1"/>
    <n v="197113.5"/>
    <s v="Vero Dignissimos"/>
    <x v="1"/>
  </r>
  <r>
    <x v="148"/>
    <s v="P038"/>
    <s v="C0225"/>
    <n v="1"/>
    <n v="46416"/>
    <n v="0.05"/>
    <n v="44095.199999999997"/>
    <s v="Labore Delectus"/>
    <x v="3"/>
  </r>
  <r>
    <x v="149"/>
    <s v="P009"/>
    <s v="C0113"/>
    <n v="2"/>
    <n v="253966"/>
    <n v="0"/>
    <n v="507932"/>
    <s v="Corporis Quia"/>
    <x v="4"/>
  </r>
  <r>
    <x v="9"/>
    <s v="P050"/>
    <s v="C0448"/>
    <n v="2"/>
    <n v="261573"/>
    <n v="0.1"/>
    <n v="470831.4"/>
    <s v="Consequatur Impedit"/>
    <x v="1"/>
  </r>
  <r>
    <x v="85"/>
    <s v="P033"/>
    <s v="C0086"/>
    <n v="4"/>
    <n v="117261"/>
    <n v="0.15"/>
    <n v="398687.4"/>
    <s v="Dolores Vitae"/>
    <x v="2"/>
  </r>
  <r>
    <x v="150"/>
    <s v="P008"/>
    <s v="C0050"/>
    <n v="2"/>
    <n v="316875"/>
    <n v="0.05"/>
    <n v="602062.5"/>
    <s v="Quidem Ducimus"/>
    <x v="3"/>
  </r>
  <r>
    <x v="151"/>
    <s v="P017"/>
    <s v="C0178"/>
    <n v="1"/>
    <n v="291027"/>
    <n v="0.15"/>
    <n v="247372.95"/>
    <s v="Nisi Similique"/>
    <x v="4"/>
  </r>
  <r>
    <x v="152"/>
    <s v="P031"/>
    <s v="C0342"/>
    <n v="2"/>
    <n v="427331"/>
    <n v="0"/>
    <n v="854662"/>
    <s v="Totam Nobis"/>
    <x v="1"/>
  </r>
  <r>
    <x v="153"/>
    <s v="P024"/>
    <s v="C0398"/>
    <n v="2"/>
    <n v="289202"/>
    <n v="0.05"/>
    <n v="549483.79999999993"/>
    <s v="Quas Nemo"/>
    <x v="3"/>
  </r>
  <r>
    <x v="9"/>
    <s v="P020"/>
    <s v="C0387"/>
    <n v="1"/>
    <n v="207402"/>
    <n v="0.15"/>
    <n v="176291.7"/>
    <s v="Placeat Provident"/>
    <x v="0"/>
  </r>
  <r>
    <x v="154"/>
    <s v="P050"/>
    <s v="C0185"/>
    <n v="2"/>
    <n v="261573"/>
    <n v="0"/>
    <n v="523146"/>
    <s v="Consequatur Impedit"/>
    <x v="1"/>
  </r>
  <r>
    <x v="155"/>
    <s v="P028"/>
    <s v="C0128"/>
    <n v="3"/>
    <n v="436152"/>
    <n v="0.05"/>
    <n v="1243033.2"/>
    <s v="Consequatur Harum"/>
    <x v="3"/>
  </r>
  <r>
    <x v="63"/>
    <s v="P040"/>
    <s v="C0300"/>
    <n v="1"/>
    <n v="463614"/>
    <n v="0.15"/>
    <n v="394071.9"/>
    <s v="At Laborum"/>
    <x v="4"/>
  </r>
  <r>
    <x v="156"/>
    <s v="P016"/>
    <s v="C0232"/>
    <n v="3"/>
    <n v="282670"/>
    <n v="0.1"/>
    <n v="763209"/>
    <s v="Aperiam Ipsum"/>
    <x v="3"/>
  </r>
  <r>
    <x v="157"/>
    <s v="P050"/>
    <s v="C0458"/>
    <n v="3"/>
    <n v="261573"/>
    <n v="0.15"/>
    <n v="667011.15"/>
    <s v="Consequatur Impedit"/>
    <x v="1"/>
  </r>
  <r>
    <x v="158"/>
    <s v="P034"/>
    <s v="C0334"/>
    <n v="4"/>
    <n v="52836"/>
    <n v="0"/>
    <n v="211344"/>
    <s v="Laborum Aliquid"/>
    <x v="0"/>
  </r>
  <r>
    <x v="159"/>
    <s v="P015"/>
    <s v="C0452"/>
    <n v="2"/>
    <n v="486351"/>
    <n v="0.1"/>
    <n v="875431.8"/>
    <s v="Error Neque"/>
    <x v="4"/>
  </r>
  <r>
    <x v="32"/>
    <s v="P022"/>
    <s v="C0334"/>
    <n v="3"/>
    <n v="427433"/>
    <n v="0.1"/>
    <n v="1154069.1000000001"/>
    <s v="Consequatur Dolor"/>
    <x v="0"/>
  </r>
  <r>
    <x v="37"/>
    <s v="P017"/>
    <s v="C0444"/>
    <n v="3"/>
    <n v="291027"/>
    <n v="0.15"/>
    <n v="742118.85"/>
    <s v="Nisi Similique"/>
    <x v="4"/>
  </r>
  <r>
    <x v="118"/>
    <s v="P022"/>
    <s v="C0045"/>
    <n v="4"/>
    <n v="427433"/>
    <n v="0.1"/>
    <n v="1538758.8"/>
    <s v="Consequatur Dolor"/>
    <x v="0"/>
  </r>
  <r>
    <x v="36"/>
    <s v="P014"/>
    <s v="C0097"/>
    <n v="2"/>
    <n v="452412"/>
    <n v="0"/>
    <n v="904824"/>
    <s v="Voluptatibus Odit"/>
    <x v="3"/>
  </r>
  <r>
    <x v="160"/>
    <s v="P044"/>
    <s v="C0275"/>
    <n v="3"/>
    <n v="497244"/>
    <n v="0.05"/>
    <n v="1417145.4"/>
    <s v="Voluptate Eaque"/>
    <x v="1"/>
  </r>
  <r>
    <x v="161"/>
    <s v="P017"/>
    <s v="C0232"/>
    <n v="2"/>
    <n v="291027"/>
    <n v="0"/>
    <n v="582054"/>
    <s v="Nisi Similique"/>
    <x v="4"/>
  </r>
  <r>
    <x v="162"/>
    <s v="P045"/>
    <s v="C0001"/>
    <n v="1"/>
    <n v="129772"/>
    <n v="0.05"/>
    <n v="123283.4"/>
    <s v="Eos Id"/>
    <x v="1"/>
  </r>
  <r>
    <x v="163"/>
    <s v="P025"/>
    <s v="C0172"/>
    <n v="2"/>
    <n v="395690"/>
    <n v="0.1"/>
    <n v="712242"/>
    <s v="Animi Architecto"/>
    <x v="3"/>
  </r>
  <r>
    <x v="164"/>
    <s v="P038"/>
    <s v="C0432"/>
    <n v="2"/>
    <n v="46416"/>
    <n v="0.05"/>
    <n v="88190.399999999994"/>
    <s v="Labore Delectus"/>
    <x v="3"/>
  </r>
  <r>
    <x v="74"/>
    <s v="P036"/>
    <s v="C0383"/>
    <n v="6"/>
    <n v="153860"/>
    <n v="0.1"/>
    <n v="830844"/>
    <s v="Distinctio Consequuntur"/>
    <x v="4"/>
  </r>
  <r>
    <x v="21"/>
    <s v="P012"/>
    <s v="C0084"/>
    <n v="4"/>
    <n v="88208"/>
    <n v="0.05"/>
    <n v="335190.40000000002"/>
    <s v="Alias At"/>
    <x v="1"/>
  </r>
  <r>
    <x v="20"/>
    <s v="P014"/>
    <s v="C0351"/>
    <n v="1"/>
    <n v="452412"/>
    <n v="0.15"/>
    <n v="384550.2"/>
    <s v="Voluptatibus Odit"/>
    <x v="3"/>
  </r>
  <r>
    <x v="165"/>
    <s v="P017"/>
    <s v="C0443"/>
    <n v="2"/>
    <n v="291027"/>
    <n v="0"/>
    <n v="582054"/>
    <s v="Nisi Similique"/>
    <x v="4"/>
  </r>
  <r>
    <x v="120"/>
    <s v="P006"/>
    <s v="C0390"/>
    <n v="3"/>
    <n v="352108"/>
    <n v="0.1"/>
    <n v="950691.6"/>
    <s v="Quidem Repellendus"/>
    <x v="1"/>
  </r>
  <r>
    <x v="166"/>
    <s v="P043"/>
    <s v="C0485"/>
    <n v="4"/>
    <n v="91074"/>
    <n v="0"/>
    <n v="364296"/>
    <s v="Libero Voluptatem"/>
    <x v="2"/>
  </r>
  <r>
    <x v="167"/>
    <s v="P043"/>
    <s v="C0132"/>
    <n v="2"/>
    <n v="91074"/>
    <n v="0.05"/>
    <n v="173040.6"/>
    <s v="Libero Voluptatem"/>
    <x v="2"/>
  </r>
  <r>
    <x v="83"/>
    <s v="P041"/>
    <s v="C0484"/>
    <n v="2"/>
    <n v="169909"/>
    <n v="0.15"/>
    <n v="288845.3"/>
    <s v="Qui Minus"/>
    <x v="4"/>
  </r>
  <r>
    <x v="105"/>
    <s v="P030"/>
    <s v="C0230"/>
    <n v="2"/>
    <n v="29704"/>
    <n v="0.15"/>
    <n v="50496.800000000003"/>
    <s v="Praesentium Fuga"/>
    <x v="0"/>
  </r>
  <r>
    <x v="168"/>
    <s v="P033"/>
    <s v="C0138"/>
    <n v="2"/>
    <n v="117261"/>
    <n v="0.1"/>
    <n v="211069.8"/>
    <s v="Dolores Vitae"/>
    <x v="2"/>
  </r>
  <r>
    <x v="169"/>
    <s v="P020"/>
    <s v="C0416"/>
    <n v="4"/>
    <n v="207402"/>
    <n v="0.1"/>
    <n v="746647.20000000007"/>
    <s v="Placeat Provident"/>
    <x v="0"/>
  </r>
  <r>
    <x v="143"/>
    <s v="P035"/>
    <s v="C0471"/>
    <n v="5"/>
    <n v="31650"/>
    <n v="0.15"/>
    <n v="134512.5"/>
    <s v="Debitis Cupiditate"/>
    <x v="1"/>
  </r>
  <r>
    <x v="170"/>
    <s v="P014"/>
    <s v="C0368"/>
    <n v="2"/>
    <n v="452412"/>
    <n v="0.1"/>
    <n v="814341.6"/>
    <s v="Voluptatibus Odit"/>
    <x v="3"/>
  </r>
  <r>
    <x v="171"/>
    <s v="P020"/>
    <s v="C0154"/>
    <n v="4"/>
    <n v="207402"/>
    <n v="0.05"/>
    <n v="788127.6"/>
    <s v="Placeat Provident"/>
    <x v="0"/>
  </r>
  <r>
    <x v="130"/>
    <s v="P033"/>
    <s v="C0122"/>
    <n v="3"/>
    <n v="117261"/>
    <n v="0"/>
    <n v="351783"/>
    <s v="Dolores Vitae"/>
    <x v="2"/>
  </r>
  <r>
    <x v="147"/>
    <s v="P022"/>
    <s v="C0036"/>
    <n v="3"/>
    <n v="427433"/>
    <n v="0"/>
    <n v="1282299"/>
    <s v="Consequatur Dolor"/>
    <x v="0"/>
  </r>
  <r>
    <x v="110"/>
    <s v="P012"/>
    <s v="C0020"/>
    <n v="1"/>
    <n v="88208"/>
    <n v="0.1"/>
    <n v="79387.199999999997"/>
    <s v="Alias At"/>
    <x v="1"/>
  </r>
  <r>
    <x v="30"/>
    <s v="P031"/>
    <s v="C0318"/>
    <n v="3"/>
    <n v="427331"/>
    <n v="0.1"/>
    <n v="1153793.7"/>
    <s v="Totam Nobis"/>
    <x v="1"/>
  </r>
  <r>
    <x v="172"/>
    <s v="P013"/>
    <s v="C0213"/>
    <n v="2"/>
    <n v="488312"/>
    <n v="0.05"/>
    <n v="927792.79999999993"/>
    <s v="Ipsum Quos"/>
    <x v="0"/>
  </r>
  <r>
    <x v="41"/>
    <s v="P037"/>
    <s v="C0121"/>
    <n v="2"/>
    <n v="439879"/>
    <n v="0.15"/>
    <n v="747794.29999999993"/>
    <s v="Incidunt Aperiam"/>
    <x v="0"/>
  </r>
  <r>
    <x v="173"/>
    <s v="P014"/>
    <s v="C0159"/>
    <n v="2"/>
    <n v="452412"/>
    <n v="0.05"/>
    <n v="859582.79999999993"/>
    <s v="Voluptatibus Odit"/>
    <x v="3"/>
  </r>
  <r>
    <x v="174"/>
    <s v="P042"/>
    <s v="C0279"/>
    <n v="1"/>
    <n v="277892"/>
    <n v="0.05"/>
    <n v="263997.40000000002"/>
    <s v="Corporis Sed"/>
    <x v="0"/>
  </r>
  <r>
    <x v="20"/>
    <s v="P042"/>
    <s v="C0165"/>
    <n v="4"/>
    <n v="277892"/>
    <n v="0.15"/>
    <n v="944832.79999999993"/>
    <s v="Corporis Sed"/>
    <x v="0"/>
  </r>
  <r>
    <x v="74"/>
    <s v="P030"/>
    <s v="C0072"/>
    <n v="5"/>
    <n v="29704"/>
    <n v="0.1"/>
    <n v="133668"/>
    <s v="Praesentium Fuga"/>
    <x v="0"/>
  </r>
  <r>
    <x v="96"/>
    <s v="P002"/>
    <s v="C0112"/>
    <n v="5"/>
    <n v="426946"/>
    <n v="0.05"/>
    <n v="2027993.5"/>
    <s v="Velit Rem"/>
    <x v="3"/>
  </r>
  <r>
    <x v="175"/>
    <s v="P010"/>
    <s v="C0019"/>
    <n v="3"/>
    <n v="143756"/>
    <n v="0"/>
    <n v="431268"/>
    <s v="Voluptate Necessitatibus"/>
    <x v="1"/>
  </r>
  <r>
    <x v="161"/>
    <s v="P022"/>
    <s v="C0465"/>
    <n v="1"/>
    <n v="427433"/>
    <n v="0.05"/>
    <n v="406061.35"/>
    <s v="Consequatur Dolor"/>
    <x v="0"/>
  </r>
  <r>
    <x v="176"/>
    <s v="P036"/>
    <s v="C0096"/>
    <n v="4"/>
    <n v="153860"/>
    <n v="0.1"/>
    <n v="553896"/>
    <s v="Distinctio Consequuntur"/>
    <x v="4"/>
  </r>
  <r>
    <x v="119"/>
    <s v="P006"/>
    <s v="C0351"/>
    <n v="3"/>
    <n v="352108"/>
    <n v="0.05"/>
    <n v="1003507.8"/>
    <s v="Quidem Repellendus"/>
    <x v="1"/>
  </r>
  <r>
    <x v="65"/>
    <s v="P012"/>
    <s v="C0341"/>
    <n v="2"/>
    <n v="88208"/>
    <n v="0"/>
    <n v="176416"/>
    <s v="Alias At"/>
    <x v="1"/>
  </r>
  <r>
    <x v="17"/>
    <s v="P036"/>
    <s v="C0456"/>
    <n v="3"/>
    <n v="153860"/>
    <n v="0"/>
    <n v="461580"/>
    <s v="Distinctio Consequuntur"/>
    <x v="4"/>
  </r>
  <r>
    <x v="61"/>
    <s v="P008"/>
    <s v="C0230"/>
    <n v="4"/>
    <n v="316875"/>
    <n v="0.1"/>
    <n v="1140750"/>
    <s v="Quidem Ducimus"/>
    <x v="3"/>
  </r>
  <r>
    <x v="177"/>
    <s v="P014"/>
    <s v="C0039"/>
    <n v="3"/>
    <n v="452412"/>
    <n v="0.1"/>
    <n v="1221512.3999999999"/>
    <s v="Voluptatibus Odit"/>
    <x v="3"/>
  </r>
  <r>
    <x v="126"/>
    <s v="P013"/>
    <s v="C0150"/>
    <n v="3"/>
    <n v="488312"/>
    <n v="0.05"/>
    <n v="1391689.2"/>
    <s v="Ipsum Quos"/>
    <x v="0"/>
  </r>
  <r>
    <x v="14"/>
    <s v="P002"/>
    <s v="C0071"/>
    <n v="5"/>
    <n v="426946"/>
    <n v="0"/>
    <n v="2134730"/>
    <s v="Velit Rem"/>
    <x v="3"/>
  </r>
  <r>
    <x v="29"/>
    <s v="P025"/>
    <s v="C0460"/>
    <n v="1"/>
    <n v="395690"/>
    <n v="0.05"/>
    <n v="375905.5"/>
    <s v="Animi Architecto"/>
    <x v="3"/>
  </r>
  <r>
    <x v="5"/>
    <s v="P025"/>
    <s v="C0492"/>
    <n v="4"/>
    <n v="395690"/>
    <n v="0"/>
    <n v="1582760"/>
    <s v="Animi Architecto"/>
    <x v="3"/>
  </r>
  <r>
    <x v="174"/>
    <s v="P017"/>
    <s v="C0270"/>
    <n v="6"/>
    <n v="291027"/>
    <n v="0"/>
    <n v="1746162"/>
    <s v="Nisi Similique"/>
    <x v="4"/>
  </r>
  <r>
    <x v="85"/>
    <s v="P018"/>
    <s v="C0186"/>
    <n v="2"/>
    <n v="151137"/>
    <n v="0.1"/>
    <n v="272046.59999999998"/>
    <s v="Fugit Maiores"/>
    <x v="1"/>
  </r>
  <r>
    <x v="106"/>
    <s v="P033"/>
    <s v="C0143"/>
    <n v="2"/>
    <n v="117261"/>
    <n v="0.05"/>
    <n v="222795.9"/>
    <s v="Dolores Vitae"/>
    <x v="2"/>
  </r>
  <r>
    <x v="178"/>
    <s v="P035"/>
    <s v="C0128"/>
    <n v="4"/>
    <n v="31650"/>
    <n v="0.05"/>
    <n v="120270"/>
    <s v="Debitis Cupiditate"/>
    <x v="1"/>
  </r>
  <r>
    <x v="169"/>
    <s v="P017"/>
    <s v="C0445"/>
    <n v="2"/>
    <n v="291027"/>
    <n v="0"/>
    <n v="582054"/>
    <s v="Nisi Similique"/>
    <x v="4"/>
  </r>
  <r>
    <x v="179"/>
    <s v="P020"/>
    <s v="C0257"/>
    <n v="2"/>
    <n v="207402"/>
    <n v="0.05"/>
    <n v="394063.8"/>
    <s v="Placeat Provident"/>
    <x v="0"/>
  </r>
  <r>
    <x v="180"/>
    <s v="P035"/>
    <s v="C0340"/>
    <n v="3"/>
    <n v="31650"/>
    <n v="0.1"/>
    <n v="85455"/>
    <s v="Debitis Cupiditate"/>
    <x v="1"/>
  </r>
  <r>
    <x v="181"/>
    <s v="P045"/>
    <s v="C0253"/>
    <n v="3"/>
    <n v="129772"/>
    <n v="0.1"/>
    <n v="350384.4"/>
    <s v="Eos Id"/>
    <x v="1"/>
  </r>
  <r>
    <x v="67"/>
    <s v="P042"/>
    <s v="C0445"/>
    <n v="4"/>
    <n v="277892"/>
    <n v="0.05"/>
    <n v="1055989.6000000001"/>
    <s v="Corporis Sed"/>
    <x v="0"/>
  </r>
  <r>
    <x v="182"/>
    <s v="P003"/>
    <s v="C0413"/>
    <n v="2"/>
    <n v="288236"/>
    <n v="0.15"/>
    <n v="490001.2"/>
    <s v="In Quibusdam"/>
    <x v="2"/>
  </r>
  <r>
    <x v="95"/>
    <s v="P003"/>
    <s v="C0338"/>
    <n v="4"/>
    <n v="288236"/>
    <n v="0"/>
    <n v="1152944"/>
    <s v="In Quibusdam"/>
    <x v="2"/>
  </r>
  <r>
    <x v="183"/>
    <s v="P012"/>
    <s v="C0159"/>
    <n v="3"/>
    <n v="88208"/>
    <n v="0"/>
    <n v="264624"/>
    <s v="Alias At"/>
    <x v="1"/>
  </r>
  <r>
    <x v="102"/>
    <s v="P031"/>
    <s v="C0439"/>
    <n v="3"/>
    <n v="427331"/>
    <n v="0.05"/>
    <n v="1217893.3500000001"/>
    <s v="Totam Nobis"/>
    <x v="1"/>
  </r>
  <r>
    <x v="184"/>
    <s v="P014"/>
    <s v="C0333"/>
    <n v="7"/>
    <n v="452412"/>
    <n v="0.15"/>
    <n v="2691851.4"/>
    <s v="Voluptatibus Odit"/>
    <x v="3"/>
  </r>
  <r>
    <x v="28"/>
    <s v="P012"/>
    <s v="C0148"/>
    <n v="4"/>
    <n v="88208"/>
    <n v="0.15"/>
    <n v="299907.20000000001"/>
    <s v="Alias At"/>
    <x v="1"/>
  </r>
  <r>
    <x v="137"/>
    <s v="P027"/>
    <s v="C0244"/>
    <n v="4"/>
    <n v="92804"/>
    <n v="0"/>
    <n v="371216"/>
    <s v="Occaecati Iste"/>
    <x v="3"/>
  </r>
  <r>
    <x v="136"/>
    <s v="P049"/>
    <s v="C0251"/>
    <n v="3"/>
    <n v="414001"/>
    <n v="0.15"/>
    <n v="1055702.55"/>
    <s v="Neque Commodi"/>
    <x v="3"/>
  </r>
  <r>
    <x v="185"/>
    <s v="P008"/>
    <s v="C0313"/>
    <n v="5"/>
    <n v="316875"/>
    <n v="0.15"/>
    <n v="1346718.75"/>
    <s v="Quidem Ducimus"/>
    <x v="3"/>
  </r>
  <r>
    <x v="186"/>
    <s v="P038"/>
    <s v="C0242"/>
    <n v="1"/>
    <n v="46416"/>
    <n v="0.05"/>
    <n v="44095.199999999997"/>
    <s v="Labore Delectus"/>
    <x v="3"/>
  </r>
  <r>
    <x v="39"/>
    <s v="P005"/>
    <s v="C0122"/>
    <n v="3"/>
    <n v="340676"/>
    <n v="0"/>
    <n v="1022028"/>
    <s v="Quibusdam Fuga"/>
    <x v="1"/>
  </r>
  <r>
    <x v="156"/>
    <s v="P015"/>
    <s v="C0092"/>
    <n v="2"/>
    <n v="486351"/>
    <n v="0.1"/>
    <n v="875431.8"/>
    <s v="Error Neque"/>
    <x v="4"/>
  </r>
  <r>
    <x v="24"/>
    <s v="P041"/>
    <s v="C0350"/>
    <n v="4"/>
    <n v="169909"/>
    <n v="0.15"/>
    <n v="577690.6"/>
    <s v="Qui Minus"/>
    <x v="4"/>
  </r>
  <r>
    <x v="187"/>
    <s v="P016"/>
    <s v="C0116"/>
    <n v="3"/>
    <n v="282670"/>
    <n v="0.05"/>
    <n v="805609.5"/>
    <s v="Aperiam Ipsum"/>
    <x v="3"/>
  </r>
  <r>
    <x v="188"/>
    <s v="P048"/>
    <s v="C0444"/>
    <n v="2"/>
    <n v="110017"/>
    <n v="0.15"/>
    <n v="187028.9"/>
    <s v="At Vel"/>
    <x v="1"/>
  </r>
  <r>
    <x v="77"/>
    <s v="P009"/>
    <s v="C0379"/>
    <n v="2"/>
    <n v="253966"/>
    <n v="0.1"/>
    <n v="457138.8"/>
    <s v="Corporis Quia"/>
    <x v="4"/>
  </r>
  <r>
    <x v="189"/>
    <s v="P049"/>
    <s v="C0434"/>
    <n v="4"/>
    <n v="414001"/>
    <n v="0.15"/>
    <n v="1407603.4"/>
    <s v="Neque Commodi"/>
    <x v="3"/>
  </r>
  <r>
    <x v="70"/>
    <s v="P045"/>
    <s v="C0060"/>
    <n v="2"/>
    <n v="129772"/>
    <n v="0.15"/>
    <n v="220612.4"/>
    <s v="Eos Id"/>
    <x v="1"/>
  </r>
  <r>
    <x v="37"/>
    <s v="P027"/>
    <s v="C0368"/>
    <n v="2"/>
    <n v="92804"/>
    <n v="0.1"/>
    <n v="167047.20000000001"/>
    <s v="Occaecati Iste"/>
    <x v="3"/>
  </r>
  <r>
    <x v="156"/>
    <s v="P010"/>
    <s v="C0114"/>
    <n v="3"/>
    <n v="143756"/>
    <n v="0"/>
    <n v="431268"/>
    <s v="Voluptate Necessitatibus"/>
    <x v="1"/>
  </r>
  <r>
    <x v="190"/>
    <s v="P049"/>
    <s v="C0117"/>
    <n v="1"/>
    <n v="414001"/>
    <n v="0"/>
    <n v="414001"/>
    <s v="Neque Commodi"/>
    <x v="3"/>
  </r>
  <r>
    <x v="112"/>
    <s v="P020"/>
    <s v="C0303"/>
    <n v="4"/>
    <n v="207402"/>
    <n v="0"/>
    <n v="829608"/>
    <s v="Placeat Provident"/>
    <x v="0"/>
  </r>
  <r>
    <x v="185"/>
    <s v="P031"/>
    <s v="C0219"/>
    <n v="4"/>
    <n v="427331"/>
    <n v="0"/>
    <n v="1709324"/>
    <s v="Totam Nobis"/>
    <x v="1"/>
  </r>
  <r>
    <x v="191"/>
    <s v="P038"/>
    <s v="C0101"/>
    <n v="2"/>
    <n v="46416"/>
    <n v="0"/>
    <n v="92832"/>
    <s v="Labore Delectus"/>
    <x v="3"/>
  </r>
  <r>
    <x v="114"/>
    <s v="P049"/>
    <s v="C0222"/>
    <n v="3"/>
    <n v="414001"/>
    <n v="0.15"/>
    <n v="1055702.55"/>
    <s v="Neque Commodi"/>
    <x v="3"/>
  </r>
  <r>
    <x v="161"/>
    <s v="P003"/>
    <s v="C0040"/>
    <n v="4"/>
    <n v="288236"/>
    <n v="0.15"/>
    <n v="980002.4"/>
    <s v="In Quibusdam"/>
    <x v="2"/>
  </r>
  <r>
    <x v="53"/>
    <s v="P002"/>
    <s v="C0339"/>
    <n v="3"/>
    <n v="426946"/>
    <n v="0"/>
    <n v="1280838"/>
    <s v="Velit Rem"/>
    <x v="3"/>
  </r>
  <r>
    <x v="169"/>
    <s v="P045"/>
    <s v="C0039"/>
    <n v="4"/>
    <n v="129772"/>
    <n v="0.05"/>
    <n v="493133.6"/>
    <s v="Eos Id"/>
    <x v="1"/>
  </r>
  <r>
    <x v="192"/>
    <s v="P027"/>
    <s v="C0193"/>
    <n v="3"/>
    <n v="92804"/>
    <n v="0.15"/>
    <n v="236650.2"/>
    <s v="Occaecati Iste"/>
    <x v="3"/>
  </r>
  <r>
    <x v="193"/>
    <s v="P017"/>
    <s v="C0168"/>
    <n v="1"/>
    <n v="291027"/>
    <n v="0.15"/>
    <n v="247372.95"/>
    <s v="Nisi Similique"/>
    <x v="4"/>
  </r>
  <r>
    <x v="194"/>
    <s v="P032"/>
    <s v="C0027"/>
    <n v="2"/>
    <n v="180634"/>
    <n v="0.15"/>
    <n v="307077.8"/>
    <s v="Sint Nobis"/>
    <x v="2"/>
  </r>
  <r>
    <x v="77"/>
    <s v="P015"/>
    <s v="C0154"/>
    <n v="2"/>
    <n v="486351"/>
    <n v="0"/>
    <n v="972702"/>
    <s v="Error Neque"/>
    <x v="4"/>
  </r>
  <r>
    <x v="195"/>
    <s v="P048"/>
    <s v="C0193"/>
    <n v="2"/>
    <n v="110017"/>
    <n v="0.15"/>
    <n v="187028.9"/>
    <s v="At Vel"/>
    <x v="1"/>
  </r>
  <r>
    <x v="89"/>
    <s v="P027"/>
    <s v="C0374"/>
    <n v="2"/>
    <n v="92804"/>
    <n v="0.05"/>
    <n v="176327.6"/>
    <s v="Occaecati Iste"/>
    <x v="3"/>
  </r>
  <r>
    <x v="196"/>
    <s v="P012"/>
    <s v="C0019"/>
    <n v="1"/>
    <n v="88208"/>
    <n v="0.15"/>
    <n v="74976.800000000003"/>
    <s v="Alias At"/>
    <x v="1"/>
  </r>
  <r>
    <x v="196"/>
    <s v="P037"/>
    <s v="C0417"/>
    <n v="3"/>
    <n v="439879"/>
    <n v="0.05"/>
    <n v="1253655.1499999999"/>
    <s v="Incidunt Aperiam"/>
    <x v="0"/>
  </r>
  <r>
    <x v="3"/>
    <s v="P013"/>
    <s v="C0035"/>
    <n v="2"/>
    <n v="488312"/>
    <n v="0.1"/>
    <n v="878961.6"/>
    <s v="Ipsum Quos"/>
    <x v="0"/>
  </r>
  <r>
    <x v="52"/>
    <s v="P007"/>
    <s v="C0220"/>
    <n v="4"/>
    <n v="428368"/>
    <n v="0.1"/>
    <n v="1542124.8"/>
    <s v="Officiis Voluptas"/>
    <x v="0"/>
  </r>
  <r>
    <x v="197"/>
    <s v="P019"/>
    <s v="C0109"/>
    <n v="3"/>
    <n v="182436"/>
    <n v="0.1"/>
    <n v="492577.2"/>
    <s v="Autem Repellendus"/>
    <x v="2"/>
  </r>
  <r>
    <x v="83"/>
    <s v="P008"/>
    <s v="C0087"/>
    <n v="3"/>
    <n v="316875"/>
    <n v="0.15"/>
    <n v="808031.25"/>
    <s v="Quidem Ducimus"/>
    <x v="3"/>
  </r>
  <r>
    <x v="198"/>
    <s v="P012"/>
    <s v="C0227"/>
    <n v="1"/>
    <n v="88208"/>
    <n v="0"/>
    <n v="88208"/>
    <s v="Alias At"/>
    <x v="1"/>
  </r>
  <r>
    <x v="199"/>
    <s v="P039"/>
    <s v="C0270"/>
    <n v="2"/>
    <n v="315261"/>
    <n v="0"/>
    <n v="630522"/>
    <s v="Iure Molestiae"/>
    <x v="1"/>
  </r>
  <r>
    <x v="200"/>
    <s v="P014"/>
    <s v="C0201"/>
    <n v="2"/>
    <n v="452412"/>
    <n v="0.05"/>
    <n v="859582.79999999993"/>
    <s v="Voluptatibus Odit"/>
    <x v="3"/>
  </r>
  <r>
    <x v="76"/>
    <s v="P001"/>
    <s v="C0286"/>
    <n v="4"/>
    <n v="318973"/>
    <n v="0.1"/>
    <n v="1148302.8"/>
    <s v="Occaecati Magnam"/>
    <x v="2"/>
  </r>
  <r>
    <x v="139"/>
    <s v="P033"/>
    <s v="C0165"/>
    <n v="2"/>
    <n v="117261"/>
    <n v="0.05"/>
    <n v="222795.9"/>
    <s v="Dolores Vitae"/>
    <x v="2"/>
  </r>
  <r>
    <x v="165"/>
    <s v="P004"/>
    <s v="C0313"/>
    <n v="3"/>
    <n v="484608"/>
    <n v="0.05"/>
    <n v="1381132.8"/>
    <s v="Odit Nam"/>
    <x v="0"/>
  </r>
  <r>
    <x v="57"/>
    <s v="P050"/>
    <s v="C0352"/>
    <n v="3"/>
    <n v="261573"/>
    <n v="0.15"/>
    <n v="667011.15"/>
    <s v="Consequatur Impedit"/>
    <x v="1"/>
  </r>
  <r>
    <x v="101"/>
    <s v="P048"/>
    <s v="C0131"/>
    <n v="4"/>
    <n v="110017"/>
    <n v="0"/>
    <n v="440068"/>
    <s v="At Vel"/>
    <x v="1"/>
  </r>
  <r>
    <x v="201"/>
    <s v="P015"/>
    <s v="C0337"/>
    <n v="5"/>
    <n v="486351"/>
    <n v="0.15"/>
    <n v="2066991.75"/>
    <s v="Error Neque"/>
    <x v="4"/>
  </r>
  <r>
    <x v="202"/>
    <s v="P045"/>
    <s v="C0169"/>
    <n v="1"/>
    <n v="129772"/>
    <n v="0.15"/>
    <n v="110306.2"/>
    <s v="Eos Id"/>
    <x v="1"/>
  </r>
  <r>
    <x v="100"/>
    <s v="P009"/>
    <s v="C0498"/>
    <n v="3"/>
    <n v="253966"/>
    <n v="0"/>
    <n v="761898"/>
    <s v="Corporis Quia"/>
    <x v="4"/>
  </r>
  <r>
    <x v="197"/>
    <s v="P042"/>
    <s v="C0389"/>
    <n v="2"/>
    <n v="277892"/>
    <n v="0"/>
    <n v="555784"/>
    <s v="Corporis Sed"/>
    <x v="0"/>
  </r>
  <r>
    <x v="195"/>
    <s v="P003"/>
    <s v="C0230"/>
    <n v="4"/>
    <n v="288236"/>
    <n v="0.15"/>
    <n v="980002.4"/>
    <s v="In Quibusdam"/>
    <x v="2"/>
  </r>
  <r>
    <x v="203"/>
    <s v="P029"/>
    <s v="C0464"/>
    <n v="2"/>
    <n v="450331"/>
    <n v="0.05"/>
    <n v="855628.89999999991"/>
    <s v="Sint Maiores"/>
    <x v="2"/>
  </r>
  <r>
    <x v="204"/>
    <s v="P008"/>
    <s v="C0154"/>
    <n v="2"/>
    <n v="316875"/>
    <n v="0"/>
    <n v="633750"/>
    <s v="Quidem Ducimus"/>
    <x v="3"/>
  </r>
  <r>
    <x v="19"/>
    <s v="P011"/>
    <s v="C0260"/>
    <n v="3"/>
    <n v="236258"/>
    <n v="0.05"/>
    <n v="673335.29999999993"/>
    <s v="Sint Animi"/>
    <x v="2"/>
  </r>
  <r>
    <x v="158"/>
    <s v="P029"/>
    <s v="C0050"/>
    <n v="3"/>
    <n v="450331"/>
    <n v="0.15"/>
    <n v="1148344.05"/>
    <s v="Sint Maiores"/>
    <x v="2"/>
  </r>
  <r>
    <x v="110"/>
    <s v="P017"/>
    <s v="C0186"/>
    <n v="1"/>
    <n v="291027"/>
    <n v="0"/>
    <n v="291027"/>
    <s v="Nisi Similique"/>
    <x v="4"/>
  </r>
  <r>
    <x v="205"/>
    <s v="P018"/>
    <s v="C0193"/>
    <n v="2"/>
    <n v="151137"/>
    <n v="0"/>
    <n v="302274"/>
    <s v="Fugit Maiores"/>
    <x v="1"/>
  </r>
  <r>
    <x v="24"/>
    <s v="P012"/>
    <s v="C0034"/>
    <n v="5"/>
    <n v="88208"/>
    <n v="0.15"/>
    <n v="374884"/>
    <s v="Alias At"/>
    <x v="1"/>
  </r>
  <r>
    <x v="206"/>
    <s v="P025"/>
    <s v="C0405"/>
    <n v="4"/>
    <n v="395690"/>
    <n v="0.1"/>
    <n v="1424484"/>
    <s v="Animi Architecto"/>
    <x v="3"/>
  </r>
  <r>
    <x v="60"/>
    <s v="P023"/>
    <s v="C0181"/>
    <n v="1"/>
    <n v="104101"/>
    <n v="0.1"/>
    <n v="93690.900000000009"/>
    <s v="Cupiditate Molestias"/>
    <x v="1"/>
  </r>
  <r>
    <x v="57"/>
    <s v="P037"/>
    <s v="C0452"/>
    <n v="2"/>
    <n v="439879"/>
    <n v="0.1"/>
    <n v="791782.20000000007"/>
    <s v="Incidunt Aperiam"/>
    <x v="0"/>
  </r>
  <r>
    <x v="125"/>
    <s v="P045"/>
    <s v="C0133"/>
    <n v="1"/>
    <n v="129772"/>
    <n v="0.15"/>
    <n v="110306.2"/>
    <s v="Eos Id"/>
    <x v="1"/>
  </r>
  <r>
    <x v="87"/>
    <s v="P010"/>
    <s v="C0399"/>
    <n v="3"/>
    <n v="143756"/>
    <n v="0"/>
    <n v="431268"/>
    <s v="Voluptate Necessitatibus"/>
    <x v="1"/>
  </r>
  <r>
    <x v="112"/>
    <s v="P042"/>
    <s v="C0441"/>
    <n v="2"/>
    <n v="277892"/>
    <n v="0.15"/>
    <n v="472416.4"/>
    <s v="Corporis Sed"/>
    <x v="0"/>
  </r>
  <r>
    <x v="86"/>
    <s v="P027"/>
    <s v="C0403"/>
    <n v="3"/>
    <n v="92804"/>
    <n v="0.05"/>
    <n v="264491.40000000002"/>
    <s v="Occaecati Iste"/>
    <x v="3"/>
  </r>
  <r>
    <x v="203"/>
    <s v="P028"/>
    <s v="C0280"/>
    <n v="5"/>
    <n v="436152"/>
    <n v="0.05"/>
    <n v="2071722"/>
    <s v="Consequatur Harum"/>
    <x v="3"/>
  </r>
  <r>
    <x v="126"/>
    <s v="P015"/>
    <s v="C0495"/>
    <n v="1"/>
    <n v="486351"/>
    <n v="0.15"/>
    <n v="413398.35"/>
    <s v="Error Neque"/>
    <x v="4"/>
  </r>
  <r>
    <x v="205"/>
    <s v="P033"/>
    <s v="C0270"/>
    <n v="3"/>
    <n v="117261"/>
    <n v="0"/>
    <n v="351783"/>
    <s v="Dolores Vitae"/>
    <x v="2"/>
  </r>
  <r>
    <x v="207"/>
    <s v="P049"/>
    <s v="C0217"/>
    <n v="3"/>
    <n v="414001"/>
    <n v="0"/>
    <n v="1242003"/>
    <s v="Neque Commodi"/>
    <x v="3"/>
  </r>
  <r>
    <x v="208"/>
    <s v="P030"/>
    <s v="C0013"/>
    <n v="2"/>
    <n v="29704"/>
    <n v="0.05"/>
    <n v="56437.599999999999"/>
    <s v="Praesentium Fuga"/>
    <x v="0"/>
  </r>
  <r>
    <x v="71"/>
    <s v="P001"/>
    <s v="C0477"/>
    <n v="1"/>
    <n v="318973"/>
    <n v="0"/>
    <n v="318973"/>
    <s v="Occaecati Magnam"/>
    <x v="2"/>
  </r>
  <r>
    <x v="209"/>
    <s v="P047"/>
    <s v="C0383"/>
    <n v="4"/>
    <n v="219015"/>
    <n v="0.15"/>
    <n v="744651"/>
    <s v="Vero Dignissimos"/>
    <x v="1"/>
  </r>
  <r>
    <x v="210"/>
    <s v="P038"/>
    <s v="C0421"/>
    <n v="4"/>
    <n v="46416"/>
    <n v="0.1"/>
    <n v="167097.60000000001"/>
    <s v="Labore Delectus"/>
    <x v="3"/>
  </r>
  <r>
    <x v="211"/>
    <s v="P035"/>
    <s v="C0064"/>
    <n v="3"/>
    <n v="31650"/>
    <n v="0"/>
    <n v="94950"/>
    <s v="Debitis Cupiditate"/>
    <x v="1"/>
  </r>
  <r>
    <x v="212"/>
    <s v="P006"/>
    <s v="C0271"/>
    <n v="1"/>
    <n v="352108"/>
    <n v="0.1"/>
    <n v="316897.2"/>
    <s v="Quidem Repellendus"/>
    <x v="1"/>
  </r>
  <r>
    <x v="9"/>
    <s v="P038"/>
    <s v="C0253"/>
    <n v="2"/>
    <n v="46416"/>
    <n v="0.1"/>
    <n v="83548.800000000003"/>
    <s v="Labore Delectus"/>
    <x v="3"/>
  </r>
  <r>
    <x v="176"/>
    <s v="P002"/>
    <s v="C0310"/>
    <n v="3"/>
    <n v="426946"/>
    <n v="0.15"/>
    <n v="1088712.3"/>
    <s v="Velit Rem"/>
    <x v="3"/>
  </r>
  <r>
    <x v="34"/>
    <s v="P020"/>
    <s v="C0139"/>
    <n v="6"/>
    <n v="207402"/>
    <n v="0.05"/>
    <n v="1182191.3999999999"/>
    <s v="Placeat Provident"/>
    <x v="0"/>
  </r>
  <r>
    <x v="187"/>
    <s v="P044"/>
    <s v="C0293"/>
    <n v="3"/>
    <n v="497244"/>
    <n v="0.05"/>
    <n v="1417145.4"/>
    <s v="Voluptate Eaque"/>
    <x v="1"/>
  </r>
  <r>
    <x v="174"/>
    <s v="P016"/>
    <s v="C0209"/>
    <n v="4"/>
    <n v="282670"/>
    <n v="0.1"/>
    <n v="1017612"/>
    <s v="Aperiam Ipsum"/>
    <x v="3"/>
  </r>
  <r>
    <x v="213"/>
    <s v="P012"/>
    <s v="C0344"/>
    <n v="3"/>
    <n v="88208"/>
    <n v="0.15"/>
    <n v="224930.4"/>
    <s v="Alias At"/>
    <x v="1"/>
  </r>
  <r>
    <x v="30"/>
    <s v="P008"/>
    <s v="C0500"/>
    <n v="3"/>
    <n v="316875"/>
    <n v="0"/>
    <n v="950625"/>
    <s v="Quidem Ducimus"/>
    <x v="3"/>
  </r>
  <r>
    <x v="71"/>
    <s v="P035"/>
    <s v="C0099"/>
    <n v="6"/>
    <n v="31650"/>
    <n v="0"/>
    <n v="189900"/>
    <s v="Debitis Cupiditate"/>
    <x v="1"/>
  </r>
  <r>
    <x v="146"/>
    <s v="P045"/>
    <s v="C0303"/>
    <n v="5"/>
    <n v="129772"/>
    <n v="0"/>
    <n v="648860"/>
    <s v="Eos Id"/>
    <x v="1"/>
  </r>
  <r>
    <x v="110"/>
    <s v="P043"/>
    <s v="C0033"/>
    <n v="3"/>
    <n v="91074"/>
    <n v="0.05"/>
    <n v="259560.9"/>
    <s v="Libero Voluptatem"/>
    <x v="2"/>
  </r>
  <r>
    <x v="28"/>
    <s v="P045"/>
    <s v="C0167"/>
    <n v="1"/>
    <n v="129772"/>
    <n v="0"/>
    <n v="129772"/>
    <s v="Eos Id"/>
    <x v="1"/>
  </r>
  <r>
    <x v="214"/>
    <s v="P001"/>
    <s v="C0376"/>
    <n v="4"/>
    <n v="318973"/>
    <n v="0.1"/>
    <n v="1148302.8"/>
    <s v="Occaecati Magnam"/>
    <x v="2"/>
  </r>
  <r>
    <x v="104"/>
    <s v="P025"/>
    <s v="C0297"/>
    <n v="3"/>
    <n v="395690"/>
    <n v="0"/>
    <n v="1187070"/>
    <s v="Animi Architecto"/>
    <x v="3"/>
  </r>
  <r>
    <x v="2"/>
    <s v="P014"/>
    <s v="C0064"/>
    <n v="4"/>
    <n v="452412"/>
    <n v="0.05"/>
    <n v="1719165.6"/>
    <s v="Voluptatibus Odit"/>
    <x v="3"/>
  </r>
  <r>
    <x v="58"/>
    <s v="P038"/>
    <s v="C0344"/>
    <n v="2"/>
    <n v="46416"/>
    <n v="0.15"/>
    <n v="78907.199999999997"/>
    <s v="Labore Delectus"/>
    <x v="3"/>
  </r>
  <r>
    <x v="215"/>
    <s v="P023"/>
    <s v="C0267"/>
    <n v="2"/>
    <n v="104101"/>
    <n v="0"/>
    <n v="208202"/>
    <s v="Cupiditate Molestias"/>
    <x v="1"/>
  </r>
  <r>
    <x v="9"/>
    <s v="P009"/>
    <s v="C0391"/>
    <n v="6"/>
    <n v="253966"/>
    <n v="0.1"/>
    <n v="1371416.4"/>
    <s v="Corporis Quia"/>
    <x v="4"/>
  </r>
  <r>
    <x v="86"/>
    <s v="P039"/>
    <s v="C0172"/>
    <n v="4"/>
    <n v="315261"/>
    <n v="0.1"/>
    <n v="1134939.6000000001"/>
    <s v="Iure Molestiae"/>
    <x v="1"/>
  </r>
  <r>
    <x v="216"/>
    <s v="P011"/>
    <s v="C0181"/>
    <n v="5"/>
    <n v="236258"/>
    <n v="0.1"/>
    <n v="1063161"/>
    <s v="Sint Animi"/>
    <x v="2"/>
  </r>
  <r>
    <x v="214"/>
    <s v="P010"/>
    <s v="C0157"/>
    <n v="3"/>
    <n v="143756"/>
    <n v="0.05"/>
    <n v="409704.6"/>
    <s v="Voluptate Necessitatibus"/>
    <x v="1"/>
  </r>
  <r>
    <x v="16"/>
    <s v="P027"/>
    <s v="C0123"/>
    <n v="2"/>
    <n v="92804"/>
    <n v="0.05"/>
    <n v="176327.6"/>
    <s v="Occaecati Iste"/>
    <x v="3"/>
  </r>
  <r>
    <x v="201"/>
    <s v="P019"/>
    <s v="C0476"/>
    <n v="2"/>
    <n v="182436"/>
    <n v="0.1"/>
    <n v="328384.8"/>
    <s v="Autem Repellendus"/>
    <x v="2"/>
  </r>
  <r>
    <x v="217"/>
    <s v="P012"/>
    <s v="C0279"/>
    <n v="1"/>
    <n v="88208"/>
    <n v="0"/>
    <n v="88208"/>
    <s v="Alias At"/>
    <x v="1"/>
  </r>
  <r>
    <x v="79"/>
    <s v="P040"/>
    <s v="C0197"/>
    <n v="1"/>
    <n v="463614"/>
    <n v="0"/>
    <n v="463614"/>
    <s v="At Laborum"/>
    <x v="4"/>
  </r>
  <r>
    <x v="202"/>
    <s v="P030"/>
    <s v="C0028"/>
    <n v="4"/>
    <n v="29704"/>
    <n v="0.15"/>
    <n v="100993.60000000001"/>
    <s v="Praesentium Fuga"/>
    <x v="0"/>
  </r>
  <r>
    <x v="218"/>
    <s v="P004"/>
    <s v="C0271"/>
    <n v="4"/>
    <n v="484608"/>
    <n v="0.1"/>
    <n v="1744588.8"/>
    <s v="Odit Nam"/>
    <x v="0"/>
  </r>
  <r>
    <x v="3"/>
    <s v="P026"/>
    <s v="C0030"/>
    <n v="5"/>
    <n v="258971"/>
    <n v="0.1"/>
    <n v="1165369.5"/>
    <s v="Repudiandae Ratione"/>
    <x v="1"/>
  </r>
  <r>
    <x v="113"/>
    <s v="P041"/>
    <s v="C0436"/>
    <n v="3"/>
    <n v="169909"/>
    <n v="0.15"/>
    <n v="433267.95"/>
    <s v="Qui Minus"/>
    <x v="4"/>
  </r>
  <r>
    <x v="219"/>
    <s v="P049"/>
    <s v="C0024"/>
    <n v="5"/>
    <n v="414001"/>
    <n v="0.1"/>
    <n v="1863004.5"/>
    <s v="Neque Commodi"/>
    <x v="3"/>
  </r>
  <r>
    <x v="101"/>
    <s v="P011"/>
    <s v="C0093"/>
    <n v="2"/>
    <n v="236258"/>
    <n v="0.15"/>
    <n v="401638.6"/>
    <s v="Sint Animi"/>
    <x v="2"/>
  </r>
  <r>
    <x v="25"/>
    <s v="P013"/>
    <s v="C0165"/>
    <n v="3"/>
    <n v="488312"/>
    <n v="0.05"/>
    <n v="1391689.2"/>
    <s v="Ipsum Quos"/>
    <x v="0"/>
  </r>
  <r>
    <x v="10"/>
    <s v="P038"/>
    <s v="C0115"/>
    <n v="1"/>
    <n v="46416"/>
    <n v="0.05"/>
    <n v="44095.199999999997"/>
    <s v="Labore Delectus"/>
    <x v="3"/>
  </r>
  <r>
    <x v="220"/>
    <s v="P032"/>
    <s v="C0257"/>
    <n v="6"/>
    <n v="180634"/>
    <n v="0"/>
    <n v="1083804"/>
    <s v="Sint Nobis"/>
    <x v="2"/>
  </r>
  <r>
    <x v="221"/>
    <s v="P021"/>
    <s v="C0459"/>
    <n v="3"/>
    <n v="160291"/>
    <n v="0.05"/>
    <n v="456829.35"/>
    <s v="Odio Aspernatur"/>
    <x v="3"/>
  </r>
  <r>
    <x v="32"/>
    <s v="P050"/>
    <s v="C0253"/>
    <n v="3"/>
    <n v="261573"/>
    <n v="0.05"/>
    <n v="745483.04999999993"/>
    <s v="Consequatur Impedit"/>
    <x v="1"/>
  </r>
  <r>
    <x v="129"/>
    <s v="P018"/>
    <s v="C0029"/>
    <n v="4"/>
    <n v="151137"/>
    <n v="0"/>
    <n v="604548"/>
    <s v="Fugit Maiores"/>
    <x v="1"/>
  </r>
  <r>
    <x v="39"/>
    <s v="P037"/>
    <s v="C0134"/>
    <n v="3"/>
    <n v="439879"/>
    <n v="0"/>
    <n v="1319637"/>
    <s v="Incidunt Aperiam"/>
    <x v="0"/>
  </r>
  <r>
    <x v="35"/>
    <s v="P038"/>
    <s v="C0058"/>
    <n v="7"/>
    <n v="46416"/>
    <n v="0.15"/>
    <n v="276175.2"/>
    <s v="Labore Delectus"/>
    <x v="3"/>
  </r>
  <r>
    <x v="137"/>
    <s v="P042"/>
    <s v="C0073"/>
    <n v="3"/>
    <n v="277892"/>
    <n v="0.05"/>
    <n v="791992.2"/>
    <s v="Corporis Sed"/>
    <x v="0"/>
  </r>
  <r>
    <x v="140"/>
    <s v="P020"/>
    <s v="C0066"/>
    <n v="3"/>
    <n v="207402"/>
    <n v="0.05"/>
    <n v="591095.69999999995"/>
    <s v="Placeat Provident"/>
    <x v="0"/>
  </r>
  <r>
    <x v="146"/>
    <s v="P001"/>
    <s v="C0009"/>
    <n v="3"/>
    <n v="318973"/>
    <n v="0.15"/>
    <n v="813381.15"/>
    <s v="Occaecati Magnam"/>
    <x v="2"/>
  </r>
  <r>
    <x v="222"/>
    <s v="P011"/>
    <s v="C0071"/>
    <n v="4"/>
    <n v="236258"/>
    <n v="0.05"/>
    <n v="897780.39999999991"/>
    <s v="Sint Animi"/>
    <x v="2"/>
  </r>
  <r>
    <x v="223"/>
    <s v="P009"/>
    <s v="C0117"/>
    <n v="4"/>
    <n v="253966"/>
    <n v="0.15"/>
    <n v="863484.4"/>
    <s v="Corporis Quia"/>
    <x v="4"/>
  </r>
  <r>
    <x v="224"/>
    <s v="P049"/>
    <s v="C0089"/>
    <n v="4"/>
    <n v="414001"/>
    <n v="0.15"/>
    <n v="1407603.4"/>
    <s v="Neque Commodi"/>
    <x v="3"/>
  </r>
  <r>
    <x v="25"/>
    <s v="P010"/>
    <s v="C0376"/>
    <n v="7"/>
    <n v="143756"/>
    <n v="0"/>
    <n v="1006292"/>
    <s v="Voluptate Necessitatibus"/>
    <x v="1"/>
  </r>
  <r>
    <x v="225"/>
    <s v="P017"/>
    <s v="C0315"/>
    <n v="2"/>
    <n v="291027"/>
    <n v="0.15"/>
    <n v="494745.9"/>
    <s v="Nisi Similique"/>
    <x v="4"/>
  </r>
  <r>
    <x v="183"/>
    <s v="P034"/>
    <s v="C0122"/>
    <n v="3"/>
    <n v="52836"/>
    <n v="0.15"/>
    <n v="134731.79999999999"/>
    <s v="Laborum Aliquid"/>
    <x v="0"/>
  </r>
  <r>
    <x v="226"/>
    <s v="P047"/>
    <s v="C0282"/>
    <n v="2"/>
    <n v="219015"/>
    <n v="0"/>
    <n v="438030"/>
    <s v="Vero Dignissimos"/>
    <x v="1"/>
  </r>
  <r>
    <x v="133"/>
    <s v="P015"/>
    <s v="C0193"/>
    <n v="3"/>
    <n v="486351"/>
    <n v="0.1"/>
    <n v="1313147.7"/>
    <s v="Error Neque"/>
    <x v="4"/>
  </r>
  <r>
    <x v="227"/>
    <s v="P002"/>
    <s v="C0340"/>
    <n v="4"/>
    <n v="426946"/>
    <n v="0.05"/>
    <n v="1622394.8"/>
    <s v="Velit Rem"/>
    <x v="3"/>
  </r>
  <r>
    <x v="179"/>
    <s v="P008"/>
    <s v="C0343"/>
    <n v="4"/>
    <n v="316875"/>
    <n v="0.15"/>
    <n v="1077375"/>
    <s v="Quidem Ducimus"/>
    <x v="3"/>
  </r>
  <r>
    <x v="222"/>
    <s v="P011"/>
    <s v="C0401"/>
    <n v="3"/>
    <n v="236258"/>
    <n v="0.05"/>
    <n v="673335.29999999993"/>
    <s v="Sint Animi"/>
    <x v="2"/>
  </r>
  <r>
    <x v="65"/>
    <s v="P016"/>
    <s v="C0032"/>
    <n v="2"/>
    <n v="282670"/>
    <n v="0"/>
    <n v="565340"/>
    <s v="Aperiam Ipsum"/>
    <x v="3"/>
  </r>
  <r>
    <x v="228"/>
    <s v="P027"/>
    <s v="C0480"/>
    <n v="5"/>
    <n v="92804"/>
    <n v="0"/>
    <n v="464020"/>
    <s v="Occaecati Iste"/>
    <x v="3"/>
  </r>
  <r>
    <x v="229"/>
    <s v="P049"/>
    <s v="C0358"/>
    <n v="2"/>
    <n v="414001"/>
    <n v="0.05"/>
    <n v="786601.89999999991"/>
    <s v="Neque Commodi"/>
    <x v="3"/>
  </r>
  <r>
    <x v="124"/>
    <s v="P014"/>
    <s v="C0292"/>
    <n v="3"/>
    <n v="452412"/>
    <n v="0.1"/>
    <n v="1221512.3999999999"/>
    <s v="Voluptatibus Odit"/>
    <x v="3"/>
  </r>
  <r>
    <x v="61"/>
    <s v="P044"/>
    <s v="C0083"/>
    <n v="3"/>
    <n v="497244"/>
    <n v="0.1"/>
    <n v="1342558.8"/>
    <s v="Voluptate Eaque"/>
    <x v="1"/>
  </r>
  <r>
    <x v="180"/>
    <s v="P024"/>
    <s v="C0022"/>
    <n v="3"/>
    <n v="289202"/>
    <n v="0.1"/>
    <n v="780845.4"/>
    <s v="Quas Nemo"/>
    <x v="3"/>
  </r>
  <r>
    <x v="230"/>
    <s v="P007"/>
    <s v="C0273"/>
    <n v="1"/>
    <n v="428368"/>
    <n v="0.05"/>
    <n v="406949.6"/>
    <s v="Officiis Voluptas"/>
    <x v="0"/>
  </r>
  <r>
    <x v="211"/>
    <s v="P023"/>
    <s v="C0196"/>
    <n v="5"/>
    <n v="104101"/>
    <n v="0.1"/>
    <n v="468454.5"/>
    <s v="Cupiditate Molestias"/>
    <x v="1"/>
  </r>
  <r>
    <x v="231"/>
    <s v="P050"/>
    <s v="C0248"/>
    <n v="2"/>
    <n v="261573"/>
    <n v="0"/>
    <n v="523146"/>
    <s v="Consequatur Impedit"/>
    <x v="1"/>
  </r>
  <r>
    <x v="77"/>
    <s v="P017"/>
    <s v="C0058"/>
    <n v="1"/>
    <n v="291027"/>
    <n v="0.05"/>
    <n v="276475.65000000002"/>
    <s v="Nisi Similique"/>
    <x v="4"/>
  </r>
  <r>
    <x v="232"/>
    <s v="P030"/>
    <s v="C0020"/>
    <n v="3"/>
    <n v="29704"/>
    <n v="0.05"/>
    <n v="84656.4"/>
    <s v="Praesentium Fuga"/>
    <x v="0"/>
  </r>
  <r>
    <x v="222"/>
    <s v="P005"/>
    <s v="C0352"/>
    <n v="3"/>
    <n v="340676"/>
    <n v="0.15"/>
    <n v="868723.79999999993"/>
    <s v="Quibusdam Fuga"/>
    <x v="1"/>
  </r>
  <r>
    <x v="83"/>
    <s v="P027"/>
    <s v="C0225"/>
    <n v="4"/>
    <n v="92804"/>
    <n v="0.05"/>
    <n v="352655.2"/>
    <s v="Occaecati Iste"/>
    <x v="3"/>
  </r>
  <r>
    <x v="233"/>
    <s v="P050"/>
    <s v="C0465"/>
    <n v="3"/>
    <n v="261573"/>
    <n v="0.05"/>
    <n v="745483.04999999993"/>
    <s v="Consequatur Impedit"/>
    <x v="1"/>
  </r>
  <r>
    <x v="234"/>
    <s v="P032"/>
    <s v="C0406"/>
    <n v="1"/>
    <n v="180634"/>
    <n v="0.15"/>
    <n v="153538.9"/>
    <s v="Sint Nobis"/>
    <x v="2"/>
  </r>
  <r>
    <x v="235"/>
    <s v="P029"/>
    <s v="C0329"/>
    <n v="3"/>
    <n v="450331"/>
    <n v="0.05"/>
    <n v="1283443.3500000001"/>
    <s v="Sint Maiores"/>
    <x v="2"/>
  </r>
  <r>
    <x v="75"/>
    <s v="P034"/>
    <s v="C0186"/>
    <n v="3"/>
    <n v="52836"/>
    <n v="0.1"/>
    <n v="142657.20000000001"/>
    <s v="Laborum Aliquid"/>
    <x v="0"/>
  </r>
  <r>
    <x v="236"/>
    <s v="P037"/>
    <s v="C0236"/>
    <n v="4"/>
    <n v="439879"/>
    <n v="0"/>
    <n v="1759516"/>
    <s v="Incidunt Aperiam"/>
    <x v="0"/>
  </r>
  <r>
    <x v="237"/>
    <s v="P025"/>
    <s v="C0141"/>
    <n v="3"/>
    <n v="395690"/>
    <n v="0.05"/>
    <n v="1127716.5"/>
    <s v="Animi Architecto"/>
    <x v="3"/>
  </r>
  <r>
    <x v="85"/>
    <s v="P028"/>
    <s v="C0202"/>
    <n v="3"/>
    <n v="436152"/>
    <n v="0.1"/>
    <n v="1177610.3999999999"/>
    <s v="Consequatur Harum"/>
    <x v="3"/>
  </r>
  <r>
    <x v="14"/>
    <s v="P038"/>
    <s v="C0198"/>
    <n v="1"/>
    <n v="46416"/>
    <n v="0.05"/>
    <n v="44095.199999999997"/>
    <s v="Labore Delectus"/>
    <x v="3"/>
  </r>
  <r>
    <x v="122"/>
    <s v="P037"/>
    <s v="C0419"/>
    <n v="4"/>
    <n v="439879"/>
    <n v="0.1"/>
    <n v="1583564.4"/>
    <s v="Incidunt Aperiam"/>
    <x v="0"/>
  </r>
  <r>
    <x v="238"/>
    <s v="P017"/>
    <s v="C0125"/>
    <n v="4"/>
    <n v="291027"/>
    <n v="0"/>
    <n v="1164108"/>
    <s v="Nisi Similique"/>
    <x v="4"/>
  </r>
  <r>
    <x v="24"/>
    <s v="P048"/>
    <s v="C0107"/>
    <n v="5"/>
    <n v="110017"/>
    <n v="0.1"/>
    <n v="495076.5"/>
    <s v="At Vel"/>
    <x v="1"/>
  </r>
  <r>
    <x v="227"/>
    <s v="P028"/>
    <s v="C0461"/>
    <n v="1"/>
    <n v="436152"/>
    <n v="0.15"/>
    <n v="370729.2"/>
    <s v="Consequatur Harum"/>
    <x v="3"/>
  </r>
  <r>
    <x v="39"/>
    <s v="P008"/>
    <s v="C0234"/>
    <n v="5"/>
    <n v="316875"/>
    <n v="0.05"/>
    <n v="1505156.25"/>
    <s v="Quidem Ducimus"/>
    <x v="3"/>
  </r>
  <r>
    <x v="239"/>
    <s v="P028"/>
    <s v="C0101"/>
    <n v="1"/>
    <n v="436152"/>
    <n v="0.15"/>
    <n v="370729.2"/>
    <s v="Consequatur Harum"/>
    <x v="3"/>
  </r>
  <r>
    <x v="140"/>
    <s v="P011"/>
    <s v="C0481"/>
    <n v="3"/>
    <n v="236258"/>
    <n v="0.1"/>
    <n v="637896.6"/>
    <s v="Sint Animi"/>
    <x v="2"/>
  </r>
  <r>
    <x v="240"/>
    <s v="P021"/>
    <s v="C0312"/>
    <n v="2"/>
    <n v="160291"/>
    <n v="0"/>
    <n v="320582"/>
    <s v="Odio Aspernatur"/>
    <x v="3"/>
  </r>
  <r>
    <x v="241"/>
    <s v="P019"/>
    <s v="C0195"/>
    <n v="3"/>
    <n v="182436"/>
    <n v="0.1"/>
    <n v="492577.2"/>
    <s v="Autem Repellendus"/>
    <x v="2"/>
  </r>
  <r>
    <x v="33"/>
    <s v="P010"/>
    <s v="C0356"/>
    <n v="3"/>
    <n v="143756"/>
    <n v="0.15"/>
    <n v="366577.8"/>
    <s v="Voluptate Necessitatibus"/>
    <x v="1"/>
  </r>
  <r>
    <x v="242"/>
    <s v="P042"/>
    <s v="C0393"/>
    <n v="1"/>
    <n v="277892"/>
    <n v="0.05"/>
    <n v="263997.40000000002"/>
    <s v="Corporis Sed"/>
    <x v="0"/>
  </r>
  <r>
    <x v="243"/>
    <s v="P049"/>
    <s v="C0247"/>
    <n v="3"/>
    <n v="414001"/>
    <n v="0.05"/>
    <n v="1179902.8500000001"/>
    <s v="Neque Commodi"/>
    <x v="3"/>
  </r>
  <r>
    <x v="215"/>
    <s v="P006"/>
    <s v="C0461"/>
    <n v="5"/>
    <n v="352108"/>
    <n v="0.05"/>
    <n v="1672513"/>
    <s v="Quidem Repellendus"/>
    <x v="1"/>
  </r>
  <r>
    <x v="244"/>
    <s v="P029"/>
    <s v="C0003"/>
    <n v="2"/>
    <n v="450331"/>
    <n v="0.05"/>
    <n v="855628.89999999991"/>
    <s v="Sint Maiores"/>
    <x v="2"/>
  </r>
  <r>
    <x v="245"/>
    <s v="P047"/>
    <s v="C0375"/>
    <n v="3"/>
    <n v="219015"/>
    <n v="0"/>
    <n v="657045"/>
    <s v="Vero Dignissimos"/>
    <x v="1"/>
  </r>
  <r>
    <x v="182"/>
    <s v="P010"/>
    <s v="C0056"/>
    <n v="4"/>
    <n v="143756"/>
    <n v="0.15"/>
    <n v="488770.4"/>
    <s v="Voluptate Necessitatibus"/>
    <x v="1"/>
  </r>
  <r>
    <x v="246"/>
    <s v="P004"/>
    <s v="C0177"/>
    <n v="1"/>
    <n v="484608"/>
    <n v="0.05"/>
    <n v="460377.59999999998"/>
    <s v="Odit Nam"/>
    <x v="0"/>
  </r>
  <r>
    <x v="66"/>
    <s v="P024"/>
    <s v="C0120"/>
    <n v="3"/>
    <n v="289202"/>
    <n v="0.1"/>
    <n v="780845.4"/>
    <s v="Quas Nemo"/>
    <x v="3"/>
  </r>
  <r>
    <x v="114"/>
    <s v="P005"/>
    <s v="C0184"/>
    <n v="2"/>
    <n v="340676"/>
    <n v="0.05"/>
    <n v="647284.4"/>
    <s v="Quibusdam Fuga"/>
    <x v="1"/>
  </r>
  <r>
    <x v="247"/>
    <s v="P014"/>
    <s v="C0338"/>
    <n v="1"/>
    <n v="452412"/>
    <n v="0.05"/>
    <n v="429791.4"/>
    <s v="Voluptatibus Odit"/>
    <x v="3"/>
  </r>
  <r>
    <x v="248"/>
    <s v="P026"/>
    <s v="C0005"/>
    <n v="2"/>
    <n v="258971"/>
    <n v="0.15"/>
    <n v="440250.7"/>
    <s v="Repudiandae Ratione"/>
    <x v="1"/>
  </r>
  <r>
    <x v="222"/>
    <s v="P023"/>
    <s v="C0278"/>
    <n v="4"/>
    <n v="104101"/>
    <n v="0.1"/>
    <n v="374763.6"/>
    <s v="Cupiditate Molestias"/>
    <x v="1"/>
  </r>
  <r>
    <x v="142"/>
    <s v="P015"/>
    <s v="C0061"/>
    <n v="2"/>
    <n v="486351"/>
    <n v="0.05"/>
    <n v="924066.89999999991"/>
    <s v="Error Neque"/>
    <x v="4"/>
  </r>
  <r>
    <x v="249"/>
    <s v="P011"/>
    <s v="C0438"/>
    <n v="3"/>
    <n v="236258"/>
    <n v="0.05"/>
    <n v="673335.29999999993"/>
    <s v="Sint Animi"/>
    <x v="2"/>
  </r>
  <r>
    <x v="179"/>
    <s v="P008"/>
    <s v="C0485"/>
    <n v="2"/>
    <n v="316875"/>
    <n v="0.15"/>
    <n v="538687.5"/>
    <s v="Quidem Ducimus"/>
    <x v="3"/>
  </r>
  <r>
    <x v="250"/>
    <s v="P032"/>
    <s v="C0224"/>
    <n v="6"/>
    <n v="180634"/>
    <n v="0.05"/>
    <n v="1029613.8"/>
    <s v="Sint Nobis"/>
    <x v="2"/>
  </r>
  <r>
    <x v="248"/>
    <s v="P002"/>
    <s v="C0033"/>
    <n v="2"/>
    <n v="426946"/>
    <n v="0.05"/>
    <n v="811197.39999999991"/>
    <s v="Velit Rem"/>
    <x v="3"/>
  </r>
  <r>
    <x v="251"/>
    <s v="P034"/>
    <s v="C0086"/>
    <n v="5"/>
    <n v="52836"/>
    <n v="0"/>
    <n v="264180"/>
    <s v="Laborum Aliquid"/>
    <x v="0"/>
  </r>
  <r>
    <x v="252"/>
    <s v="P029"/>
    <s v="C0283"/>
    <n v="3"/>
    <n v="450331"/>
    <n v="0.05"/>
    <n v="1283443.3500000001"/>
    <s v="Sint Maiores"/>
    <x v="2"/>
  </r>
  <r>
    <x v="196"/>
    <s v="P023"/>
    <s v="C0144"/>
    <n v="1"/>
    <n v="104101"/>
    <n v="0.1"/>
    <n v="93690.900000000009"/>
    <s v="Cupiditate Molestias"/>
    <x v="1"/>
  </r>
  <r>
    <x v="253"/>
    <s v="P036"/>
    <s v="C0096"/>
    <n v="2"/>
    <n v="153860"/>
    <n v="0.1"/>
    <n v="276948"/>
    <s v="Distinctio Consequuntur"/>
    <x v="4"/>
  </r>
  <r>
    <x v="3"/>
    <s v="P004"/>
    <s v="C0351"/>
    <n v="4"/>
    <n v="484608"/>
    <n v="0.1"/>
    <n v="1744588.8"/>
    <s v="Odit Nam"/>
    <x v="0"/>
  </r>
  <r>
    <x v="254"/>
    <s v="P014"/>
    <s v="C0154"/>
    <n v="3"/>
    <n v="452412"/>
    <n v="0.15"/>
    <n v="1153650.6000000001"/>
    <s v="Voluptatibus Odit"/>
    <x v="3"/>
  </r>
  <r>
    <x v="255"/>
    <s v="P032"/>
    <s v="C0001"/>
    <n v="4"/>
    <n v="180634"/>
    <n v="0.15"/>
    <n v="614155.6"/>
    <s v="Sint Nobis"/>
    <x v="2"/>
  </r>
  <r>
    <x v="256"/>
    <s v="P046"/>
    <s v="C0319"/>
    <n v="4"/>
    <n v="332521"/>
    <n v="0.05"/>
    <n v="1263579.8"/>
    <s v="Distinctio Omnis"/>
    <x v="2"/>
  </r>
  <r>
    <x v="257"/>
    <s v="P020"/>
    <s v="C0184"/>
    <n v="2"/>
    <n v="207402"/>
    <n v="0.05"/>
    <n v="394063.8"/>
    <s v="Placeat Provident"/>
    <x v="0"/>
  </r>
  <r>
    <x v="258"/>
    <s v="P040"/>
    <s v="C0008"/>
    <n v="1"/>
    <n v="463614"/>
    <n v="0.1"/>
    <n v="417252.6"/>
    <s v="At Laborum"/>
    <x v="4"/>
  </r>
  <r>
    <x v="65"/>
    <s v="P005"/>
    <s v="C0219"/>
    <n v="2"/>
    <n v="340676"/>
    <n v="0.05"/>
    <n v="647284.4"/>
    <s v="Quibusdam Fuga"/>
    <x v="1"/>
  </r>
  <r>
    <x v="259"/>
    <s v="P029"/>
    <s v="C0426"/>
    <n v="5"/>
    <n v="450331"/>
    <n v="0"/>
    <n v="2251655"/>
    <s v="Sint Maiores"/>
    <x v="2"/>
  </r>
  <r>
    <x v="253"/>
    <s v="P012"/>
    <s v="C0093"/>
    <n v="3"/>
    <n v="88208"/>
    <n v="0.15"/>
    <n v="224930.4"/>
    <s v="Alias At"/>
    <x v="1"/>
  </r>
  <r>
    <x v="4"/>
    <s v="P015"/>
    <s v="C0135"/>
    <n v="5"/>
    <n v="486351"/>
    <n v="0.15"/>
    <n v="2066991.75"/>
    <s v="Error Neque"/>
    <x v="4"/>
  </r>
  <r>
    <x v="143"/>
    <s v="P004"/>
    <s v="C0087"/>
    <n v="4"/>
    <n v="484608"/>
    <n v="0"/>
    <n v="1938432"/>
    <s v="Odit Nam"/>
    <x v="0"/>
  </r>
  <r>
    <x v="125"/>
    <s v="P005"/>
    <s v="C0464"/>
    <n v="3"/>
    <n v="340676"/>
    <n v="0.15"/>
    <n v="868723.79999999993"/>
    <s v="Quibusdam Fuga"/>
    <x v="1"/>
  </r>
  <r>
    <x v="260"/>
    <s v="P044"/>
    <s v="C0182"/>
    <n v="4"/>
    <n v="497244"/>
    <n v="0"/>
    <n v="1988976"/>
    <s v="Voluptate Eaque"/>
    <x v="1"/>
  </r>
  <r>
    <x v="110"/>
    <s v="P018"/>
    <s v="C0241"/>
    <n v="3"/>
    <n v="151137"/>
    <n v="0.1"/>
    <n v="408069.9"/>
    <s v="Fugit Maiores"/>
    <x v="1"/>
  </r>
  <r>
    <x v="58"/>
    <s v="P004"/>
    <s v="C0094"/>
    <n v="3"/>
    <n v="484608"/>
    <n v="0.05"/>
    <n v="1381132.8"/>
    <s v="Odit Nam"/>
    <x v="0"/>
  </r>
  <r>
    <x v="158"/>
    <s v="P017"/>
    <s v="C0041"/>
    <n v="3"/>
    <n v="291027"/>
    <n v="0.15"/>
    <n v="742118.85"/>
    <s v="Nisi Similique"/>
    <x v="4"/>
  </r>
  <r>
    <x v="251"/>
    <s v="P008"/>
    <s v="C0189"/>
    <n v="4"/>
    <n v="316875"/>
    <n v="0.1"/>
    <n v="1140750"/>
    <s v="Quidem Ducimus"/>
    <x v="3"/>
  </r>
  <r>
    <x v="48"/>
    <s v="P004"/>
    <s v="C0465"/>
    <n v="2"/>
    <n v="484608"/>
    <n v="0.15"/>
    <n v="823833.59999999998"/>
    <s v="Odit Nam"/>
    <x v="0"/>
  </r>
  <r>
    <x v="261"/>
    <s v="P030"/>
    <s v="C0393"/>
    <n v="3"/>
    <n v="29704"/>
    <n v="0.05"/>
    <n v="84656.4"/>
    <s v="Praesentium Fuga"/>
    <x v="0"/>
  </r>
  <r>
    <x v="262"/>
    <s v="P047"/>
    <s v="C0068"/>
    <n v="4"/>
    <n v="219015"/>
    <n v="0.05"/>
    <n v="832257"/>
    <s v="Vero Dignissimos"/>
    <x v="1"/>
  </r>
  <r>
    <x v="97"/>
    <s v="P005"/>
    <s v="C0141"/>
    <n v="3"/>
    <n v="340676"/>
    <n v="0.15"/>
    <n v="868723.79999999993"/>
    <s v="Quibusdam Fuga"/>
    <x v="1"/>
  </r>
  <r>
    <x v="131"/>
    <s v="P045"/>
    <s v="C0451"/>
    <n v="1"/>
    <n v="129772"/>
    <n v="0"/>
    <n v="129772"/>
    <s v="Eos Id"/>
    <x v="1"/>
  </r>
  <r>
    <x v="200"/>
    <s v="P011"/>
    <s v="C0401"/>
    <n v="2"/>
    <n v="236258"/>
    <n v="0.15"/>
    <n v="401638.6"/>
    <s v="Sint Animi"/>
    <x v="2"/>
  </r>
  <r>
    <x v="152"/>
    <s v="P027"/>
    <s v="C0499"/>
    <n v="3"/>
    <n v="92804"/>
    <n v="0.05"/>
    <n v="264491.40000000002"/>
    <s v="Occaecati Iste"/>
    <x v="3"/>
  </r>
  <r>
    <x v="4"/>
    <s v="P040"/>
    <s v="C0386"/>
    <n v="3"/>
    <n v="463614"/>
    <n v="0.1"/>
    <n v="1251757.8"/>
    <s v="At Laborum"/>
    <x v="4"/>
  </r>
  <r>
    <x v="72"/>
    <s v="P026"/>
    <s v="C0412"/>
    <n v="2"/>
    <n v="258971"/>
    <n v="0.15"/>
    <n v="440250.7"/>
    <s v="Repudiandae Ratione"/>
    <x v="1"/>
  </r>
  <r>
    <x v="117"/>
    <s v="P050"/>
    <s v="C0249"/>
    <n v="1"/>
    <n v="261573"/>
    <n v="0.05"/>
    <n v="248494.35"/>
    <s v="Consequatur Impedit"/>
    <x v="1"/>
  </r>
  <r>
    <x v="220"/>
    <s v="P032"/>
    <s v="C0282"/>
    <n v="6"/>
    <n v="180634"/>
    <n v="0.05"/>
    <n v="1029613.8"/>
    <s v="Sint Nobis"/>
    <x v="2"/>
  </r>
  <r>
    <x v="254"/>
    <s v="P012"/>
    <s v="C0240"/>
    <n v="3"/>
    <n v="88208"/>
    <n v="0"/>
    <n v="264624"/>
    <s v="Alias At"/>
    <x v="1"/>
  </r>
  <r>
    <x v="263"/>
    <s v="P040"/>
    <s v="C0401"/>
    <n v="2"/>
    <n v="463614"/>
    <n v="0.15"/>
    <n v="788143.79999999993"/>
    <s v="At Laborum"/>
    <x v="4"/>
  </r>
  <r>
    <x v="205"/>
    <s v="P004"/>
    <s v="C0093"/>
    <n v="3"/>
    <n v="484608"/>
    <n v="0"/>
    <n v="1453824"/>
    <s v="Odit Nam"/>
    <x v="0"/>
  </r>
  <r>
    <x v="29"/>
    <s v="P038"/>
    <s v="C0479"/>
    <n v="1"/>
    <n v="46416"/>
    <n v="0"/>
    <n v="46416"/>
    <s v="Labore Delectus"/>
    <x v="3"/>
  </r>
  <r>
    <x v="264"/>
    <s v="P007"/>
    <s v="C0236"/>
    <n v="3"/>
    <n v="428368"/>
    <n v="0.15"/>
    <n v="1092338.3999999999"/>
    <s v="Officiis Voluptas"/>
    <x v="0"/>
  </r>
  <r>
    <x v="59"/>
    <s v="P043"/>
    <s v="C0392"/>
    <n v="2"/>
    <n v="91074"/>
    <n v="0.1"/>
    <n v="163933.20000000001"/>
    <s v="Libero Voluptatem"/>
    <x v="2"/>
  </r>
  <r>
    <x v="159"/>
    <s v="P046"/>
    <s v="C0062"/>
    <n v="4"/>
    <n v="332521"/>
    <n v="0.05"/>
    <n v="1263579.8"/>
    <s v="Distinctio Omnis"/>
    <x v="2"/>
  </r>
  <r>
    <x v="145"/>
    <s v="P002"/>
    <s v="C0133"/>
    <n v="5"/>
    <n v="426946"/>
    <n v="0.15"/>
    <n v="1814520.5"/>
    <s v="Velit Rem"/>
    <x v="3"/>
  </r>
  <r>
    <x v="170"/>
    <s v="P031"/>
    <s v="C0486"/>
    <n v="3"/>
    <n v="427331"/>
    <n v="0.1"/>
    <n v="1153793.7"/>
    <s v="Totam Nobis"/>
    <x v="1"/>
  </r>
  <r>
    <x v="141"/>
    <s v="P019"/>
    <s v="C0175"/>
    <n v="1"/>
    <n v="182436"/>
    <n v="0"/>
    <n v="182436"/>
    <s v="Autem Repellendus"/>
    <x v="2"/>
  </r>
  <r>
    <x v="46"/>
    <s v="P026"/>
    <s v="C0469"/>
    <n v="3"/>
    <n v="258971"/>
    <n v="0.05"/>
    <n v="738067.35"/>
    <s v="Repudiandae Ratione"/>
    <x v="1"/>
  </r>
  <r>
    <x v="3"/>
    <s v="P007"/>
    <s v="C0054"/>
    <n v="3"/>
    <n v="428368"/>
    <n v="0.15"/>
    <n v="1092338.3999999999"/>
    <s v="Officiis Voluptas"/>
    <x v="0"/>
  </r>
  <r>
    <x v="220"/>
    <s v="P044"/>
    <s v="C0270"/>
    <n v="4"/>
    <n v="497244"/>
    <n v="0"/>
    <n v="1988976"/>
    <s v="Voluptate Eaque"/>
    <x v="1"/>
  </r>
  <r>
    <x v="176"/>
    <s v="P003"/>
    <s v="C0344"/>
    <n v="6"/>
    <n v="288236"/>
    <n v="0.1"/>
    <n v="1556474.4"/>
    <s v="In Quibusdam"/>
    <x v="2"/>
  </r>
  <r>
    <x v="265"/>
    <s v="P010"/>
    <s v="C0049"/>
    <n v="3"/>
    <n v="143756"/>
    <n v="0.1"/>
    <n v="388141.2"/>
    <s v="Voluptate Necessitatibus"/>
    <x v="1"/>
  </r>
  <r>
    <x v="219"/>
    <s v="P039"/>
    <s v="C0205"/>
    <n v="4"/>
    <n v="315261"/>
    <n v="0.1"/>
    <n v="1134939.6000000001"/>
    <s v="Iure Molestiae"/>
    <x v="1"/>
  </r>
  <r>
    <x v="266"/>
    <s v="P046"/>
    <s v="C0212"/>
    <n v="4"/>
    <n v="332521"/>
    <n v="0"/>
    <n v="1330084"/>
    <s v="Distinctio Omnis"/>
    <x v="2"/>
  </r>
  <r>
    <x v="98"/>
    <s v="P046"/>
    <s v="C0260"/>
    <n v="3"/>
    <n v="332521"/>
    <n v="0.15"/>
    <n v="847928.54999999993"/>
    <s v="Distinctio Omnis"/>
    <x v="2"/>
  </r>
  <r>
    <x v="267"/>
    <s v="P011"/>
    <s v="C0411"/>
    <n v="6"/>
    <n v="236258"/>
    <n v="0.15"/>
    <n v="1204915.8"/>
    <s v="Sint Animi"/>
    <x v="2"/>
  </r>
  <r>
    <x v="268"/>
    <s v="P020"/>
    <s v="C0234"/>
    <n v="3"/>
    <n v="207402"/>
    <n v="0.1"/>
    <n v="559985.4"/>
    <s v="Placeat Provident"/>
    <x v="0"/>
  </r>
  <r>
    <x v="10"/>
    <s v="P043"/>
    <s v="C0141"/>
    <n v="6"/>
    <n v="91074"/>
    <n v="0.1"/>
    <n v="491799.6"/>
    <s v="Libero Voluptatem"/>
    <x v="2"/>
  </r>
  <r>
    <x v="182"/>
    <s v="P028"/>
    <s v="C0419"/>
    <n v="1"/>
    <n v="436152"/>
    <n v="0.05"/>
    <n v="414344.4"/>
    <s v="Consequatur Harum"/>
    <x v="3"/>
  </r>
  <r>
    <x v="269"/>
    <s v="P035"/>
    <s v="C0336"/>
    <n v="2"/>
    <n v="31650"/>
    <n v="0"/>
    <n v="63300"/>
    <s v="Debitis Cupiditate"/>
    <x v="1"/>
  </r>
  <r>
    <x v="270"/>
    <s v="P018"/>
    <s v="C0023"/>
    <n v="2"/>
    <n v="151137"/>
    <n v="0.15"/>
    <n v="256932.9"/>
    <s v="Fugit Maiores"/>
    <x v="1"/>
  </r>
  <r>
    <x v="49"/>
    <s v="P040"/>
    <s v="C0365"/>
    <n v="3"/>
    <n v="463614"/>
    <n v="0.05"/>
    <n v="1321299.8999999999"/>
    <s v="At Laborum"/>
    <x v="4"/>
  </r>
  <r>
    <x v="195"/>
    <s v="P041"/>
    <s v="C0080"/>
    <n v="2"/>
    <n v="169909"/>
    <n v="0.15"/>
    <n v="288845.3"/>
    <s v="Qui Minus"/>
    <x v="4"/>
  </r>
  <r>
    <x v="100"/>
    <s v="P032"/>
    <s v="C0407"/>
    <n v="2"/>
    <n v="180634"/>
    <n v="0.1"/>
    <n v="325141.2"/>
    <s v="Sint Nobis"/>
    <x v="2"/>
  </r>
  <r>
    <x v="60"/>
    <s v="P019"/>
    <s v="C0426"/>
    <n v="1"/>
    <n v="182436"/>
    <n v="0.15"/>
    <n v="155070.6"/>
    <s v="Autem Repellendus"/>
    <x v="2"/>
  </r>
  <r>
    <x v="35"/>
    <s v="P003"/>
    <s v="C0048"/>
    <n v="4"/>
    <n v="288236"/>
    <n v="0.1"/>
    <n v="1037649.6"/>
    <s v="In Quibusdam"/>
    <x v="2"/>
  </r>
  <r>
    <x v="262"/>
    <s v="P021"/>
    <s v="C0133"/>
    <n v="4"/>
    <n v="160291"/>
    <n v="0.1"/>
    <n v="577047.6"/>
    <s v="Odio Aspernatur"/>
    <x v="3"/>
  </r>
  <r>
    <x v="81"/>
    <s v="P050"/>
    <s v="C0433"/>
    <n v="1"/>
    <n v="261573"/>
    <n v="0.15"/>
    <n v="222337.05"/>
    <s v="Consequatur Impedit"/>
    <x v="1"/>
  </r>
  <r>
    <x v="271"/>
    <s v="P018"/>
    <s v="C0372"/>
    <n v="2"/>
    <n v="151137"/>
    <n v="0"/>
    <n v="302274"/>
    <s v="Fugit Maiores"/>
    <x v="1"/>
  </r>
  <r>
    <x v="45"/>
    <s v="P009"/>
    <s v="C0125"/>
    <n v="3"/>
    <n v="253966"/>
    <n v="0"/>
    <n v="761898"/>
    <s v="Corporis Quia"/>
    <x v="4"/>
  </r>
  <r>
    <x v="31"/>
    <s v="P025"/>
    <s v="C0059"/>
    <n v="6"/>
    <n v="395690"/>
    <n v="0.05"/>
    <n v="2255433"/>
    <s v="Animi Architecto"/>
    <x v="3"/>
  </r>
  <r>
    <x v="113"/>
    <s v="P018"/>
    <s v="C0309"/>
    <n v="2"/>
    <n v="151137"/>
    <n v="0.1"/>
    <n v="272046.59999999998"/>
    <s v="Fugit Maiores"/>
    <x v="1"/>
  </r>
  <r>
    <x v="272"/>
    <s v="P037"/>
    <s v="C0182"/>
    <n v="4"/>
    <n v="439879"/>
    <n v="0.05"/>
    <n v="1671540.2"/>
    <s v="Incidunt Aperiam"/>
    <x v="0"/>
  </r>
  <r>
    <x v="182"/>
    <s v="P049"/>
    <s v="C0393"/>
    <n v="1"/>
    <n v="414001"/>
    <n v="0.1"/>
    <n v="372600.9"/>
    <s v="Neque Commodi"/>
    <x v="3"/>
  </r>
  <r>
    <x v="273"/>
    <s v="P004"/>
    <s v="C0134"/>
    <n v="3"/>
    <n v="484608"/>
    <n v="0.15"/>
    <n v="1235750.3999999999"/>
    <s v="Odit Nam"/>
    <x v="0"/>
  </r>
  <r>
    <x v="46"/>
    <s v="P019"/>
    <s v="C0119"/>
    <n v="2"/>
    <n v="182436"/>
    <n v="0.05"/>
    <n v="346628.4"/>
    <s v="Autem Repellendus"/>
    <x v="2"/>
  </r>
  <r>
    <x v="274"/>
    <s v="P001"/>
    <s v="C0425"/>
    <n v="2"/>
    <n v="318973"/>
    <n v="0.1"/>
    <n v="574151.4"/>
    <s v="Occaecati Magnam"/>
    <x v="2"/>
  </r>
  <r>
    <x v="245"/>
    <s v="P043"/>
    <s v="C0388"/>
    <n v="3"/>
    <n v="91074"/>
    <n v="0.1"/>
    <n v="245899.8"/>
    <s v="Libero Voluptatem"/>
    <x v="2"/>
  </r>
  <r>
    <x v="275"/>
    <s v="P008"/>
    <s v="C0385"/>
    <n v="3"/>
    <n v="316875"/>
    <n v="0.05"/>
    <n v="903093.75"/>
    <s v="Quidem Ducimus"/>
    <x v="3"/>
  </r>
  <r>
    <x v="49"/>
    <s v="P039"/>
    <s v="C0320"/>
    <n v="2"/>
    <n v="315261"/>
    <n v="0"/>
    <n v="630522"/>
    <s v="Iure Molestiae"/>
    <x v="1"/>
  </r>
  <r>
    <x v="20"/>
    <s v="P042"/>
    <s v="C0098"/>
    <n v="2"/>
    <n v="277892"/>
    <n v="0.15"/>
    <n v="472416.4"/>
    <s v="Corporis Sed"/>
    <x v="0"/>
  </r>
  <r>
    <x v="185"/>
    <s v="P024"/>
    <s v="C0304"/>
    <n v="2"/>
    <n v="289202"/>
    <n v="0"/>
    <n v="578404"/>
    <s v="Quas Nemo"/>
    <x v="3"/>
  </r>
  <r>
    <x v="63"/>
    <s v="P002"/>
    <s v="C0084"/>
    <n v="2"/>
    <n v="426946"/>
    <n v="0"/>
    <n v="853892"/>
    <s v="Velit Rem"/>
    <x v="3"/>
  </r>
  <r>
    <x v="144"/>
    <s v="P038"/>
    <s v="C0083"/>
    <n v="4"/>
    <n v="46416"/>
    <n v="0.15"/>
    <n v="157814.39999999999"/>
    <s v="Labore Delectus"/>
    <x v="3"/>
  </r>
  <r>
    <x v="276"/>
    <s v="P014"/>
    <s v="C0386"/>
    <n v="3"/>
    <n v="452412"/>
    <n v="0.05"/>
    <n v="1289374.2"/>
    <s v="Voluptatibus Odit"/>
    <x v="3"/>
  </r>
  <r>
    <x v="216"/>
    <s v="P002"/>
    <s v="C0060"/>
    <n v="6"/>
    <n v="426946"/>
    <n v="0"/>
    <n v="2561676"/>
    <s v="Velit Rem"/>
    <x v="3"/>
  </r>
  <r>
    <x v="23"/>
    <s v="P018"/>
    <s v="C0160"/>
    <n v="2"/>
    <n v="151137"/>
    <n v="0.05"/>
    <n v="287160.3"/>
    <s v="Fugit Maiores"/>
    <x v="1"/>
  </r>
  <r>
    <x v="122"/>
    <s v="P049"/>
    <s v="C0206"/>
    <n v="4"/>
    <n v="414001"/>
    <n v="0.1"/>
    <n v="1490403.6"/>
    <s v="Neque Commodi"/>
    <x v="3"/>
  </r>
  <r>
    <x v="27"/>
    <s v="P020"/>
    <s v="C0150"/>
    <n v="3"/>
    <n v="207402"/>
    <n v="0.15"/>
    <n v="528875.1"/>
    <s v="Placeat Provident"/>
    <x v="0"/>
  </r>
  <r>
    <x v="277"/>
    <s v="P026"/>
    <s v="C0338"/>
    <n v="4"/>
    <n v="258971"/>
    <n v="0"/>
    <n v="1035884"/>
    <s v="Repudiandae Ratione"/>
    <x v="1"/>
  </r>
  <r>
    <x v="278"/>
    <s v="P020"/>
    <s v="C0326"/>
    <n v="4"/>
    <n v="207402"/>
    <n v="0"/>
    <n v="829608"/>
    <s v="Placeat Provident"/>
    <x v="0"/>
  </r>
  <r>
    <x v="279"/>
    <s v="P024"/>
    <s v="C0085"/>
    <n v="4"/>
    <n v="289202"/>
    <n v="0"/>
    <n v="1156808"/>
    <s v="Quas Nemo"/>
    <x v="3"/>
  </r>
  <r>
    <x v="280"/>
    <s v="P044"/>
    <s v="C0170"/>
    <n v="1"/>
    <n v="497244"/>
    <n v="0.05"/>
    <n v="472381.8"/>
    <s v="Voluptate Eaque"/>
    <x v="1"/>
  </r>
  <r>
    <x v="281"/>
    <s v="P007"/>
    <s v="C0181"/>
    <n v="4"/>
    <n v="428368"/>
    <n v="0"/>
    <n v="1713472"/>
    <s v="Officiis Voluptas"/>
    <x v="0"/>
  </r>
  <r>
    <x v="282"/>
    <s v="P049"/>
    <s v="C0365"/>
    <n v="3"/>
    <n v="414001"/>
    <n v="0.15"/>
    <n v="1055702.55"/>
    <s v="Neque Commodi"/>
    <x v="3"/>
  </r>
  <r>
    <x v="283"/>
    <s v="P008"/>
    <s v="C0349"/>
    <n v="2"/>
    <n v="316875"/>
    <n v="0.1"/>
    <n v="570375"/>
    <s v="Quidem Ducimus"/>
    <x v="3"/>
  </r>
  <r>
    <x v="284"/>
    <s v="P011"/>
    <s v="C0291"/>
    <n v="3"/>
    <n v="236258"/>
    <n v="0"/>
    <n v="708774"/>
    <s v="Sint Animi"/>
    <x v="2"/>
  </r>
  <r>
    <x v="237"/>
    <s v="P036"/>
    <s v="C0258"/>
    <n v="4"/>
    <n v="153860"/>
    <n v="0.15"/>
    <n v="523124"/>
    <s v="Distinctio Consequuntur"/>
    <x v="4"/>
  </r>
  <r>
    <x v="283"/>
    <s v="P036"/>
    <s v="C0481"/>
    <n v="1"/>
    <n v="153860"/>
    <n v="0.15"/>
    <n v="130781"/>
    <s v="Distinctio Consequuntur"/>
    <x v="4"/>
  </r>
  <r>
    <x v="198"/>
    <s v="P006"/>
    <s v="C0268"/>
    <n v="3"/>
    <n v="352108"/>
    <n v="0.05"/>
    <n v="1003507.8"/>
    <s v="Quidem Repellendus"/>
    <x v="1"/>
  </r>
  <r>
    <x v="152"/>
    <s v="P023"/>
    <s v="C0368"/>
    <n v="1"/>
    <n v="104101"/>
    <n v="0.1"/>
    <n v="93690.900000000009"/>
    <s v="Cupiditate Molestias"/>
    <x v="1"/>
  </r>
  <r>
    <x v="285"/>
    <s v="P043"/>
    <s v="C0080"/>
    <n v="1"/>
    <n v="91074"/>
    <n v="0.05"/>
    <n v="86520.3"/>
    <s v="Libero Voluptatem"/>
    <x v="2"/>
  </r>
  <r>
    <x v="169"/>
    <s v="P035"/>
    <s v="C0342"/>
    <n v="3"/>
    <n v="31650"/>
    <n v="0.1"/>
    <n v="85455"/>
    <s v="Debitis Cupiditate"/>
    <x v="1"/>
  </r>
  <r>
    <x v="262"/>
    <s v="P001"/>
    <s v="C0083"/>
    <n v="2"/>
    <n v="318973"/>
    <n v="0.15"/>
    <n v="542254.1"/>
    <s v="Occaecati Magnam"/>
    <x v="2"/>
  </r>
  <r>
    <x v="100"/>
    <s v="P012"/>
    <s v="C0099"/>
    <n v="1"/>
    <n v="88208"/>
    <n v="0.05"/>
    <n v="83797.599999999991"/>
    <s v="Alias At"/>
    <x v="1"/>
  </r>
  <r>
    <x v="286"/>
    <s v="P043"/>
    <s v="C0497"/>
    <n v="2"/>
    <n v="91074"/>
    <n v="0.05"/>
    <n v="173040.6"/>
    <s v="Libero Voluptatem"/>
    <x v="2"/>
  </r>
  <r>
    <x v="196"/>
    <s v="P047"/>
    <s v="C0357"/>
    <n v="3"/>
    <n v="219015"/>
    <n v="0.15"/>
    <n v="558488.25"/>
    <s v="Vero Dignissimos"/>
    <x v="1"/>
  </r>
  <r>
    <x v="172"/>
    <s v="P034"/>
    <s v="C0321"/>
    <n v="4"/>
    <n v="52836"/>
    <n v="0.1"/>
    <n v="190209.6"/>
    <s v="Laborum Aliquid"/>
    <x v="0"/>
  </r>
  <r>
    <x v="67"/>
    <s v="P023"/>
    <s v="C0100"/>
    <n v="5"/>
    <n v="104101"/>
    <n v="0.15"/>
    <n v="442429.25"/>
    <s v="Cupiditate Molestias"/>
    <x v="1"/>
  </r>
  <r>
    <x v="287"/>
    <s v="P040"/>
    <s v="C0217"/>
    <n v="3"/>
    <n v="463614"/>
    <n v="0"/>
    <n v="1390842"/>
    <s v="At Laborum"/>
    <x v="4"/>
  </r>
  <r>
    <x v="228"/>
    <s v="P017"/>
    <s v="C0499"/>
    <n v="3"/>
    <n v="291027"/>
    <n v="0.1"/>
    <n v="785772.9"/>
    <s v="Nisi Similique"/>
    <x v="4"/>
  </r>
  <r>
    <x v="153"/>
    <s v="P017"/>
    <s v="C0196"/>
    <n v="3"/>
    <n v="291027"/>
    <n v="0.05"/>
    <n v="829426.95"/>
    <s v="Nisi Similique"/>
    <x v="4"/>
  </r>
  <r>
    <x v="154"/>
    <s v="P017"/>
    <s v="C0276"/>
    <n v="1"/>
    <n v="291027"/>
    <n v="0"/>
    <n v="291027"/>
    <s v="Nisi Similique"/>
    <x v="4"/>
  </r>
  <r>
    <x v="288"/>
    <s v="P020"/>
    <s v="C0260"/>
    <n v="3"/>
    <n v="207402"/>
    <n v="0.15"/>
    <n v="528875.1"/>
    <s v="Placeat Provident"/>
    <x v="0"/>
  </r>
  <r>
    <x v="94"/>
    <s v="P021"/>
    <s v="C0139"/>
    <n v="4"/>
    <n v="160291"/>
    <n v="0.1"/>
    <n v="577047.6"/>
    <s v="Odio Aspernatur"/>
    <x v="3"/>
  </r>
  <r>
    <x v="157"/>
    <s v="P018"/>
    <s v="C0116"/>
    <n v="2"/>
    <n v="151137"/>
    <n v="0.1"/>
    <n v="272046.59999999998"/>
    <s v="Fugit Maiores"/>
    <x v="1"/>
  </r>
  <r>
    <x v="125"/>
    <s v="P007"/>
    <s v="C0164"/>
    <n v="7"/>
    <n v="428368"/>
    <n v="0.05"/>
    <n v="2848647.2"/>
    <s v="Officiis Voluptas"/>
    <x v="0"/>
  </r>
  <r>
    <x v="237"/>
    <s v="P038"/>
    <s v="C0008"/>
    <n v="2"/>
    <n v="46416"/>
    <n v="0.05"/>
    <n v="88190.399999999994"/>
    <s v="Labore Delectus"/>
    <x v="3"/>
  </r>
  <r>
    <x v="110"/>
    <s v="P041"/>
    <s v="C0081"/>
    <n v="4"/>
    <n v="169909"/>
    <n v="0"/>
    <n v="679636"/>
    <s v="Qui Minus"/>
    <x v="4"/>
  </r>
  <r>
    <x v="289"/>
    <s v="P019"/>
    <s v="C0275"/>
    <n v="2"/>
    <n v="182436"/>
    <n v="0.1"/>
    <n v="328384.8"/>
    <s v="Autem Repellendus"/>
    <x v="2"/>
  </r>
  <r>
    <x v="14"/>
    <s v="P024"/>
    <s v="C0266"/>
    <n v="2"/>
    <n v="289202"/>
    <n v="0.15"/>
    <n v="491643.4"/>
    <s v="Quas Nemo"/>
    <x v="3"/>
  </r>
  <r>
    <x v="290"/>
    <s v="P040"/>
    <s v="C0446"/>
    <n v="4"/>
    <n v="463614"/>
    <n v="0.05"/>
    <n v="1761733.2"/>
    <s v="At Laborum"/>
    <x v="4"/>
  </r>
  <r>
    <x v="96"/>
    <s v="P026"/>
    <s v="C0183"/>
    <n v="4"/>
    <n v="258971"/>
    <n v="0.1"/>
    <n v="932295.6"/>
    <s v="Repudiandae Ratione"/>
    <x v="1"/>
  </r>
  <r>
    <x v="90"/>
    <s v="P035"/>
    <s v="C0458"/>
    <n v="4"/>
    <n v="31650"/>
    <n v="0"/>
    <n v="126600"/>
    <s v="Debitis Cupiditate"/>
    <x v="1"/>
  </r>
  <r>
    <x v="43"/>
    <s v="P047"/>
    <s v="C0138"/>
    <n v="2"/>
    <n v="219015"/>
    <n v="0.1"/>
    <n v="394227"/>
    <s v="Vero Dignissimos"/>
    <x v="1"/>
  </r>
  <r>
    <x v="4"/>
    <s v="P045"/>
    <s v="C0125"/>
    <n v="7"/>
    <n v="129772"/>
    <n v="0.1"/>
    <n v="817563.6"/>
    <s v="Eos Id"/>
    <x v="1"/>
  </r>
  <r>
    <x v="201"/>
    <s v="P026"/>
    <s v="C0393"/>
    <n v="1"/>
    <n v="258971"/>
    <n v="0.05"/>
    <n v="246022.45"/>
    <s v="Repudiandae Ratione"/>
    <x v="1"/>
  </r>
  <r>
    <x v="291"/>
    <s v="P015"/>
    <s v="C0132"/>
    <n v="2"/>
    <n v="486351"/>
    <n v="0.05"/>
    <n v="924066.89999999991"/>
    <s v="Error Neque"/>
    <x v="4"/>
  </r>
  <r>
    <x v="162"/>
    <s v="P015"/>
    <s v="C0292"/>
    <n v="5"/>
    <n v="486351"/>
    <n v="0"/>
    <n v="2431755"/>
    <s v="Error Neque"/>
    <x v="4"/>
  </r>
  <r>
    <x v="225"/>
    <s v="P009"/>
    <s v="C0254"/>
    <n v="1"/>
    <n v="253966"/>
    <n v="0"/>
    <n v="253966"/>
    <s v="Corporis Quia"/>
    <x v="4"/>
  </r>
  <r>
    <x v="73"/>
    <s v="P015"/>
    <s v="C0342"/>
    <n v="6"/>
    <n v="486351"/>
    <n v="0.05"/>
    <n v="2772200.7"/>
    <s v="Error Neque"/>
    <x v="4"/>
  </r>
  <r>
    <x v="292"/>
    <s v="P041"/>
    <s v="C0321"/>
    <n v="3"/>
    <n v="169909"/>
    <n v="0"/>
    <n v="509727"/>
    <s v="Qui Minus"/>
    <x v="4"/>
  </r>
  <r>
    <x v="218"/>
    <s v="P048"/>
    <s v="C0255"/>
    <n v="2"/>
    <n v="110017"/>
    <n v="0"/>
    <n v="220034"/>
    <s v="At Vel"/>
    <x v="1"/>
  </r>
  <r>
    <x v="293"/>
    <s v="P002"/>
    <s v="C0006"/>
    <n v="1"/>
    <n v="426946"/>
    <n v="0"/>
    <n v="426946"/>
    <s v="Velit Rem"/>
    <x v="3"/>
  </r>
  <r>
    <x v="293"/>
    <s v="P008"/>
    <s v="C0109"/>
    <n v="1"/>
    <n v="316875"/>
    <n v="0"/>
    <n v="316875"/>
    <s v="Quidem Ducimus"/>
    <x v="3"/>
  </r>
  <r>
    <x v="288"/>
    <s v="P025"/>
    <s v="C0088"/>
    <n v="5"/>
    <n v="395690"/>
    <n v="0.05"/>
    <n v="1879527.5"/>
    <s v="Animi Architecto"/>
    <x v="3"/>
  </r>
  <r>
    <x v="276"/>
    <s v="P047"/>
    <s v="C0280"/>
    <n v="3"/>
    <n v="219015"/>
    <n v="0.1"/>
    <n v="591340.5"/>
    <s v="Vero Dignissimos"/>
    <x v="1"/>
  </r>
  <r>
    <x v="124"/>
    <s v="P001"/>
    <s v="C0202"/>
    <n v="3"/>
    <n v="318973"/>
    <n v="0"/>
    <n v="956919"/>
    <s v="Occaecati Magnam"/>
    <x v="2"/>
  </r>
  <r>
    <x v="294"/>
    <s v="P016"/>
    <s v="C0303"/>
    <n v="2"/>
    <n v="282670"/>
    <n v="0"/>
    <n v="565340"/>
    <s v="Aperiam Ipsum"/>
    <x v="3"/>
  </r>
  <r>
    <x v="156"/>
    <s v="P024"/>
    <s v="C0435"/>
    <n v="1"/>
    <n v="289202"/>
    <n v="0"/>
    <n v="289202"/>
    <s v="Quas Nemo"/>
    <x v="3"/>
  </r>
  <r>
    <x v="160"/>
    <s v="P014"/>
    <s v="C0364"/>
    <n v="3"/>
    <n v="452412"/>
    <n v="0.1"/>
    <n v="1221512.3999999999"/>
    <s v="Voluptatibus Odit"/>
    <x v="3"/>
  </r>
  <r>
    <x v="182"/>
    <s v="P034"/>
    <s v="C0423"/>
    <n v="2"/>
    <n v="52836"/>
    <n v="0.15"/>
    <n v="89821.2"/>
    <s v="Laborum Aliquid"/>
    <x v="0"/>
  </r>
  <r>
    <x v="173"/>
    <s v="P022"/>
    <s v="C0236"/>
    <n v="4"/>
    <n v="427433"/>
    <n v="0.15"/>
    <n v="1453272.2"/>
    <s v="Consequatur Dolor"/>
    <x v="0"/>
  </r>
  <r>
    <x v="171"/>
    <s v="P016"/>
    <s v="C0245"/>
    <n v="1"/>
    <n v="282670"/>
    <n v="0.15"/>
    <n v="240269.5"/>
    <s v="Aperiam Ipsum"/>
    <x v="3"/>
  </r>
  <r>
    <x v="124"/>
    <s v="P036"/>
    <s v="C0152"/>
    <n v="2"/>
    <n v="153860"/>
    <n v="0.05"/>
    <n v="292334"/>
    <s v="Distinctio Consequuntur"/>
    <x v="4"/>
  </r>
  <r>
    <x v="149"/>
    <s v="P002"/>
    <s v="C0217"/>
    <n v="2"/>
    <n v="426946"/>
    <n v="0.05"/>
    <n v="811197.39999999991"/>
    <s v="Velit Rem"/>
    <x v="3"/>
  </r>
  <r>
    <x v="295"/>
    <s v="P018"/>
    <s v="C0260"/>
    <n v="5"/>
    <n v="151137"/>
    <n v="0.1"/>
    <n v="680116.5"/>
    <s v="Fugit Maiores"/>
    <x v="1"/>
  </r>
  <r>
    <x v="296"/>
    <s v="P009"/>
    <s v="C0384"/>
    <n v="4"/>
    <n v="253966"/>
    <n v="0.1"/>
    <n v="914277.6"/>
    <s v="Corporis Quia"/>
    <x v="4"/>
  </r>
  <r>
    <x v="277"/>
    <s v="P002"/>
    <s v="C0406"/>
    <n v="3"/>
    <n v="426946"/>
    <n v="0"/>
    <n v="1280838"/>
    <s v="Velit Rem"/>
    <x v="3"/>
  </r>
  <r>
    <x v="80"/>
    <s v="P032"/>
    <s v="C0411"/>
    <n v="3"/>
    <n v="180634"/>
    <n v="0.05"/>
    <n v="514806.9"/>
    <s v="Sint Nobis"/>
    <x v="2"/>
  </r>
  <r>
    <x v="248"/>
    <s v="P045"/>
    <s v="C0471"/>
    <n v="3"/>
    <n v="129772"/>
    <n v="0.15"/>
    <n v="330918.59999999998"/>
    <s v="Eos Id"/>
    <x v="1"/>
  </r>
  <r>
    <x v="262"/>
    <s v="P022"/>
    <s v="C0398"/>
    <n v="3"/>
    <n v="427433"/>
    <n v="0.05"/>
    <n v="1218184.05"/>
    <s v="Consequatur Dolor"/>
    <x v="0"/>
  </r>
  <r>
    <x v="111"/>
    <s v="P015"/>
    <s v="C0066"/>
    <n v="3"/>
    <n v="486351"/>
    <n v="0.05"/>
    <n v="1386100.35"/>
    <s v="Error Neque"/>
    <x v="4"/>
  </r>
  <r>
    <x v="273"/>
    <s v="P016"/>
    <s v="C0390"/>
    <n v="2"/>
    <n v="282670"/>
    <n v="0.05"/>
    <n v="537073"/>
    <s v="Aperiam Ipsum"/>
    <x v="3"/>
  </r>
  <r>
    <x v="297"/>
    <s v="P036"/>
    <s v="C0446"/>
    <n v="1"/>
    <n v="153860"/>
    <n v="0.05"/>
    <n v="146167"/>
    <s v="Distinctio Consequuntur"/>
    <x v="4"/>
  </r>
  <r>
    <x v="92"/>
    <s v="P015"/>
    <s v="C0310"/>
    <n v="5"/>
    <n v="486351"/>
    <n v="0"/>
    <n v="2431755"/>
    <s v="Error Neque"/>
    <x v="4"/>
  </r>
  <r>
    <x v="208"/>
    <s v="P014"/>
    <s v="C0242"/>
    <n v="1"/>
    <n v="452412"/>
    <n v="0.15"/>
    <n v="384550.2"/>
    <s v="Voluptatibus Odit"/>
    <x v="3"/>
  </r>
  <r>
    <x v="40"/>
    <s v="P014"/>
    <s v="C0080"/>
    <n v="4"/>
    <n v="452412"/>
    <n v="0.05"/>
    <n v="1719165.6"/>
    <s v="Voluptatibus Odit"/>
    <x v="3"/>
  </r>
  <r>
    <x v="10"/>
    <s v="P033"/>
    <s v="C0238"/>
    <n v="2"/>
    <n v="117261"/>
    <n v="0.1"/>
    <n v="211069.8"/>
    <s v="Dolores Vitae"/>
    <x v="2"/>
  </r>
  <r>
    <x v="42"/>
    <s v="P033"/>
    <s v="C0289"/>
    <n v="3"/>
    <n v="117261"/>
    <n v="0"/>
    <n v="351783"/>
    <s v="Dolores Vitae"/>
    <x v="2"/>
  </r>
  <r>
    <x v="53"/>
    <s v="P034"/>
    <s v="C0170"/>
    <n v="3"/>
    <n v="52836"/>
    <n v="0.15"/>
    <n v="134731.79999999999"/>
    <s v="Laborum Aliquid"/>
    <x v="0"/>
  </r>
  <r>
    <x v="42"/>
    <s v="P034"/>
    <s v="C0471"/>
    <n v="6"/>
    <n v="52836"/>
    <n v="0.05"/>
    <n v="301165.2"/>
    <s v="Laborum Aliquid"/>
    <x v="0"/>
  </r>
  <r>
    <x v="55"/>
    <s v="P021"/>
    <s v="C0384"/>
    <n v="2"/>
    <n v="160291"/>
    <n v="0.05"/>
    <n v="304552.90000000002"/>
    <s v="Odio Aspernatur"/>
    <x v="3"/>
  </r>
  <r>
    <x v="163"/>
    <s v="P003"/>
    <s v="C0133"/>
    <n v="2"/>
    <n v="288236"/>
    <n v="0.05"/>
    <n v="547648.4"/>
    <s v="In Quibusdam"/>
    <x v="2"/>
  </r>
  <r>
    <x v="229"/>
    <s v="P003"/>
    <s v="C0046"/>
    <n v="6"/>
    <n v="288236"/>
    <n v="0.05"/>
    <n v="1642945.2"/>
    <s v="In Quibusdam"/>
    <x v="2"/>
  </r>
  <r>
    <x v="121"/>
    <s v="P020"/>
    <s v="C0169"/>
    <n v="2"/>
    <n v="207402"/>
    <n v="0.1"/>
    <n v="373323.6"/>
    <s v="Placeat Provident"/>
    <x v="0"/>
  </r>
  <r>
    <x v="298"/>
    <s v="P045"/>
    <s v="C0345"/>
    <n v="2"/>
    <n v="129772"/>
    <n v="0.05"/>
    <n v="246566.8"/>
    <s v="Eos Id"/>
    <x v="1"/>
  </r>
  <r>
    <x v="116"/>
    <s v="P022"/>
    <s v="C0283"/>
    <n v="4"/>
    <n v="427433"/>
    <n v="0"/>
    <n v="1709732"/>
    <s v="Consequatur Dolor"/>
    <x v="0"/>
  </r>
  <r>
    <x v="84"/>
    <s v="P049"/>
    <s v="C0422"/>
    <n v="1"/>
    <n v="414001"/>
    <n v="0.05"/>
    <n v="393300.95"/>
    <s v="Neque Commodi"/>
    <x v="3"/>
  </r>
  <r>
    <x v="277"/>
    <s v="P044"/>
    <s v="C0014"/>
    <n v="2"/>
    <n v="497244"/>
    <n v="0"/>
    <n v="994488"/>
    <s v="Voluptate Eaque"/>
    <x v="1"/>
  </r>
  <r>
    <x v="132"/>
    <s v="P019"/>
    <s v="C0313"/>
    <n v="1"/>
    <n v="182436"/>
    <n v="0.05"/>
    <n v="173314.2"/>
    <s v="Autem Repellendus"/>
    <x v="2"/>
  </r>
  <r>
    <x v="158"/>
    <s v="P037"/>
    <s v="C0145"/>
    <n v="1"/>
    <n v="439879"/>
    <n v="0.05"/>
    <n v="417885.05"/>
    <s v="Incidunt Aperiam"/>
    <x v="0"/>
  </r>
  <r>
    <x v="148"/>
    <s v="P033"/>
    <s v="C0389"/>
    <n v="4"/>
    <n v="117261"/>
    <n v="0.05"/>
    <n v="445591.8"/>
    <s v="Dolores Vitae"/>
    <x v="2"/>
  </r>
  <r>
    <x v="271"/>
    <s v="P027"/>
    <s v="C0234"/>
    <n v="4"/>
    <n v="92804"/>
    <n v="0.1"/>
    <n v="334094.40000000002"/>
    <s v="Occaecati Iste"/>
    <x v="3"/>
  </r>
  <r>
    <x v="223"/>
    <s v="P040"/>
    <s v="C0431"/>
    <n v="2"/>
    <n v="463614"/>
    <n v="0.15"/>
    <n v="788143.79999999993"/>
    <s v="At Laborum"/>
    <x v="4"/>
  </r>
  <r>
    <x v="181"/>
    <s v="P020"/>
    <s v="C0065"/>
    <n v="3"/>
    <n v="207402"/>
    <n v="0"/>
    <n v="622206"/>
    <s v="Placeat Provident"/>
    <x v="0"/>
  </r>
  <r>
    <x v="219"/>
    <s v="P011"/>
    <s v="C0261"/>
    <n v="1"/>
    <n v="236258"/>
    <n v="0.05"/>
    <n v="224445.1"/>
    <s v="Sint Animi"/>
    <x v="2"/>
  </r>
  <r>
    <x v="37"/>
    <s v="P010"/>
    <s v="C0155"/>
    <n v="1"/>
    <n v="143756"/>
    <n v="0"/>
    <n v="143756"/>
    <s v="Voluptate Necessitatibus"/>
    <x v="1"/>
  </r>
  <r>
    <x v="90"/>
    <s v="P018"/>
    <s v="C0384"/>
    <n v="5"/>
    <n v="151137"/>
    <n v="0.05"/>
    <n v="717900.75"/>
    <s v="Fugit Maiores"/>
    <x v="1"/>
  </r>
  <r>
    <x v="214"/>
    <s v="P033"/>
    <s v="C0390"/>
    <n v="2"/>
    <n v="117261"/>
    <n v="0.15"/>
    <n v="199343.7"/>
    <s v="Dolores Vitae"/>
    <x v="2"/>
  </r>
  <r>
    <x v="28"/>
    <s v="P017"/>
    <s v="C0367"/>
    <n v="5"/>
    <n v="291027"/>
    <n v="0"/>
    <n v="1455135"/>
    <s v="Nisi Similique"/>
    <x v="4"/>
  </r>
  <r>
    <x v="219"/>
    <s v="P016"/>
    <s v="C0189"/>
    <n v="5"/>
    <n v="282670"/>
    <n v="0.1"/>
    <n v="1272015"/>
    <s v="Aperiam Ipsum"/>
    <x v="3"/>
  </r>
  <r>
    <x v="42"/>
    <s v="P001"/>
    <s v="C0071"/>
    <n v="5"/>
    <n v="318973"/>
    <n v="0.15"/>
    <n v="1355635.25"/>
    <s v="Occaecati Magnam"/>
    <x v="2"/>
  </r>
  <r>
    <x v="251"/>
    <s v="P039"/>
    <s v="C0087"/>
    <n v="3"/>
    <n v="315261"/>
    <n v="0.1"/>
    <n v="851204.70000000007"/>
    <s v="Iure Molestiae"/>
    <x v="1"/>
  </r>
  <r>
    <x v="269"/>
    <s v="P039"/>
    <s v="C0160"/>
    <n v="3"/>
    <n v="315261"/>
    <n v="0"/>
    <n v="945783"/>
    <s v="Iure Molestiae"/>
    <x v="1"/>
  </r>
  <r>
    <x v="74"/>
    <s v="P018"/>
    <s v="C0243"/>
    <n v="4"/>
    <n v="151137"/>
    <n v="0.15"/>
    <n v="513865.8"/>
    <s v="Fugit Maiores"/>
    <x v="1"/>
  </r>
  <r>
    <x v="192"/>
    <s v="P017"/>
    <s v="C0443"/>
    <n v="3"/>
    <n v="291027"/>
    <n v="0.15"/>
    <n v="742118.85"/>
    <s v="Nisi Similique"/>
    <x v="4"/>
  </r>
  <r>
    <x v="266"/>
    <s v="P041"/>
    <s v="C0426"/>
    <n v="6"/>
    <n v="169909"/>
    <n v="0.05"/>
    <n v="968481.29999999993"/>
    <s v="Qui Minus"/>
    <x v="4"/>
  </r>
  <r>
    <x v="8"/>
    <s v="P002"/>
    <s v="C0262"/>
    <n v="6"/>
    <n v="426946"/>
    <n v="0.05"/>
    <n v="2433592.2000000002"/>
    <s v="Velit Rem"/>
    <x v="3"/>
  </r>
  <r>
    <x v="93"/>
    <s v="P034"/>
    <s v="C0252"/>
    <n v="2"/>
    <n v="52836"/>
    <n v="0"/>
    <n v="105672"/>
    <s v="Laborum Aliquid"/>
    <x v="0"/>
  </r>
  <r>
    <x v="122"/>
    <s v="P044"/>
    <s v="C0052"/>
    <n v="3"/>
    <n v="497244"/>
    <n v="0.15"/>
    <n v="1267972.2"/>
    <s v="Voluptate Eaque"/>
    <x v="1"/>
  </r>
  <r>
    <x v="63"/>
    <s v="P010"/>
    <s v="C0410"/>
    <n v="2"/>
    <n v="143756"/>
    <n v="0"/>
    <n v="287512"/>
    <s v="Voluptate Necessitatibus"/>
    <x v="1"/>
  </r>
  <r>
    <x v="299"/>
    <s v="P030"/>
    <s v="C0299"/>
    <n v="3"/>
    <n v="29704"/>
    <n v="0.05"/>
    <n v="84656.4"/>
    <s v="Praesentium Fuga"/>
    <x v="0"/>
  </r>
  <r>
    <x v="252"/>
    <s v="P025"/>
    <s v="C0018"/>
    <n v="5"/>
    <n v="395690"/>
    <n v="0.1"/>
    <n v="1780605"/>
    <s v="Animi Architecto"/>
    <x v="3"/>
  </r>
  <r>
    <x v="273"/>
    <s v="P034"/>
    <s v="C0157"/>
    <n v="3"/>
    <n v="52836"/>
    <n v="0"/>
    <n v="158508"/>
    <s v="Laborum Aliquid"/>
    <x v="0"/>
  </r>
  <r>
    <x v="300"/>
    <s v="P049"/>
    <s v="C0133"/>
    <n v="5"/>
    <n v="414001"/>
    <n v="0.1"/>
    <n v="1863004.5"/>
    <s v="Neque Commodi"/>
    <x v="3"/>
  </r>
  <r>
    <x v="301"/>
    <s v="P028"/>
    <s v="C0091"/>
    <n v="2"/>
    <n v="436152"/>
    <n v="0"/>
    <n v="872304"/>
    <s v="Consequatur Harum"/>
    <x v="3"/>
  </r>
  <r>
    <x v="295"/>
    <s v="P034"/>
    <s v="C0092"/>
    <n v="4"/>
    <n v="52836"/>
    <n v="0.1"/>
    <n v="190209.6"/>
    <s v="Laborum Aliquid"/>
    <x v="0"/>
  </r>
  <r>
    <x v="302"/>
    <s v="P014"/>
    <s v="C0438"/>
    <n v="3"/>
    <n v="452412"/>
    <n v="0.1"/>
    <n v="1221512.3999999999"/>
    <s v="Voluptatibus Odit"/>
    <x v="3"/>
  </r>
  <r>
    <x v="27"/>
    <s v="P031"/>
    <s v="C0056"/>
    <n v="4"/>
    <n v="427331"/>
    <n v="0.05"/>
    <n v="1623857.8"/>
    <s v="Totam Nobis"/>
    <x v="1"/>
  </r>
  <r>
    <x v="80"/>
    <s v="P020"/>
    <s v="C0162"/>
    <n v="4"/>
    <n v="207402"/>
    <n v="0.1"/>
    <n v="746647.20000000007"/>
    <s v="Placeat Provident"/>
    <x v="0"/>
  </r>
  <r>
    <x v="300"/>
    <s v="P047"/>
    <s v="C0024"/>
    <n v="2"/>
    <n v="219015"/>
    <n v="0.15"/>
    <n v="372325.5"/>
    <s v="Vero Dignissimos"/>
    <x v="1"/>
  </r>
  <r>
    <x v="264"/>
    <s v="P002"/>
    <s v="C0155"/>
    <n v="4"/>
    <n v="426946"/>
    <n v="0.1"/>
    <n v="1537005.6"/>
    <s v="Velit Rem"/>
    <x v="3"/>
  </r>
  <r>
    <x v="234"/>
    <s v="P018"/>
    <s v="C0382"/>
    <n v="2"/>
    <n v="151137"/>
    <n v="0.15"/>
    <n v="256932.9"/>
    <s v="Fugit Maiores"/>
    <x v="1"/>
  </r>
  <r>
    <x v="303"/>
    <s v="P014"/>
    <s v="C0396"/>
    <n v="4"/>
    <n v="452412"/>
    <n v="0"/>
    <n v="1809648"/>
    <s v="Voluptatibus Odit"/>
    <x v="3"/>
  </r>
  <r>
    <x v="32"/>
    <s v="P015"/>
    <s v="C0105"/>
    <n v="5"/>
    <n v="486351"/>
    <n v="0.15"/>
    <n v="2066991.75"/>
    <s v="Error Neque"/>
    <x v="4"/>
  </r>
  <r>
    <x v="129"/>
    <s v="P014"/>
    <s v="C0295"/>
    <n v="3"/>
    <n v="452412"/>
    <n v="0.15"/>
    <n v="1153650.6000000001"/>
    <s v="Voluptatibus Odit"/>
    <x v="3"/>
  </r>
  <r>
    <x v="269"/>
    <s v="P010"/>
    <s v="C0135"/>
    <n v="4"/>
    <n v="143756"/>
    <n v="0.15"/>
    <n v="488770.4"/>
    <s v="Voluptate Necessitatibus"/>
    <x v="1"/>
  </r>
  <r>
    <x v="201"/>
    <s v="P042"/>
    <s v="C0218"/>
    <n v="4"/>
    <n v="277892"/>
    <n v="0.1"/>
    <n v="1000411.2"/>
    <s v="Corporis Sed"/>
    <x v="0"/>
  </r>
  <r>
    <x v="131"/>
    <s v="P046"/>
    <s v="C0177"/>
    <n v="4"/>
    <n v="332521"/>
    <n v="0"/>
    <n v="1330084"/>
    <s v="Distinctio Omnis"/>
    <x v="2"/>
  </r>
  <r>
    <x v="93"/>
    <s v="P031"/>
    <s v="C0376"/>
    <n v="4"/>
    <n v="427331"/>
    <n v="0.15"/>
    <n v="1452925.4"/>
    <s v="Totam Nobis"/>
    <x v="1"/>
  </r>
  <r>
    <x v="304"/>
    <s v="P017"/>
    <s v="C0458"/>
    <n v="2"/>
    <n v="291027"/>
    <n v="0.05"/>
    <n v="552951.29999999993"/>
    <s v="Nisi Similique"/>
    <x v="4"/>
  </r>
  <r>
    <x v="170"/>
    <s v="P035"/>
    <s v="C0108"/>
    <n v="1"/>
    <n v="31650"/>
    <n v="0.15"/>
    <n v="26902.5"/>
    <s v="Debitis Cupiditate"/>
    <x v="1"/>
  </r>
  <r>
    <x v="294"/>
    <s v="P011"/>
    <s v="C0025"/>
    <n v="5"/>
    <n v="236258"/>
    <n v="0"/>
    <n v="1181290"/>
    <s v="Sint Animi"/>
    <x v="2"/>
  </r>
  <r>
    <x v="244"/>
    <s v="P046"/>
    <s v="C0286"/>
    <n v="2"/>
    <n v="332521"/>
    <n v="0.1"/>
    <n v="598537.80000000005"/>
    <s v="Distinctio Omnis"/>
    <x v="2"/>
  </r>
  <r>
    <x v="150"/>
    <s v="P013"/>
    <s v="C0392"/>
    <n v="3"/>
    <n v="488312"/>
    <n v="0.05"/>
    <n v="1391689.2"/>
    <s v="Ipsum Quos"/>
    <x v="0"/>
  </r>
  <r>
    <x v="36"/>
    <s v="P037"/>
    <s v="C0001"/>
    <n v="2"/>
    <n v="439879"/>
    <n v="0"/>
    <n v="879758"/>
    <s v="Incidunt Aperiam"/>
    <x v="0"/>
  </r>
  <r>
    <x v="261"/>
    <s v="P041"/>
    <s v="C0190"/>
    <n v="6"/>
    <n v="169909"/>
    <n v="0.15"/>
    <n v="866535.9"/>
    <s v="Qui Minus"/>
    <x v="4"/>
  </r>
  <r>
    <x v="267"/>
    <s v="P012"/>
    <s v="C0162"/>
    <n v="2"/>
    <n v="88208"/>
    <n v="0.1"/>
    <n v="158774.39999999999"/>
    <s v="Alias At"/>
    <x v="1"/>
  </r>
  <r>
    <x v="60"/>
    <s v="P009"/>
    <s v="C0275"/>
    <n v="3"/>
    <n v="253966"/>
    <n v="0.05"/>
    <n v="723803.1"/>
    <s v="Corporis Quia"/>
    <x v="4"/>
  </r>
  <r>
    <x v="2"/>
    <s v="P039"/>
    <s v="C0148"/>
    <n v="3"/>
    <n v="315261"/>
    <n v="0.05"/>
    <n v="898493.85"/>
    <s v="Iure Molestiae"/>
    <x v="1"/>
  </r>
  <r>
    <x v="188"/>
    <s v="P046"/>
    <s v="C0284"/>
    <n v="2"/>
    <n v="332521"/>
    <n v="0.05"/>
    <n v="631789.9"/>
    <s v="Distinctio Omnis"/>
    <x v="2"/>
  </r>
  <r>
    <x v="5"/>
    <s v="P043"/>
    <s v="C0016"/>
    <n v="1"/>
    <n v="91074"/>
    <n v="0.1"/>
    <n v="81966.600000000006"/>
    <s v="Libero Voluptatem"/>
    <x v="2"/>
  </r>
  <r>
    <x v="134"/>
    <s v="P034"/>
    <s v="C0484"/>
    <n v="1"/>
    <n v="52836"/>
    <n v="0"/>
    <n v="52836"/>
    <s v="Laborum Aliquid"/>
    <x v="0"/>
  </r>
  <r>
    <x v="259"/>
    <s v="P009"/>
    <s v="C0080"/>
    <n v="3"/>
    <n v="253966"/>
    <n v="0.05"/>
    <n v="723803.1"/>
    <s v="Corporis Quia"/>
    <x v="4"/>
  </r>
  <r>
    <x v="58"/>
    <s v="P038"/>
    <s v="C0462"/>
    <n v="3"/>
    <n v="46416"/>
    <n v="0.05"/>
    <n v="132285.6"/>
    <s v="Labore Delectus"/>
    <x v="3"/>
  </r>
  <r>
    <x v="133"/>
    <s v="P023"/>
    <s v="C0042"/>
    <n v="4"/>
    <n v="104101"/>
    <n v="0"/>
    <n v="416404"/>
    <s v="Cupiditate Molestias"/>
    <x v="1"/>
  </r>
  <r>
    <x v="305"/>
    <s v="P004"/>
    <s v="C0486"/>
    <n v="4"/>
    <n v="484608"/>
    <n v="0.15"/>
    <n v="1647667.2"/>
    <s v="Odit Nam"/>
    <x v="0"/>
  </r>
  <r>
    <x v="306"/>
    <s v="P050"/>
    <s v="C0174"/>
    <n v="1"/>
    <n v="261573"/>
    <n v="0.1"/>
    <n v="235415.7"/>
    <s v="Consequatur Impedit"/>
    <x v="1"/>
  </r>
  <r>
    <x v="280"/>
    <s v="P001"/>
    <s v="C0461"/>
    <n v="4"/>
    <n v="318973"/>
    <n v="0.05"/>
    <n v="1212097.3999999999"/>
    <s v="Occaecati Magnam"/>
    <x v="2"/>
  </r>
  <r>
    <x v="187"/>
    <s v="P048"/>
    <s v="C0444"/>
    <n v="2"/>
    <n v="110017"/>
    <n v="0.05"/>
    <n v="209032.3"/>
    <s v="At Vel"/>
    <x v="1"/>
  </r>
  <r>
    <x v="307"/>
    <s v="P027"/>
    <s v="C0069"/>
    <n v="2"/>
    <n v="92804"/>
    <n v="0.05"/>
    <n v="176327.6"/>
    <s v="Occaecati Iste"/>
    <x v="3"/>
  </r>
  <r>
    <x v="308"/>
    <s v="P035"/>
    <s v="C0482"/>
    <n v="4"/>
    <n v="31650"/>
    <n v="0.15"/>
    <n v="107610"/>
    <s v="Debitis Cupiditate"/>
    <x v="1"/>
  </r>
  <r>
    <x v="159"/>
    <s v="P043"/>
    <s v="C0381"/>
    <n v="1"/>
    <n v="91074"/>
    <n v="0"/>
    <n v="91074"/>
    <s v="Libero Voluptatem"/>
    <x v="2"/>
  </r>
  <r>
    <x v="139"/>
    <s v="P002"/>
    <s v="C0308"/>
    <n v="2"/>
    <n v="426946"/>
    <n v="0.05"/>
    <n v="811197.39999999991"/>
    <s v="Velit Rem"/>
    <x v="3"/>
  </r>
  <r>
    <x v="191"/>
    <s v="P033"/>
    <s v="C0150"/>
    <n v="3"/>
    <n v="117261"/>
    <n v="0"/>
    <n v="351783"/>
    <s v="Dolores Vitae"/>
    <x v="2"/>
  </r>
  <r>
    <x v="221"/>
    <s v="P013"/>
    <s v="C0375"/>
    <n v="3"/>
    <n v="488312"/>
    <n v="0.05"/>
    <n v="1391689.2"/>
    <s v="Ipsum Quos"/>
    <x v="0"/>
  </r>
  <r>
    <x v="178"/>
    <s v="P008"/>
    <s v="C0183"/>
    <n v="2"/>
    <n v="316875"/>
    <n v="0"/>
    <n v="633750"/>
    <s v="Quidem Ducimus"/>
    <x v="3"/>
  </r>
  <r>
    <x v="275"/>
    <s v="P034"/>
    <s v="C0303"/>
    <n v="2"/>
    <n v="52836"/>
    <n v="0.15"/>
    <n v="89821.2"/>
    <s v="Laborum Aliquid"/>
    <x v="0"/>
  </r>
  <r>
    <x v="286"/>
    <s v="P006"/>
    <s v="C0067"/>
    <n v="1"/>
    <n v="352108"/>
    <n v="0.1"/>
    <n v="316897.2"/>
    <s v="Quidem Repellendus"/>
    <x v="1"/>
  </r>
  <r>
    <x v="230"/>
    <s v="P005"/>
    <s v="C0140"/>
    <n v="2"/>
    <n v="340676"/>
    <n v="0"/>
    <n v="681352"/>
    <s v="Quibusdam Fuga"/>
    <x v="1"/>
  </r>
  <r>
    <x v="309"/>
    <s v="P047"/>
    <s v="C0419"/>
    <n v="3"/>
    <n v="219015"/>
    <n v="0"/>
    <n v="657045"/>
    <s v="Vero Dignissimos"/>
    <x v="1"/>
  </r>
  <r>
    <x v="240"/>
    <s v="P041"/>
    <s v="C0201"/>
    <n v="2"/>
    <n v="169909"/>
    <n v="0.1"/>
    <n v="305836.2"/>
    <s v="Qui Minus"/>
    <x v="4"/>
  </r>
  <r>
    <x v="225"/>
    <s v="P024"/>
    <s v="C0459"/>
    <n v="5"/>
    <n v="289202"/>
    <n v="0"/>
    <n v="1446010"/>
    <s v="Quas Nemo"/>
    <x v="3"/>
  </r>
  <r>
    <x v="1"/>
    <s v="P004"/>
    <s v="C0103"/>
    <n v="2"/>
    <n v="484608"/>
    <n v="0"/>
    <n v="969216"/>
    <s v="Odit Nam"/>
    <x v="0"/>
  </r>
  <r>
    <x v="59"/>
    <s v="P036"/>
    <s v="C0058"/>
    <n v="4"/>
    <n v="153860"/>
    <n v="0.15"/>
    <n v="523124"/>
    <s v="Distinctio Consequuntur"/>
    <x v="4"/>
  </r>
  <r>
    <x v="160"/>
    <s v="P025"/>
    <s v="C0147"/>
    <n v="2"/>
    <n v="395690"/>
    <n v="0"/>
    <n v="791380"/>
    <s v="Animi Architecto"/>
    <x v="3"/>
  </r>
  <r>
    <x v="196"/>
    <s v="P026"/>
    <s v="C0438"/>
    <n v="4"/>
    <n v="258971"/>
    <n v="0.05"/>
    <n v="984089.79999999993"/>
    <s v="Repudiandae Ratione"/>
    <x v="1"/>
  </r>
  <r>
    <x v="144"/>
    <s v="P024"/>
    <s v="C0475"/>
    <n v="1"/>
    <n v="289202"/>
    <n v="0.1"/>
    <n v="260281.8"/>
    <s v="Quas Nemo"/>
    <x v="3"/>
  </r>
  <r>
    <x v="210"/>
    <s v="P047"/>
    <s v="C0166"/>
    <n v="2"/>
    <n v="219015"/>
    <n v="0.05"/>
    <n v="416128.5"/>
    <s v="Vero Dignissimos"/>
    <x v="1"/>
  </r>
  <r>
    <x v="146"/>
    <s v="P021"/>
    <s v="C0344"/>
    <n v="3"/>
    <n v="160291"/>
    <n v="0"/>
    <n v="480873"/>
    <s v="Odio Aspernatur"/>
    <x v="3"/>
  </r>
  <r>
    <x v="310"/>
    <s v="P011"/>
    <s v="C0435"/>
    <n v="2"/>
    <n v="236258"/>
    <n v="0.15"/>
    <n v="401638.6"/>
    <s v="Sint Animi"/>
    <x v="2"/>
  </r>
  <r>
    <x v="216"/>
    <s v="P050"/>
    <s v="C0406"/>
    <n v="3"/>
    <n v="261573"/>
    <n v="0"/>
    <n v="784719"/>
    <s v="Consequatur Impedit"/>
    <x v="1"/>
  </r>
  <r>
    <x v="311"/>
    <s v="P043"/>
    <s v="C0189"/>
    <n v="3"/>
    <n v="91074"/>
    <n v="0"/>
    <n v="273222"/>
    <s v="Libero Voluptatem"/>
    <x v="2"/>
  </r>
  <r>
    <x v="19"/>
    <s v="P016"/>
    <s v="C0219"/>
    <n v="3"/>
    <n v="282670"/>
    <n v="0.1"/>
    <n v="763209"/>
    <s v="Aperiam Ipsum"/>
    <x v="3"/>
  </r>
  <r>
    <x v="253"/>
    <s v="P043"/>
    <s v="C0334"/>
    <n v="5"/>
    <n v="91074"/>
    <n v="0"/>
    <n v="455370"/>
    <s v="Libero Voluptatem"/>
    <x v="2"/>
  </r>
  <r>
    <x v="192"/>
    <s v="P030"/>
    <s v="C0128"/>
    <n v="3"/>
    <n v="29704"/>
    <n v="0.15"/>
    <n v="75745.2"/>
    <s v="Praesentium Fuga"/>
    <x v="0"/>
  </r>
  <r>
    <x v="283"/>
    <s v="P038"/>
    <s v="C0178"/>
    <n v="4"/>
    <n v="46416"/>
    <n v="0.1"/>
    <n v="167097.60000000001"/>
    <s v="Labore Delectus"/>
    <x v="3"/>
  </r>
  <r>
    <x v="312"/>
    <s v="P038"/>
    <s v="C0020"/>
    <n v="3"/>
    <n v="46416"/>
    <n v="0.05"/>
    <n v="132285.6"/>
    <s v="Labore Delectus"/>
    <x v="3"/>
  </r>
  <r>
    <x v="217"/>
    <s v="P009"/>
    <s v="C0369"/>
    <n v="2"/>
    <n v="253966"/>
    <n v="0.05"/>
    <n v="482535.4"/>
    <s v="Corporis Quia"/>
    <x v="4"/>
  </r>
  <r>
    <x v="313"/>
    <s v="P031"/>
    <s v="C0425"/>
    <n v="3"/>
    <n v="427331"/>
    <n v="0.05"/>
    <n v="1217893.3500000001"/>
    <s v="Totam Nobis"/>
    <x v="1"/>
  </r>
  <r>
    <x v="256"/>
    <s v="P022"/>
    <s v="C0433"/>
    <n v="5"/>
    <n v="427433"/>
    <n v="0.05"/>
    <n v="2030306.75"/>
    <s v="Consequatur Dolor"/>
    <x v="0"/>
  </r>
  <r>
    <x v="192"/>
    <s v="P003"/>
    <s v="C0056"/>
    <n v="3"/>
    <n v="288236"/>
    <n v="0"/>
    <n v="864708"/>
    <s v="In Quibusdam"/>
    <x v="2"/>
  </r>
  <r>
    <x v="111"/>
    <s v="P020"/>
    <s v="C0150"/>
    <n v="1"/>
    <n v="207402"/>
    <n v="0.1"/>
    <n v="186661.8"/>
    <s v="Placeat Provident"/>
    <x v="0"/>
  </r>
  <r>
    <x v="192"/>
    <s v="P035"/>
    <s v="C0039"/>
    <n v="4"/>
    <n v="31650"/>
    <n v="0.15"/>
    <n v="107610"/>
    <s v="Debitis Cupiditate"/>
    <x v="1"/>
  </r>
  <r>
    <x v="132"/>
    <s v="P044"/>
    <s v="C0347"/>
    <n v="1"/>
    <n v="497244"/>
    <n v="0.1"/>
    <n v="447519.6"/>
    <s v="Voluptate Eaque"/>
    <x v="1"/>
  </r>
  <r>
    <x v="232"/>
    <s v="P032"/>
    <s v="C0357"/>
    <n v="6"/>
    <n v="180634"/>
    <n v="0"/>
    <n v="1083804"/>
    <s v="Sint Nobis"/>
    <x v="2"/>
  </r>
  <r>
    <x v="132"/>
    <s v="P041"/>
    <s v="C0199"/>
    <n v="3"/>
    <n v="169909"/>
    <n v="0.05"/>
    <n v="484240.65"/>
    <s v="Qui Minus"/>
    <x v="4"/>
  </r>
  <r>
    <x v="59"/>
    <s v="P015"/>
    <s v="C0370"/>
    <n v="4"/>
    <n v="486351"/>
    <n v="0.05"/>
    <n v="1848133.8"/>
    <s v="Error Neque"/>
    <x v="4"/>
  </r>
  <r>
    <x v="159"/>
    <s v="P009"/>
    <s v="C0073"/>
    <n v="3"/>
    <n v="253966"/>
    <n v="0"/>
    <n v="761898"/>
    <s v="Corporis Quia"/>
    <x v="4"/>
  </r>
  <r>
    <x v="293"/>
    <s v="P036"/>
    <s v="C0149"/>
    <n v="6"/>
    <n v="153860"/>
    <n v="0"/>
    <n v="923160"/>
    <s v="Distinctio Consequuntur"/>
    <x v="4"/>
  </r>
  <r>
    <x v="40"/>
    <s v="P002"/>
    <s v="C0171"/>
    <n v="3"/>
    <n v="426946"/>
    <n v="0.1"/>
    <n v="1152754.2"/>
    <s v="Velit Rem"/>
    <x v="3"/>
  </r>
  <r>
    <x v="65"/>
    <s v="P019"/>
    <s v="C0083"/>
    <n v="3"/>
    <n v="182436"/>
    <n v="0.15"/>
    <n v="465211.8"/>
    <s v="Autem Repellendus"/>
    <x v="2"/>
  </r>
  <r>
    <x v="129"/>
    <s v="P024"/>
    <s v="C0329"/>
    <n v="2"/>
    <n v="289202"/>
    <n v="0"/>
    <n v="578404"/>
    <s v="Quas Nemo"/>
    <x v="3"/>
  </r>
  <r>
    <x v="160"/>
    <s v="P039"/>
    <s v="C0087"/>
    <n v="2"/>
    <n v="315261"/>
    <n v="0.1"/>
    <n v="567469.80000000005"/>
    <s v="Iure Molestiae"/>
    <x v="1"/>
  </r>
  <r>
    <x v="314"/>
    <s v="P039"/>
    <s v="C0434"/>
    <n v="7"/>
    <n v="315261"/>
    <n v="0.15"/>
    <n v="1875802.95"/>
    <s v="Iure Molestiae"/>
    <x v="1"/>
  </r>
  <r>
    <x v="315"/>
    <s v="P009"/>
    <s v="C0413"/>
    <n v="2"/>
    <n v="253966"/>
    <n v="0.15"/>
    <n v="431742.2"/>
    <s v="Corporis Quia"/>
    <x v="4"/>
  </r>
  <r>
    <x v="211"/>
    <s v="P027"/>
    <s v="C0119"/>
    <n v="3"/>
    <n v="92804"/>
    <n v="0.1"/>
    <n v="250570.8"/>
    <s v="Occaecati Iste"/>
    <x v="3"/>
  </r>
  <r>
    <x v="133"/>
    <s v="P025"/>
    <s v="C0154"/>
    <n v="1"/>
    <n v="395690"/>
    <n v="0"/>
    <n v="395690"/>
    <s v="Animi Architecto"/>
    <x v="3"/>
  </r>
  <r>
    <x v="66"/>
    <s v="P043"/>
    <s v="C0279"/>
    <n v="5"/>
    <n v="91074"/>
    <n v="0.15"/>
    <n v="387064.5"/>
    <s v="Libero Voluptatem"/>
    <x v="2"/>
  </r>
  <r>
    <x v="255"/>
    <s v="P032"/>
    <s v="C0328"/>
    <n v="3"/>
    <n v="180634"/>
    <n v="0.15"/>
    <n v="460616.7"/>
    <s v="Sint Nobis"/>
    <x v="2"/>
  </r>
  <r>
    <x v="316"/>
    <s v="P046"/>
    <s v="C0129"/>
    <n v="4"/>
    <n v="332521"/>
    <n v="0"/>
    <n v="1330084"/>
    <s v="Distinctio Omnis"/>
    <x v="2"/>
  </r>
  <r>
    <x v="15"/>
    <s v="P004"/>
    <s v="C0104"/>
    <n v="4"/>
    <n v="484608"/>
    <n v="0.15"/>
    <n v="1647667.2"/>
    <s v="Odit Nam"/>
    <x v="0"/>
  </r>
  <r>
    <x v="218"/>
    <s v="P048"/>
    <s v="C0285"/>
    <n v="4"/>
    <n v="110017"/>
    <n v="0.05"/>
    <n v="418064.6"/>
    <s v="At Vel"/>
    <x v="1"/>
  </r>
  <r>
    <x v="155"/>
    <s v="P037"/>
    <s v="C0461"/>
    <n v="3"/>
    <n v="439879"/>
    <n v="0"/>
    <n v="1319637"/>
    <s v="Incidunt Aperiam"/>
    <x v="0"/>
  </r>
  <r>
    <x v="317"/>
    <s v="P009"/>
    <s v="C0366"/>
    <n v="2"/>
    <n v="253966"/>
    <n v="0.1"/>
    <n v="457138.8"/>
    <s v="Corporis Quia"/>
    <x v="4"/>
  </r>
  <r>
    <x v="256"/>
    <s v="P007"/>
    <s v="C0055"/>
    <n v="3"/>
    <n v="428368"/>
    <n v="0.15"/>
    <n v="1092338.3999999999"/>
    <s v="Officiis Voluptas"/>
    <x v="0"/>
  </r>
  <r>
    <x v="120"/>
    <s v="P041"/>
    <s v="C0421"/>
    <n v="4"/>
    <n v="169909"/>
    <n v="0.1"/>
    <n v="611672.4"/>
    <s v="Qui Minus"/>
    <x v="4"/>
  </r>
  <r>
    <x v="318"/>
    <s v="P025"/>
    <s v="C0219"/>
    <n v="4"/>
    <n v="395690"/>
    <n v="0.05"/>
    <n v="1503622"/>
    <s v="Animi Architecto"/>
    <x v="3"/>
  </r>
  <r>
    <x v="38"/>
    <s v="P046"/>
    <s v="C0112"/>
    <n v="4"/>
    <n v="332521"/>
    <n v="0.15"/>
    <n v="1130571.3999999999"/>
    <s v="Distinctio Omnis"/>
    <x v="2"/>
  </r>
  <r>
    <x v="202"/>
    <s v="P017"/>
    <s v="C0442"/>
    <n v="3"/>
    <n v="291027"/>
    <n v="0.1"/>
    <n v="785772.9"/>
    <s v="Nisi Similique"/>
    <x v="4"/>
  </r>
  <r>
    <x v="15"/>
    <s v="P002"/>
    <s v="C0222"/>
    <n v="4"/>
    <n v="426946"/>
    <n v="0.1"/>
    <n v="1537005.6"/>
    <s v="Velit Rem"/>
    <x v="3"/>
  </r>
  <r>
    <x v="317"/>
    <s v="P041"/>
    <s v="C0404"/>
    <n v="3"/>
    <n v="169909"/>
    <n v="0.1"/>
    <n v="458754.3"/>
    <s v="Qui Minus"/>
    <x v="4"/>
  </r>
  <r>
    <x v="62"/>
    <s v="P034"/>
    <s v="C0320"/>
    <n v="1"/>
    <n v="52836"/>
    <n v="0.1"/>
    <n v="47552.4"/>
    <s v="Laborum Aliquid"/>
    <x v="0"/>
  </r>
  <r>
    <x v="25"/>
    <s v="P013"/>
    <s v="C0250"/>
    <n v="5"/>
    <n v="488312"/>
    <n v="0.15"/>
    <n v="2075326"/>
    <s v="Ipsum Quos"/>
    <x v="0"/>
  </r>
  <r>
    <x v="9"/>
    <s v="P026"/>
    <s v="C0159"/>
    <n v="4"/>
    <n v="258971"/>
    <n v="0.15"/>
    <n v="880501.4"/>
    <s v="Repudiandae Ratione"/>
    <x v="1"/>
  </r>
  <r>
    <x v="252"/>
    <s v="P014"/>
    <s v="C0028"/>
    <n v="3"/>
    <n v="452412"/>
    <n v="0"/>
    <n v="1357236"/>
    <s v="Voluptatibus Odit"/>
    <x v="3"/>
  </r>
  <r>
    <x v="319"/>
    <s v="P020"/>
    <s v="C0372"/>
    <n v="4"/>
    <n v="207402"/>
    <n v="0.15"/>
    <n v="705166.79999999993"/>
    <s v="Placeat Provident"/>
    <x v="0"/>
  </r>
  <r>
    <x v="158"/>
    <s v="P012"/>
    <s v="C0456"/>
    <n v="3"/>
    <n v="88208"/>
    <n v="0.1"/>
    <n v="238161.6"/>
    <s v="Alias At"/>
    <x v="1"/>
  </r>
  <r>
    <x v="288"/>
    <s v="P037"/>
    <s v="C0482"/>
    <n v="2"/>
    <n v="439879"/>
    <n v="0"/>
    <n v="879758"/>
    <s v="Incidunt Aperiam"/>
    <x v="0"/>
  </r>
  <r>
    <x v="221"/>
    <s v="P037"/>
    <s v="C0081"/>
    <n v="5"/>
    <n v="439879"/>
    <n v="0.15"/>
    <n v="1869485.75"/>
    <s v="Incidunt Aperiam"/>
    <x v="0"/>
  </r>
  <r>
    <x v="168"/>
    <s v="P047"/>
    <s v="C0400"/>
    <n v="4"/>
    <n v="219015"/>
    <n v="0"/>
    <n v="876060"/>
    <s v="Vero Dignissimos"/>
    <x v="1"/>
  </r>
  <r>
    <x v="232"/>
    <s v="P023"/>
    <s v="C0328"/>
    <n v="5"/>
    <n v="104101"/>
    <n v="0.1"/>
    <n v="468454.5"/>
    <s v="Cupiditate Molestias"/>
    <x v="1"/>
  </r>
  <r>
    <x v="249"/>
    <s v="P037"/>
    <s v="C0142"/>
    <n v="2"/>
    <n v="439879"/>
    <n v="0.05"/>
    <n v="835770.1"/>
    <s v="Incidunt Aperiam"/>
    <x v="0"/>
  </r>
  <r>
    <x v="260"/>
    <s v="P049"/>
    <s v="C0022"/>
    <n v="3"/>
    <n v="414001"/>
    <n v="0.1"/>
    <n v="1117802.7"/>
    <s v="Neque Commodi"/>
    <x v="3"/>
  </r>
  <r>
    <x v="175"/>
    <s v="P033"/>
    <s v="C0185"/>
    <n v="2"/>
    <n v="117261"/>
    <n v="0.15"/>
    <n v="199343.7"/>
    <s v="Dolores Vitae"/>
    <x v="2"/>
  </r>
  <r>
    <x v="320"/>
    <s v="P012"/>
    <s v="C0490"/>
    <n v="3"/>
    <n v="88208"/>
    <n v="0.15"/>
    <n v="224930.4"/>
    <s v="Alias At"/>
    <x v="1"/>
  </r>
  <r>
    <x v="255"/>
    <s v="P038"/>
    <s v="C0190"/>
    <n v="2"/>
    <n v="46416"/>
    <n v="0"/>
    <n v="92832"/>
    <s v="Labore Delectus"/>
    <x v="3"/>
  </r>
  <r>
    <x v="245"/>
    <s v="P023"/>
    <s v="C0396"/>
    <n v="2"/>
    <n v="104101"/>
    <n v="0"/>
    <n v="208202"/>
    <s v="Cupiditate Molestias"/>
    <x v="1"/>
  </r>
  <r>
    <x v="84"/>
    <s v="P002"/>
    <s v="C0057"/>
    <n v="6"/>
    <n v="426946"/>
    <n v="0.1"/>
    <n v="2305508.4"/>
    <s v="Velit Rem"/>
    <x v="3"/>
  </r>
  <r>
    <x v="260"/>
    <s v="P023"/>
    <s v="C0129"/>
    <n v="1"/>
    <n v="104101"/>
    <n v="0.15"/>
    <n v="88485.849999999991"/>
    <s v="Cupiditate Molestias"/>
    <x v="1"/>
  </r>
  <r>
    <x v="152"/>
    <s v="P013"/>
    <s v="C0284"/>
    <n v="3"/>
    <n v="488312"/>
    <n v="0.15"/>
    <n v="1245195.6000000001"/>
    <s v="Ipsum Quos"/>
    <x v="0"/>
  </r>
  <r>
    <x v="135"/>
    <s v="P019"/>
    <s v="C0375"/>
    <n v="5"/>
    <n v="182436"/>
    <n v="0.1"/>
    <n v="820962"/>
    <s v="Autem Repellendus"/>
    <x v="2"/>
  </r>
  <r>
    <x v="169"/>
    <s v="P007"/>
    <s v="C0410"/>
    <n v="3"/>
    <n v="428368"/>
    <n v="0.1"/>
    <n v="1156593.6000000001"/>
    <s v="Officiis Voluptas"/>
    <x v="0"/>
  </r>
  <r>
    <x v="321"/>
    <s v="P041"/>
    <s v="C0443"/>
    <n v="1"/>
    <n v="169909"/>
    <n v="0.05"/>
    <n v="161413.54999999999"/>
    <s v="Qui Minus"/>
    <x v="4"/>
  </r>
  <r>
    <x v="24"/>
    <s v="P008"/>
    <s v="C0091"/>
    <n v="6"/>
    <n v="316875"/>
    <n v="0.05"/>
    <n v="1806187.5"/>
    <s v="Quidem Ducimus"/>
    <x v="3"/>
  </r>
  <r>
    <x v="282"/>
    <s v="P033"/>
    <s v="C0383"/>
    <n v="3"/>
    <n v="117261"/>
    <n v="0.1"/>
    <n v="316604.7"/>
    <s v="Dolores Vitae"/>
    <x v="2"/>
  </r>
  <r>
    <x v="322"/>
    <s v="P041"/>
    <s v="C0206"/>
    <n v="5"/>
    <n v="169909"/>
    <n v="0.05"/>
    <n v="807067.75"/>
    <s v="Qui Minus"/>
    <x v="4"/>
  </r>
  <r>
    <x v="110"/>
    <s v="P037"/>
    <s v="C0242"/>
    <n v="4"/>
    <n v="439879"/>
    <n v="0"/>
    <n v="1759516"/>
    <s v="Incidunt Aperiam"/>
    <x v="0"/>
  </r>
  <r>
    <x v="314"/>
    <s v="P010"/>
    <s v="C0217"/>
    <n v="2"/>
    <n v="143756"/>
    <n v="0.1"/>
    <n v="258760.8"/>
    <s v="Voluptate Necessitatibus"/>
    <x v="1"/>
  </r>
  <r>
    <x v="134"/>
    <s v="P004"/>
    <s v="C0202"/>
    <n v="3"/>
    <n v="484608"/>
    <n v="0"/>
    <n v="1453824"/>
    <s v="Odit Nam"/>
    <x v="0"/>
  </r>
  <r>
    <x v="194"/>
    <s v="P007"/>
    <s v="C0327"/>
    <n v="6"/>
    <n v="428368"/>
    <n v="0"/>
    <n v="2570208"/>
    <s v="Officiis Voluptas"/>
    <x v="0"/>
  </r>
  <r>
    <x v="307"/>
    <s v="P048"/>
    <s v="C0204"/>
    <n v="2"/>
    <n v="110017"/>
    <n v="0"/>
    <n v="220034"/>
    <s v="At Vel"/>
    <x v="1"/>
  </r>
  <r>
    <x v="193"/>
    <s v="P014"/>
    <s v="C0036"/>
    <n v="2"/>
    <n v="452412"/>
    <n v="0.05"/>
    <n v="859582.79999999993"/>
    <s v="Voluptatibus Odit"/>
    <x v="3"/>
  </r>
  <r>
    <x v="323"/>
    <s v="P017"/>
    <s v="C0275"/>
    <n v="2"/>
    <n v="291027"/>
    <n v="0.1"/>
    <n v="523848.6"/>
    <s v="Nisi Similique"/>
    <x v="4"/>
  </r>
  <r>
    <x v="241"/>
    <s v="P050"/>
    <s v="C0366"/>
    <n v="4"/>
    <n v="261573"/>
    <n v="0.1"/>
    <n v="941662.8"/>
    <s v="Consequatur Impedit"/>
    <x v="1"/>
  </r>
  <r>
    <x v="270"/>
    <s v="P033"/>
    <s v="C0471"/>
    <n v="3"/>
    <n v="117261"/>
    <n v="0"/>
    <n v="351783"/>
    <s v="Dolores Vitae"/>
    <x v="2"/>
  </r>
  <r>
    <x v="324"/>
    <s v="P035"/>
    <s v="C0108"/>
    <n v="2"/>
    <n v="31650"/>
    <n v="0"/>
    <n v="63300"/>
    <s v="Debitis Cupiditate"/>
    <x v="1"/>
  </r>
  <r>
    <x v="201"/>
    <s v="P027"/>
    <s v="C0192"/>
    <n v="1"/>
    <n v="92804"/>
    <n v="0.15"/>
    <n v="78883.399999999994"/>
    <s v="Occaecati Iste"/>
    <x v="3"/>
  </r>
  <r>
    <x v="303"/>
    <s v="P022"/>
    <s v="C0242"/>
    <n v="2"/>
    <n v="427433"/>
    <n v="0.1"/>
    <n v="769379.4"/>
    <s v="Consequatur Dolor"/>
    <x v="0"/>
  </r>
  <r>
    <x v="208"/>
    <s v="P029"/>
    <s v="C0409"/>
    <n v="1"/>
    <n v="450331"/>
    <n v="0.1"/>
    <n v="405297.9"/>
    <s v="Sint Maiores"/>
    <x v="2"/>
  </r>
  <r>
    <x v="175"/>
    <s v="P029"/>
    <s v="C0485"/>
    <n v="4"/>
    <n v="450331"/>
    <n v="0.05"/>
    <n v="1711257.8"/>
    <s v="Sint Maiores"/>
    <x v="2"/>
  </r>
  <r>
    <x v="148"/>
    <s v="P043"/>
    <s v="C0124"/>
    <n v="3"/>
    <n v="91074"/>
    <n v="0"/>
    <n v="273222"/>
    <s v="Libero Voluptatem"/>
    <x v="2"/>
  </r>
  <r>
    <x v="176"/>
    <s v="P037"/>
    <s v="C0336"/>
    <n v="1"/>
    <n v="439879"/>
    <n v="0.15"/>
    <n v="373897.15"/>
    <s v="Incidunt Aperiam"/>
    <x v="0"/>
  </r>
  <r>
    <x v="203"/>
    <s v="P043"/>
    <s v="C0474"/>
    <n v="2"/>
    <n v="91074"/>
    <n v="0.05"/>
    <n v="173040.6"/>
    <s v="Libero Voluptatem"/>
    <x v="2"/>
  </r>
  <r>
    <x v="301"/>
    <s v="P015"/>
    <s v="C0038"/>
    <n v="4"/>
    <n v="486351"/>
    <n v="0"/>
    <n v="1945404"/>
    <s v="Error Neque"/>
    <x v="4"/>
  </r>
  <r>
    <x v="260"/>
    <s v="P026"/>
    <s v="C0461"/>
    <n v="3"/>
    <n v="258971"/>
    <n v="0.1"/>
    <n v="699221.70000000007"/>
    <s v="Repudiandae Ratione"/>
    <x v="1"/>
  </r>
  <r>
    <x v="168"/>
    <s v="P029"/>
    <s v="C0383"/>
    <n v="2"/>
    <n v="450331"/>
    <n v="0"/>
    <n v="900662"/>
    <s v="Sint Maiores"/>
    <x v="2"/>
  </r>
  <r>
    <x v="174"/>
    <s v="P016"/>
    <s v="C0284"/>
    <n v="4"/>
    <n v="282670"/>
    <n v="0.15"/>
    <n v="961078"/>
    <s v="Aperiam Ipsum"/>
    <x v="3"/>
  </r>
  <r>
    <x v="272"/>
    <s v="P024"/>
    <s v="C0176"/>
    <n v="5"/>
    <n v="289202"/>
    <n v="0"/>
    <n v="1446010"/>
    <s v="Quas Nemo"/>
    <x v="3"/>
  </r>
  <r>
    <x v="300"/>
    <s v="P043"/>
    <s v="C0033"/>
    <n v="1"/>
    <n v="91074"/>
    <n v="0.05"/>
    <n v="86520.3"/>
    <s v="Libero Voluptatem"/>
    <x v="2"/>
  </r>
  <r>
    <x v="18"/>
    <s v="P020"/>
    <s v="C0121"/>
    <n v="2"/>
    <n v="207402"/>
    <n v="0"/>
    <n v="414804"/>
    <s v="Placeat Provident"/>
    <x v="0"/>
  </r>
  <r>
    <x v="56"/>
    <s v="P040"/>
    <s v="C0002"/>
    <n v="2"/>
    <n v="463614"/>
    <n v="0"/>
    <n v="927228"/>
    <s v="At Laborum"/>
    <x v="4"/>
  </r>
  <r>
    <x v="208"/>
    <s v="P037"/>
    <s v="C0426"/>
    <n v="3"/>
    <n v="439879"/>
    <n v="0.15"/>
    <n v="1121691.45"/>
    <s v="Incidunt Aperiam"/>
    <x v="0"/>
  </r>
  <r>
    <x v="19"/>
    <s v="P014"/>
    <s v="C0238"/>
    <n v="3"/>
    <n v="452412"/>
    <n v="0.05"/>
    <n v="1289374.2"/>
    <s v="Voluptatibus Odit"/>
    <x v="3"/>
  </r>
  <r>
    <x v="134"/>
    <s v="P041"/>
    <s v="C0305"/>
    <n v="1"/>
    <n v="169909"/>
    <n v="0"/>
    <n v="169909"/>
    <s v="Qui Minus"/>
    <x v="4"/>
  </r>
  <r>
    <x v="62"/>
    <s v="P002"/>
    <s v="C0415"/>
    <n v="3"/>
    <n v="426946"/>
    <n v="0"/>
    <n v="1280838"/>
    <s v="Velit Rem"/>
    <x v="3"/>
  </r>
  <r>
    <x v="111"/>
    <s v="P047"/>
    <s v="C0396"/>
    <n v="1"/>
    <n v="219015"/>
    <n v="0.15"/>
    <n v="186162.75"/>
    <s v="Vero Dignissimos"/>
    <x v="1"/>
  </r>
  <r>
    <x v="98"/>
    <s v="P037"/>
    <s v="C0022"/>
    <n v="5"/>
    <n v="439879"/>
    <n v="0.15"/>
    <n v="1869485.75"/>
    <s v="Incidunt Aperiam"/>
    <x v="0"/>
  </r>
  <r>
    <x v="120"/>
    <s v="P046"/>
    <s v="C0013"/>
    <n v="2"/>
    <n v="332521"/>
    <n v="0.1"/>
    <n v="598537.80000000005"/>
    <s v="Distinctio Omnis"/>
    <x v="2"/>
  </r>
  <r>
    <x v="101"/>
    <s v="P035"/>
    <s v="C0011"/>
    <n v="6"/>
    <n v="31650"/>
    <n v="0.05"/>
    <n v="180405"/>
    <s v="Debitis Cupiditate"/>
    <x v="1"/>
  </r>
  <r>
    <x v="272"/>
    <s v="P045"/>
    <s v="C0499"/>
    <n v="2"/>
    <n v="129772"/>
    <n v="0.15"/>
    <n v="220612.4"/>
    <s v="Eos Id"/>
    <x v="1"/>
  </r>
  <r>
    <x v="248"/>
    <s v="P048"/>
    <s v="C0036"/>
    <n v="2"/>
    <n v="110017"/>
    <n v="0"/>
    <n v="220034"/>
    <s v="At Vel"/>
    <x v="1"/>
  </r>
  <r>
    <x v="94"/>
    <s v="P006"/>
    <s v="C0290"/>
    <n v="1"/>
    <n v="352108"/>
    <n v="0.05"/>
    <n v="334502.59999999998"/>
    <s v="Quidem Repellendus"/>
    <x v="1"/>
  </r>
  <r>
    <x v="194"/>
    <s v="P022"/>
    <s v="C0268"/>
    <n v="2"/>
    <n v="427433"/>
    <n v="0.1"/>
    <n v="769379.4"/>
    <s v="Consequatur Dolor"/>
    <x v="0"/>
  </r>
  <r>
    <x v="239"/>
    <s v="P045"/>
    <s v="C0087"/>
    <n v="3"/>
    <n v="129772"/>
    <n v="0"/>
    <n v="389316"/>
    <s v="Eos Id"/>
    <x v="1"/>
  </r>
  <r>
    <x v="325"/>
    <s v="P028"/>
    <s v="C0120"/>
    <n v="1"/>
    <n v="436152"/>
    <n v="0.05"/>
    <n v="414344.4"/>
    <s v="Consequatur Harum"/>
    <x v="3"/>
  </r>
  <r>
    <x v="247"/>
    <s v="P039"/>
    <s v="C0058"/>
    <n v="4"/>
    <n v="315261"/>
    <n v="0.15"/>
    <n v="1071887.3999999999"/>
    <s v="Iure Molestiae"/>
    <x v="1"/>
  </r>
  <r>
    <x v="28"/>
    <s v="P012"/>
    <s v="C0027"/>
    <n v="5"/>
    <n v="88208"/>
    <n v="0.1"/>
    <n v="396936"/>
    <s v="Alias At"/>
    <x v="1"/>
  </r>
  <r>
    <x v="164"/>
    <s v="P027"/>
    <s v="C0225"/>
    <n v="3"/>
    <n v="92804"/>
    <n v="0"/>
    <n v="278412"/>
    <s v="Occaecati Iste"/>
    <x v="3"/>
  </r>
  <r>
    <x v="326"/>
    <s v="P050"/>
    <s v="C0143"/>
    <n v="6"/>
    <n v="261573"/>
    <n v="0.1"/>
    <n v="1412494.2"/>
    <s v="Consequatur Impedit"/>
    <x v="1"/>
  </r>
  <r>
    <x v="217"/>
    <s v="P045"/>
    <s v="C0273"/>
    <n v="3"/>
    <n v="129772"/>
    <n v="0.1"/>
    <n v="350384.4"/>
    <s v="Eos Id"/>
    <x v="1"/>
  </r>
  <r>
    <x v="301"/>
    <s v="P025"/>
    <s v="C0255"/>
    <n v="4"/>
    <n v="395690"/>
    <n v="0.1"/>
    <n v="1424484"/>
    <s v="Animi Architecto"/>
    <x v="3"/>
  </r>
  <r>
    <x v="327"/>
    <s v="P025"/>
    <s v="C0290"/>
    <n v="2"/>
    <n v="395690"/>
    <n v="0.1"/>
    <n v="712242"/>
    <s v="Animi Architecto"/>
    <x v="3"/>
  </r>
  <r>
    <x v="103"/>
    <s v="P003"/>
    <s v="C0106"/>
    <n v="3"/>
    <n v="288236"/>
    <n v="0"/>
    <n v="864708"/>
    <s v="In Quibusdam"/>
    <x v="2"/>
  </r>
  <r>
    <x v="328"/>
    <s v="P035"/>
    <s v="C0162"/>
    <n v="1"/>
    <n v="31650"/>
    <n v="0.1"/>
    <n v="28485"/>
    <s v="Debitis Cupiditate"/>
    <x v="1"/>
  </r>
  <r>
    <x v="249"/>
    <s v="P008"/>
    <s v="C0448"/>
    <n v="4"/>
    <n v="316875"/>
    <n v="0.15"/>
    <n v="1077375"/>
    <s v="Quidem Ducimus"/>
    <x v="3"/>
  </r>
  <r>
    <x v="315"/>
    <s v="P036"/>
    <s v="C0396"/>
    <n v="2"/>
    <n v="153860"/>
    <n v="0.05"/>
    <n v="292334"/>
    <s v="Distinctio Consequuntur"/>
    <x v="4"/>
  </r>
  <r>
    <x v="239"/>
    <s v="P039"/>
    <s v="C0028"/>
    <n v="4"/>
    <n v="315261"/>
    <n v="0"/>
    <n v="1261044"/>
    <s v="Iure Molestiae"/>
    <x v="1"/>
  </r>
  <r>
    <x v="153"/>
    <s v="P006"/>
    <s v="C0178"/>
    <n v="4"/>
    <n v="352108"/>
    <n v="0"/>
    <n v="1408432"/>
    <s v="Quidem Repellendus"/>
    <x v="1"/>
  </r>
  <r>
    <x v="3"/>
    <s v="P003"/>
    <s v="C0264"/>
    <n v="2"/>
    <n v="288236"/>
    <n v="0.1"/>
    <n v="518824.8"/>
    <s v="In Quibusdam"/>
    <x v="2"/>
  </r>
  <r>
    <x v="329"/>
    <s v="P016"/>
    <s v="C0137"/>
    <n v="4"/>
    <n v="282670"/>
    <n v="0.15"/>
    <n v="961078"/>
    <s v="Aperiam Ipsum"/>
    <x v="3"/>
  </r>
  <r>
    <x v="298"/>
    <s v="P047"/>
    <s v="C0117"/>
    <n v="1"/>
    <n v="219015"/>
    <n v="0"/>
    <n v="219015"/>
    <s v="Vero Dignissimos"/>
    <x v="1"/>
  </r>
  <r>
    <x v="211"/>
    <s v="P018"/>
    <s v="C0121"/>
    <n v="2"/>
    <n v="151137"/>
    <n v="0"/>
    <n v="302274"/>
    <s v="Fugit Maiores"/>
    <x v="1"/>
  </r>
  <r>
    <x v="250"/>
    <s v="P027"/>
    <s v="C0496"/>
    <n v="1"/>
    <n v="92804"/>
    <n v="0"/>
    <n v="92804"/>
    <s v="Occaecati Iste"/>
    <x v="3"/>
  </r>
  <r>
    <x v="68"/>
    <s v="P038"/>
    <s v="C0266"/>
    <n v="3"/>
    <n v="46416"/>
    <n v="0.15"/>
    <n v="118360.8"/>
    <s v="Labore Delectus"/>
    <x v="3"/>
  </r>
  <r>
    <x v="304"/>
    <s v="P041"/>
    <s v="C0314"/>
    <n v="2"/>
    <n v="169909"/>
    <n v="0.05"/>
    <n v="322827.09999999998"/>
    <s v="Qui Minus"/>
    <x v="4"/>
  </r>
  <r>
    <x v="162"/>
    <s v="P048"/>
    <s v="C0380"/>
    <n v="5"/>
    <n v="110017"/>
    <n v="0.15"/>
    <n v="467572.25"/>
    <s v="At Vel"/>
    <x v="1"/>
  </r>
  <r>
    <x v="80"/>
    <s v="P032"/>
    <s v="C0229"/>
    <n v="4"/>
    <n v="180634"/>
    <n v="0.05"/>
    <n v="686409.2"/>
    <s v="Sint Nobis"/>
    <x v="2"/>
  </r>
  <r>
    <x v="269"/>
    <s v="P011"/>
    <s v="C0105"/>
    <n v="2"/>
    <n v="236258"/>
    <n v="0.15"/>
    <n v="401638.6"/>
    <s v="Sint Animi"/>
    <x v="2"/>
  </r>
  <r>
    <x v="2"/>
    <s v="P038"/>
    <s v="C0029"/>
    <n v="2"/>
    <n v="46416"/>
    <n v="0.15"/>
    <n v="78907.199999999997"/>
    <s v="Labore Delectus"/>
    <x v="3"/>
  </r>
  <r>
    <x v="45"/>
    <s v="P009"/>
    <s v="C0361"/>
    <n v="5"/>
    <n v="253966"/>
    <n v="0.05"/>
    <n v="1206338.5"/>
    <s v="Corporis Quia"/>
    <x v="4"/>
  </r>
  <r>
    <x v="75"/>
    <s v="P026"/>
    <s v="C0022"/>
    <n v="2"/>
    <n v="258971"/>
    <n v="0.05"/>
    <n v="492044.9"/>
    <s v="Repudiandae Ratione"/>
    <x v="1"/>
  </r>
  <r>
    <x v="124"/>
    <s v="P042"/>
    <s v="C0281"/>
    <n v="2"/>
    <n v="277892"/>
    <n v="0.05"/>
    <n v="527994.79999999993"/>
    <s v="Corporis Sed"/>
    <x v="0"/>
  </r>
  <r>
    <x v="160"/>
    <s v="P014"/>
    <s v="C0042"/>
    <n v="2"/>
    <n v="452412"/>
    <n v="0.05"/>
    <n v="859582.79999999993"/>
    <s v="Voluptatibus Odit"/>
    <x v="3"/>
  </r>
  <r>
    <x v="177"/>
    <s v="P035"/>
    <s v="C0228"/>
    <n v="4"/>
    <n v="31650"/>
    <n v="0.15"/>
    <n v="107610"/>
    <s v="Debitis Cupiditate"/>
    <x v="1"/>
  </r>
  <r>
    <x v="269"/>
    <s v="P032"/>
    <s v="C0475"/>
    <n v="2"/>
    <n v="180634"/>
    <n v="0.15"/>
    <n v="307077.8"/>
    <s v="Sint Nobis"/>
    <x v="2"/>
  </r>
  <r>
    <x v="69"/>
    <s v="P048"/>
    <s v="C0171"/>
    <n v="3"/>
    <n v="110017"/>
    <n v="0"/>
    <n v="330051"/>
    <s v="At Vel"/>
    <x v="1"/>
  </r>
  <r>
    <x v="241"/>
    <s v="P046"/>
    <s v="C0129"/>
    <n v="6"/>
    <n v="332521"/>
    <n v="0.15"/>
    <n v="1695857.1"/>
    <s v="Distinctio Omnis"/>
    <x v="2"/>
  </r>
  <r>
    <x v="22"/>
    <s v="P037"/>
    <s v="C0342"/>
    <n v="2"/>
    <n v="439879"/>
    <n v="0.05"/>
    <n v="835770.1"/>
    <s v="Incidunt Aperiam"/>
    <x v="0"/>
  </r>
  <r>
    <x v="271"/>
    <s v="P028"/>
    <s v="C0360"/>
    <n v="3"/>
    <n v="436152"/>
    <n v="0.05"/>
    <n v="1243033.2"/>
    <s v="Consequatur Harum"/>
    <x v="3"/>
  </r>
  <r>
    <x v="290"/>
    <s v="P022"/>
    <s v="C0231"/>
    <n v="6"/>
    <n v="427433"/>
    <n v="0.05"/>
    <n v="2436368.1"/>
    <s v="Consequatur Dolor"/>
    <x v="0"/>
  </r>
  <r>
    <x v="187"/>
    <s v="P022"/>
    <s v="C0163"/>
    <n v="2"/>
    <n v="427433"/>
    <n v="0.15"/>
    <n v="726636.1"/>
    <s v="Consequatur Dolor"/>
    <x v="0"/>
  </r>
  <r>
    <x v="157"/>
    <s v="P034"/>
    <s v="C0341"/>
    <n v="5"/>
    <n v="52836"/>
    <n v="0"/>
    <n v="264180"/>
    <s v="Laborum Aliquid"/>
    <x v="0"/>
  </r>
  <r>
    <x v="311"/>
    <s v="P015"/>
    <s v="C0328"/>
    <n v="5"/>
    <n v="486351"/>
    <n v="0.1"/>
    <n v="2188579.5"/>
    <s v="Error Neque"/>
    <x v="4"/>
  </r>
  <r>
    <x v="77"/>
    <s v="P010"/>
    <s v="C0295"/>
    <n v="2"/>
    <n v="143756"/>
    <n v="0.05"/>
    <n v="273136.40000000002"/>
    <s v="Voluptate Necessitatibus"/>
    <x v="1"/>
  </r>
  <r>
    <x v="137"/>
    <s v="P038"/>
    <s v="C0239"/>
    <n v="3"/>
    <n v="46416"/>
    <n v="0.15"/>
    <n v="118360.8"/>
    <s v="Labore Delectus"/>
    <x v="3"/>
  </r>
  <r>
    <x v="307"/>
    <s v="P036"/>
    <s v="C0194"/>
    <n v="4"/>
    <n v="153860"/>
    <n v="0.05"/>
    <n v="584668"/>
    <s v="Distinctio Consequuntur"/>
    <x v="4"/>
  </r>
  <r>
    <x v="223"/>
    <s v="P025"/>
    <s v="C0158"/>
    <n v="7"/>
    <n v="395690"/>
    <n v="0.1"/>
    <n v="2492847"/>
    <s v="Animi Architecto"/>
    <x v="3"/>
  </r>
  <r>
    <x v="193"/>
    <s v="P021"/>
    <s v="C0408"/>
    <n v="1"/>
    <n v="160291"/>
    <n v="0"/>
    <n v="160291"/>
    <s v="Odio Aspernatur"/>
    <x v="3"/>
  </r>
  <r>
    <x v="163"/>
    <s v="P004"/>
    <s v="C0483"/>
    <n v="5"/>
    <n v="484608"/>
    <n v="0.05"/>
    <n v="2301888"/>
    <s v="Odit Nam"/>
    <x v="0"/>
  </r>
  <r>
    <x v="3"/>
    <s v="P048"/>
    <s v="C0111"/>
    <n v="4"/>
    <n v="110017"/>
    <n v="0.05"/>
    <n v="418064.6"/>
    <s v="At Vel"/>
    <x v="1"/>
  </r>
  <r>
    <x v="237"/>
    <s v="P005"/>
    <s v="C0299"/>
    <n v="2"/>
    <n v="340676"/>
    <n v="0.05"/>
    <n v="647284.4"/>
    <s v="Quibusdam Fuga"/>
    <x v="1"/>
  </r>
  <r>
    <x v="106"/>
    <s v="P048"/>
    <s v="C0030"/>
    <n v="5"/>
    <n v="110017"/>
    <n v="0.1"/>
    <n v="495076.5"/>
    <s v="At Vel"/>
    <x v="1"/>
  </r>
  <r>
    <x v="46"/>
    <s v="P012"/>
    <s v="C0291"/>
    <n v="2"/>
    <n v="88208"/>
    <n v="0"/>
    <n v="176416"/>
    <s v="Alias At"/>
    <x v="1"/>
  </r>
  <r>
    <x v="330"/>
    <s v="P036"/>
    <s v="C0346"/>
    <n v="3"/>
    <n v="153860"/>
    <n v="0.1"/>
    <n v="415422"/>
    <s v="Distinctio Consequuntur"/>
    <x v="4"/>
  </r>
  <r>
    <x v="16"/>
    <s v="P013"/>
    <s v="C0145"/>
    <n v="2"/>
    <n v="488312"/>
    <n v="0.1"/>
    <n v="878961.6"/>
    <s v="Ipsum Quos"/>
    <x v="0"/>
  </r>
  <r>
    <x v="1"/>
    <s v="P047"/>
    <s v="C0084"/>
    <n v="5"/>
    <n v="219015"/>
    <n v="0.15"/>
    <n v="930813.75"/>
    <s v="Vero Dignissimos"/>
    <x v="1"/>
  </r>
  <r>
    <x v="300"/>
    <s v="P019"/>
    <s v="C0298"/>
    <n v="4"/>
    <n v="182436"/>
    <n v="0.05"/>
    <n v="693256.79999999993"/>
    <s v="Autem Repellendus"/>
    <x v="2"/>
  </r>
  <r>
    <x v="299"/>
    <s v="P011"/>
    <s v="C0318"/>
    <n v="7"/>
    <n v="236258"/>
    <n v="0"/>
    <n v="1653806"/>
    <s v="Sint Animi"/>
    <x v="2"/>
  </r>
  <r>
    <x v="331"/>
    <s v="P003"/>
    <s v="C0301"/>
    <n v="2"/>
    <n v="288236"/>
    <n v="0.15"/>
    <n v="490001.2"/>
    <s v="In Quibusdam"/>
    <x v="2"/>
  </r>
  <r>
    <x v="123"/>
    <s v="P015"/>
    <s v="C0093"/>
    <n v="3"/>
    <n v="486351"/>
    <n v="0.05"/>
    <n v="1386100.35"/>
    <s v="Error Neque"/>
    <x v="4"/>
  </r>
  <r>
    <x v="206"/>
    <s v="P022"/>
    <s v="C0456"/>
    <n v="2"/>
    <n v="427433"/>
    <n v="0"/>
    <n v="854866"/>
    <s v="Consequatur Dolor"/>
    <x v="0"/>
  </r>
  <r>
    <x v="68"/>
    <s v="P040"/>
    <s v="C0361"/>
    <n v="3"/>
    <n v="463614"/>
    <n v="0"/>
    <n v="1390842"/>
    <s v="At Laborum"/>
    <x v="4"/>
  </r>
  <r>
    <x v="332"/>
    <s v="P040"/>
    <s v="C0200"/>
    <n v="4"/>
    <n v="463614"/>
    <n v="0.05"/>
    <n v="1761733.2"/>
    <s v="At Laborum"/>
    <x v="4"/>
  </r>
  <r>
    <x v="8"/>
    <s v="P025"/>
    <s v="C0274"/>
    <n v="4"/>
    <n v="395690"/>
    <n v="0.05"/>
    <n v="1503622"/>
    <s v="Animi Architecto"/>
    <x v="3"/>
  </r>
  <r>
    <x v="221"/>
    <s v="P030"/>
    <s v="C0151"/>
    <n v="1"/>
    <n v="29704"/>
    <n v="0.05"/>
    <n v="28218.799999999999"/>
    <s v="Praesentium Fuga"/>
    <x v="0"/>
  </r>
  <r>
    <x v="216"/>
    <s v="P019"/>
    <s v="C0187"/>
    <n v="2"/>
    <n v="182436"/>
    <n v="0.15"/>
    <n v="310141.2"/>
    <s v="Autem Repellendus"/>
    <x v="2"/>
  </r>
  <r>
    <x v="284"/>
    <s v="P001"/>
    <s v="C0308"/>
    <n v="2"/>
    <n v="318973"/>
    <n v="0.05"/>
    <n v="606048.69999999995"/>
    <s v="Occaecati Magnam"/>
    <x v="2"/>
  </r>
  <r>
    <x v="333"/>
    <s v="P016"/>
    <s v="C0358"/>
    <n v="5"/>
    <n v="282670"/>
    <n v="0.15"/>
    <n v="1201347.5"/>
    <s v="Aperiam Ipsum"/>
    <x v="3"/>
  </r>
  <r>
    <x v="168"/>
    <s v="P016"/>
    <s v="C0273"/>
    <n v="2"/>
    <n v="282670"/>
    <n v="0.1"/>
    <n v="508806"/>
    <s v="Aperiam Ipsum"/>
    <x v="3"/>
  </r>
  <r>
    <x v="133"/>
    <s v="P019"/>
    <s v="C0040"/>
    <n v="5"/>
    <n v="182436"/>
    <n v="0.05"/>
    <n v="866571"/>
    <s v="Autem Repellendus"/>
    <x v="2"/>
  </r>
  <r>
    <x v="218"/>
    <s v="P006"/>
    <s v="C0039"/>
    <n v="1"/>
    <n v="352108"/>
    <n v="0.05"/>
    <n v="334502.59999999998"/>
    <s v="Quidem Repellendus"/>
    <x v="1"/>
  </r>
  <r>
    <x v="31"/>
    <s v="P023"/>
    <s v="C0255"/>
    <n v="4"/>
    <n v="104101"/>
    <n v="0.05"/>
    <n v="395583.8"/>
    <s v="Cupiditate Molestias"/>
    <x v="1"/>
  </r>
  <r>
    <x v="195"/>
    <s v="P012"/>
    <s v="C0431"/>
    <n v="2"/>
    <n v="88208"/>
    <n v="0.05"/>
    <n v="167595.20000000001"/>
    <s v="Alias At"/>
    <x v="1"/>
  </r>
  <r>
    <x v="36"/>
    <s v="P049"/>
    <s v="C0283"/>
    <n v="3"/>
    <n v="414001"/>
    <n v="0.15"/>
    <n v="1055702.55"/>
    <s v="Neque Commodi"/>
    <x v="3"/>
  </r>
  <r>
    <x v="281"/>
    <s v="P002"/>
    <s v="C0337"/>
    <n v="5"/>
    <n v="426946"/>
    <n v="0.15"/>
    <n v="1814520.5"/>
    <s v="Velit Rem"/>
    <x v="3"/>
  </r>
  <r>
    <x v="241"/>
    <s v="P036"/>
    <s v="C0433"/>
    <n v="3"/>
    <n v="153860"/>
    <n v="0"/>
    <n v="461580"/>
    <s v="Distinctio Consequuntur"/>
    <x v="4"/>
  </r>
  <r>
    <x v="126"/>
    <s v="P009"/>
    <s v="C0366"/>
    <n v="2"/>
    <n v="253966"/>
    <n v="0"/>
    <n v="507932"/>
    <s v="Corporis Quia"/>
    <x v="4"/>
  </r>
  <r>
    <x v="271"/>
    <s v="P026"/>
    <s v="C0112"/>
    <n v="2"/>
    <n v="258971"/>
    <n v="0.1"/>
    <n v="466147.8"/>
    <s v="Repudiandae Ratione"/>
    <x v="1"/>
  </r>
  <r>
    <x v="194"/>
    <s v="P010"/>
    <s v="C0041"/>
    <n v="3"/>
    <n v="143756"/>
    <n v="0.15"/>
    <n v="366577.8"/>
    <s v="Voluptate Necessitatibus"/>
    <x v="1"/>
  </r>
  <r>
    <x v="99"/>
    <s v="P006"/>
    <s v="C0401"/>
    <n v="2"/>
    <n v="352108"/>
    <n v="0.15"/>
    <n v="598583.6"/>
    <s v="Quidem Repellendus"/>
    <x v="1"/>
  </r>
  <r>
    <x v="42"/>
    <s v="P040"/>
    <s v="C0140"/>
    <n v="3"/>
    <n v="463614"/>
    <n v="0.1"/>
    <n v="1251757.8"/>
    <s v="At Laborum"/>
    <x v="4"/>
  </r>
  <r>
    <x v="92"/>
    <s v="P011"/>
    <s v="C0038"/>
    <n v="2"/>
    <n v="236258"/>
    <n v="0.1"/>
    <n v="425264.4"/>
    <s v="Sint Animi"/>
    <x v="2"/>
  </r>
  <r>
    <x v="330"/>
    <s v="P014"/>
    <s v="C0049"/>
    <n v="3"/>
    <n v="452412"/>
    <n v="0"/>
    <n v="1357236"/>
    <s v="Voluptatibus Odit"/>
    <x v="3"/>
  </r>
  <r>
    <x v="48"/>
    <s v="P003"/>
    <s v="C0050"/>
    <n v="1"/>
    <n v="288236"/>
    <n v="0.1"/>
    <n v="259412.4"/>
    <s v="In Quibusdam"/>
    <x v="2"/>
  </r>
  <r>
    <x v="11"/>
    <s v="P017"/>
    <s v="C0035"/>
    <n v="2"/>
    <n v="291027"/>
    <n v="0.15"/>
    <n v="494745.9"/>
    <s v="Nisi Similique"/>
    <x v="4"/>
  </r>
  <r>
    <x v="172"/>
    <s v="P049"/>
    <s v="C0402"/>
    <n v="5"/>
    <n v="414001"/>
    <n v="0.1"/>
    <n v="1863004.5"/>
    <s v="Neque Commodi"/>
    <x v="3"/>
  </r>
  <r>
    <x v="60"/>
    <s v="P036"/>
    <s v="C0192"/>
    <n v="4"/>
    <n v="153860"/>
    <n v="0"/>
    <n v="615440"/>
    <s v="Distinctio Consequuntur"/>
    <x v="4"/>
  </r>
  <r>
    <x v="81"/>
    <s v="P017"/>
    <s v="C0134"/>
    <n v="3"/>
    <n v="291027"/>
    <n v="0.1"/>
    <n v="785772.9"/>
    <s v="Nisi Similique"/>
    <x v="4"/>
  </r>
  <r>
    <x v="242"/>
    <s v="P032"/>
    <s v="C0445"/>
    <n v="3"/>
    <n v="180634"/>
    <n v="0.1"/>
    <n v="487711.8"/>
    <s v="Sint Nobis"/>
    <x v="2"/>
  </r>
  <r>
    <x v="8"/>
    <s v="P042"/>
    <s v="C0157"/>
    <n v="2"/>
    <n v="277892"/>
    <n v="0.05"/>
    <n v="527994.79999999993"/>
    <s v="Corporis Sed"/>
    <x v="0"/>
  </r>
  <r>
    <x v="331"/>
    <s v="P018"/>
    <s v="C0376"/>
    <n v="6"/>
    <n v="151137"/>
    <n v="0.1"/>
    <n v="816139.8"/>
    <s v="Fugit Maiores"/>
    <x v="1"/>
  </r>
  <r>
    <x v="35"/>
    <s v="P015"/>
    <s v="C0247"/>
    <n v="1"/>
    <n v="486351"/>
    <n v="0.05"/>
    <n v="462033.45"/>
    <s v="Error Neque"/>
    <x v="4"/>
  </r>
  <r>
    <x v="256"/>
    <s v="P031"/>
    <s v="C0308"/>
    <n v="3"/>
    <n v="427331"/>
    <n v="0"/>
    <n v="1281993"/>
    <s v="Totam Nobis"/>
    <x v="1"/>
  </r>
  <r>
    <x v="126"/>
    <s v="P029"/>
    <s v="C0337"/>
    <n v="4"/>
    <n v="450331"/>
    <n v="0"/>
    <n v="1801324"/>
    <s v="Sint Maiores"/>
    <x v="2"/>
  </r>
  <r>
    <x v="117"/>
    <s v="P039"/>
    <s v="C0255"/>
    <n v="2"/>
    <n v="315261"/>
    <n v="0.15"/>
    <n v="535943.69999999995"/>
    <s v="Iure Molestiae"/>
    <x v="1"/>
  </r>
  <r>
    <x v="188"/>
    <s v="P020"/>
    <s v="C0339"/>
    <n v="3"/>
    <n v="207402"/>
    <n v="0.05"/>
    <n v="591095.69999999995"/>
    <s v="Placeat Provident"/>
    <x v="0"/>
  </r>
  <r>
    <x v="168"/>
    <s v="P016"/>
    <s v="C0321"/>
    <n v="5"/>
    <n v="282670"/>
    <n v="0.05"/>
    <n v="1342682.5"/>
    <s v="Aperiam Ipsum"/>
    <x v="3"/>
  </r>
  <r>
    <x v="60"/>
    <s v="P049"/>
    <s v="C0069"/>
    <n v="4"/>
    <n v="414001"/>
    <n v="0.15"/>
    <n v="1407603.4"/>
    <s v="Neque Commodi"/>
    <x v="3"/>
  </r>
  <r>
    <x v="296"/>
    <s v="P042"/>
    <s v="C0482"/>
    <n v="3"/>
    <n v="277892"/>
    <n v="0.15"/>
    <n v="708624.6"/>
    <s v="Corporis Sed"/>
    <x v="0"/>
  </r>
  <r>
    <x v="97"/>
    <s v="P035"/>
    <s v="C0284"/>
    <n v="2"/>
    <n v="31650"/>
    <n v="0.15"/>
    <n v="53805"/>
    <s v="Debitis Cupiditate"/>
    <x v="1"/>
  </r>
  <r>
    <x v="285"/>
    <s v="P019"/>
    <s v="C0011"/>
    <n v="4"/>
    <n v="182436"/>
    <n v="0"/>
    <n v="729744"/>
    <s v="Autem Repellendus"/>
    <x v="2"/>
  </r>
  <r>
    <x v="153"/>
    <s v="P011"/>
    <s v="C0342"/>
    <n v="3"/>
    <n v="236258"/>
    <n v="0.1"/>
    <n v="637896.6"/>
    <s v="Sint Animi"/>
    <x v="2"/>
  </r>
  <r>
    <x v="202"/>
    <s v="P005"/>
    <s v="C0012"/>
    <n v="2"/>
    <n v="340676"/>
    <n v="0.1"/>
    <n v="613216.80000000005"/>
    <s v="Quibusdam Fuga"/>
    <x v="1"/>
  </r>
  <r>
    <x v="169"/>
    <s v="P017"/>
    <s v="C0192"/>
    <n v="1"/>
    <n v="291027"/>
    <n v="0"/>
    <n v="291027"/>
    <s v="Nisi Similique"/>
    <x v="4"/>
  </r>
  <r>
    <x v="195"/>
    <s v="P044"/>
    <s v="C0227"/>
    <n v="1"/>
    <n v="497244"/>
    <n v="0"/>
    <n v="497244"/>
    <s v="Voluptate Eaque"/>
    <x v="1"/>
  </r>
  <r>
    <x v="133"/>
    <s v="P001"/>
    <s v="C0092"/>
    <n v="3"/>
    <n v="318973"/>
    <n v="0.15"/>
    <n v="813381.15"/>
    <s v="Occaecati Magnam"/>
    <x v="2"/>
  </r>
  <r>
    <x v="122"/>
    <s v="P010"/>
    <s v="C0461"/>
    <n v="1"/>
    <n v="143756"/>
    <n v="0.05"/>
    <n v="136568.20000000001"/>
    <s v="Voluptate Necessitatibus"/>
    <x v="1"/>
  </r>
  <r>
    <x v="269"/>
    <s v="P038"/>
    <s v="C0203"/>
    <n v="2"/>
    <n v="46416"/>
    <n v="0.1"/>
    <n v="83548.800000000003"/>
    <s v="Labore Delectus"/>
    <x v="3"/>
  </r>
  <r>
    <x v="239"/>
    <s v="P015"/>
    <s v="C0330"/>
    <n v="1"/>
    <n v="486351"/>
    <n v="0.1"/>
    <n v="437715.9"/>
    <s v="Error Neque"/>
    <x v="4"/>
  </r>
  <r>
    <x v="189"/>
    <s v="P030"/>
    <s v="C0037"/>
    <n v="1"/>
    <n v="29704"/>
    <n v="0.1"/>
    <n v="26733.599999999999"/>
    <s v="Praesentium Fuga"/>
    <x v="0"/>
  </r>
  <r>
    <x v="176"/>
    <s v="P050"/>
    <s v="C0292"/>
    <n v="3"/>
    <n v="261573"/>
    <n v="0.1"/>
    <n v="706247.1"/>
    <s v="Consequatur Impedit"/>
    <x v="1"/>
  </r>
  <r>
    <x v="101"/>
    <s v="P025"/>
    <s v="C0161"/>
    <n v="3"/>
    <n v="395690"/>
    <n v="0.1"/>
    <n v="1068363"/>
    <s v="Animi Architecto"/>
    <x v="3"/>
  </r>
  <r>
    <x v="57"/>
    <s v="P039"/>
    <s v="C0274"/>
    <n v="5"/>
    <n v="315261"/>
    <n v="0.05"/>
    <n v="1497489.75"/>
    <s v="Iure Molestiae"/>
    <x v="1"/>
  </r>
  <r>
    <x v="38"/>
    <s v="P041"/>
    <s v="C0017"/>
    <n v="5"/>
    <n v="169909"/>
    <n v="0"/>
    <n v="849545"/>
    <s v="Qui Minus"/>
    <x v="4"/>
  </r>
  <r>
    <x v="175"/>
    <s v="P002"/>
    <s v="C0135"/>
    <n v="1"/>
    <n v="426946"/>
    <n v="0"/>
    <n v="426946"/>
    <s v="Velit Rem"/>
    <x v="3"/>
  </r>
  <r>
    <x v="267"/>
    <s v="P030"/>
    <s v="C0337"/>
    <n v="3"/>
    <n v="29704"/>
    <n v="0.15"/>
    <n v="75745.2"/>
    <s v="Praesentium Fuga"/>
    <x v="0"/>
  </r>
  <r>
    <x v="48"/>
    <s v="P035"/>
    <s v="C0271"/>
    <n v="2"/>
    <n v="31650"/>
    <n v="0.05"/>
    <n v="60135"/>
    <s v="Debitis Cupiditate"/>
    <x v="1"/>
  </r>
  <r>
    <x v="74"/>
    <s v="P012"/>
    <s v="C0236"/>
    <n v="3"/>
    <n v="88208"/>
    <n v="0"/>
    <n v="264624"/>
    <s v="Alias At"/>
    <x v="1"/>
  </r>
  <r>
    <x v="45"/>
    <s v="P044"/>
    <s v="C0243"/>
    <n v="2"/>
    <n v="497244"/>
    <n v="0.05"/>
    <n v="944763.6"/>
    <s v="Voluptate Eaque"/>
    <x v="1"/>
  </r>
  <r>
    <x v="1"/>
    <s v="P013"/>
    <s v="C0255"/>
    <n v="1"/>
    <n v="488312"/>
    <n v="0.15"/>
    <n v="415065.2"/>
    <s v="Ipsum Quos"/>
    <x v="0"/>
  </r>
  <r>
    <x v="226"/>
    <s v="P044"/>
    <s v="C0260"/>
    <n v="5"/>
    <n v="497244"/>
    <n v="0.15"/>
    <n v="2113287"/>
    <s v="Voluptate Eaque"/>
    <x v="1"/>
  </r>
  <r>
    <x v="67"/>
    <s v="P024"/>
    <s v="C0401"/>
    <n v="5"/>
    <n v="289202"/>
    <n v="0.1"/>
    <n v="1301409"/>
    <s v="Quas Nemo"/>
    <x v="3"/>
  </r>
  <r>
    <x v="334"/>
    <s v="P045"/>
    <s v="C0102"/>
    <n v="2"/>
    <n v="129772"/>
    <n v="0.15"/>
    <n v="220612.4"/>
    <s v="Eos Id"/>
    <x v="1"/>
  </r>
  <r>
    <x v="44"/>
    <s v="P044"/>
    <s v="C0357"/>
    <n v="2"/>
    <n v="497244"/>
    <n v="0.05"/>
    <n v="944763.6"/>
    <s v="Voluptate Eaque"/>
    <x v="1"/>
  </r>
  <r>
    <x v="205"/>
    <s v="P036"/>
    <s v="C0107"/>
    <n v="4"/>
    <n v="153860"/>
    <n v="0.15"/>
    <n v="523124"/>
    <s v="Distinctio Consequuntur"/>
    <x v="4"/>
  </r>
  <r>
    <x v="185"/>
    <s v="P047"/>
    <s v="C0073"/>
    <n v="7"/>
    <n v="219015"/>
    <n v="0.05"/>
    <n v="1456449.75"/>
    <s v="Vero Dignissimos"/>
    <x v="1"/>
  </r>
  <r>
    <x v="194"/>
    <s v="P001"/>
    <s v="C0358"/>
    <n v="2"/>
    <n v="318973"/>
    <n v="0.1"/>
    <n v="574151.4"/>
    <s v="Occaecati Magnam"/>
    <x v="2"/>
  </r>
  <r>
    <x v="98"/>
    <s v="P030"/>
    <s v="C0223"/>
    <n v="2"/>
    <n v="29704"/>
    <n v="0.05"/>
    <n v="56437.599999999999"/>
    <s v="Praesentium Fuga"/>
    <x v="0"/>
  </r>
  <r>
    <x v="315"/>
    <s v="P041"/>
    <s v="C0047"/>
    <n v="4"/>
    <n v="169909"/>
    <n v="0.1"/>
    <n v="611672.4"/>
    <s v="Qui Minus"/>
    <x v="4"/>
  </r>
  <r>
    <x v="335"/>
    <s v="P006"/>
    <s v="C0372"/>
    <n v="4"/>
    <n v="352108"/>
    <n v="0.15"/>
    <n v="1197167.2"/>
    <s v="Quidem Repellendus"/>
    <x v="1"/>
  </r>
  <r>
    <x v="153"/>
    <s v="P042"/>
    <s v="C0216"/>
    <n v="2"/>
    <n v="277892"/>
    <n v="0.05"/>
    <n v="527994.79999999993"/>
    <s v="Corporis Sed"/>
    <x v="0"/>
  </r>
  <r>
    <x v="336"/>
    <s v="P035"/>
    <s v="C0324"/>
    <n v="3"/>
    <n v="31650"/>
    <n v="0.15"/>
    <n v="80707.5"/>
    <s v="Debitis Cupiditate"/>
    <x v="1"/>
  </r>
  <r>
    <x v="291"/>
    <s v="P021"/>
    <s v="C0266"/>
    <n v="3"/>
    <n v="160291"/>
    <n v="0"/>
    <n v="480873"/>
    <s v="Odio Aspernatur"/>
    <x v="3"/>
  </r>
  <r>
    <x v="260"/>
    <s v="P023"/>
    <s v="C0111"/>
    <n v="2"/>
    <n v="104101"/>
    <n v="0.05"/>
    <n v="197791.9"/>
    <s v="Cupiditate Molestias"/>
    <x v="1"/>
  </r>
  <r>
    <x v="11"/>
    <s v="P002"/>
    <s v="C0473"/>
    <n v="3"/>
    <n v="426946"/>
    <n v="0.15"/>
    <n v="1088712.3"/>
    <s v="Velit Rem"/>
    <x v="3"/>
  </r>
  <r>
    <x v="267"/>
    <s v="P023"/>
    <s v="C0004"/>
    <n v="3"/>
    <n v="104101"/>
    <n v="0"/>
    <n v="312303"/>
    <s v="Cupiditate Molestias"/>
    <x v="1"/>
  </r>
  <r>
    <x v="337"/>
    <s v="P017"/>
    <s v="C0201"/>
    <n v="3"/>
    <n v="291027"/>
    <n v="0.1"/>
    <n v="785772.9"/>
    <s v="Nisi Similique"/>
    <x v="4"/>
  </r>
  <r>
    <x v="307"/>
    <s v="P033"/>
    <s v="C0161"/>
    <n v="3"/>
    <n v="117261"/>
    <n v="0.05"/>
    <n v="334193.84999999998"/>
    <s v="Dolores Vitae"/>
    <x v="2"/>
  </r>
  <r>
    <x v="338"/>
    <s v="P042"/>
    <s v="C0275"/>
    <n v="3"/>
    <n v="277892"/>
    <n v="0.1"/>
    <n v="750308.4"/>
    <s v="Corporis Sed"/>
    <x v="0"/>
  </r>
  <r>
    <x v="159"/>
    <s v="P042"/>
    <s v="C0217"/>
    <n v="2"/>
    <n v="277892"/>
    <n v="0.05"/>
    <n v="527994.79999999993"/>
    <s v="Corporis Sed"/>
    <x v="0"/>
  </r>
  <r>
    <x v="282"/>
    <s v="P044"/>
    <s v="C0464"/>
    <n v="2"/>
    <n v="497244"/>
    <n v="0"/>
    <n v="994488"/>
    <s v="Voluptate Eaque"/>
    <x v="1"/>
  </r>
  <r>
    <x v="32"/>
    <s v="P042"/>
    <s v="C0386"/>
    <n v="6"/>
    <n v="277892"/>
    <n v="0.15"/>
    <n v="1417249.2"/>
    <s v="Corporis Sed"/>
    <x v="0"/>
  </r>
  <r>
    <x v="30"/>
    <s v="P032"/>
    <s v="C0028"/>
    <n v="4"/>
    <n v="180634"/>
    <n v="0.15"/>
    <n v="614155.6"/>
    <s v="Sint Nobis"/>
    <x v="2"/>
  </r>
  <r>
    <x v="279"/>
    <s v="P012"/>
    <s v="C0176"/>
    <n v="4"/>
    <n v="88208"/>
    <n v="0.05"/>
    <n v="335190.40000000002"/>
    <s v="Alias At"/>
    <x v="1"/>
  </r>
  <r>
    <x v="49"/>
    <s v="P005"/>
    <s v="C0499"/>
    <n v="2"/>
    <n v="340676"/>
    <n v="0.15"/>
    <n v="579149.19999999995"/>
    <s v="Quibusdam Fuga"/>
    <x v="1"/>
  </r>
  <r>
    <x v="291"/>
    <s v="P008"/>
    <s v="C0182"/>
    <n v="3"/>
    <n v="316875"/>
    <n v="0.15"/>
    <n v="808031.25"/>
    <s v="Quidem Ducimus"/>
    <x v="3"/>
  </r>
  <r>
    <x v="312"/>
    <s v="P032"/>
    <s v="C0375"/>
    <n v="8"/>
    <n v="180634"/>
    <n v="0.15"/>
    <n v="1228311.2"/>
    <s v="Sint Nobis"/>
    <x v="2"/>
  </r>
  <r>
    <x v="289"/>
    <s v="P044"/>
    <s v="C0401"/>
    <n v="3"/>
    <n v="497244"/>
    <n v="0.05"/>
    <n v="1417145.4"/>
    <s v="Voluptate Eaque"/>
    <x v="1"/>
  </r>
  <r>
    <x v="308"/>
    <s v="P038"/>
    <s v="C0430"/>
    <n v="3"/>
    <n v="46416"/>
    <n v="0.15"/>
    <n v="118360.8"/>
    <s v="Labore Delectus"/>
    <x v="3"/>
  </r>
  <r>
    <x v="303"/>
    <s v="P014"/>
    <s v="C0267"/>
    <n v="4"/>
    <n v="452412"/>
    <n v="0"/>
    <n v="1809648"/>
    <s v="Voluptatibus Odit"/>
    <x v="3"/>
  </r>
  <r>
    <x v="339"/>
    <s v="P016"/>
    <s v="C0311"/>
    <n v="1"/>
    <n v="282670"/>
    <n v="0.1"/>
    <n v="254403"/>
    <s v="Aperiam Ipsum"/>
    <x v="3"/>
  </r>
  <r>
    <x v="308"/>
    <s v="P026"/>
    <s v="C0126"/>
    <n v="3"/>
    <n v="258971"/>
    <n v="0.1"/>
    <n v="699221.70000000007"/>
    <s v="Repudiandae Ratione"/>
    <x v="1"/>
  </r>
  <r>
    <x v="205"/>
    <s v="P035"/>
    <s v="C0493"/>
    <n v="3"/>
    <n v="31650"/>
    <n v="0.15"/>
    <n v="80707.5"/>
    <s v="Debitis Cupiditate"/>
    <x v="1"/>
  </r>
  <r>
    <x v="12"/>
    <s v="P004"/>
    <s v="C0341"/>
    <n v="3"/>
    <n v="484608"/>
    <n v="0.05"/>
    <n v="1381132.8"/>
    <s v="Odit Nam"/>
    <x v="0"/>
  </r>
  <r>
    <x v="248"/>
    <s v="P033"/>
    <s v="C0124"/>
    <n v="2"/>
    <n v="117261"/>
    <n v="0.1"/>
    <n v="211069.8"/>
    <s v="Dolores Vitae"/>
    <x v="2"/>
  </r>
  <r>
    <x v="114"/>
    <s v="P027"/>
    <s v="C0358"/>
    <n v="3"/>
    <n v="92804"/>
    <n v="0.1"/>
    <n v="250570.8"/>
    <s v="Occaecati Iste"/>
    <x v="3"/>
  </r>
  <r>
    <x v="294"/>
    <s v="P022"/>
    <s v="C0178"/>
    <n v="2"/>
    <n v="427433"/>
    <n v="0.1"/>
    <n v="769379.4"/>
    <s v="Consequatur Dolor"/>
    <x v="0"/>
  </r>
  <r>
    <x v="50"/>
    <s v="P021"/>
    <s v="C0347"/>
    <n v="3"/>
    <n v="160291"/>
    <n v="0"/>
    <n v="480873"/>
    <s v="Odio Aspernatur"/>
    <x v="3"/>
  </r>
  <r>
    <x v="185"/>
    <s v="P036"/>
    <s v="C0254"/>
    <n v="3"/>
    <n v="153860"/>
    <n v="0.05"/>
    <n v="438501"/>
    <s v="Distinctio Consequuntur"/>
    <x v="4"/>
  </r>
  <r>
    <x v="248"/>
    <s v="P020"/>
    <s v="C0388"/>
    <n v="6"/>
    <n v="207402"/>
    <n v="0.05"/>
    <n v="1182191.3999999999"/>
    <s v="Placeat Provident"/>
    <x v="0"/>
  </r>
  <r>
    <x v="151"/>
    <s v="P050"/>
    <s v="C0160"/>
    <n v="3"/>
    <n v="261573"/>
    <n v="0.15"/>
    <n v="667011.15"/>
    <s v="Consequatur Impedit"/>
    <x v="1"/>
  </r>
  <r>
    <x v="4"/>
    <s v="P015"/>
    <s v="C0106"/>
    <n v="3"/>
    <n v="486351"/>
    <n v="0.1"/>
    <n v="1313147.7"/>
    <s v="Error Neque"/>
    <x v="4"/>
  </r>
  <r>
    <x v="293"/>
    <s v="P030"/>
    <s v="C0378"/>
    <n v="2"/>
    <n v="29704"/>
    <n v="0.1"/>
    <n v="53467.199999999997"/>
    <s v="Praesentium Fuga"/>
    <x v="0"/>
  </r>
  <r>
    <x v="24"/>
    <s v="P006"/>
    <s v="C0069"/>
    <n v="2"/>
    <n v="352108"/>
    <n v="0.1"/>
    <n v="633794.4"/>
    <s v="Quidem Repellendus"/>
    <x v="1"/>
  </r>
  <r>
    <x v="113"/>
    <s v="P042"/>
    <s v="C0128"/>
    <n v="1"/>
    <n v="277892"/>
    <n v="0.1"/>
    <n v="250102.8"/>
    <s v="Corporis Sed"/>
    <x v="0"/>
  </r>
  <r>
    <x v="340"/>
    <s v="P033"/>
    <s v="C0414"/>
    <n v="1"/>
    <n v="117261"/>
    <n v="0.05"/>
    <n v="111397.95"/>
    <s v="Dolores Vitae"/>
    <x v="2"/>
  </r>
  <r>
    <x v="283"/>
    <s v="P032"/>
    <s v="C0262"/>
    <n v="3"/>
    <n v="180634"/>
    <n v="0.05"/>
    <n v="514806.9"/>
    <s v="Sint Nobis"/>
    <x v="2"/>
  </r>
  <r>
    <x v="201"/>
    <s v="P008"/>
    <s v="C0090"/>
    <n v="5"/>
    <n v="316875"/>
    <n v="0"/>
    <n v="1584375"/>
    <s v="Quidem Ducimus"/>
    <x v="3"/>
  </r>
  <r>
    <x v="196"/>
    <s v="P043"/>
    <s v="C0103"/>
    <n v="3"/>
    <n v="91074"/>
    <n v="0"/>
    <n v="273222"/>
    <s v="Libero Voluptatem"/>
    <x v="2"/>
  </r>
  <r>
    <x v="109"/>
    <s v="P026"/>
    <s v="C0207"/>
    <n v="6"/>
    <n v="258971"/>
    <n v="0.15"/>
    <n v="1320752.1000000001"/>
    <s v="Repudiandae Ratione"/>
    <x v="1"/>
  </r>
  <r>
    <x v="6"/>
    <s v="P030"/>
    <s v="C0049"/>
    <n v="2"/>
    <n v="29704"/>
    <n v="0.1"/>
    <n v="53467.199999999997"/>
    <s v="Praesentium Fuga"/>
    <x v="0"/>
  </r>
  <r>
    <x v="333"/>
    <s v="P039"/>
    <s v="C0165"/>
    <n v="2"/>
    <n v="315261"/>
    <n v="0.1"/>
    <n v="567469.80000000005"/>
    <s v="Iure Molestiae"/>
    <x v="1"/>
  </r>
  <r>
    <x v="232"/>
    <s v="P039"/>
    <s v="C0068"/>
    <n v="3"/>
    <n v="315261"/>
    <n v="0"/>
    <n v="945783"/>
    <s v="Iure Molestiae"/>
    <x v="1"/>
  </r>
  <r>
    <x v="69"/>
    <s v="P028"/>
    <s v="C0158"/>
    <n v="1"/>
    <n v="436152"/>
    <n v="0.15"/>
    <n v="370729.2"/>
    <s v="Consequatur Harum"/>
    <x v="3"/>
  </r>
  <r>
    <x v="248"/>
    <s v="P006"/>
    <s v="C0294"/>
    <n v="1"/>
    <n v="352108"/>
    <n v="0.1"/>
    <n v="316897.2"/>
    <s v="Quidem Repellendus"/>
    <x v="1"/>
  </r>
  <r>
    <x v="52"/>
    <s v="P026"/>
    <s v="C0395"/>
    <n v="5"/>
    <n v="258971"/>
    <n v="0.1"/>
    <n v="1165369.5"/>
    <s v="Repudiandae Ratione"/>
    <x v="1"/>
  </r>
  <r>
    <x v="254"/>
    <s v="P001"/>
    <s v="C0356"/>
    <n v="4"/>
    <n v="318973"/>
    <n v="0.05"/>
    <n v="1212097.3999999999"/>
    <s v="Occaecati Magnam"/>
    <x v="2"/>
  </r>
  <r>
    <x v="154"/>
    <s v="P010"/>
    <s v="C0342"/>
    <n v="2"/>
    <n v="143756"/>
    <n v="0"/>
    <n v="287512"/>
    <s v="Voluptate Necessitatibus"/>
    <x v="1"/>
  </r>
  <r>
    <x v="121"/>
    <s v="P013"/>
    <s v="C0127"/>
    <n v="3"/>
    <n v="488312"/>
    <n v="0.1"/>
    <n v="1318442.3999999999"/>
    <s v="Ipsum Quos"/>
    <x v="0"/>
  </r>
  <r>
    <x v="87"/>
    <s v="P041"/>
    <s v="C0074"/>
    <n v="1"/>
    <n v="169909"/>
    <n v="0.15"/>
    <n v="144422.65"/>
    <s v="Qui Minus"/>
    <x v="4"/>
  </r>
  <r>
    <x v="8"/>
    <s v="P042"/>
    <s v="C0330"/>
    <n v="1"/>
    <n v="277892"/>
    <n v="0.15"/>
    <n v="236208.2"/>
    <s v="Corporis Sed"/>
    <x v="0"/>
  </r>
  <r>
    <x v="18"/>
    <s v="P049"/>
    <s v="C0100"/>
    <n v="2"/>
    <n v="414001"/>
    <n v="0.1"/>
    <n v="745201.8"/>
    <s v="Neque Commodi"/>
    <x v="3"/>
  </r>
  <r>
    <x v="233"/>
    <s v="P018"/>
    <s v="C0264"/>
    <n v="3"/>
    <n v="151137"/>
    <n v="0.05"/>
    <n v="430740.45"/>
    <s v="Fugit Maiores"/>
    <x v="1"/>
  </r>
  <r>
    <x v="89"/>
    <s v="P015"/>
    <s v="C0276"/>
    <n v="3"/>
    <n v="486351"/>
    <n v="0.05"/>
    <n v="1386100.35"/>
    <s v="Error Neque"/>
    <x v="4"/>
  </r>
  <r>
    <x v="341"/>
    <s v="P007"/>
    <s v="C0104"/>
    <n v="2"/>
    <n v="428368"/>
    <n v="0.05"/>
    <n v="813899.2"/>
    <s v="Officiis Voluptas"/>
    <x v="0"/>
  </r>
  <r>
    <x v="215"/>
    <s v="P016"/>
    <s v="C0377"/>
    <n v="1"/>
    <n v="282670"/>
    <n v="0"/>
    <n v="282670"/>
    <s v="Aperiam Ipsum"/>
    <x v="3"/>
  </r>
  <r>
    <x v="302"/>
    <s v="P040"/>
    <s v="C0117"/>
    <n v="4"/>
    <n v="463614"/>
    <n v="0.05"/>
    <n v="1761733.2"/>
    <s v="At Laborum"/>
    <x v="4"/>
  </r>
  <r>
    <x v="121"/>
    <s v="P017"/>
    <s v="C0101"/>
    <n v="4"/>
    <n v="291027"/>
    <n v="0.15"/>
    <n v="989491.79999999993"/>
    <s v="Nisi Similique"/>
    <x v="4"/>
  </r>
  <r>
    <x v="144"/>
    <s v="P028"/>
    <s v="C0102"/>
    <n v="4"/>
    <n v="436152"/>
    <n v="0.1"/>
    <n v="1570147.2"/>
    <s v="Consequatur Harum"/>
    <x v="3"/>
  </r>
  <r>
    <x v="296"/>
    <s v="P032"/>
    <s v="C0279"/>
    <n v="6"/>
    <n v="180634"/>
    <n v="0.1"/>
    <n v="975423.6"/>
    <s v="Sint Nobis"/>
    <x v="2"/>
  </r>
  <r>
    <x v="44"/>
    <s v="P028"/>
    <s v="C0460"/>
    <n v="3"/>
    <n v="436152"/>
    <n v="0.05"/>
    <n v="1243033.2"/>
    <s v="Consequatur Harum"/>
    <x v="3"/>
  </r>
  <r>
    <x v="200"/>
    <s v="P027"/>
    <s v="C0415"/>
    <n v="3"/>
    <n v="92804"/>
    <n v="0.05"/>
    <n v="264491.40000000002"/>
    <s v="Occaecati Iste"/>
    <x v="3"/>
  </r>
  <r>
    <x v="142"/>
    <s v="P023"/>
    <s v="C0354"/>
    <n v="4"/>
    <n v="104101"/>
    <n v="0.1"/>
    <n v="374763.6"/>
    <s v="Cupiditate Molestias"/>
    <x v="1"/>
  </r>
  <r>
    <x v="59"/>
    <s v="P042"/>
    <s v="C0224"/>
    <n v="3"/>
    <n v="277892"/>
    <n v="0.05"/>
    <n v="791992.2"/>
    <s v="Corporis Sed"/>
    <x v="0"/>
  </r>
  <r>
    <x v="261"/>
    <s v="P021"/>
    <s v="C0061"/>
    <n v="3"/>
    <n v="160291"/>
    <n v="0.05"/>
    <n v="456829.35"/>
    <s v="Odio Aspernatur"/>
    <x v="3"/>
  </r>
  <r>
    <x v="236"/>
    <s v="P041"/>
    <s v="C0035"/>
    <n v="3"/>
    <n v="169909"/>
    <n v="0.05"/>
    <n v="484240.65"/>
    <s v="Qui Minus"/>
    <x v="4"/>
  </r>
  <r>
    <x v="255"/>
    <s v="P032"/>
    <s v="C0316"/>
    <n v="7"/>
    <n v="180634"/>
    <n v="0.1"/>
    <n v="1137994.2"/>
    <s v="Sint Nobis"/>
    <x v="2"/>
  </r>
  <r>
    <x v="265"/>
    <s v="P023"/>
    <s v="C0229"/>
    <n v="5"/>
    <n v="104101"/>
    <n v="0.1"/>
    <n v="468454.5"/>
    <s v="Cupiditate Molestias"/>
    <x v="1"/>
  </r>
  <r>
    <x v="43"/>
    <s v="P029"/>
    <s v="C0013"/>
    <n v="2"/>
    <n v="450331"/>
    <n v="0.05"/>
    <n v="855628.89999999991"/>
    <s v="Sint Maiores"/>
    <x v="2"/>
  </r>
  <r>
    <x v="143"/>
    <s v="P037"/>
    <s v="C0317"/>
    <n v="7"/>
    <n v="439879"/>
    <n v="0.1"/>
    <n v="2771237.7"/>
    <s v="Incidunt Aperiam"/>
    <x v="0"/>
  </r>
  <r>
    <x v="37"/>
    <s v="P047"/>
    <s v="C0414"/>
    <n v="2"/>
    <n v="219015"/>
    <n v="0.05"/>
    <n v="416128.5"/>
    <s v="Vero Dignissimos"/>
    <x v="1"/>
  </r>
  <r>
    <x v="25"/>
    <s v="P005"/>
    <s v="C0087"/>
    <n v="4"/>
    <n v="340676"/>
    <n v="0.1"/>
    <n v="1226433.6000000001"/>
    <s v="Quibusdam Fuga"/>
    <x v="1"/>
  </r>
  <r>
    <x v="213"/>
    <s v="P024"/>
    <s v="C0137"/>
    <n v="2"/>
    <n v="289202"/>
    <n v="0.05"/>
    <n v="549483.79999999993"/>
    <s v="Quas Nemo"/>
    <x v="3"/>
  </r>
  <r>
    <x v="208"/>
    <s v="P012"/>
    <s v="C0047"/>
    <n v="4"/>
    <n v="88208"/>
    <n v="0"/>
    <n v="352832"/>
    <s v="Alias At"/>
    <x v="1"/>
  </r>
  <r>
    <x v="261"/>
    <s v="P020"/>
    <s v="C0032"/>
    <n v="5"/>
    <n v="207402"/>
    <n v="0.05"/>
    <n v="985159.5"/>
    <s v="Placeat Provident"/>
    <x v="0"/>
  </r>
  <r>
    <x v="14"/>
    <s v="P035"/>
    <s v="C0308"/>
    <n v="4"/>
    <n v="31650"/>
    <n v="0.05"/>
    <n v="120270"/>
    <s v="Debitis Cupiditate"/>
    <x v="1"/>
  </r>
  <r>
    <x v="261"/>
    <s v="P010"/>
    <s v="C0220"/>
    <n v="4"/>
    <n v="143756"/>
    <n v="0.05"/>
    <n v="546272.79999999993"/>
    <s v="Voluptate Necessitatibus"/>
    <x v="1"/>
  </r>
  <r>
    <x v="341"/>
    <s v="P007"/>
    <s v="C0090"/>
    <n v="3"/>
    <n v="428368"/>
    <n v="0.05"/>
    <n v="1220848.8"/>
    <s v="Officiis Voluptas"/>
    <x v="0"/>
  </r>
  <r>
    <x v="311"/>
    <s v="P017"/>
    <s v="C0267"/>
    <n v="5"/>
    <n v="291027"/>
    <n v="0.05"/>
    <n v="1382378.25"/>
    <s v="Nisi Similique"/>
    <x v="4"/>
  </r>
  <r>
    <x v="98"/>
    <s v="P025"/>
    <s v="C0263"/>
    <n v="5"/>
    <n v="395690"/>
    <n v="0.05"/>
    <n v="1879527.5"/>
    <s v="Animi Architecto"/>
    <x v="3"/>
  </r>
  <r>
    <x v="166"/>
    <s v="P003"/>
    <s v="C0180"/>
    <n v="2"/>
    <n v="288236"/>
    <n v="0"/>
    <n v="576472"/>
    <s v="In Quibusdam"/>
    <x v="2"/>
  </r>
  <r>
    <x v="244"/>
    <s v="P014"/>
    <s v="C0348"/>
    <n v="3"/>
    <n v="452412"/>
    <n v="0.15"/>
    <n v="1153650.6000000001"/>
    <s v="Voluptatibus Odit"/>
    <x v="3"/>
  </r>
  <r>
    <x v="24"/>
    <s v="P039"/>
    <s v="C0003"/>
    <n v="3"/>
    <n v="315261"/>
    <n v="0.15"/>
    <n v="803915.54999999993"/>
    <s v="Iure Molestiae"/>
    <x v="1"/>
  </r>
  <r>
    <x v="0"/>
    <s v="P018"/>
    <s v="C0367"/>
    <n v="3"/>
    <n v="151137"/>
    <n v="0.05"/>
    <n v="430740.45"/>
    <s v="Fugit Maiores"/>
    <x v="1"/>
  </r>
  <r>
    <x v="248"/>
    <s v="P034"/>
    <s v="C0260"/>
    <n v="3"/>
    <n v="52836"/>
    <n v="0.15"/>
    <n v="134731.79999999999"/>
    <s v="Laborum Aliquid"/>
    <x v="0"/>
  </r>
  <r>
    <x v="213"/>
    <s v="P009"/>
    <s v="C0380"/>
    <n v="3"/>
    <n v="253966"/>
    <n v="0.05"/>
    <n v="723803.1"/>
    <s v="Corporis Quia"/>
    <x v="4"/>
  </r>
  <r>
    <x v="203"/>
    <s v="P016"/>
    <s v="C0437"/>
    <n v="5"/>
    <n v="282670"/>
    <n v="0.15"/>
    <n v="1201347.5"/>
    <s v="Aperiam Ipsum"/>
    <x v="3"/>
  </r>
  <r>
    <x v="242"/>
    <s v="P039"/>
    <s v="C0385"/>
    <n v="2"/>
    <n v="315261"/>
    <n v="0.05"/>
    <n v="598995.9"/>
    <s v="Iure Molestiae"/>
    <x v="1"/>
  </r>
  <r>
    <x v="297"/>
    <s v="P031"/>
    <s v="C0450"/>
    <n v="2"/>
    <n v="427331"/>
    <n v="0"/>
    <n v="854662"/>
    <s v="Totam Nobis"/>
    <x v="1"/>
  </r>
  <r>
    <x v="169"/>
    <s v="P027"/>
    <s v="C0189"/>
    <n v="2"/>
    <n v="92804"/>
    <n v="0.15"/>
    <n v="157766.79999999999"/>
    <s v="Occaecati Iste"/>
    <x v="3"/>
  </r>
  <r>
    <x v="53"/>
    <s v="P008"/>
    <s v="C0423"/>
    <n v="3"/>
    <n v="316875"/>
    <n v="0.15"/>
    <n v="808031.25"/>
    <s v="Quidem Ducimus"/>
    <x v="3"/>
  </r>
  <r>
    <x v="33"/>
    <s v="P008"/>
    <s v="C0159"/>
    <n v="2"/>
    <n v="316875"/>
    <n v="0"/>
    <n v="633750"/>
    <s v="Quidem Ducimus"/>
    <x v="3"/>
  </r>
  <r>
    <x v="80"/>
    <s v="P003"/>
    <s v="C0144"/>
    <n v="2"/>
    <n v="288236"/>
    <n v="0"/>
    <n v="576472"/>
    <s v="In Quibusdam"/>
    <x v="2"/>
  </r>
  <r>
    <x v="67"/>
    <s v="P016"/>
    <s v="C0160"/>
    <n v="4"/>
    <n v="282670"/>
    <n v="0"/>
    <n v="1130680"/>
    <s v="Aperiam Ipsum"/>
    <x v="3"/>
  </r>
  <r>
    <x v="295"/>
    <s v="P035"/>
    <s v="C0498"/>
    <n v="3"/>
    <n v="31650"/>
    <n v="0.15"/>
    <n v="80707.5"/>
    <s v="Debitis Cupiditate"/>
    <x v="1"/>
  </r>
  <r>
    <x v="106"/>
    <s v="P009"/>
    <s v="C0223"/>
    <n v="2"/>
    <n v="253966"/>
    <n v="0"/>
    <n v="507932"/>
    <s v="Corporis Quia"/>
    <x v="4"/>
  </r>
  <r>
    <x v="63"/>
    <s v="P046"/>
    <s v="C0498"/>
    <n v="2"/>
    <n v="332521"/>
    <n v="0.05"/>
    <n v="631789.9"/>
    <s v="Distinctio Omnis"/>
    <x v="2"/>
  </r>
  <r>
    <x v="34"/>
    <s v="P002"/>
    <s v="C0052"/>
    <n v="4"/>
    <n v="426946"/>
    <n v="0.05"/>
    <n v="1622394.8"/>
    <s v="Velit Rem"/>
    <x v="3"/>
  </r>
  <r>
    <x v="262"/>
    <s v="P031"/>
    <s v="C0493"/>
    <n v="1"/>
    <n v="427331"/>
    <n v="0"/>
    <n v="427331"/>
    <s v="Totam Nobis"/>
    <x v="1"/>
  </r>
  <r>
    <x v="306"/>
    <s v="P049"/>
    <s v="C0031"/>
    <n v="3"/>
    <n v="414001"/>
    <n v="0.1"/>
    <n v="1117802.7"/>
    <s v="Neque Commodi"/>
    <x v="3"/>
  </r>
  <r>
    <x v="286"/>
    <s v="P002"/>
    <s v="C0350"/>
    <n v="4"/>
    <n v="426946"/>
    <n v="0.1"/>
    <n v="1537005.6"/>
    <s v="Velit Rem"/>
    <x v="3"/>
  </r>
  <r>
    <x v="144"/>
    <s v="P023"/>
    <s v="C0200"/>
    <n v="1"/>
    <n v="104101"/>
    <n v="0"/>
    <n v="104101"/>
    <s v="Cupiditate Molestias"/>
    <x v="1"/>
  </r>
  <r>
    <x v="142"/>
    <s v="P042"/>
    <s v="C0359"/>
    <n v="4"/>
    <n v="277892"/>
    <n v="0.15"/>
    <n v="944832.79999999993"/>
    <s v="Corporis Sed"/>
    <x v="0"/>
  </r>
  <r>
    <x v="34"/>
    <s v="P030"/>
    <s v="C0174"/>
    <n v="3"/>
    <n v="29704"/>
    <n v="0"/>
    <n v="89112"/>
    <s v="Praesentium Fuga"/>
    <x v="0"/>
  </r>
  <r>
    <x v="138"/>
    <s v="P026"/>
    <s v="C0424"/>
    <n v="4"/>
    <n v="258971"/>
    <n v="0.1"/>
    <n v="932295.6"/>
    <s v="Repudiandae Ratione"/>
    <x v="1"/>
  </r>
  <r>
    <x v="342"/>
    <s v="P035"/>
    <s v="C0451"/>
    <n v="3"/>
    <n v="31650"/>
    <n v="0.15"/>
    <n v="80707.5"/>
    <s v="Debitis Cupiditate"/>
    <x v="1"/>
  </r>
  <r>
    <x v="307"/>
    <s v="P027"/>
    <s v="C0001"/>
    <n v="3"/>
    <n v="92804"/>
    <n v="0.15"/>
    <n v="236650.2"/>
    <s v="Occaecati Iste"/>
    <x v="3"/>
  </r>
  <r>
    <x v="214"/>
    <s v="P009"/>
    <s v="C0072"/>
    <n v="4"/>
    <n v="253966"/>
    <n v="0.05"/>
    <n v="965070.79999999993"/>
    <s v="Corporis Quia"/>
    <x v="4"/>
  </r>
  <r>
    <x v="343"/>
    <s v="P010"/>
    <s v="C0204"/>
    <n v="3"/>
    <n v="143756"/>
    <n v="0.15"/>
    <n v="366577.8"/>
    <s v="Voluptate Necessitatibus"/>
    <x v="1"/>
  </r>
  <r>
    <x v="85"/>
    <s v="P015"/>
    <s v="C0121"/>
    <n v="4"/>
    <n v="486351"/>
    <n v="0.15"/>
    <n v="1653593.4"/>
    <s v="Error Neque"/>
    <x v="4"/>
  </r>
  <r>
    <x v="309"/>
    <s v="P021"/>
    <s v="C0264"/>
    <n v="3"/>
    <n v="160291"/>
    <n v="0.15"/>
    <n v="408742.05"/>
    <s v="Odio Aspernatur"/>
    <x v="3"/>
  </r>
  <r>
    <x v="37"/>
    <s v="P016"/>
    <s v="C0282"/>
    <n v="1"/>
    <n v="282670"/>
    <n v="0.1"/>
    <n v="254403"/>
    <s v="Aperiam Ipsum"/>
    <x v="3"/>
  </r>
  <r>
    <x v="41"/>
    <s v="P050"/>
    <s v="C0160"/>
    <n v="2"/>
    <n v="261573"/>
    <n v="0.1"/>
    <n v="470831.4"/>
    <s v="Consequatur Impedit"/>
    <x v="1"/>
  </r>
  <r>
    <x v="265"/>
    <s v="P023"/>
    <s v="C0171"/>
    <n v="4"/>
    <n v="104101"/>
    <n v="0"/>
    <n v="416404"/>
    <s v="Cupiditate Molestias"/>
    <x v="1"/>
  </r>
  <r>
    <x v="244"/>
    <s v="P007"/>
    <s v="C0117"/>
    <n v="3"/>
    <n v="428368"/>
    <n v="0.05"/>
    <n v="1220848.8"/>
    <s v="Officiis Voluptas"/>
    <x v="0"/>
  </r>
  <r>
    <x v="250"/>
    <s v="P008"/>
    <s v="C0023"/>
    <n v="4"/>
    <n v="316875"/>
    <n v="0.05"/>
    <n v="1204125"/>
    <s v="Quidem Ducimus"/>
    <x v="3"/>
  </r>
  <r>
    <x v="285"/>
    <s v="P023"/>
    <s v="C0011"/>
    <n v="2"/>
    <n v="104101"/>
    <n v="0.1"/>
    <n v="187381.8"/>
    <s v="Cupiditate Molestias"/>
    <x v="1"/>
  </r>
  <r>
    <x v="190"/>
    <s v="P034"/>
    <s v="C0432"/>
    <n v="3"/>
    <n v="52836"/>
    <n v="0.15"/>
    <n v="134731.79999999999"/>
    <s v="Laborum Aliquid"/>
    <x v="0"/>
  </r>
  <r>
    <x v="0"/>
    <s v="P050"/>
    <s v="C0179"/>
    <n v="1"/>
    <n v="261573"/>
    <n v="0"/>
    <n v="261573"/>
    <s v="Consequatur Impedit"/>
    <x v="1"/>
  </r>
  <r>
    <x v="32"/>
    <s v="P033"/>
    <s v="C0268"/>
    <n v="2"/>
    <n v="117261"/>
    <n v="0"/>
    <n v="234522"/>
    <s v="Dolores Vitae"/>
    <x v="2"/>
  </r>
  <r>
    <x v="299"/>
    <s v="P012"/>
    <s v="C0218"/>
    <n v="2"/>
    <n v="88208"/>
    <n v="0"/>
    <n v="176416"/>
    <s v="Alias At"/>
    <x v="1"/>
  </r>
  <r>
    <x v="81"/>
    <s v="P042"/>
    <s v="C0130"/>
    <n v="1"/>
    <n v="277892"/>
    <n v="0.15"/>
    <n v="236208.2"/>
    <s v="Corporis Sed"/>
    <x v="0"/>
  </r>
  <r>
    <x v="301"/>
    <s v="P020"/>
    <s v="C0226"/>
    <n v="5"/>
    <n v="207402"/>
    <n v="0.1"/>
    <n v="933309"/>
    <s v="Placeat Provident"/>
    <x v="0"/>
  </r>
  <r>
    <x v="98"/>
    <s v="P033"/>
    <s v="C0140"/>
    <n v="7"/>
    <n v="117261"/>
    <n v="0.05"/>
    <n v="779785.64999999991"/>
    <s v="Dolores Vitae"/>
    <x v="2"/>
  </r>
  <r>
    <x v="221"/>
    <s v="P012"/>
    <s v="C0001"/>
    <n v="5"/>
    <n v="88208"/>
    <n v="0"/>
    <n v="441040"/>
    <s v="Alias At"/>
    <x v="1"/>
  </r>
  <r>
    <x v="313"/>
    <s v="P039"/>
    <s v="C0035"/>
    <n v="4"/>
    <n v="315261"/>
    <n v="0"/>
    <n v="1261044"/>
    <s v="Iure Molestiae"/>
    <x v="1"/>
  </r>
  <r>
    <x v="100"/>
    <s v="P011"/>
    <s v="C0401"/>
    <n v="2"/>
    <n v="236258"/>
    <n v="0"/>
    <n v="472516"/>
    <s v="Sint Animi"/>
    <x v="2"/>
  </r>
  <r>
    <x v="344"/>
    <s v="P015"/>
    <s v="C0437"/>
    <n v="5"/>
    <n v="486351"/>
    <n v="0.15"/>
    <n v="2066991.75"/>
    <s v="Error Neque"/>
    <x v="4"/>
  </r>
  <r>
    <x v="2"/>
    <s v="P018"/>
    <s v="C0464"/>
    <n v="3"/>
    <n v="151137"/>
    <n v="0.1"/>
    <n v="408069.9"/>
    <s v="Fugit Maiores"/>
    <x v="1"/>
  </r>
  <r>
    <x v="82"/>
    <s v="P002"/>
    <s v="C0175"/>
    <n v="4"/>
    <n v="426946"/>
    <n v="0.15"/>
    <n v="1451616.4"/>
    <s v="Velit Rem"/>
    <x v="3"/>
  </r>
  <r>
    <x v="273"/>
    <s v="P035"/>
    <s v="C0306"/>
    <n v="3"/>
    <n v="31650"/>
    <n v="0.05"/>
    <n v="90202.5"/>
    <s v="Debitis Cupiditate"/>
    <x v="1"/>
  </r>
  <r>
    <x v="345"/>
    <s v="P025"/>
    <s v="C0383"/>
    <n v="1"/>
    <n v="395690"/>
    <n v="0.05"/>
    <n v="375905.5"/>
    <s v="Animi Architecto"/>
    <x v="3"/>
  </r>
  <r>
    <x v="154"/>
    <s v="P032"/>
    <s v="C0494"/>
    <n v="3"/>
    <n v="180634"/>
    <n v="0.15"/>
    <n v="460616.7"/>
    <s v="Sint Nobis"/>
    <x v="2"/>
  </r>
  <r>
    <x v="245"/>
    <s v="P008"/>
    <s v="C0228"/>
    <n v="3"/>
    <n v="316875"/>
    <n v="0.1"/>
    <n v="855562.5"/>
    <s v="Quidem Ducimus"/>
    <x v="3"/>
  </r>
  <r>
    <x v="346"/>
    <s v="P032"/>
    <s v="C0088"/>
    <n v="4"/>
    <n v="180634"/>
    <n v="0.1"/>
    <n v="650282.4"/>
    <s v="Sint Nobis"/>
    <x v="2"/>
  </r>
  <r>
    <x v="156"/>
    <s v="P021"/>
    <s v="C0087"/>
    <n v="2"/>
    <n v="160291"/>
    <n v="0.1"/>
    <n v="288523.8"/>
    <s v="Odio Aspernatur"/>
    <x v="3"/>
  </r>
  <r>
    <x v="169"/>
    <s v="P015"/>
    <s v="C0053"/>
    <n v="1"/>
    <n v="486351"/>
    <n v="0.05"/>
    <n v="462033.45"/>
    <s v="Error Neque"/>
    <x v="4"/>
  </r>
  <r>
    <x v="313"/>
    <s v="P021"/>
    <s v="C0191"/>
    <n v="2"/>
    <n v="160291"/>
    <n v="0"/>
    <n v="320582"/>
    <s v="Odio Aspernatur"/>
    <x v="3"/>
  </r>
  <r>
    <x v="28"/>
    <s v="P043"/>
    <s v="C0443"/>
    <n v="4"/>
    <n v="91074"/>
    <n v="0.15"/>
    <n v="309651.59999999998"/>
    <s v="Libero Voluptatem"/>
    <x v="2"/>
  </r>
  <r>
    <x v="107"/>
    <s v="P048"/>
    <s v="C0150"/>
    <n v="2"/>
    <n v="110017"/>
    <n v="0"/>
    <n v="220034"/>
    <s v="At Vel"/>
    <x v="1"/>
  </r>
  <r>
    <x v="7"/>
    <s v="P008"/>
    <s v="C0055"/>
    <n v="2"/>
    <n v="316875"/>
    <n v="0.15"/>
    <n v="538687.5"/>
    <s v="Quidem Ducimus"/>
    <x v="3"/>
  </r>
  <r>
    <x v="33"/>
    <s v="P050"/>
    <s v="C0368"/>
    <n v="3"/>
    <n v="261573"/>
    <n v="0.15"/>
    <n v="667011.15"/>
    <s v="Consequatur Impedit"/>
    <x v="1"/>
  </r>
  <r>
    <x v="166"/>
    <s v="P018"/>
    <s v="C0413"/>
    <n v="6"/>
    <n v="151137"/>
    <n v="0.15"/>
    <n v="770798.7"/>
    <s v="Fugit Maiores"/>
    <x v="1"/>
  </r>
  <r>
    <x v="332"/>
    <s v="P048"/>
    <s v="C0471"/>
    <n v="5"/>
    <n v="110017"/>
    <n v="0.1"/>
    <n v="495076.5"/>
    <s v="At Vel"/>
    <x v="1"/>
  </r>
  <r>
    <x v="181"/>
    <s v="P003"/>
    <s v="C0436"/>
    <n v="3"/>
    <n v="288236"/>
    <n v="0.05"/>
    <n v="821472.6"/>
    <s v="In Quibusdam"/>
    <x v="2"/>
  </r>
  <r>
    <x v="144"/>
    <s v="P023"/>
    <s v="C0177"/>
    <n v="3"/>
    <n v="104101"/>
    <n v="0.1"/>
    <n v="281072.7"/>
    <s v="Cupiditate Molestias"/>
    <x v="1"/>
  </r>
  <r>
    <x v="324"/>
    <s v="P046"/>
    <s v="C0374"/>
    <n v="6"/>
    <n v="332521"/>
    <n v="0.1"/>
    <n v="1795613.4"/>
    <s v="Distinctio Omnis"/>
    <x v="2"/>
  </r>
  <r>
    <x v="216"/>
    <s v="P043"/>
    <s v="C0094"/>
    <n v="2"/>
    <n v="91074"/>
    <n v="0.05"/>
    <n v="173040.6"/>
    <s v="Libero Voluptatem"/>
    <x v="2"/>
  </r>
  <r>
    <x v="142"/>
    <s v="P034"/>
    <s v="C0490"/>
    <n v="3"/>
    <n v="52836"/>
    <n v="0.1"/>
    <n v="142657.20000000001"/>
    <s v="Laborum Aliquid"/>
    <x v="0"/>
  </r>
  <r>
    <x v="153"/>
    <s v="P009"/>
    <s v="C0371"/>
    <n v="2"/>
    <n v="253966"/>
    <n v="0.1"/>
    <n v="457138.8"/>
    <s v="Corporis Quia"/>
    <x v="4"/>
  </r>
  <r>
    <x v="90"/>
    <s v="P043"/>
    <s v="C0265"/>
    <n v="4"/>
    <n v="91074"/>
    <n v="0"/>
    <n v="364296"/>
    <s v="Libero Voluptatem"/>
    <x v="2"/>
  </r>
  <r>
    <x v="264"/>
    <s v="P037"/>
    <s v="C0176"/>
    <n v="1"/>
    <n v="439879"/>
    <n v="0.05"/>
    <n v="417885.05"/>
    <s v="Incidunt Aperiam"/>
    <x v="0"/>
  </r>
  <r>
    <x v="115"/>
    <s v="P018"/>
    <s v="C0248"/>
    <n v="1"/>
    <n v="151137"/>
    <n v="0.15"/>
    <n v="128466.45"/>
    <s v="Fugit Maiores"/>
    <x v="1"/>
  </r>
  <r>
    <x v="51"/>
    <s v="P035"/>
    <s v="C0205"/>
    <n v="3"/>
    <n v="31650"/>
    <n v="0.15"/>
    <n v="80707.5"/>
    <s v="Debitis Cupiditate"/>
    <x v="1"/>
  </r>
  <r>
    <x v="258"/>
    <s v="P044"/>
    <s v="C0139"/>
    <n v="2"/>
    <n v="497244"/>
    <n v="0.05"/>
    <n v="944763.6"/>
    <s v="Voluptate Eaque"/>
    <x v="1"/>
  </r>
  <r>
    <x v="335"/>
    <s v="P004"/>
    <s v="C0014"/>
    <n v="2"/>
    <n v="484608"/>
    <n v="0.15"/>
    <n v="823833.59999999998"/>
    <s v="Odit Nam"/>
    <x v="0"/>
  </r>
  <r>
    <x v="96"/>
    <s v="P015"/>
    <s v="C0474"/>
    <n v="3"/>
    <n v="486351"/>
    <n v="0.1"/>
    <n v="1313147.7"/>
    <s v="Error Neque"/>
    <x v="4"/>
  </r>
  <r>
    <x v="162"/>
    <s v="P031"/>
    <s v="C0272"/>
    <n v="2"/>
    <n v="427331"/>
    <n v="0.15"/>
    <n v="726462.7"/>
    <s v="Totam Nobis"/>
    <x v="1"/>
  </r>
  <r>
    <x v="342"/>
    <s v="P044"/>
    <s v="C0268"/>
    <n v="3"/>
    <n v="497244"/>
    <n v="0.15"/>
    <n v="1267972.2"/>
    <s v="Voluptate Eaque"/>
    <x v="1"/>
  </r>
  <r>
    <x v="320"/>
    <s v="P025"/>
    <s v="C0090"/>
    <n v="3"/>
    <n v="395690"/>
    <n v="0"/>
    <n v="1187070"/>
    <s v="Animi Architecto"/>
    <x v="3"/>
  </r>
  <r>
    <x v="199"/>
    <s v="P024"/>
    <s v="C0194"/>
    <n v="4"/>
    <n v="289202"/>
    <n v="0"/>
    <n v="1156808"/>
    <s v="Quas Nemo"/>
    <x v="3"/>
  </r>
  <r>
    <x v="347"/>
    <s v="P050"/>
    <s v="C0437"/>
    <n v="4"/>
    <n v="261573"/>
    <n v="0.15"/>
    <n v="889348.2"/>
    <s v="Consequatur Impedit"/>
    <x v="1"/>
  </r>
  <r>
    <x v="4"/>
    <s v="P028"/>
    <s v="C0021"/>
    <n v="2"/>
    <n v="436152"/>
    <n v="0"/>
    <n v="872304"/>
    <s v="Consequatur Harum"/>
    <x v="3"/>
  </r>
  <r>
    <x v="348"/>
    <s v="P004"/>
    <s v="C0220"/>
    <n v="2"/>
    <n v="484608"/>
    <n v="0.05"/>
    <n v="920755.19999999995"/>
    <s v="Odit Nam"/>
    <x v="0"/>
  </r>
  <r>
    <x v="222"/>
    <s v="P010"/>
    <s v="C0033"/>
    <n v="2"/>
    <n v="143756"/>
    <n v="0.1"/>
    <n v="258760.8"/>
    <s v="Voluptate Necessitatibus"/>
    <x v="1"/>
  </r>
  <r>
    <x v="173"/>
    <s v="P034"/>
    <s v="C0006"/>
    <n v="3"/>
    <n v="52836"/>
    <n v="0.1"/>
    <n v="142657.20000000001"/>
    <s v="Laborum Aliquid"/>
    <x v="0"/>
  </r>
  <r>
    <x v="47"/>
    <s v="P041"/>
    <s v="C0063"/>
    <n v="3"/>
    <n v="169909"/>
    <n v="0"/>
    <n v="509727"/>
    <s v="Qui Minus"/>
    <x v="4"/>
  </r>
  <r>
    <x v="285"/>
    <s v="P022"/>
    <s v="C0443"/>
    <n v="2"/>
    <n v="427433"/>
    <n v="0.1"/>
    <n v="769379.4"/>
    <s v="Consequatur Dolor"/>
    <x v="0"/>
  </r>
  <r>
    <x v="52"/>
    <s v="P037"/>
    <s v="C0105"/>
    <n v="2"/>
    <n v="439879"/>
    <n v="0.15"/>
    <n v="747794.29999999993"/>
    <s v="Incidunt Aperiam"/>
    <x v="0"/>
  </r>
  <r>
    <x v="227"/>
    <s v="P016"/>
    <s v="C0407"/>
    <n v="4"/>
    <n v="282670"/>
    <n v="0"/>
    <n v="1130680"/>
    <s v="Aperiam Ipsum"/>
    <x v="3"/>
  </r>
  <r>
    <x v="217"/>
    <s v="P041"/>
    <s v="C0137"/>
    <n v="2"/>
    <n v="169909"/>
    <n v="0.05"/>
    <n v="322827.09999999998"/>
    <s v="Qui Minus"/>
    <x v="4"/>
  </r>
  <r>
    <x v="160"/>
    <s v="P026"/>
    <s v="C0369"/>
    <n v="6"/>
    <n v="258971"/>
    <n v="0"/>
    <n v="1553826"/>
    <s v="Repudiandae Ratione"/>
    <x v="1"/>
  </r>
  <r>
    <x v="231"/>
    <s v="P029"/>
    <s v="C0204"/>
    <n v="3"/>
    <n v="450331"/>
    <n v="0"/>
    <n v="1350993"/>
    <s v="Sint Maiores"/>
    <x v="2"/>
  </r>
  <r>
    <x v="260"/>
    <s v="P038"/>
    <s v="C0466"/>
    <n v="4"/>
    <n v="46416"/>
    <n v="0"/>
    <n v="185664"/>
    <s v="Labore Delectus"/>
    <x v="3"/>
  </r>
  <r>
    <x v="278"/>
    <s v="P026"/>
    <s v="C0101"/>
    <n v="1"/>
    <n v="258971"/>
    <n v="0.1"/>
    <n v="233073.9"/>
    <s v="Repudiandae Ratione"/>
    <x v="1"/>
  </r>
  <r>
    <x v="250"/>
    <s v="P027"/>
    <s v="C0103"/>
    <n v="4"/>
    <n v="92804"/>
    <n v="0"/>
    <n v="371216"/>
    <s v="Occaecati Iste"/>
    <x v="3"/>
  </r>
  <r>
    <x v="339"/>
    <s v="P014"/>
    <s v="C0315"/>
    <n v="1"/>
    <n v="452412"/>
    <n v="0.15"/>
    <n v="384550.2"/>
    <s v="Voluptatibus Odit"/>
    <x v="3"/>
  </r>
  <r>
    <x v="205"/>
    <s v="P023"/>
    <s v="C0201"/>
    <n v="5"/>
    <n v="104101"/>
    <n v="0"/>
    <n v="520505"/>
    <s v="Cupiditate Molestias"/>
    <x v="1"/>
  </r>
  <r>
    <x v="168"/>
    <s v="P047"/>
    <s v="C0218"/>
    <n v="2"/>
    <n v="219015"/>
    <n v="0.1"/>
    <n v="394227"/>
    <s v="Vero Dignissimos"/>
    <x v="1"/>
  </r>
  <r>
    <x v="295"/>
    <s v="P044"/>
    <s v="C0345"/>
    <n v="3"/>
    <n v="497244"/>
    <n v="0"/>
    <n v="1491732"/>
    <s v="Voluptate Eaque"/>
    <x v="1"/>
  </r>
  <r>
    <x v="106"/>
    <s v="P041"/>
    <s v="C0068"/>
    <n v="4"/>
    <n v="169909"/>
    <n v="0"/>
    <n v="679636"/>
    <s v="Qui Minus"/>
    <x v="4"/>
  </r>
  <r>
    <x v="312"/>
    <s v="P025"/>
    <s v="C0442"/>
    <n v="2"/>
    <n v="395690"/>
    <n v="0.15"/>
    <n v="672673"/>
    <s v="Animi Architecto"/>
    <x v="3"/>
  </r>
  <r>
    <x v="180"/>
    <s v="P043"/>
    <s v="C0416"/>
    <n v="1"/>
    <n v="91074"/>
    <n v="0.05"/>
    <n v="86520.3"/>
    <s v="Libero Voluptatem"/>
    <x v="2"/>
  </r>
  <r>
    <x v="221"/>
    <s v="P002"/>
    <s v="C0127"/>
    <n v="3"/>
    <n v="426946"/>
    <n v="0.15"/>
    <n v="1088712.3"/>
    <s v="Velit Rem"/>
    <x v="3"/>
  </r>
  <r>
    <x v="141"/>
    <s v="P033"/>
    <s v="C0470"/>
    <n v="3"/>
    <n v="117261"/>
    <n v="0"/>
    <n v="351783"/>
    <s v="Dolores Vitae"/>
    <x v="2"/>
  </r>
  <r>
    <x v="248"/>
    <s v="P036"/>
    <s v="C0471"/>
    <n v="3"/>
    <n v="153860"/>
    <n v="0.05"/>
    <n v="438501"/>
    <s v="Distinctio Consequuntur"/>
    <x v="4"/>
  </r>
  <r>
    <x v="311"/>
    <s v="P039"/>
    <s v="C0036"/>
    <n v="1"/>
    <n v="315261"/>
    <n v="0.05"/>
    <n v="299497.95"/>
    <s v="Iure Molestiae"/>
    <x v="1"/>
  </r>
  <r>
    <x v="91"/>
    <s v="P015"/>
    <s v="C0440"/>
    <n v="4"/>
    <n v="486351"/>
    <n v="0.15"/>
    <n v="1653593.4"/>
    <s v="Error Neque"/>
    <x v="4"/>
  </r>
  <r>
    <x v="119"/>
    <s v="P033"/>
    <s v="C0279"/>
    <n v="6"/>
    <n v="117261"/>
    <n v="0.15"/>
    <n v="598031.1"/>
    <s v="Dolores Vitae"/>
    <x v="2"/>
  </r>
  <r>
    <x v="199"/>
    <s v="P037"/>
    <s v="C0106"/>
    <n v="2"/>
    <n v="439879"/>
    <n v="0.1"/>
    <n v="791782.20000000007"/>
    <s v="Incidunt Aperiam"/>
    <x v="0"/>
  </r>
  <r>
    <x v="29"/>
    <s v="P036"/>
    <s v="C0295"/>
    <n v="3"/>
    <n v="153860"/>
    <n v="0.15"/>
    <n v="392343"/>
    <s v="Distinctio Consequuntur"/>
    <x v="4"/>
  </r>
  <r>
    <x v="211"/>
    <s v="P002"/>
    <s v="C0319"/>
    <n v="3"/>
    <n v="426946"/>
    <n v="0.1"/>
    <n v="1152754.2"/>
    <s v="Velit Rem"/>
    <x v="3"/>
  </r>
  <r>
    <x v="345"/>
    <s v="P040"/>
    <s v="C0244"/>
    <n v="7"/>
    <n v="463614"/>
    <n v="0.15"/>
    <n v="2758503.3"/>
    <s v="At Laborum"/>
    <x v="4"/>
  </r>
  <r>
    <x v="271"/>
    <s v="P017"/>
    <s v="C0029"/>
    <n v="2"/>
    <n v="291027"/>
    <n v="0.15"/>
    <n v="494745.9"/>
    <s v="Nisi Similique"/>
    <x v="4"/>
  </r>
  <r>
    <x v="269"/>
    <s v="P024"/>
    <s v="C0480"/>
    <n v="3"/>
    <n v="289202"/>
    <n v="0"/>
    <n v="867606"/>
    <s v="Quas Nemo"/>
    <x v="3"/>
  </r>
  <r>
    <x v="144"/>
    <s v="P022"/>
    <s v="C0038"/>
    <n v="2"/>
    <n v="427433"/>
    <n v="0.05"/>
    <n v="812122.7"/>
    <s v="Consequatur Dolor"/>
    <x v="0"/>
  </r>
  <r>
    <x v="55"/>
    <s v="P018"/>
    <s v="C0094"/>
    <n v="2"/>
    <n v="151137"/>
    <n v="0"/>
    <n v="302274"/>
    <s v="Fugit Maiores"/>
    <x v="1"/>
  </r>
  <r>
    <x v="199"/>
    <s v="P002"/>
    <s v="C0321"/>
    <n v="3"/>
    <n v="426946"/>
    <n v="0.15"/>
    <n v="1088712.3"/>
    <s v="Velit Rem"/>
    <x v="3"/>
  </r>
  <r>
    <x v="196"/>
    <s v="P044"/>
    <s v="C0416"/>
    <n v="1"/>
    <n v="497244"/>
    <n v="0.15"/>
    <n v="422657.4"/>
    <s v="Voluptate Eaque"/>
    <x v="1"/>
  </r>
  <r>
    <x v="182"/>
    <s v="P015"/>
    <s v="C0465"/>
    <n v="5"/>
    <n v="486351"/>
    <n v="0.05"/>
    <n v="2310167.25"/>
    <s v="Error Neque"/>
    <x v="4"/>
  </r>
  <r>
    <x v="91"/>
    <s v="P001"/>
    <s v="C0453"/>
    <n v="3"/>
    <n v="318973"/>
    <n v="0.1"/>
    <n v="861227.1"/>
    <s v="Occaecati Magnam"/>
    <x v="2"/>
  </r>
  <r>
    <x v="278"/>
    <s v="P029"/>
    <s v="C0231"/>
    <n v="4"/>
    <n v="450331"/>
    <n v="0.1"/>
    <n v="1621191.6"/>
    <s v="Sint Maiores"/>
    <x v="2"/>
  </r>
  <r>
    <x v="133"/>
    <s v="P025"/>
    <s v="C0075"/>
    <n v="2"/>
    <n v="395690"/>
    <n v="0.15"/>
    <n v="672673"/>
    <s v="Animi Architecto"/>
    <x v="3"/>
  </r>
  <r>
    <x v="284"/>
    <s v="P011"/>
    <s v="C0346"/>
    <n v="2"/>
    <n v="236258"/>
    <n v="0"/>
    <n v="472516"/>
    <s v="Sint Animi"/>
    <x v="2"/>
  </r>
  <r>
    <x v="271"/>
    <s v="P011"/>
    <s v="C0069"/>
    <n v="4"/>
    <n v="236258"/>
    <n v="0.15"/>
    <n v="803277.2"/>
    <s v="Sint Animi"/>
    <x v="2"/>
  </r>
  <r>
    <x v="220"/>
    <s v="P013"/>
    <s v="C0188"/>
    <n v="3"/>
    <n v="488312"/>
    <n v="0"/>
    <n v="1464936"/>
    <s v="Ipsum Quos"/>
    <x v="0"/>
  </r>
  <r>
    <x v="254"/>
    <s v="P004"/>
    <s v="C0220"/>
    <n v="3"/>
    <n v="484608"/>
    <n v="0.1"/>
    <n v="1308441.6000000001"/>
    <s v="Odit Nam"/>
    <x v="0"/>
  </r>
  <r>
    <x v="204"/>
    <s v="P004"/>
    <s v="C0333"/>
    <n v="1"/>
    <n v="484608"/>
    <n v="0.1"/>
    <n v="436147.20000000001"/>
    <s v="Odit Nam"/>
    <x v="0"/>
  </r>
  <r>
    <x v="65"/>
    <s v="P045"/>
    <s v="C0228"/>
    <n v="2"/>
    <n v="129772"/>
    <n v="0.15"/>
    <n v="220612.4"/>
    <s v="Eos Id"/>
    <x v="1"/>
  </r>
  <r>
    <x v="115"/>
    <s v="P030"/>
    <s v="C0248"/>
    <n v="3"/>
    <n v="29704"/>
    <n v="0.1"/>
    <n v="80200.800000000003"/>
    <s v="Praesentium Fuga"/>
    <x v="0"/>
  </r>
  <r>
    <x v="52"/>
    <s v="P033"/>
    <s v="C0159"/>
    <n v="1"/>
    <n v="117261"/>
    <n v="0.05"/>
    <n v="111397.95"/>
    <s v="Dolores Vitae"/>
    <x v="2"/>
  </r>
  <r>
    <x v="322"/>
    <s v="P002"/>
    <s v="C0098"/>
    <n v="5"/>
    <n v="426946"/>
    <n v="0"/>
    <n v="2134730"/>
    <s v="Velit Rem"/>
    <x v="3"/>
  </r>
  <r>
    <x v="47"/>
    <s v="P018"/>
    <s v="C0343"/>
    <n v="6"/>
    <n v="151137"/>
    <n v="0.05"/>
    <n v="861480.89999999991"/>
    <s v="Fugit Maiores"/>
    <x v="1"/>
  </r>
  <r>
    <x v="251"/>
    <s v="P025"/>
    <s v="C0090"/>
    <n v="1"/>
    <n v="395690"/>
    <n v="0.1"/>
    <n v="356121"/>
    <s v="Animi Architecto"/>
    <x v="3"/>
  </r>
  <r>
    <x v="248"/>
    <s v="P002"/>
    <s v="C0183"/>
    <n v="1"/>
    <n v="426946"/>
    <n v="0.05"/>
    <n v="405598.7"/>
    <s v="Velit Rem"/>
    <x v="3"/>
  </r>
  <r>
    <x v="189"/>
    <s v="P046"/>
    <s v="C0257"/>
    <n v="7"/>
    <n v="332521"/>
    <n v="0.1"/>
    <n v="2094882.3"/>
    <s v="Distinctio Omnis"/>
    <x v="2"/>
  </r>
  <r>
    <x v="261"/>
    <s v="P030"/>
    <s v="C0260"/>
    <n v="1"/>
    <n v="29704"/>
    <n v="0.05"/>
    <n v="28218.799999999999"/>
    <s v="Praesentium Fuga"/>
    <x v="0"/>
  </r>
  <r>
    <x v="164"/>
    <s v="P026"/>
    <s v="C0244"/>
    <n v="2"/>
    <n v="258971"/>
    <n v="0.1"/>
    <n v="466147.8"/>
    <s v="Repudiandae Ratione"/>
    <x v="1"/>
  </r>
  <r>
    <x v="179"/>
    <s v="P028"/>
    <s v="C0048"/>
    <n v="1"/>
    <n v="436152"/>
    <n v="0.15"/>
    <n v="370729.2"/>
    <s v="Consequatur Harum"/>
    <x v="3"/>
  </r>
  <r>
    <x v="137"/>
    <s v="P002"/>
    <s v="C0069"/>
    <n v="4"/>
    <n v="426946"/>
    <n v="0.15"/>
    <n v="1451616.4"/>
    <s v="Velit Rem"/>
    <x v="3"/>
  </r>
  <r>
    <x v="304"/>
    <s v="P005"/>
    <s v="C0028"/>
    <n v="3"/>
    <n v="340676"/>
    <n v="0"/>
    <n v="1022028"/>
    <s v="Quibusdam Fuga"/>
    <x v="1"/>
  </r>
  <r>
    <x v="182"/>
    <s v="P026"/>
    <s v="C0127"/>
    <n v="4"/>
    <n v="258971"/>
    <n v="0.05"/>
    <n v="984089.79999999993"/>
    <s v="Repudiandae Ratione"/>
    <x v="1"/>
  </r>
  <r>
    <x v="77"/>
    <s v="P031"/>
    <s v="C0051"/>
    <n v="6"/>
    <n v="427331"/>
    <n v="0.1"/>
    <n v="2307587.4"/>
    <s v="Totam Nobis"/>
    <x v="1"/>
  </r>
  <r>
    <x v="323"/>
    <s v="P032"/>
    <s v="C0430"/>
    <n v="6"/>
    <n v="180634"/>
    <n v="0"/>
    <n v="1083804"/>
    <s v="Sint Nobis"/>
    <x v="2"/>
  </r>
  <r>
    <x v="37"/>
    <s v="P008"/>
    <s v="C0032"/>
    <n v="3"/>
    <n v="316875"/>
    <n v="0"/>
    <n v="950625"/>
    <s v="Quidem Ducimus"/>
    <x v="3"/>
  </r>
  <r>
    <x v="304"/>
    <s v="P042"/>
    <s v="C0375"/>
    <n v="4"/>
    <n v="277892"/>
    <n v="0.05"/>
    <n v="1055989.6000000001"/>
    <s v="Corporis Sed"/>
    <x v="0"/>
  </r>
  <r>
    <x v="49"/>
    <s v="P013"/>
    <s v="C0192"/>
    <n v="7"/>
    <n v="488312"/>
    <n v="0.15"/>
    <n v="2905456.4"/>
    <s v="Ipsum Quos"/>
    <x v="0"/>
  </r>
  <r>
    <x v="7"/>
    <s v="P044"/>
    <s v="C0133"/>
    <n v="4"/>
    <n v="497244"/>
    <n v="0"/>
    <n v="1988976"/>
    <s v="Voluptate Eaque"/>
    <x v="1"/>
  </r>
  <r>
    <x v="7"/>
    <s v="P024"/>
    <s v="C0028"/>
    <n v="3"/>
    <n v="289202"/>
    <n v="0.05"/>
    <n v="824225.7"/>
    <s v="Quas Nemo"/>
    <x v="3"/>
  </r>
  <r>
    <x v="102"/>
    <s v="P033"/>
    <s v="C0340"/>
    <n v="4"/>
    <n v="117261"/>
    <n v="0.05"/>
    <n v="445591.8"/>
    <s v="Dolores Vitae"/>
    <x v="2"/>
  </r>
  <r>
    <x v="151"/>
    <s v="P043"/>
    <s v="C0493"/>
    <n v="2"/>
    <n v="91074"/>
    <n v="0.05"/>
    <n v="173040.6"/>
    <s v="Libero Voluptatem"/>
    <x v="2"/>
  </r>
  <r>
    <x v="146"/>
    <s v="P021"/>
    <s v="C0152"/>
    <n v="2"/>
    <n v="160291"/>
    <n v="0.15"/>
    <n v="272494.7"/>
    <s v="Odio Aspernatur"/>
    <x v="3"/>
  </r>
  <r>
    <x v="143"/>
    <s v="P003"/>
    <s v="C0262"/>
    <n v="5"/>
    <n v="288236"/>
    <n v="0.15"/>
    <n v="1225003"/>
    <s v="In Quibusdam"/>
    <x v="2"/>
  </r>
  <r>
    <x v="120"/>
    <s v="P041"/>
    <s v="C0066"/>
    <n v="1"/>
    <n v="169909"/>
    <n v="0"/>
    <n v="169909"/>
    <s v="Qui Minus"/>
    <x v="4"/>
  </r>
  <r>
    <x v="291"/>
    <s v="P048"/>
    <s v="C0487"/>
    <n v="7"/>
    <n v="110017"/>
    <n v="0"/>
    <n v="770119"/>
    <s v="At Vel"/>
    <x v="1"/>
  </r>
  <r>
    <x v="48"/>
    <s v="P048"/>
    <s v="C0171"/>
    <n v="3"/>
    <n v="110017"/>
    <n v="0.15"/>
    <n v="280543.34999999998"/>
    <s v="At Vel"/>
    <x v="1"/>
  </r>
  <r>
    <x v="68"/>
    <s v="P044"/>
    <s v="C0352"/>
    <n v="4"/>
    <n v="497244"/>
    <n v="0.05"/>
    <n v="1889527.2"/>
    <s v="Voluptate Eaque"/>
    <x v="1"/>
  </r>
  <r>
    <x v="137"/>
    <s v="P005"/>
    <s v="C0102"/>
    <n v="3"/>
    <n v="340676"/>
    <n v="0.15"/>
    <n v="868723.79999999993"/>
    <s v="Quibusdam Fuga"/>
    <x v="1"/>
  </r>
  <r>
    <x v="220"/>
    <s v="P013"/>
    <s v="C0124"/>
    <n v="1"/>
    <n v="488312"/>
    <n v="0.1"/>
    <n v="439480.8"/>
    <s v="Ipsum Quos"/>
    <x v="0"/>
  </r>
  <r>
    <x v="297"/>
    <s v="P043"/>
    <s v="C0362"/>
    <n v="2"/>
    <n v="91074"/>
    <n v="0"/>
    <n v="182148"/>
    <s v="Libero Voluptatem"/>
    <x v="2"/>
  </r>
  <r>
    <x v="106"/>
    <s v="P042"/>
    <s v="C0475"/>
    <n v="5"/>
    <n v="277892"/>
    <n v="0.15"/>
    <n v="1181041"/>
    <s v="Corporis Sed"/>
    <x v="0"/>
  </r>
  <r>
    <x v="195"/>
    <s v="P045"/>
    <s v="C0168"/>
    <n v="4"/>
    <n v="129772"/>
    <n v="0.05"/>
    <n v="493133.6"/>
    <s v="Eos Id"/>
    <x v="1"/>
  </r>
  <r>
    <x v="323"/>
    <s v="P046"/>
    <s v="C0119"/>
    <n v="4"/>
    <n v="332521"/>
    <n v="0.05"/>
    <n v="1263579.8"/>
    <s v="Distinctio Omnis"/>
    <x v="2"/>
  </r>
  <r>
    <x v="346"/>
    <s v="P012"/>
    <s v="C0453"/>
    <n v="6"/>
    <n v="88208"/>
    <n v="0"/>
    <n v="529248"/>
    <s v="Alias At"/>
    <x v="1"/>
  </r>
  <r>
    <x v="143"/>
    <s v="P009"/>
    <s v="C0244"/>
    <n v="2"/>
    <n v="253966"/>
    <n v="0.05"/>
    <n v="482535.4"/>
    <s v="Corporis Quia"/>
    <x v="4"/>
  </r>
  <r>
    <x v="31"/>
    <s v="P016"/>
    <s v="C0040"/>
    <n v="5"/>
    <n v="282670"/>
    <n v="0.1"/>
    <n v="1272015"/>
    <s v="Aperiam Ipsum"/>
    <x v="3"/>
  </r>
  <r>
    <x v="127"/>
    <s v="P030"/>
    <s v="C0033"/>
    <n v="2"/>
    <n v="29704"/>
    <n v="0.05"/>
    <n v="56437.599999999999"/>
    <s v="Praesentium Fuga"/>
    <x v="0"/>
  </r>
  <r>
    <x v="165"/>
    <s v="P009"/>
    <s v="C0338"/>
    <n v="2"/>
    <n v="253966"/>
    <n v="0"/>
    <n v="507932"/>
    <s v="Corporis Quia"/>
    <x v="4"/>
  </r>
  <r>
    <x v="179"/>
    <s v="P034"/>
    <s v="C0227"/>
    <n v="2"/>
    <n v="52836"/>
    <n v="0.05"/>
    <n v="100388.4"/>
    <s v="Laborum Aliquid"/>
    <x v="0"/>
  </r>
  <r>
    <x v="260"/>
    <s v="P035"/>
    <s v="C0409"/>
    <n v="1"/>
    <n v="31650"/>
    <n v="0"/>
    <n v="31650"/>
    <s v="Debitis Cupiditate"/>
    <x v="1"/>
  </r>
  <r>
    <x v="194"/>
    <s v="P040"/>
    <s v="C0491"/>
    <n v="2"/>
    <n v="463614"/>
    <n v="0"/>
    <n v="927228"/>
    <s v="At Laborum"/>
    <x v="4"/>
  </r>
  <r>
    <x v="168"/>
    <s v="P001"/>
    <s v="C0323"/>
    <n v="5"/>
    <n v="318973"/>
    <n v="0"/>
    <n v="1594865"/>
    <s v="Occaecati Magnam"/>
    <x v="2"/>
  </r>
  <r>
    <x v="200"/>
    <s v="P045"/>
    <s v="C0233"/>
    <n v="3"/>
    <n v="129772"/>
    <n v="0.1"/>
    <n v="350384.4"/>
    <s v="Eos Id"/>
    <x v="1"/>
  </r>
  <r>
    <x v="33"/>
    <s v="P036"/>
    <s v="C0157"/>
    <n v="2"/>
    <n v="153860"/>
    <n v="0"/>
    <n v="307720"/>
    <s v="Distinctio Consequuntur"/>
    <x v="4"/>
  </r>
  <r>
    <x v="164"/>
    <s v="P044"/>
    <s v="C0213"/>
    <n v="2"/>
    <n v="497244"/>
    <n v="0"/>
    <n v="994488"/>
    <s v="Voluptate Eaque"/>
    <x v="1"/>
  </r>
  <r>
    <x v="49"/>
    <s v="P013"/>
    <s v="C0331"/>
    <n v="2"/>
    <n v="488312"/>
    <n v="0.15"/>
    <n v="830130.4"/>
    <s v="Ipsum Quos"/>
    <x v="0"/>
  </r>
  <r>
    <x v="78"/>
    <s v="P038"/>
    <s v="C0074"/>
    <n v="3"/>
    <n v="46416"/>
    <n v="0.1"/>
    <n v="125323.2"/>
    <s v="Labore Delectus"/>
    <x v="3"/>
  </r>
  <r>
    <x v="225"/>
    <s v="P004"/>
    <s v="C0409"/>
    <n v="3"/>
    <n v="484608"/>
    <n v="0.1"/>
    <n v="1308441.6000000001"/>
    <s v="Odit Nam"/>
    <x v="0"/>
  </r>
  <r>
    <x v="58"/>
    <s v="P014"/>
    <s v="C0435"/>
    <n v="1"/>
    <n v="452412"/>
    <n v="0"/>
    <n v="452412"/>
    <s v="Voluptatibus Odit"/>
    <x v="3"/>
  </r>
  <r>
    <x v="282"/>
    <s v="P016"/>
    <s v="C0392"/>
    <n v="3"/>
    <n v="282670"/>
    <n v="0.15"/>
    <n v="720808.5"/>
    <s v="Aperiam Ipsum"/>
    <x v="3"/>
  </r>
  <r>
    <x v="127"/>
    <s v="P011"/>
    <s v="C0118"/>
    <n v="2"/>
    <n v="236258"/>
    <n v="0"/>
    <n v="472516"/>
    <s v="Sint Animi"/>
    <x v="2"/>
  </r>
  <r>
    <x v="162"/>
    <s v="P007"/>
    <s v="C0380"/>
    <n v="3"/>
    <n v="428368"/>
    <n v="0.05"/>
    <n v="1220848.8"/>
    <s v="Officiis Voluptas"/>
    <x v="0"/>
  </r>
  <r>
    <x v="184"/>
    <s v="P024"/>
    <s v="C0243"/>
    <n v="3"/>
    <n v="289202"/>
    <n v="0.15"/>
    <n v="737465.1"/>
    <s v="Quas Nemo"/>
    <x v="3"/>
  </r>
  <r>
    <x v="275"/>
    <s v="P016"/>
    <s v="C0053"/>
    <n v="1"/>
    <n v="282670"/>
    <n v="0.15"/>
    <n v="240269.5"/>
    <s v="Aperiam Ipsum"/>
    <x v="3"/>
  </r>
  <r>
    <x v="20"/>
    <s v="P020"/>
    <s v="C0478"/>
    <n v="3"/>
    <n v="207402"/>
    <n v="0"/>
    <n v="622206"/>
    <s v="Placeat Provident"/>
    <x v="0"/>
  </r>
  <r>
    <x v="218"/>
    <s v="P050"/>
    <s v="C0309"/>
    <n v="1"/>
    <n v="261573"/>
    <n v="0"/>
    <n v="261573"/>
    <s v="Consequatur Impedit"/>
    <x v="1"/>
  </r>
  <r>
    <x v="76"/>
    <s v="P014"/>
    <s v="C0276"/>
    <n v="4"/>
    <n v="452412"/>
    <n v="0"/>
    <n v="1809648"/>
    <s v="Voluptatibus Odit"/>
    <x v="3"/>
  </r>
  <r>
    <x v="34"/>
    <s v="P001"/>
    <s v="C0175"/>
    <n v="5"/>
    <n v="318973"/>
    <n v="0"/>
    <n v="1594865"/>
    <s v="Occaecati Magnam"/>
    <x v="2"/>
  </r>
  <r>
    <x v="329"/>
    <s v="P038"/>
    <s v="C0103"/>
    <n v="5"/>
    <n v="46416"/>
    <n v="0.1"/>
    <n v="208872"/>
    <s v="Labore Delectus"/>
    <x v="3"/>
  </r>
  <r>
    <x v="188"/>
    <s v="P020"/>
    <s v="C0203"/>
    <n v="4"/>
    <n v="207402"/>
    <n v="0.15"/>
    <n v="705166.79999999993"/>
    <s v="Placeat Provident"/>
    <x v="0"/>
  </r>
  <r>
    <x v="143"/>
    <s v="P033"/>
    <s v="C0220"/>
    <n v="4"/>
    <n v="117261"/>
    <n v="0.05"/>
    <n v="445591.8"/>
    <s v="Dolores Vitae"/>
    <x v="2"/>
  </r>
  <r>
    <x v="262"/>
    <s v="P027"/>
    <s v="C0215"/>
    <n v="3"/>
    <n v="92804"/>
    <n v="0"/>
    <n v="278412"/>
    <s v="Occaecati Iste"/>
    <x v="3"/>
  </r>
  <r>
    <x v="303"/>
    <s v="P011"/>
    <s v="C0189"/>
    <n v="1"/>
    <n v="236258"/>
    <n v="0.1"/>
    <n v="212632.2"/>
    <s v="Sint Animi"/>
    <x v="2"/>
  </r>
  <r>
    <x v="345"/>
    <s v="P043"/>
    <s v="C0304"/>
    <n v="3"/>
    <n v="91074"/>
    <n v="0.15"/>
    <n v="232238.7"/>
    <s v="Libero Voluptatem"/>
    <x v="2"/>
  </r>
  <r>
    <x v="290"/>
    <s v="P008"/>
    <s v="C0235"/>
    <n v="4"/>
    <n v="316875"/>
    <n v="0.15"/>
    <n v="1077375"/>
    <s v="Quidem Ducimus"/>
    <x v="3"/>
  </r>
  <r>
    <x v="299"/>
    <s v="P047"/>
    <s v="C0074"/>
    <n v="2"/>
    <n v="219015"/>
    <n v="0"/>
    <n v="438030"/>
    <s v="Vero Dignissimos"/>
    <x v="1"/>
  </r>
  <r>
    <x v="67"/>
    <s v="P037"/>
    <s v="C0037"/>
    <n v="3"/>
    <n v="439879"/>
    <n v="0.1"/>
    <n v="1187673.3"/>
    <s v="Incidunt Aperiam"/>
    <x v="0"/>
  </r>
  <r>
    <x v="29"/>
    <s v="P002"/>
    <s v="C0369"/>
    <n v="2"/>
    <n v="426946"/>
    <n v="0.05"/>
    <n v="811197.39999999991"/>
    <s v="Velit Rem"/>
    <x v="3"/>
  </r>
  <r>
    <x v="213"/>
    <s v="P044"/>
    <s v="C0088"/>
    <n v="2"/>
    <n v="497244"/>
    <n v="0.1"/>
    <n v="895039.20000000007"/>
    <s v="Voluptate Eaque"/>
    <x v="1"/>
  </r>
  <r>
    <x v="233"/>
    <s v="P026"/>
    <s v="C0008"/>
    <n v="3"/>
    <n v="258971"/>
    <n v="0.1"/>
    <n v="699221.70000000007"/>
    <s v="Repudiandae Ratione"/>
    <x v="1"/>
  </r>
  <r>
    <x v="339"/>
    <s v="P042"/>
    <s v="C0093"/>
    <n v="4"/>
    <n v="277892"/>
    <n v="0.15"/>
    <n v="944832.79999999993"/>
    <s v="Corporis Sed"/>
    <x v="0"/>
  </r>
  <r>
    <x v="299"/>
    <s v="P019"/>
    <s v="C0393"/>
    <n v="3"/>
    <n v="182436"/>
    <n v="0.05"/>
    <n v="519942.6"/>
    <s v="Autem Repellendus"/>
    <x v="2"/>
  </r>
  <r>
    <x v="7"/>
    <s v="P001"/>
    <s v="C0075"/>
    <n v="1"/>
    <n v="318973"/>
    <n v="0.1"/>
    <n v="287075.7"/>
    <s v="Occaecati Magnam"/>
    <x v="2"/>
  </r>
  <r>
    <x v="183"/>
    <s v="P015"/>
    <s v="C0274"/>
    <n v="4"/>
    <n v="486351"/>
    <n v="0.05"/>
    <n v="1848133.8"/>
    <s v="Error Neque"/>
    <x v="4"/>
  </r>
  <r>
    <x v="54"/>
    <s v="P032"/>
    <s v="C0434"/>
    <n v="3"/>
    <n v="180634"/>
    <n v="0"/>
    <n v="541902"/>
    <s v="Sint Nobis"/>
    <x v="2"/>
  </r>
  <r>
    <x v="133"/>
    <s v="P020"/>
    <s v="C0061"/>
    <n v="3"/>
    <n v="207402"/>
    <n v="0.05"/>
    <n v="591095.69999999995"/>
    <s v="Placeat Provident"/>
    <x v="0"/>
  </r>
  <r>
    <x v="51"/>
    <s v="P035"/>
    <s v="C0171"/>
    <n v="1"/>
    <n v="31650"/>
    <n v="0.15"/>
    <n v="26902.5"/>
    <s v="Debitis Cupiditate"/>
    <x v="1"/>
  </r>
  <r>
    <x v="246"/>
    <s v="P029"/>
    <s v="C0103"/>
    <n v="5"/>
    <n v="450331"/>
    <n v="0.05"/>
    <n v="2139072.25"/>
    <s v="Sint Maiores"/>
    <x v="2"/>
  </r>
  <r>
    <x v="272"/>
    <s v="P001"/>
    <s v="C0348"/>
    <n v="3"/>
    <n v="318973"/>
    <n v="0.05"/>
    <n v="909073.04999999993"/>
    <s v="Occaecati Magnam"/>
    <x v="2"/>
  </r>
  <r>
    <x v="30"/>
    <s v="P019"/>
    <s v="C0171"/>
    <n v="3"/>
    <n v="182436"/>
    <n v="0.05"/>
    <n v="519942.6"/>
    <s v="Autem Repellendus"/>
    <x v="2"/>
  </r>
  <r>
    <x v="190"/>
    <s v="P006"/>
    <s v="C0303"/>
    <n v="2"/>
    <n v="352108"/>
    <n v="0.05"/>
    <n v="669005.19999999995"/>
    <s v="Quidem Repellendus"/>
    <x v="1"/>
  </r>
  <r>
    <x v="311"/>
    <s v="P039"/>
    <s v="C0008"/>
    <n v="3"/>
    <n v="315261"/>
    <n v="0.05"/>
    <n v="898493.85"/>
    <s v="Iure Molestiae"/>
    <x v="1"/>
  </r>
  <r>
    <x v="169"/>
    <s v="P041"/>
    <s v="C0443"/>
    <n v="3"/>
    <n v="169909"/>
    <n v="0.15"/>
    <n v="433267.95"/>
    <s v="Qui Minus"/>
    <x v="4"/>
  </r>
  <r>
    <x v="181"/>
    <s v="P046"/>
    <s v="C0074"/>
    <n v="3"/>
    <n v="332521"/>
    <n v="0"/>
    <n v="997563"/>
    <s v="Distinctio Omnis"/>
    <x v="2"/>
  </r>
  <r>
    <x v="232"/>
    <s v="P017"/>
    <s v="C0356"/>
    <n v="5"/>
    <n v="291027"/>
    <n v="0.1"/>
    <n v="1309621.5"/>
    <s v="Nisi Similique"/>
    <x v="4"/>
  </r>
  <r>
    <x v="184"/>
    <s v="P049"/>
    <s v="C0253"/>
    <n v="1"/>
    <n v="414001"/>
    <n v="0.05"/>
    <n v="393300.95"/>
    <s v="Neque Commodi"/>
    <x v="3"/>
  </r>
  <r>
    <x v="202"/>
    <s v="P035"/>
    <s v="C0213"/>
    <n v="2"/>
    <n v="31650"/>
    <n v="0"/>
    <n v="63300"/>
    <s v="Debitis Cupiditate"/>
    <x v="1"/>
  </r>
  <r>
    <x v="305"/>
    <s v="P041"/>
    <s v="C0227"/>
    <n v="5"/>
    <n v="169909"/>
    <n v="0.15"/>
    <n v="722113.25"/>
    <s v="Qui Minus"/>
    <x v="4"/>
  </r>
  <r>
    <x v="217"/>
    <s v="P035"/>
    <s v="C0231"/>
    <n v="1"/>
    <n v="31650"/>
    <n v="0.15"/>
    <n v="26902.5"/>
    <s v="Debitis Cupiditate"/>
    <x v="1"/>
  </r>
  <r>
    <x v="24"/>
    <s v="P010"/>
    <s v="C0112"/>
    <n v="1"/>
    <n v="143756"/>
    <n v="0"/>
    <n v="143756"/>
    <s v="Voluptate Necessitatibus"/>
    <x v="1"/>
  </r>
  <r>
    <x v="99"/>
    <s v="P034"/>
    <s v="C0465"/>
    <n v="4"/>
    <n v="52836"/>
    <n v="0.15"/>
    <n v="179642.4"/>
    <s v="Laborum Aliquid"/>
    <x v="0"/>
  </r>
  <r>
    <x v="143"/>
    <s v="P008"/>
    <s v="C0080"/>
    <n v="1"/>
    <n v="316875"/>
    <n v="0.1"/>
    <n v="285187.5"/>
    <s v="Quidem Ducimus"/>
    <x v="3"/>
  </r>
  <r>
    <x v="322"/>
    <s v="P024"/>
    <s v="C0046"/>
    <n v="2"/>
    <n v="289202"/>
    <n v="0.15"/>
    <n v="491643.4"/>
    <s v="Quas Nemo"/>
    <x v="3"/>
  </r>
  <r>
    <x v="316"/>
    <s v="P031"/>
    <s v="C0219"/>
    <n v="1"/>
    <n v="427331"/>
    <n v="0"/>
    <n v="427331"/>
    <s v="Totam Nobis"/>
    <x v="1"/>
  </r>
  <r>
    <x v="13"/>
    <s v="P012"/>
    <s v="C0279"/>
    <n v="2"/>
    <n v="88208"/>
    <n v="0.05"/>
    <n v="167595.20000000001"/>
    <s v="Alias At"/>
    <x v="1"/>
  </r>
  <r>
    <x v="174"/>
    <s v="P037"/>
    <s v="C0343"/>
    <n v="3"/>
    <n v="439879"/>
    <n v="0.1"/>
    <n v="1187673.3"/>
    <s v="Incidunt Aperiam"/>
    <x v="0"/>
  </r>
  <r>
    <x v="154"/>
    <s v="P002"/>
    <s v="C0419"/>
    <n v="3"/>
    <n v="426946"/>
    <n v="0"/>
    <n v="1280838"/>
    <s v="Velit Rem"/>
    <x v="3"/>
  </r>
  <r>
    <x v="311"/>
    <s v="P032"/>
    <s v="C0099"/>
    <n v="2"/>
    <n v="180634"/>
    <n v="0.15"/>
    <n v="307077.8"/>
    <s v="Sint Nobis"/>
    <x v="2"/>
  </r>
  <r>
    <x v="329"/>
    <s v="P029"/>
    <s v="C0069"/>
    <n v="3"/>
    <n v="450331"/>
    <n v="0.1"/>
    <n v="1215893.7"/>
    <s v="Sint Maiores"/>
    <x v="2"/>
  </r>
  <r>
    <x v="264"/>
    <s v="P048"/>
    <s v="C0085"/>
    <n v="4"/>
    <n v="110017"/>
    <n v="0.1"/>
    <n v="396061.2"/>
    <s v="At Vel"/>
    <x v="1"/>
  </r>
  <r>
    <x v="232"/>
    <s v="P015"/>
    <s v="C0055"/>
    <n v="1"/>
    <n v="486351"/>
    <n v="0.1"/>
    <n v="437715.9"/>
    <s v="Error Neque"/>
    <x v="4"/>
  </r>
  <r>
    <x v="281"/>
    <s v="P011"/>
    <s v="C0029"/>
    <n v="4"/>
    <n v="236258"/>
    <n v="0"/>
    <n v="945032"/>
    <s v="Sint Animi"/>
    <x v="2"/>
  </r>
  <r>
    <x v="120"/>
    <s v="P006"/>
    <s v="C0019"/>
    <n v="2"/>
    <n v="352108"/>
    <n v="0.05"/>
    <n v="669005.19999999995"/>
    <s v="Quidem Repellendus"/>
    <x v="1"/>
  </r>
  <r>
    <x v="60"/>
    <s v="P007"/>
    <s v="C0042"/>
    <n v="5"/>
    <n v="428368"/>
    <n v="0"/>
    <n v="2141840"/>
    <s v="Officiis Voluptas"/>
    <x v="0"/>
  </r>
  <r>
    <x v="220"/>
    <s v="P033"/>
    <s v="C0073"/>
    <n v="6"/>
    <n v="117261"/>
    <n v="0.15"/>
    <n v="598031.1"/>
    <s v="Dolores Vitae"/>
    <x v="2"/>
  </r>
  <r>
    <x v="75"/>
    <s v="P036"/>
    <s v="C0028"/>
    <n v="2"/>
    <n v="153860"/>
    <n v="0.15"/>
    <n v="261562"/>
    <s v="Distinctio Consequuntur"/>
    <x v="4"/>
  </r>
  <r>
    <x v="218"/>
    <s v="P025"/>
    <s v="C0247"/>
    <n v="2"/>
    <n v="395690"/>
    <n v="0.1"/>
    <n v="712242"/>
    <s v="Animi Architecto"/>
    <x v="3"/>
  </r>
  <r>
    <x v="325"/>
    <s v="P035"/>
    <s v="C0330"/>
    <n v="5"/>
    <n v="31650"/>
    <n v="0"/>
    <n v="158250"/>
    <s v="Debitis Cupiditate"/>
    <x v="1"/>
  </r>
  <r>
    <x v="44"/>
    <s v="P034"/>
    <s v="C0029"/>
    <n v="2"/>
    <n v="52836"/>
    <n v="0.05"/>
    <n v="100388.4"/>
    <s v="Laborum Aliquid"/>
    <x v="0"/>
  </r>
  <r>
    <x v="195"/>
    <s v="P048"/>
    <s v="C0209"/>
    <n v="2"/>
    <n v="110017"/>
    <n v="0.05"/>
    <n v="209032.3"/>
    <s v="At Vel"/>
    <x v="1"/>
  </r>
  <r>
    <x v="45"/>
    <s v="P004"/>
    <s v="C0333"/>
    <n v="4"/>
    <n v="484608"/>
    <n v="0.05"/>
    <n v="1841510.3999999999"/>
    <s v="Odit Nam"/>
    <x v="0"/>
  </r>
  <r>
    <x v="238"/>
    <s v="P046"/>
    <s v="C0280"/>
    <n v="3"/>
    <n v="332521"/>
    <n v="0.05"/>
    <n v="947684.85"/>
    <s v="Distinctio Omnis"/>
    <x v="2"/>
  </r>
  <r>
    <x v="194"/>
    <s v="P028"/>
    <s v="C0276"/>
    <n v="1"/>
    <n v="436152"/>
    <n v="0.1"/>
    <n v="392536.8"/>
    <s v="Consequatur Harum"/>
    <x v="3"/>
  </r>
  <r>
    <x v="202"/>
    <s v="P017"/>
    <s v="C0489"/>
    <n v="2"/>
    <n v="291027"/>
    <n v="0.1"/>
    <n v="523848.6"/>
    <s v="Nisi Similique"/>
    <x v="4"/>
  </r>
  <r>
    <x v="126"/>
    <s v="P021"/>
    <s v="C0325"/>
    <n v="3"/>
    <n v="160291"/>
    <n v="0.1"/>
    <n v="432785.7"/>
    <s v="Odio Aspernatur"/>
    <x v="3"/>
  </r>
  <r>
    <x v="71"/>
    <s v="P039"/>
    <s v="C0281"/>
    <n v="2"/>
    <n v="315261"/>
    <n v="0.1"/>
    <n v="567469.80000000005"/>
    <s v="Iure Molestiae"/>
    <x v="1"/>
  </r>
  <r>
    <x v="44"/>
    <s v="P050"/>
    <s v="C0112"/>
    <n v="5"/>
    <n v="261573"/>
    <n v="0.1"/>
    <n v="1177078.5"/>
    <s v="Consequatur Impedit"/>
    <x v="1"/>
  </r>
  <r>
    <x v="332"/>
    <s v="P018"/>
    <s v="C0241"/>
    <n v="4"/>
    <n v="151137"/>
    <n v="0.15"/>
    <n v="513865.8"/>
    <s v="Fugit Maiores"/>
    <x v="1"/>
  </r>
  <r>
    <x v="207"/>
    <s v="P014"/>
    <s v="C0333"/>
    <n v="1"/>
    <n v="452412"/>
    <n v="0.1"/>
    <n v="407170.8"/>
    <s v="Voluptatibus Odit"/>
    <x v="3"/>
  </r>
  <r>
    <x v="336"/>
    <s v="P030"/>
    <s v="C0309"/>
    <n v="3"/>
    <n v="29704"/>
    <n v="0.1"/>
    <n v="80200.800000000003"/>
    <s v="Praesentium Fuga"/>
    <x v="0"/>
  </r>
  <r>
    <x v="12"/>
    <s v="P023"/>
    <s v="C0434"/>
    <n v="5"/>
    <n v="104101"/>
    <n v="0.1"/>
    <n v="468454.5"/>
    <s v="Cupiditate Molestias"/>
    <x v="1"/>
  </r>
  <r>
    <x v="284"/>
    <s v="P049"/>
    <s v="C0072"/>
    <n v="3"/>
    <n v="414001"/>
    <n v="0"/>
    <n v="1242003"/>
    <s v="Neque Commodi"/>
    <x v="3"/>
  </r>
  <r>
    <x v="172"/>
    <s v="P038"/>
    <s v="C0064"/>
    <n v="2"/>
    <n v="46416"/>
    <n v="0"/>
    <n v="92832"/>
    <s v="Labore Delectus"/>
    <x v="3"/>
  </r>
  <r>
    <x v="159"/>
    <s v="P009"/>
    <s v="C0322"/>
    <n v="3"/>
    <n v="253966"/>
    <n v="0.15"/>
    <n v="647613.29999999993"/>
    <s v="Corporis Quia"/>
    <x v="4"/>
  </r>
  <r>
    <x v="260"/>
    <s v="P026"/>
    <s v="C0279"/>
    <n v="3"/>
    <n v="258971"/>
    <n v="0.1"/>
    <n v="699221.70000000007"/>
    <s v="Repudiandae Ratione"/>
    <x v="1"/>
  </r>
  <r>
    <x v="92"/>
    <s v="P031"/>
    <s v="C0083"/>
    <n v="3"/>
    <n v="427331"/>
    <n v="0.1"/>
    <n v="1153793.7"/>
    <s v="Totam Nobis"/>
    <x v="1"/>
  </r>
  <r>
    <x v="240"/>
    <s v="P032"/>
    <s v="C0199"/>
    <n v="2"/>
    <n v="180634"/>
    <n v="0.05"/>
    <n v="343204.6"/>
    <s v="Sint Nobis"/>
    <x v="2"/>
  </r>
  <r>
    <x v="278"/>
    <s v="P024"/>
    <s v="C0332"/>
    <n v="1"/>
    <n v="289202"/>
    <n v="0"/>
    <n v="289202"/>
    <s v="Quas Nemo"/>
    <x v="3"/>
  </r>
  <r>
    <x v="110"/>
    <s v="P019"/>
    <s v="C0409"/>
    <n v="4"/>
    <n v="182436"/>
    <n v="0.05"/>
    <n v="693256.79999999993"/>
    <s v="Autem Repellendus"/>
    <x v="2"/>
  </r>
  <r>
    <x v="211"/>
    <s v="P034"/>
    <s v="C0018"/>
    <n v="7"/>
    <n v="52836"/>
    <n v="0.15"/>
    <n v="314374.2"/>
    <s v="Laborum Aliquid"/>
    <x v="0"/>
  </r>
  <r>
    <x v="150"/>
    <s v="P040"/>
    <s v="C0126"/>
    <n v="2"/>
    <n v="463614"/>
    <n v="0"/>
    <n v="927228"/>
    <s v="At Laborum"/>
    <x v="4"/>
  </r>
  <r>
    <x v="333"/>
    <s v="P016"/>
    <s v="C0033"/>
    <n v="3"/>
    <n v="282670"/>
    <n v="0.15"/>
    <n v="720808.5"/>
    <s v="Aperiam Ipsum"/>
    <x v="3"/>
  </r>
  <r>
    <x v="330"/>
    <s v="P029"/>
    <s v="C0323"/>
    <n v="3"/>
    <n v="450331"/>
    <n v="0.15"/>
    <n v="1148344.05"/>
    <s v="Sint Maiores"/>
    <x v="2"/>
  </r>
  <r>
    <x v="157"/>
    <s v="P016"/>
    <s v="C0018"/>
    <n v="3"/>
    <n v="282670"/>
    <n v="0.15"/>
    <n v="720808.5"/>
    <s v="Aperiam Ipsum"/>
    <x v="3"/>
  </r>
  <r>
    <x v="8"/>
    <s v="P040"/>
    <s v="C0194"/>
    <n v="3"/>
    <n v="463614"/>
    <n v="0.15"/>
    <n v="1182215.7"/>
    <s v="At Laborum"/>
    <x v="4"/>
  </r>
  <r>
    <x v="7"/>
    <s v="P018"/>
    <s v="C0043"/>
    <n v="3"/>
    <n v="151137"/>
    <n v="0.15"/>
    <n v="385399.35"/>
    <s v="Fugit Maiores"/>
    <x v="1"/>
  </r>
  <r>
    <x v="349"/>
    <s v="P018"/>
    <s v="C0072"/>
    <n v="2"/>
    <n v="151137"/>
    <n v="0.1"/>
    <n v="272046.59999999998"/>
    <s v="Fugit Maiores"/>
    <x v="1"/>
  </r>
  <r>
    <x v="277"/>
    <s v="P008"/>
    <s v="C0292"/>
    <n v="5"/>
    <n v="316875"/>
    <n v="0.15"/>
    <n v="1346718.75"/>
    <s v="Quidem Ducimus"/>
    <x v="3"/>
  </r>
  <r>
    <x v="150"/>
    <s v="P010"/>
    <s v="C0275"/>
    <n v="4"/>
    <n v="143756"/>
    <n v="0.1"/>
    <n v="517521.6"/>
    <s v="Voluptate Necessitatibus"/>
    <x v="1"/>
  </r>
  <r>
    <x v="307"/>
    <s v="P035"/>
    <s v="C0100"/>
    <n v="1"/>
    <n v="31650"/>
    <n v="0"/>
    <n v="31650"/>
    <s v="Debitis Cupiditate"/>
    <x v="1"/>
  </r>
  <r>
    <x v="188"/>
    <s v="P047"/>
    <s v="C0092"/>
    <n v="3"/>
    <n v="219015"/>
    <n v="0.15"/>
    <n v="558488.25"/>
    <s v="Vero Dignissimos"/>
    <x v="1"/>
  </r>
  <r>
    <x v="51"/>
    <s v="P011"/>
    <s v="C0014"/>
    <n v="3"/>
    <n v="236258"/>
    <n v="0.1"/>
    <n v="637896.6"/>
    <s v="Sint Animi"/>
    <x v="2"/>
  </r>
  <r>
    <x v="201"/>
    <s v="P050"/>
    <s v="C0245"/>
    <n v="4"/>
    <n v="261573"/>
    <n v="0.05"/>
    <n v="993977.39999999991"/>
    <s v="Consequatur Impedit"/>
    <x v="1"/>
  </r>
  <r>
    <x v="309"/>
    <s v="P038"/>
    <s v="C0157"/>
    <n v="2"/>
    <n v="46416"/>
    <n v="0.15"/>
    <n v="78907.199999999997"/>
    <s v="Labore Delectus"/>
    <x v="3"/>
  </r>
  <r>
    <x v="25"/>
    <s v="P013"/>
    <s v="C0205"/>
    <n v="3"/>
    <n v="488312"/>
    <n v="0.15"/>
    <n v="1245195.6000000001"/>
    <s v="Ipsum Quos"/>
    <x v="0"/>
  </r>
  <r>
    <x v="11"/>
    <s v="P002"/>
    <s v="C0434"/>
    <n v="1"/>
    <n v="426946"/>
    <n v="0.1"/>
    <n v="384251.4"/>
    <s v="Velit Rem"/>
    <x v="3"/>
  </r>
  <r>
    <x v="350"/>
    <s v="P035"/>
    <s v="C0449"/>
    <n v="4"/>
    <n v="31650"/>
    <n v="0"/>
    <n v="126600"/>
    <s v="Debitis Cupiditate"/>
    <x v="1"/>
  </r>
  <r>
    <x v="295"/>
    <s v="P037"/>
    <s v="C0390"/>
    <n v="4"/>
    <n v="439879"/>
    <n v="0.05"/>
    <n v="1671540.2"/>
    <s v="Incidunt Aperiam"/>
    <x v="0"/>
  </r>
  <r>
    <x v="335"/>
    <s v="P021"/>
    <s v="C0208"/>
    <n v="3"/>
    <n v="160291"/>
    <n v="0.1"/>
    <n v="432785.7"/>
    <s v="Odio Aspernatur"/>
    <x v="3"/>
  </r>
  <r>
    <x v="300"/>
    <s v="P044"/>
    <s v="C0316"/>
    <n v="1"/>
    <n v="497244"/>
    <n v="0"/>
    <n v="497244"/>
    <s v="Voluptate Eaque"/>
    <x v="1"/>
  </r>
  <r>
    <x v="324"/>
    <s v="P006"/>
    <s v="C0065"/>
    <n v="4"/>
    <n v="352108"/>
    <n v="0.15"/>
    <n v="1197167.2"/>
    <s v="Quidem Repellendus"/>
    <x v="1"/>
  </r>
  <r>
    <x v="344"/>
    <s v="P026"/>
    <s v="C0407"/>
    <n v="3"/>
    <n v="258971"/>
    <n v="0.1"/>
    <n v="699221.70000000007"/>
    <s v="Repudiandae Ratione"/>
    <x v="1"/>
  </r>
  <r>
    <x v="215"/>
    <s v="P022"/>
    <s v="C0300"/>
    <n v="5"/>
    <n v="427433"/>
    <n v="0.1"/>
    <n v="1923448.5"/>
    <s v="Consequatur Dolor"/>
    <x v="0"/>
  </r>
  <r>
    <x v="167"/>
    <s v="P027"/>
    <s v="C0481"/>
    <n v="2"/>
    <n v="92804"/>
    <n v="0"/>
    <n v="185608"/>
    <s v="Occaecati Iste"/>
    <x v="3"/>
  </r>
  <r>
    <x v="96"/>
    <s v="P007"/>
    <s v="C0317"/>
    <n v="4"/>
    <n v="428368"/>
    <n v="0.05"/>
    <n v="1627798.4"/>
    <s v="Officiis Voluptas"/>
    <x v="0"/>
  </r>
  <r>
    <x v="110"/>
    <s v="P026"/>
    <s v="C0428"/>
    <n v="3"/>
    <n v="258971"/>
    <n v="0.1"/>
    <n v="699221.70000000007"/>
    <s v="Repudiandae Ratione"/>
    <x v="1"/>
  </r>
  <r>
    <x v="98"/>
    <s v="P001"/>
    <s v="C0282"/>
    <n v="5"/>
    <n v="318973"/>
    <n v="0.05"/>
    <n v="1515121.75"/>
    <s v="Occaecati Magnam"/>
    <x v="2"/>
  </r>
  <r>
    <x v="158"/>
    <s v="P010"/>
    <s v="C0397"/>
    <n v="1"/>
    <n v="143756"/>
    <n v="0.15"/>
    <n v="122192.6"/>
    <s v="Voluptate Necessitatibus"/>
    <x v="1"/>
  </r>
  <r>
    <x v="91"/>
    <s v="P042"/>
    <s v="C0348"/>
    <n v="3"/>
    <n v="277892"/>
    <n v="0.05"/>
    <n v="791992.2"/>
    <s v="Corporis Sed"/>
    <x v="0"/>
  </r>
  <r>
    <x v="37"/>
    <s v="P008"/>
    <s v="C0048"/>
    <n v="2"/>
    <n v="316875"/>
    <n v="0"/>
    <n v="633750"/>
    <s v="Quidem Ducimus"/>
    <x v="3"/>
  </r>
  <r>
    <x v="50"/>
    <s v="P011"/>
    <s v="C0481"/>
    <n v="2"/>
    <n v="236258"/>
    <n v="0.05"/>
    <n v="448890.2"/>
    <s v="Sint Animi"/>
    <x v="2"/>
  </r>
  <r>
    <x v="175"/>
    <s v="P041"/>
    <s v="C0241"/>
    <n v="2"/>
    <n v="169909"/>
    <n v="0.15"/>
    <n v="288845.3"/>
    <s v="Qui Minus"/>
    <x v="4"/>
  </r>
  <r>
    <x v="61"/>
    <s v="P029"/>
    <s v="C0300"/>
    <n v="1"/>
    <n v="450331"/>
    <n v="0.05"/>
    <n v="427814.45"/>
    <s v="Sint Maiores"/>
    <x v="2"/>
  </r>
  <r>
    <x v="226"/>
    <s v="P049"/>
    <s v="C0081"/>
    <n v="2"/>
    <n v="414001"/>
    <n v="0.15"/>
    <n v="703801.7"/>
    <s v="Neque Commodi"/>
    <x v="3"/>
  </r>
  <r>
    <x v="295"/>
    <s v="P005"/>
    <s v="C0173"/>
    <n v="3"/>
    <n v="340676"/>
    <n v="0.05"/>
    <n v="970926.6"/>
    <s v="Quibusdam Fuga"/>
    <x v="1"/>
  </r>
  <r>
    <x v="351"/>
    <s v="P046"/>
    <s v="C0419"/>
    <n v="4"/>
    <n v="332521"/>
    <n v="0.05"/>
    <n v="1263579.8"/>
    <s v="Distinctio Omnis"/>
    <x v="2"/>
  </r>
  <r>
    <x v="337"/>
    <s v="P030"/>
    <s v="C0123"/>
    <n v="6"/>
    <n v="29704"/>
    <n v="0.05"/>
    <n v="169312.8"/>
    <s v="Praesentium Fuga"/>
    <x v="0"/>
  </r>
  <r>
    <x v="25"/>
    <s v="P032"/>
    <s v="C0077"/>
    <n v="4"/>
    <n v="180634"/>
    <n v="0.05"/>
    <n v="686409.2"/>
    <s v="Sint Nobis"/>
    <x v="2"/>
  </r>
  <r>
    <x v="315"/>
    <s v="P014"/>
    <s v="C0158"/>
    <n v="3"/>
    <n v="452412"/>
    <n v="0.1"/>
    <n v="1221512.3999999999"/>
    <s v="Voluptatibus Odit"/>
    <x v="3"/>
  </r>
  <r>
    <x v="350"/>
    <s v="P003"/>
    <s v="C0315"/>
    <n v="5"/>
    <n v="288236"/>
    <n v="0.05"/>
    <n v="1369121"/>
    <s v="In Quibusdam"/>
    <x v="2"/>
  </r>
  <r>
    <x v="30"/>
    <s v="P036"/>
    <s v="C0100"/>
    <n v="4"/>
    <n v="153860"/>
    <n v="0.15"/>
    <n v="523124"/>
    <s v="Distinctio Consequuntur"/>
    <x v="4"/>
  </r>
  <r>
    <x v="37"/>
    <s v="P001"/>
    <s v="C0275"/>
    <n v="3"/>
    <n v="318973"/>
    <n v="0.05"/>
    <n v="909073.04999999993"/>
    <s v="Occaecati Magnam"/>
    <x v="2"/>
  </r>
  <r>
    <x v="229"/>
    <s v="P032"/>
    <s v="C0223"/>
    <n v="2"/>
    <n v="180634"/>
    <n v="0"/>
    <n v="361268"/>
    <s v="Sint Nobis"/>
    <x v="2"/>
  </r>
  <r>
    <x v="352"/>
    <s v="P023"/>
    <s v="C0491"/>
    <n v="2"/>
    <n v="104101"/>
    <n v="0"/>
    <n v="208202"/>
    <s v="Cupiditate Molestias"/>
    <x v="1"/>
  </r>
  <r>
    <x v="249"/>
    <s v="P019"/>
    <s v="C0316"/>
    <n v="5"/>
    <n v="182436"/>
    <n v="0.05"/>
    <n v="866571"/>
    <s v="Autem Repellendus"/>
    <x v="2"/>
  </r>
  <r>
    <x v="16"/>
    <s v="P012"/>
    <s v="C0007"/>
    <n v="6"/>
    <n v="88208"/>
    <n v="0.05"/>
    <n v="502785.6"/>
    <s v="Alias At"/>
    <x v="1"/>
  </r>
  <r>
    <x v="33"/>
    <s v="P008"/>
    <s v="C0444"/>
    <n v="2"/>
    <n v="316875"/>
    <n v="0.05"/>
    <n v="602062.5"/>
    <s v="Quidem Ducimus"/>
    <x v="3"/>
  </r>
  <r>
    <x v="21"/>
    <s v="P048"/>
    <s v="C0383"/>
    <n v="4"/>
    <n v="110017"/>
    <n v="0.1"/>
    <n v="396061.2"/>
    <s v="At Vel"/>
    <x v="1"/>
  </r>
  <r>
    <x v="266"/>
    <s v="P024"/>
    <s v="C0079"/>
    <n v="3"/>
    <n v="289202"/>
    <n v="0.1"/>
    <n v="780845.4"/>
    <s v="Quas Nemo"/>
    <x v="3"/>
  </r>
  <r>
    <x v="6"/>
    <s v="P018"/>
    <s v="C0164"/>
    <n v="2"/>
    <n v="151137"/>
    <n v="0.15"/>
    <n v="256932.9"/>
    <s v="Fugit Maiores"/>
    <x v="1"/>
  </r>
  <r>
    <x v="291"/>
    <s v="P021"/>
    <s v="C0205"/>
    <n v="3"/>
    <n v="160291"/>
    <n v="0.1"/>
    <n v="432785.7"/>
    <s v="Odio Aspernatur"/>
    <x v="3"/>
  </r>
  <r>
    <x v="353"/>
    <s v="P039"/>
    <s v="C0346"/>
    <n v="2"/>
    <n v="315261"/>
    <n v="0.05"/>
    <n v="598995.9"/>
    <s v="Iure Molestiae"/>
    <x v="1"/>
  </r>
  <r>
    <x v="17"/>
    <s v="P025"/>
    <s v="C0042"/>
    <n v="3"/>
    <n v="395690"/>
    <n v="0.05"/>
    <n v="1127716.5"/>
    <s v="Animi Architecto"/>
    <x v="3"/>
  </r>
  <r>
    <x v="38"/>
    <s v="P006"/>
    <s v="C0106"/>
    <n v="2"/>
    <n v="352108"/>
    <n v="0.15"/>
    <n v="598583.6"/>
    <s v="Quidem Repellendus"/>
    <x v="1"/>
  </r>
  <r>
    <x v="324"/>
    <s v="P003"/>
    <s v="C0332"/>
    <n v="1"/>
    <n v="288236"/>
    <n v="0"/>
    <n v="288236"/>
    <s v="In Quibusdam"/>
    <x v="2"/>
  </r>
  <r>
    <x v="36"/>
    <s v="P028"/>
    <s v="C0491"/>
    <n v="3"/>
    <n v="436152"/>
    <n v="0.15"/>
    <n v="1112187.6000000001"/>
    <s v="Consequatur Harum"/>
    <x v="3"/>
  </r>
  <r>
    <x v="42"/>
    <s v="P045"/>
    <s v="C0182"/>
    <n v="2"/>
    <n v="129772"/>
    <n v="0.05"/>
    <n v="246566.8"/>
    <s v="Eos Id"/>
    <x v="1"/>
  </r>
  <r>
    <x v="91"/>
    <s v="P038"/>
    <s v="C0463"/>
    <n v="3"/>
    <n v="46416"/>
    <n v="0.15"/>
    <n v="118360.8"/>
    <s v="Labore Delectus"/>
    <x v="3"/>
  </r>
  <r>
    <x v="288"/>
    <s v="P025"/>
    <s v="C0338"/>
    <n v="4"/>
    <n v="395690"/>
    <n v="0.05"/>
    <n v="1503622"/>
    <s v="Animi Architecto"/>
    <x v="3"/>
  </r>
  <r>
    <x v="247"/>
    <s v="P036"/>
    <s v="C0456"/>
    <n v="1"/>
    <n v="153860"/>
    <n v="0"/>
    <n v="153860"/>
    <s v="Distinctio Consequuntur"/>
    <x v="4"/>
  </r>
  <r>
    <x v="6"/>
    <s v="P042"/>
    <s v="C0192"/>
    <n v="1"/>
    <n v="277892"/>
    <n v="0.15"/>
    <n v="236208.2"/>
    <s v="Corporis Sed"/>
    <x v="0"/>
  </r>
  <r>
    <x v="37"/>
    <s v="P028"/>
    <s v="C0100"/>
    <n v="3"/>
    <n v="436152"/>
    <n v="0.1"/>
    <n v="1177610.3999999999"/>
    <s v="Consequatur Harum"/>
    <x v="3"/>
  </r>
  <r>
    <x v="5"/>
    <s v="P005"/>
    <s v="C0121"/>
    <n v="2"/>
    <n v="340676"/>
    <n v="0"/>
    <n v="681352"/>
    <s v="Quibusdam Fuga"/>
    <x v="1"/>
  </r>
  <r>
    <x v="16"/>
    <s v="P050"/>
    <s v="C0351"/>
    <n v="3"/>
    <n v="261573"/>
    <n v="0.1"/>
    <n v="706247.1"/>
    <s v="Consequatur Impedit"/>
    <x v="1"/>
  </r>
  <r>
    <x v="301"/>
    <s v="P011"/>
    <s v="C0479"/>
    <n v="4"/>
    <n v="236258"/>
    <n v="0.15"/>
    <n v="803277.2"/>
    <s v="Sint Animi"/>
    <x v="2"/>
  </r>
  <r>
    <x v="73"/>
    <s v="P002"/>
    <s v="C0373"/>
    <n v="3"/>
    <n v="426946"/>
    <n v="0.15"/>
    <n v="1088712.3"/>
    <s v="Velit Rem"/>
    <x v="3"/>
  </r>
  <r>
    <x v="133"/>
    <s v="P014"/>
    <s v="C0429"/>
    <n v="4"/>
    <n v="452412"/>
    <n v="0.15"/>
    <n v="1538200.8"/>
    <s v="Voluptatibus Odit"/>
    <x v="3"/>
  </r>
  <r>
    <x v="326"/>
    <s v="P038"/>
    <s v="C0358"/>
    <n v="4"/>
    <n v="46416"/>
    <n v="0"/>
    <n v="185664"/>
    <s v="Labore Delectus"/>
    <x v="3"/>
  </r>
  <r>
    <x v="278"/>
    <s v="P039"/>
    <s v="C0142"/>
    <n v="4"/>
    <n v="315261"/>
    <n v="0.15"/>
    <n v="1071887.3999999999"/>
    <s v="Iure Molestiae"/>
    <x v="1"/>
  </r>
  <r>
    <x v="163"/>
    <s v="P015"/>
    <s v="C0230"/>
    <n v="3"/>
    <n v="486351"/>
    <n v="0.15"/>
    <n v="1240195.05"/>
    <s v="Error Neque"/>
    <x v="4"/>
  </r>
  <r>
    <x v="291"/>
    <s v="P024"/>
    <s v="C0211"/>
    <n v="1"/>
    <n v="289202"/>
    <n v="0"/>
    <n v="289202"/>
    <s v="Quas Nemo"/>
    <x v="3"/>
  </r>
  <r>
    <x v="221"/>
    <s v="P049"/>
    <s v="C0050"/>
    <n v="3"/>
    <n v="414001"/>
    <n v="0"/>
    <n v="1242003"/>
    <s v="Neque Commodi"/>
    <x v="3"/>
  </r>
  <r>
    <x v="308"/>
    <s v="P043"/>
    <s v="C0463"/>
    <n v="3"/>
    <n v="91074"/>
    <n v="0.15"/>
    <n v="232238.7"/>
    <s v="Libero Voluptatem"/>
    <x v="2"/>
  </r>
  <r>
    <x v="321"/>
    <s v="P004"/>
    <s v="C0145"/>
    <n v="3"/>
    <n v="484608"/>
    <n v="0"/>
    <n v="1453824"/>
    <s v="Odit Nam"/>
    <x v="0"/>
  </r>
  <r>
    <x v="42"/>
    <s v="P008"/>
    <s v="C0497"/>
    <n v="4"/>
    <n v="316875"/>
    <n v="0.15"/>
    <n v="1077375"/>
    <s v="Quidem Ducimus"/>
    <x v="3"/>
  </r>
  <r>
    <x v="342"/>
    <s v="P010"/>
    <s v="C0365"/>
    <n v="2"/>
    <n v="143756"/>
    <n v="0.05"/>
    <n v="273136.40000000002"/>
    <s v="Voluptate Necessitatibus"/>
    <x v="1"/>
  </r>
  <r>
    <x v="248"/>
    <s v="P031"/>
    <s v="C0298"/>
    <n v="3"/>
    <n v="427331"/>
    <n v="0.15"/>
    <n v="1089694.05"/>
    <s v="Totam Nobis"/>
    <x v="1"/>
  </r>
  <r>
    <x v="307"/>
    <s v="P041"/>
    <s v="C0420"/>
    <n v="1"/>
    <n v="169909"/>
    <n v="0.1"/>
    <n v="152918.1"/>
    <s v="Qui Minus"/>
    <x v="4"/>
  </r>
  <r>
    <x v="107"/>
    <s v="P018"/>
    <s v="C0052"/>
    <n v="1"/>
    <n v="151137"/>
    <n v="0.15"/>
    <n v="128466.45"/>
    <s v="Fugit Maiores"/>
    <x v="1"/>
  </r>
  <r>
    <x v="156"/>
    <s v="P022"/>
    <s v="C0159"/>
    <n v="3"/>
    <n v="427433"/>
    <n v="0.05"/>
    <n v="1218184.05"/>
    <s v="Consequatur Dolor"/>
    <x v="0"/>
  </r>
  <r>
    <x v="97"/>
    <s v="P021"/>
    <s v="C0093"/>
    <n v="4"/>
    <n v="160291"/>
    <n v="0"/>
    <n v="641164"/>
    <s v="Odio Aspernatur"/>
    <x v="3"/>
  </r>
  <r>
    <x v="67"/>
    <s v="P006"/>
    <s v="C0149"/>
    <n v="2"/>
    <n v="352108"/>
    <n v="0"/>
    <n v="704216"/>
    <s v="Quidem Repellendus"/>
    <x v="1"/>
  </r>
  <r>
    <x v="8"/>
    <s v="P003"/>
    <s v="C0095"/>
    <n v="2"/>
    <n v="288236"/>
    <n v="0.05"/>
    <n v="547648.4"/>
    <s v="In Quibusdam"/>
    <x v="2"/>
  </r>
  <r>
    <x v="241"/>
    <s v="P023"/>
    <s v="C0027"/>
    <n v="5"/>
    <n v="104101"/>
    <n v="0.1"/>
    <n v="468454.5"/>
    <s v="Cupiditate Molestias"/>
    <x v="1"/>
  </r>
  <r>
    <x v="150"/>
    <s v="P002"/>
    <s v="C0086"/>
    <n v="2"/>
    <n v="426946"/>
    <n v="0.05"/>
    <n v="811197.39999999991"/>
    <s v="Velit Rem"/>
    <x v="3"/>
  </r>
  <r>
    <x v="120"/>
    <s v="P024"/>
    <s v="C0033"/>
    <n v="3"/>
    <n v="289202"/>
    <n v="0"/>
    <n v="867606"/>
    <s v="Quas Nemo"/>
    <x v="3"/>
  </r>
  <r>
    <x v="223"/>
    <s v="P043"/>
    <s v="C0318"/>
    <n v="1"/>
    <n v="91074"/>
    <n v="0.05"/>
    <n v="86520.3"/>
    <s v="Libero Voluptatem"/>
    <x v="2"/>
  </r>
  <r>
    <x v="129"/>
    <s v="P020"/>
    <s v="C0465"/>
    <n v="5"/>
    <n v="207402"/>
    <n v="0.1"/>
    <n v="933309"/>
    <s v="Placeat Provident"/>
    <x v="0"/>
  </r>
  <r>
    <x v="62"/>
    <s v="P002"/>
    <s v="C0410"/>
    <n v="4"/>
    <n v="426946"/>
    <n v="0.1"/>
    <n v="1537005.6"/>
    <s v="Velit Rem"/>
    <x v="3"/>
  </r>
  <r>
    <x v="55"/>
    <s v="P007"/>
    <s v="C0287"/>
    <n v="3"/>
    <n v="428368"/>
    <n v="0.15"/>
    <n v="1092338.3999999999"/>
    <s v="Officiis Voluptas"/>
    <x v="0"/>
  </r>
  <r>
    <x v="264"/>
    <s v="P027"/>
    <s v="C0029"/>
    <n v="3"/>
    <n v="92804"/>
    <n v="0.15"/>
    <n v="236650.2"/>
    <s v="Occaecati Iste"/>
    <x v="3"/>
  </r>
  <r>
    <x v="202"/>
    <s v="P018"/>
    <s v="C0403"/>
    <n v="4"/>
    <n v="151137"/>
    <n v="0"/>
    <n v="604548"/>
    <s v="Fugit Maiores"/>
    <x v="1"/>
  </r>
  <r>
    <x v="159"/>
    <s v="P044"/>
    <s v="C0025"/>
    <n v="4"/>
    <n v="497244"/>
    <n v="0.1"/>
    <n v="1790078.4"/>
    <s v="Voluptate Eaque"/>
    <x v="1"/>
  </r>
  <r>
    <x v="145"/>
    <s v="P041"/>
    <s v="C0061"/>
    <n v="2"/>
    <n v="169909"/>
    <n v="0.05"/>
    <n v="322827.09999999998"/>
    <s v="Qui Minus"/>
    <x v="4"/>
  </r>
  <r>
    <x v="27"/>
    <s v="P013"/>
    <s v="C0207"/>
    <n v="4"/>
    <n v="488312"/>
    <n v="0.15"/>
    <n v="1660260.8"/>
    <s v="Ipsum Quos"/>
    <x v="0"/>
  </r>
  <r>
    <x v="150"/>
    <s v="P050"/>
    <s v="C0221"/>
    <n v="4"/>
    <n v="261573"/>
    <n v="0.15"/>
    <n v="889348.2"/>
    <s v="Consequatur Impedit"/>
    <x v="1"/>
  </r>
  <r>
    <x v="206"/>
    <s v="P041"/>
    <s v="C0196"/>
    <n v="1"/>
    <n v="169909"/>
    <n v="0.15"/>
    <n v="144422.65"/>
    <s v="Qui Minus"/>
    <x v="4"/>
  </r>
  <r>
    <x v="99"/>
    <s v="P032"/>
    <s v="C0469"/>
    <n v="5"/>
    <n v="180634"/>
    <n v="0"/>
    <n v="903170"/>
    <s v="Sint Nobis"/>
    <x v="2"/>
  </r>
  <r>
    <x v="300"/>
    <s v="P034"/>
    <s v="C0161"/>
    <n v="5"/>
    <n v="52836"/>
    <n v="0.15"/>
    <n v="224553"/>
    <s v="Laborum Aliquid"/>
    <x v="0"/>
  </r>
  <r>
    <x v="68"/>
    <s v="P047"/>
    <s v="C0443"/>
    <n v="3"/>
    <n v="219015"/>
    <n v="0.15"/>
    <n v="558488.25"/>
    <s v="Vero Dignissimos"/>
    <x v="1"/>
  </r>
  <r>
    <x v="290"/>
    <s v="P037"/>
    <s v="C0005"/>
    <n v="3"/>
    <n v="439879"/>
    <n v="0.1"/>
    <n v="1187673.3"/>
    <s v="Incidunt Aperiam"/>
    <x v="0"/>
  </r>
  <r>
    <x v="24"/>
    <s v="P017"/>
    <s v="C0463"/>
    <n v="3"/>
    <n v="291027"/>
    <n v="0.1"/>
    <n v="785772.9"/>
    <s v="Nisi Similique"/>
    <x v="4"/>
  </r>
  <r>
    <x v="239"/>
    <s v="P010"/>
    <s v="C0389"/>
    <n v="1"/>
    <n v="143756"/>
    <n v="0.15"/>
    <n v="122192.6"/>
    <s v="Voluptate Necessitatibus"/>
    <x v="1"/>
  </r>
  <r>
    <x v="1"/>
    <s v="P025"/>
    <s v="C0419"/>
    <n v="3"/>
    <n v="395690"/>
    <n v="0.15"/>
    <n v="1009009.5"/>
    <s v="Animi Architecto"/>
    <x v="3"/>
  </r>
  <r>
    <x v="111"/>
    <s v="P031"/>
    <s v="C0118"/>
    <n v="3"/>
    <n v="427331"/>
    <n v="0.05"/>
    <n v="1217893.3500000001"/>
    <s v="Totam Nobis"/>
    <x v="1"/>
  </r>
  <r>
    <x v="192"/>
    <s v="P017"/>
    <s v="C0327"/>
    <n v="4"/>
    <n v="291027"/>
    <n v="0.15"/>
    <n v="989491.79999999993"/>
    <s v="Nisi Similique"/>
    <x v="4"/>
  </r>
  <r>
    <x v="151"/>
    <s v="P019"/>
    <s v="C0084"/>
    <n v="1"/>
    <n v="182436"/>
    <n v="0"/>
    <n v="182436"/>
    <s v="Autem Repellendus"/>
    <x v="2"/>
  </r>
  <r>
    <x v="10"/>
    <s v="P025"/>
    <s v="C0350"/>
    <n v="2"/>
    <n v="395690"/>
    <n v="0.15"/>
    <n v="672673"/>
    <s v="Animi Architecto"/>
    <x v="3"/>
  </r>
  <r>
    <x v="195"/>
    <s v="P008"/>
    <s v="C0010"/>
    <n v="4"/>
    <n v="316875"/>
    <n v="0.1"/>
    <n v="1140750"/>
    <s v="Quidem Ducimus"/>
    <x v="3"/>
  </r>
  <r>
    <x v="48"/>
    <s v="P018"/>
    <s v="C0064"/>
    <n v="4"/>
    <n v="151137"/>
    <n v="0"/>
    <n v="604548"/>
    <s v="Fugit Maiores"/>
    <x v="1"/>
  </r>
  <r>
    <x v="263"/>
    <s v="P049"/>
    <s v="C0371"/>
    <n v="5"/>
    <n v="414001"/>
    <n v="0.1"/>
    <n v="1863004.5"/>
    <s v="Neque Commodi"/>
    <x v="3"/>
  </r>
  <r>
    <x v="259"/>
    <s v="P048"/>
    <s v="C0493"/>
    <n v="1"/>
    <n v="110017"/>
    <n v="0.05"/>
    <n v="104516.15"/>
    <s v="At Vel"/>
    <x v="1"/>
  </r>
  <r>
    <x v="61"/>
    <s v="P010"/>
    <s v="C0059"/>
    <n v="4"/>
    <n v="143756"/>
    <n v="0.05"/>
    <n v="546272.79999999993"/>
    <s v="Voluptate Necessitatibus"/>
    <x v="1"/>
  </r>
  <r>
    <x v="82"/>
    <s v="P015"/>
    <s v="C0247"/>
    <n v="2"/>
    <n v="486351"/>
    <n v="0.15"/>
    <n v="826796.7"/>
    <s v="Error Neque"/>
    <x v="4"/>
  </r>
  <r>
    <x v="263"/>
    <s v="P043"/>
    <s v="C0273"/>
    <n v="3"/>
    <n v="91074"/>
    <n v="0.1"/>
    <n v="245899.8"/>
    <s v="Libero Voluptatem"/>
    <x v="2"/>
  </r>
  <r>
    <x v="140"/>
    <s v="P009"/>
    <s v="C0042"/>
    <n v="6"/>
    <n v="253966"/>
    <n v="0.1"/>
    <n v="1371416.4"/>
    <s v="Corporis Quia"/>
    <x v="4"/>
  </r>
  <r>
    <x v="56"/>
    <s v="P035"/>
    <s v="C0412"/>
    <n v="1"/>
    <n v="31650"/>
    <n v="0.15"/>
    <n v="26902.5"/>
    <s v="Debitis Cupiditate"/>
    <x v="1"/>
  </r>
  <r>
    <x v="27"/>
    <s v="P037"/>
    <s v="C0352"/>
    <n v="2"/>
    <n v="439879"/>
    <n v="0.05"/>
    <n v="835770.1"/>
    <s v="Incidunt Aperiam"/>
    <x v="0"/>
  </r>
  <r>
    <x v="145"/>
    <s v="P032"/>
    <s v="C0209"/>
    <n v="4"/>
    <n v="180634"/>
    <n v="0.15"/>
    <n v="614155.6"/>
    <s v="Sint Nobis"/>
    <x v="2"/>
  </r>
  <r>
    <x v="8"/>
    <s v="P040"/>
    <s v="C0448"/>
    <n v="4"/>
    <n v="463614"/>
    <n v="0.05"/>
    <n v="1761733.2"/>
    <s v="At Laborum"/>
    <x v="4"/>
  </r>
  <r>
    <x v="45"/>
    <s v="P016"/>
    <s v="C0476"/>
    <n v="2"/>
    <n v="282670"/>
    <n v="0"/>
    <n v="565340"/>
    <s v="Aperiam Ipsum"/>
    <x v="3"/>
  </r>
  <r>
    <x v="62"/>
    <s v="P018"/>
    <s v="C0036"/>
    <n v="1"/>
    <n v="151137"/>
    <n v="0.05"/>
    <n v="143580.15"/>
    <s v="Fugit Maiores"/>
    <x v="1"/>
  </r>
  <r>
    <x v="280"/>
    <s v="P041"/>
    <s v="C0040"/>
    <n v="4"/>
    <n v="169909"/>
    <n v="0.1"/>
    <n v="611672.4"/>
    <s v="Qui Minus"/>
    <x v="4"/>
  </r>
  <r>
    <x v="105"/>
    <s v="P049"/>
    <s v="C0097"/>
    <n v="4"/>
    <n v="414001"/>
    <n v="0.15"/>
    <n v="1407603.4"/>
    <s v="Neque Commodi"/>
    <x v="3"/>
  </r>
  <r>
    <x v="154"/>
    <s v="P039"/>
    <s v="C0179"/>
    <n v="1"/>
    <n v="315261"/>
    <n v="0.15"/>
    <n v="267971.84999999998"/>
    <s v="Iure Molestiae"/>
    <x v="1"/>
  </r>
  <r>
    <x v="198"/>
    <s v="P038"/>
    <s v="C0051"/>
    <n v="3"/>
    <n v="46416"/>
    <n v="0.1"/>
    <n v="125323.2"/>
    <s v="Labore Delectus"/>
    <x v="3"/>
  </r>
  <r>
    <x v="268"/>
    <s v="P018"/>
    <s v="C0320"/>
    <n v="1"/>
    <n v="151137"/>
    <n v="0.15"/>
    <n v="128466.45"/>
    <s v="Fugit Maiores"/>
    <x v="1"/>
  </r>
  <r>
    <x v="266"/>
    <s v="P001"/>
    <s v="C0299"/>
    <n v="5"/>
    <n v="318973"/>
    <n v="0"/>
    <n v="1594865"/>
    <s v="Occaecati Magnam"/>
    <x v="2"/>
  </r>
  <r>
    <x v="323"/>
    <s v="P006"/>
    <s v="C0233"/>
    <n v="1"/>
    <n v="352108"/>
    <n v="0.05"/>
    <n v="334502.59999999998"/>
    <s v="Quidem Repellendus"/>
    <x v="1"/>
  </r>
  <r>
    <x v="6"/>
    <s v="P012"/>
    <s v="C0165"/>
    <n v="3"/>
    <n v="88208"/>
    <n v="0.1"/>
    <n v="238161.6"/>
    <s v="Alias At"/>
    <x v="1"/>
  </r>
  <r>
    <x v="331"/>
    <s v="P039"/>
    <s v="C0122"/>
    <n v="2"/>
    <n v="315261"/>
    <n v="0.05"/>
    <n v="598995.9"/>
    <s v="Iure Molestiae"/>
    <x v="1"/>
  </r>
  <r>
    <x v="291"/>
    <s v="P011"/>
    <s v="C0008"/>
    <n v="1"/>
    <n v="236258"/>
    <n v="0.15"/>
    <n v="200819.3"/>
    <s v="Sint Animi"/>
    <x v="2"/>
  </r>
  <r>
    <x v="136"/>
    <s v="P001"/>
    <s v="C0090"/>
    <n v="2"/>
    <n v="318973"/>
    <n v="0.05"/>
    <n v="606048.69999999995"/>
    <s v="Occaecati Magnam"/>
    <x v="2"/>
  </r>
  <r>
    <x v="91"/>
    <s v="P028"/>
    <s v="C0384"/>
    <n v="3"/>
    <n v="436152"/>
    <n v="0.15"/>
    <n v="1112187.6000000001"/>
    <s v="Consequatur Harum"/>
    <x v="3"/>
  </r>
  <r>
    <x v="345"/>
    <s v="P018"/>
    <s v="C0134"/>
    <n v="6"/>
    <n v="151137"/>
    <n v="0.15"/>
    <n v="770798.7"/>
    <s v="Fugit Maiores"/>
    <x v="1"/>
  </r>
  <r>
    <x v="40"/>
    <s v="P006"/>
    <s v="C0408"/>
    <n v="2"/>
    <n v="352108"/>
    <n v="0.15"/>
    <n v="598583.6"/>
    <s v="Quidem Repellendus"/>
    <x v="1"/>
  </r>
  <r>
    <x v="207"/>
    <s v="P042"/>
    <s v="C0307"/>
    <n v="4"/>
    <n v="277892"/>
    <n v="0.05"/>
    <n v="1055989.6000000001"/>
    <s v="Corporis Sed"/>
    <x v="0"/>
  </r>
  <r>
    <x v="354"/>
    <s v="P015"/>
    <s v="C0355"/>
    <n v="2"/>
    <n v="486351"/>
    <n v="0.1"/>
    <n v="875431.8"/>
    <s v="Error Neque"/>
    <x v="4"/>
  </r>
  <r>
    <x v="202"/>
    <s v="P021"/>
    <s v="C0031"/>
    <n v="6"/>
    <n v="160291"/>
    <n v="0.05"/>
    <n v="913658.7"/>
    <s v="Odio Aspernatur"/>
    <x v="3"/>
  </r>
  <r>
    <x v="95"/>
    <s v="P020"/>
    <s v="C0127"/>
    <n v="3"/>
    <n v="207402"/>
    <n v="0.15"/>
    <n v="528875.1"/>
    <s v="Placeat Provident"/>
    <x v="0"/>
  </r>
  <r>
    <x v="221"/>
    <s v="P008"/>
    <s v="C0365"/>
    <n v="1"/>
    <n v="316875"/>
    <n v="0.1"/>
    <n v="285187.5"/>
    <s v="Quidem Ducimus"/>
    <x v="3"/>
  </r>
  <r>
    <x v="86"/>
    <s v="P021"/>
    <s v="C0109"/>
    <n v="2"/>
    <n v="160291"/>
    <n v="0.15"/>
    <n v="272494.7"/>
    <s v="Odio Aspernatur"/>
    <x v="3"/>
  </r>
  <r>
    <x v="334"/>
    <s v="P025"/>
    <s v="C0260"/>
    <n v="3"/>
    <n v="395690"/>
    <n v="0.05"/>
    <n v="1127716.5"/>
    <s v="Animi Architecto"/>
    <x v="3"/>
  </r>
  <r>
    <x v="48"/>
    <s v="P045"/>
    <s v="C0411"/>
    <n v="1"/>
    <n v="129772"/>
    <n v="0.05"/>
    <n v="123283.4"/>
    <s v="Eos Id"/>
    <x v="1"/>
  </r>
  <r>
    <x v="137"/>
    <s v="P018"/>
    <s v="C0016"/>
    <n v="2"/>
    <n v="151137"/>
    <n v="0.1"/>
    <n v="272046.59999999998"/>
    <s v="Fugit Maiores"/>
    <x v="1"/>
  </r>
  <r>
    <x v="87"/>
    <s v="P001"/>
    <s v="C0142"/>
    <n v="4"/>
    <n v="318973"/>
    <n v="0.15"/>
    <n v="1084508.2"/>
    <s v="Occaecati Magnam"/>
    <x v="2"/>
  </r>
  <r>
    <x v="343"/>
    <s v="P049"/>
    <s v="C0032"/>
    <n v="1"/>
    <n v="414001"/>
    <n v="0.05"/>
    <n v="393300.95"/>
    <s v="Neque Commodi"/>
    <x v="3"/>
  </r>
  <r>
    <x v="255"/>
    <s v="P043"/>
    <s v="C0075"/>
    <n v="1"/>
    <n v="91074"/>
    <n v="0"/>
    <n v="91074"/>
    <s v="Libero Voluptatem"/>
    <x v="2"/>
  </r>
  <r>
    <x v="210"/>
    <s v="P032"/>
    <s v="C0068"/>
    <n v="3"/>
    <n v="180634"/>
    <n v="0.15"/>
    <n v="460616.7"/>
    <s v="Sint Nobis"/>
    <x v="2"/>
  </r>
  <r>
    <x v="90"/>
    <s v="P043"/>
    <s v="C0340"/>
    <n v="3"/>
    <n v="91074"/>
    <n v="0.1"/>
    <n v="245899.8"/>
    <s v="Libero Voluptatem"/>
    <x v="2"/>
  </r>
  <r>
    <x v="159"/>
    <s v="P048"/>
    <s v="C0205"/>
    <n v="3"/>
    <n v="110017"/>
    <n v="0"/>
    <n v="330051"/>
    <s v="At Vel"/>
    <x v="1"/>
  </r>
  <r>
    <x v="210"/>
    <s v="P038"/>
    <s v="C0463"/>
    <n v="5"/>
    <n v="46416"/>
    <n v="0.1"/>
    <n v="208872"/>
    <s v="Labore Delectus"/>
    <x v="3"/>
  </r>
  <r>
    <x v="244"/>
    <s v="P021"/>
    <s v="C0123"/>
    <n v="4"/>
    <n v="160291"/>
    <n v="0.1"/>
    <n v="577047.6"/>
    <s v="Odio Aspernatur"/>
    <x v="3"/>
  </r>
  <r>
    <x v="355"/>
    <s v="P037"/>
    <s v="C0164"/>
    <n v="2"/>
    <n v="439879"/>
    <n v="0.1"/>
    <n v="791782.20000000007"/>
    <s v="Incidunt Aperiam"/>
    <x v="0"/>
  </r>
  <r>
    <x v="104"/>
    <s v="P020"/>
    <s v="C0392"/>
    <n v="4"/>
    <n v="207402"/>
    <n v="0.1"/>
    <n v="746647.20000000007"/>
    <s v="Placeat Provident"/>
    <x v="0"/>
  </r>
  <r>
    <x v="168"/>
    <s v="P032"/>
    <s v="C0494"/>
    <n v="2"/>
    <n v="180634"/>
    <n v="0.15"/>
    <n v="307077.8"/>
    <s v="Sint Nobis"/>
    <x v="2"/>
  </r>
  <r>
    <x v="156"/>
    <s v="P021"/>
    <s v="C0014"/>
    <n v="4"/>
    <n v="160291"/>
    <n v="0.15"/>
    <n v="544989.4"/>
    <s v="Odio Aspernatur"/>
    <x v="3"/>
  </r>
  <r>
    <x v="202"/>
    <s v="P019"/>
    <s v="C0258"/>
    <n v="4"/>
    <n v="182436"/>
    <n v="0"/>
    <n v="729744"/>
    <s v="Autem Repellendus"/>
    <x v="2"/>
  </r>
  <r>
    <x v="159"/>
    <s v="P036"/>
    <s v="C0495"/>
    <n v="3"/>
    <n v="153860"/>
    <n v="0.15"/>
    <n v="392343"/>
    <s v="Distinctio Consequuntur"/>
    <x v="4"/>
  </r>
  <r>
    <x v="70"/>
    <s v="P014"/>
    <s v="C0279"/>
    <n v="4"/>
    <n v="452412"/>
    <n v="0.15"/>
    <n v="1538200.8"/>
    <s v="Voluptatibus Odit"/>
    <x v="3"/>
  </r>
  <r>
    <x v="222"/>
    <s v="P019"/>
    <s v="C0158"/>
    <n v="3"/>
    <n v="182436"/>
    <n v="0.15"/>
    <n v="465211.8"/>
    <s v="Autem Repellendus"/>
    <x v="2"/>
  </r>
  <r>
    <x v="209"/>
    <s v="P029"/>
    <s v="C0018"/>
    <n v="4"/>
    <n v="450331"/>
    <n v="0"/>
    <n v="1801324"/>
    <s v="Sint Maiores"/>
    <x v="2"/>
  </r>
  <r>
    <x v="240"/>
    <s v="P009"/>
    <s v="C0165"/>
    <n v="2"/>
    <n v="253966"/>
    <n v="0.15"/>
    <n v="431742.2"/>
    <s v="Corporis Quia"/>
    <x v="4"/>
  </r>
  <r>
    <x v="139"/>
    <s v="P027"/>
    <s v="C0335"/>
    <n v="4"/>
    <n v="92804"/>
    <n v="0.05"/>
    <n v="352655.2"/>
    <s v="Occaecati Iste"/>
    <x v="3"/>
  </r>
  <r>
    <x v="338"/>
    <s v="P023"/>
    <s v="C0424"/>
    <n v="3"/>
    <n v="104101"/>
    <n v="0.05"/>
    <n v="296687.84999999998"/>
    <s v="Cupiditate Molestias"/>
    <x v="1"/>
  </r>
  <r>
    <x v="3"/>
    <s v="P012"/>
    <s v="C0250"/>
    <n v="5"/>
    <n v="88208"/>
    <n v="0"/>
    <n v="441040"/>
    <s v="Alias At"/>
    <x v="1"/>
  </r>
  <r>
    <x v="105"/>
    <s v="P032"/>
    <s v="C0120"/>
    <n v="4"/>
    <n v="180634"/>
    <n v="0.05"/>
    <n v="686409.2"/>
    <s v="Sint Nobis"/>
    <x v="2"/>
  </r>
  <r>
    <x v="202"/>
    <s v="P028"/>
    <s v="C0172"/>
    <n v="2"/>
    <n v="436152"/>
    <n v="0.15"/>
    <n v="741458.4"/>
    <s v="Consequatur Harum"/>
    <x v="3"/>
  </r>
  <r>
    <x v="113"/>
    <s v="P035"/>
    <s v="C0164"/>
    <n v="2"/>
    <n v="31650"/>
    <n v="0.1"/>
    <n v="56970"/>
    <s v="Debitis Cupiditate"/>
    <x v="1"/>
  </r>
  <r>
    <x v="177"/>
    <s v="P035"/>
    <s v="C0333"/>
    <n v="3"/>
    <n v="31650"/>
    <n v="0.05"/>
    <n v="90202.5"/>
    <s v="Debitis Cupiditate"/>
    <x v="1"/>
  </r>
  <r>
    <x v="133"/>
    <s v="P021"/>
    <s v="C0483"/>
    <n v="5"/>
    <n v="160291"/>
    <n v="0.15"/>
    <n v="681236.75"/>
    <s v="Odio Aspernatur"/>
    <x v="3"/>
  </r>
  <r>
    <x v="344"/>
    <s v="P039"/>
    <s v="C0383"/>
    <n v="3"/>
    <n v="315261"/>
    <n v="0.15"/>
    <n v="803915.54999999993"/>
    <s v="Iure Molestiae"/>
    <x v="1"/>
  </r>
  <r>
    <x v="170"/>
    <s v="P049"/>
    <s v="C0107"/>
    <n v="4"/>
    <n v="414001"/>
    <n v="0"/>
    <n v="1656004"/>
    <s v="Neque Commodi"/>
    <x v="3"/>
  </r>
  <r>
    <x v="125"/>
    <s v="P040"/>
    <s v="C0479"/>
    <n v="2"/>
    <n v="463614"/>
    <n v="0.15"/>
    <n v="788143.79999999993"/>
    <s v="At Laborum"/>
    <x v="4"/>
  </r>
  <r>
    <x v="239"/>
    <s v="P026"/>
    <s v="C0224"/>
    <n v="3"/>
    <n v="258971"/>
    <n v="0.1"/>
    <n v="699221.70000000007"/>
    <s v="Repudiandae Ratione"/>
    <x v="1"/>
  </r>
  <r>
    <x v="55"/>
    <s v="P019"/>
    <s v="C0314"/>
    <n v="5"/>
    <n v="182436"/>
    <n v="0.15"/>
    <n v="775353"/>
    <s v="Autem Repellendus"/>
    <x v="2"/>
  </r>
  <r>
    <x v="33"/>
    <s v="P027"/>
    <s v="C0459"/>
    <n v="5"/>
    <n v="92804"/>
    <n v="0.1"/>
    <n v="417618"/>
    <s v="Occaecati Iste"/>
    <x v="3"/>
  </r>
  <r>
    <x v="279"/>
    <s v="P036"/>
    <s v="C0197"/>
    <n v="2"/>
    <n v="153860"/>
    <n v="0.15"/>
    <n v="261562"/>
    <s v="Distinctio Consequuntur"/>
    <x v="4"/>
  </r>
  <r>
    <x v="344"/>
    <s v="P038"/>
    <s v="C0242"/>
    <n v="4"/>
    <n v="46416"/>
    <n v="0"/>
    <n v="185664"/>
    <s v="Labore Delectus"/>
    <x v="3"/>
  </r>
  <r>
    <x v="104"/>
    <s v="P025"/>
    <s v="C0287"/>
    <n v="1"/>
    <n v="395690"/>
    <n v="0.05"/>
    <n v="375905.5"/>
    <s v="Animi Architecto"/>
    <x v="3"/>
  </r>
  <r>
    <x v="142"/>
    <s v="P013"/>
    <s v="C0180"/>
    <n v="3"/>
    <n v="488312"/>
    <n v="0.15"/>
    <n v="1245195.6000000001"/>
    <s v="Ipsum Quos"/>
    <x v="0"/>
  </r>
  <r>
    <x v="356"/>
    <s v="P014"/>
    <s v="C0259"/>
    <n v="6"/>
    <n v="452412"/>
    <n v="0.15"/>
    <n v="2307301.2000000002"/>
    <s v="Voluptatibus Odit"/>
    <x v="3"/>
  </r>
  <r>
    <x v="282"/>
    <s v="P007"/>
    <s v="C0389"/>
    <n v="2"/>
    <n v="428368"/>
    <n v="0.15"/>
    <n v="728225.6"/>
    <s v="Officiis Voluptas"/>
    <x v="0"/>
  </r>
  <r>
    <x v="210"/>
    <s v="P001"/>
    <s v="C0352"/>
    <n v="3"/>
    <n v="318973"/>
    <n v="0"/>
    <n v="956919"/>
    <s v="Occaecati Magnam"/>
    <x v="2"/>
  </r>
  <r>
    <x v="235"/>
    <s v="P033"/>
    <s v="C0356"/>
    <n v="3"/>
    <n v="117261"/>
    <n v="0"/>
    <n v="351783"/>
    <s v="Dolores Vitae"/>
    <x v="2"/>
  </r>
  <r>
    <x v="178"/>
    <s v="P022"/>
    <s v="C0435"/>
    <n v="1"/>
    <n v="427433"/>
    <n v="0.15"/>
    <n v="363318.05"/>
    <s v="Consequatur Dolor"/>
    <x v="0"/>
  </r>
  <r>
    <x v="191"/>
    <s v="P025"/>
    <s v="C0199"/>
    <n v="4"/>
    <n v="395690"/>
    <n v="0.15"/>
    <n v="1345346"/>
    <s v="Animi Architecto"/>
    <x v="3"/>
  </r>
  <r>
    <x v="264"/>
    <s v="P002"/>
    <s v="C0140"/>
    <n v="2"/>
    <n v="426946"/>
    <n v="0.1"/>
    <n v="768502.8"/>
    <s v="Velit Rem"/>
    <x v="3"/>
  </r>
  <r>
    <x v="114"/>
    <s v="P045"/>
    <s v="C0071"/>
    <n v="5"/>
    <n v="129772"/>
    <n v="0"/>
    <n v="648860"/>
    <s v="Eos Id"/>
    <x v="1"/>
  </r>
  <r>
    <x v="123"/>
    <s v="P010"/>
    <s v="C0463"/>
    <n v="6"/>
    <n v="143756"/>
    <n v="0.05"/>
    <n v="819409.2"/>
    <s v="Voluptate Necessitatibus"/>
    <x v="1"/>
  </r>
  <r>
    <x v="231"/>
    <s v="P036"/>
    <s v="C0254"/>
    <n v="4"/>
    <n v="153860"/>
    <n v="0.1"/>
    <n v="553896"/>
    <s v="Distinctio Consequuntur"/>
    <x v="4"/>
  </r>
  <r>
    <x v="357"/>
    <s v="P014"/>
    <s v="C0411"/>
    <n v="3"/>
    <n v="452412"/>
    <n v="0.1"/>
    <n v="1221512.3999999999"/>
    <s v="Voluptatibus Odit"/>
    <x v="3"/>
  </r>
  <r>
    <x v="91"/>
    <s v="P036"/>
    <s v="C0359"/>
    <n v="1"/>
    <n v="153860"/>
    <n v="0.1"/>
    <n v="138474"/>
    <s v="Distinctio Consequuntur"/>
    <x v="4"/>
  </r>
  <r>
    <x v="325"/>
    <s v="P019"/>
    <s v="C0131"/>
    <n v="4"/>
    <n v="182436"/>
    <n v="0.05"/>
    <n v="693256.79999999993"/>
    <s v="Autem Repellendus"/>
    <x v="2"/>
  </r>
  <r>
    <x v="210"/>
    <s v="P004"/>
    <s v="C0411"/>
    <n v="2"/>
    <n v="484608"/>
    <n v="0.1"/>
    <n v="872294.40000000002"/>
    <s v="Odit Nam"/>
    <x v="0"/>
  </r>
  <r>
    <x v="94"/>
    <s v="P044"/>
    <s v="C0338"/>
    <n v="2"/>
    <n v="497244"/>
    <n v="0.15"/>
    <n v="845314.79999999993"/>
    <s v="Voluptate Eaque"/>
    <x v="1"/>
  </r>
  <r>
    <x v="238"/>
    <s v="P029"/>
    <s v="C0109"/>
    <n v="2"/>
    <n v="450331"/>
    <n v="0.1"/>
    <n v="810595.8"/>
    <s v="Sint Maiores"/>
    <x v="2"/>
  </r>
  <r>
    <x v="43"/>
    <s v="P045"/>
    <s v="C0059"/>
    <n v="2"/>
    <n v="129772"/>
    <n v="0"/>
    <n v="259544"/>
    <s v="Eos Id"/>
    <x v="1"/>
  </r>
  <r>
    <x v="197"/>
    <s v="P017"/>
    <s v="C0279"/>
    <n v="3"/>
    <n v="291027"/>
    <n v="0.15"/>
    <n v="742118.85"/>
    <s v="Nisi Similique"/>
    <x v="4"/>
  </r>
  <r>
    <x v="0"/>
    <s v="P025"/>
    <s v="C0328"/>
    <n v="3"/>
    <n v="395690"/>
    <n v="0.1"/>
    <n v="1068363"/>
    <s v="Animi Architecto"/>
    <x v="3"/>
  </r>
  <r>
    <x v="240"/>
    <s v="P027"/>
    <s v="C0152"/>
    <n v="2"/>
    <n v="92804"/>
    <n v="0.1"/>
    <n v="167047.20000000001"/>
    <s v="Occaecati Iste"/>
    <x v="3"/>
  </r>
  <r>
    <x v="53"/>
    <s v="P048"/>
    <s v="C0261"/>
    <n v="1"/>
    <n v="110017"/>
    <n v="0.1"/>
    <n v="99015.3"/>
    <s v="At Vel"/>
    <x v="1"/>
  </r>
  <r>
    <x v="35"/>
    <s v="P040"/>
    <s v="C0198"/>
    <n v="6"/>
    <n v="463614"/>
    <n v="0.1"/>
    <n v="2503515.6"/>
    <s v="At Laborum"/>
    <x v="4"/>
  </r>
  <r>
    <x v="198"/>
    <s v="P047"/>
    <s v="C0161"/>
    <n v="1"/>
    <n v="219015"/>
    <n v="0.1"/>
    <n v="197113.5"/>
    <s v="Vero Dignissimos"/>
    <x v="1"/>
  </r>
  <r>
    <x v="115"/>
    <s v="P045"/>
    <s v="C0031"/>
    <n v="1"/>
    <n v="129772"/>
    <n v="0"/>
    <n v="129772"/>
    <s v="Eos Id"/>
    <x v="1"/>
  </r>
  <r>
    <x v="325"/>
    <s v="P022"/>
    <s v="C0421"/>
    <n v="2"/>
    <n v="427433"/>
    <n v="0"/>
    <n v="854866"/>
    <s v="Consequatur Dolor"/>
    <x v="0"/>
  </r>
  <r>
    <x v="291"/>
    <s v="P033"/>
    <s v="C0118"/>
    <n v="2"/>
    <n v="117261"/>
    <n v="0"/>
    <n v="234522"/>
    <s v="Dolores Vitae"/>
    <x v="2"/>
  </r>
  <r>
    <x v="62"/>
    <s v="P047"/>
    <s v="C0101"/>
    <n v="4"/>
    <n v="219015"/>
    <n v="0.15"/>
    <n v="744651"/>
    <s v="Vero Dignissimos"/>
    <x v="1"/>
  </r>
  <r>
    <x v="181"/>
    <s v="P044"/>
    <s v="C0084"/>
    <n v="2"/>
    <n v="497244"/>
    <n v="0.05"/>
    <n v="944763.6"/>
    <s v="Voluptate Eaque"/>
    <x v="1"/>
  </r>
  <r>
    <x v="292"/>
    <s v="P044"/>
    <s v="C0494"/>
    <n v="1"/>
    <n v="497244"/>
    <n v="0.15"/>
    <n v="422657.4"/>
    <s v="Voluptate Eaque"/>
    <x v="1"/>
  </r>
  <r>
    <x v="35"/>
    <s v="P031"/>
    <s v="C0168"/>
    <n v="2"/>
    <n v="427331"/>
    <n v="0.1"/>
    <n v="769195.8"/>
    <s v="Totam Nobis"/>
    <x v="1"/>
  </r>
  <r>
    <x v="238"/>
    <s v="P027"/>
    <s v="C0073"/>
    <n v="5"/>
    <n v="92804"/>
    <n v="0.05"/>
    <n v="440819"/>
    <s v="Occaecati Iste"/>
    <x v="3"/>
  </r>
  <r>
    <x v="128"/>
    <s v="P045"/>
    <s v="C0363"/>
    <n v="3"/>
    <n v="129772"/>
    <n v="0.05"/>
    <n v="369850.2"/>
    <s v="Eos Id"/>
    <x v="1"/>
  </r>
  <r>
    <x v="199"/>
    <s v="P011"/>
    <s v="C0388"/>
    <n v="1"/>
    <n v="236258"/>
    <n v="0.15"/>
    <n v="200819.3"/>
    <s v="Sint Animi"/>
    <x v="2"/>
  </r>
  <r>
    <x v="19"/>
    <s v="P049"/>
    <s v="C0015"/>
    <n v="4"/>
    <n v="414001"/>
    <n v="0.1"/>
    <n v="1490403.6"/>
    <s v="Neque Commodi"/>
    <x v="3"/>
  </r>
  <r>
    <x v="112"/>
    <s v="P041"/>
    <s v="C0185"/>
    <n v="2"/>
    <n v="169909"/>
    <n v="0"/>
    <n v="339818"/>
    <s v="Qui Minus"/>
    <x v="4"/>
  </r>
  <r>
    <x v="219"/>
    <s v="P047"/>
    <s v="C0260"/>
    <n v="2"/>
    <n v="219015"/>
    <n v="0.15"/>
    <n v="372325.5"/>
    <s v="Vero Dignissimos"/>
    <x v="1"/>
  </r>
  <r>
    <x v="247"/>
    <s v="P024"/>
    <s v="C0060"/>
    <n v="1"/>
    <n v="289202"/>
    <n v="0.15"/>
    <n v="245821.7"/>
    <s v="Quas Nemo"/>
    <x v="3"/>
  </r>
  <r>
    <x v="67"/>
    <s v="P015"/>
    <s v="C0411"/>
    <n v="4"/>
    <n v="486351"/>
    <n v="0.05"/>
    <n v="1848133.8"/>
    <s v="Error Neque"/>
    <x v="4"/>
  </r>
  <r>
    <x v="222"/>
    <s v="P042"/>
    <s v="C0434"/>
    <n v="2"/>
    <n v="277892"/>
    <n v="0.15"/>
    <n v="472416.4"/>
    <s v="Corporis Sed"/>
    <x v="0"/>
  </r>
  <r>
    <x v="177"/>
    <s v="P028"/>
    <s v="C0011"/>
    <n v="1"/>
    <n v="436152"/>
    <n v="0.05"/>
    <n v="414344.4"/>
    <s v="Consequatur Harum"/>
    <x v="3"/>
  </r>
  <r>
    <x v="11"/>
    <s v="P020"/>
    <s v="C0323"/>
    <n v="3"/>
    <n v="207402"/>
    <n v="0"/>
    <n v="622206"/>
    <s v="Placeat Provident"/>
    <x v="0"/>
  </r>
  <r>
    <x v="94"/>
    <s v="P046"/>
    <s v="C0475"/>
    <n v="4"/>
    <n v="332521"/>
    <n v="0.05"/>
    <n v="1263579.8"/>
    <s v="Distinctio Omnis"/>
    <x v="2"/>
  </r>
  <r>
    <x v="99"/>
    <s v="P030"/>
    <s v="C0186"/>
    <n v="2"/>
    <n v="29704"/>
    <n v="0.05"/>
    <n v="56437.599999999999"/>
    <s v="Praesentium Fuga"/>
    <x v="0"/>
  </r>
  <r>
    <x v="321"/>
    <s v="P049"/>
    <s v="C0407"/>
    <n v="6"/>
    <n v="414001"/>
    <n v="0"/>
    <n v="2484006"/>
    <s v="Neque Commodi"/>
    <x v="3"/>
  </r>
  <r>
    <x v="39"/>
    <s v="P014"/>
    <s v="C0067"/>
    <n v="4"/>
    <n v="452412"/>
    <n v="0.1"/>
    <n v="1628683.2"/>
    <s v="Voluptatibus Odit"/>
    <x v="3"/>
  </r>
  <r>
    <x v="35"/>
    <s v="P021"/>
    <s v="C0349"/>
    <n v="4"/>
    <n v="160291"/>
    <n v="0.05"/>
    <n v="609105.79999999993"/>
    <s v="Odio Aspernatur"/>
    <x v="3"/>
  </r>
  <r>
    <x v="1"/>
    <s v="P041"/>
    <s v="C0230"/>
    <n v="5"/>
    <n v="169909"/>
    <n v="0.05"/>
    <n v="807067.75"/>
    <s v="Qui Minus"/>
    <x v="4"/>
  </r>
  <r>
    <x v="270"/>
    <s v="P028"/>
    <s v="C0045"/>
    <n v="2"/>
    <n v="436152"/>
    <n v="0"/>
    <n v="872304"/>
    <s v="Consequatur Harum"/>
    <x v="3"/>
  </r>
  <r>
    <x v="300"/>
    <s v="P020"/>
    <s v="C0076"/>
    <n v="3"/>
    <n v="207402"/>
    <n v="0.15"/>
    <n v="528875.1"/>
    <s v="Placeat Provident"/>
    <x v="0"/>
  </r>
  <r>
    <x v="358"/>
    <s v="P027"/>
    <s v="C0118"/>
    <n v="3"/>
    <n v="92804"/>
    <n v="0.15"/>
    <n v="236650.2"/>
    <s v="Occaecati Iste"/>
    <x v="3"/>
  </r>
  <r>
    <x v="127"/>
    <s v="P004"/>
    <s v="C0423"/>
    <n v="3"/>
    <n v="484608"/>
    <n v="0.1"/>
    <n v="1308441.6000000001"/>
    <s v="Odit Nam"/>
    <x v="0"/>
  </r>
  <r>
    <x v="50"/>
    <s v="P020"/>
    <s v="C0014"/>
    <n v="3"/>
    <n v="207402"/>
    <n v="0.05"/>
    <n v="591095.69999999995"/>
    <s v="Placeat Provident"/>
    <x v="0"/>
  </r>
  <r>
    <x v="189"/>
    <s v="P045"/>
    <s v="C0388"/>
    <n v="4"/>
    <n v="129772"/>
    <n v="0.15"/>
    <n v="441224.8"/>
    <s v="Eos Id"/>
    <x v="1"/>
  </r>
  <r>
    <x v="132"/>
    <s v="P050"/>
    <s v="C0270"/>
    <n v="4"/>
    <n v="261573"/>
    <n v="0.05"/>
    <n v="993977.39999999991"/>
    <s v="Consequatur Impedit"/>
    <x v="1"/>
  </r>
  <r>
    <x v="359"/>
    <s v="P001"/>
    <s v="C0091"/>
    <n v="3"/>
    <n v="318973"/>
    <n v="0"/>
    <n v="956919"/>
    <s v="Occaecati Magnam"/>
    <x v="2"/>
  </r>
  <r>
    <x v="299"/>
    <s v="P004"/>
    <s v="C0102"/>
    <n v="4"/>
    <n v="484608"/>
    <n v="0.05"/>
    <n v="1841510.3999999999"/>
    <s v="Odit Nam"/>
    <x v="0"/>
  </r>
  <r>
    <x v="45"/>
    <s v="P047"/>
    <s v="C0079"/>
    <n v="2"/>
    <n v="219015"/>
    <n v="0.15"/>
    <n v="372325.5"/>
    <s v="Vero Dignissimos"/>
    <x v="1"/>
  </r>
  <r>
    <x v="273"/>
    <s v="P014"/>
    <s v="C0412"/>
    <n v="4"/>
    <n v="452412"/>
    <n v="0.1"/>
    <n v="1628683.2"/>
    <s v="Voluptatibus Odit"/>
    <x v="3"/>
  </r>
  <r>
    <x v="48"/>
    <s v="P045"/>
    <s v="C0331"/>
    <n v="6"/>
    <n v="129772"/>
    <n v="0.05"/>
    <n v="739700.4"/>
    <s v="Eos Id"/>
    <x v="1"/>
  </r>
  <r>
    <x v="105"/>
    <s v="P002"/>
    <s v="C0267"/>
    <n v="1"/>
    <n v="426946"/>
    <n v="0"/>
    <n v="426946"/>
    <s v="Velit Rem"/>
    <x v="3"/>
  </r>
  <r>
    <x v="243"/>
    <s v="P021"/>
    <s v="C0427"/>
    <n v="2"/>
    <n v="160291"/>
    <n v="0.15"/>
    <n v="272494.7"/>
    <s v="Odio Aspernatur"/>
    <x v="3"/>
  </r>
  <r>
    <x v="140"/>
    <s v="P027"/>
    <s v="C0480"/>
    <n v="3"/>
    <n v="92804"/>
    <n v="0.15"/>
    <n v="236650.2"/>
    <s v="Occaecati Iste"/>
    <x v="3"/>
  </r>
  <r>
    <x v="238"/>
    <s v="P030"/>
    <s v="C0487"/>
    <n v="1"/>
    <n v="29704"/>
    <n v="0.15"/>
    <n v="25248.400000000001"/>
    <s v="Praesentium Fuga"/>
    <x v="0"/>
  </r>
  <r>
    <x v="5"/>
    <s v="P003"/>
    <s v="C0376"/>
    <n v="3"/>
    <n v="288236"/>
    <n v="0"/>
    <n v="864708"/>
    <s v="In Quibusdam"/>
    <x v="2"/>
  </r>
  <r>
    <x v="77"/>
    <s v="P003"/>
    <s v="C0128"/>
    <n v="1"/>
    <n v="288236"/>
    <n v="0.1"/>
    <n v="259412.4"/>
    <s v="In Quibusdam"/>
    <x v="2"/>
  </r>
  <r>
    <x v="217"/>
    <s v="P034"/>
    <s v="C0467"/>
    <n v="3"/>
    <n v="52836"/>
    <n v="0.05"/>
    <n v="150582.6"/>
    <s v="Laborum Aliquid"/>
    <x v="0"/>
  </r>
  <r>
    <x v="100"/>
    <s v="P003"/>
    <s v="C0358"/>
    <n v="2"/>
    <n v="288236"/>
    <n v="0.05"/>
    <n v="547648.4"/>
    <s v="In Quibusdam"/>
    <x v="2"/>
  </r>
  <r>
    <x v="351"/>
    <s v="P002"/>
    <s v="C0380"/>
    <n v="4"/>
    <n v="426946"/>
    <n v="0.15"/>
    <n v="1451616.4"/>
    <s v="Velit Rem"/>
    <x v="3"/>
  </r>
  <r>
    <x v="173"/>
    <s v="P015"/>
    <s v="C0462"/>
    <n v="3"/>
    <n v="486351"/>
    <n v="0.1"/>
    <n v="1313147.7"/>
    <s v="Error Neque"/>
    <x v="4"/>
  </r>
  <r>
    <x v="274"/>
    <s v="P004"/>
    <s v="C0352"/>
    <n v="6"/>
    <n v="484608"/>
    <n v="0.05"/>
    <n v="2762265.6"/>
    <s v="Odit Nam"/>
    <x v="0"/>
  </r>
  <r>
    <x v="346"/>
    <s v="P039"/>
    <s v="C0329"/>
    <n v="4"/>
    <n v="315261"/>
    <n v="0.15"/>
    <n v="1071887.3999999999"/>
    <s v="Iure Molestiae"/>
    <x v="1"/>
  </r>
  <r>
    <x v="168"/>
    <s v="P045"/>
    <s v="C0281"/>
    <n v="2"/>
    <n v="129772"/>
    <n v="0.1"/>
    <n v="233589.6"/>
    <s v="Eos Id"/>
    <x v="1"/>
  </r>
  <r>
    <x v="62"/>
    <s v="P017"/>
    <s v="C0305"/>
    <n v="2"/>
    <n v="291027"/>
    <n v="0.15"/>
    <n v="494745.9"/>
    <s v="Nisi Similique"/>
    <x v="4"/>
  </r>
  <r>
    <x v="190"/>
    <s v="P030"/>
    <s v="C0239"/>
    <n v="4"/>
    <n v="29704"/>
    <n v="0"/>
    <n v="118816"/>
    <s v="Praesentium Fuga"/>
    <x v="0"/>
  </r>
  <r>
    <x v="61"/>
    <s v="P010"/>
    <s v="C0447"/>
    <n v="1"/>
    <n v="143756"/>
    <n v="0.1"/>
    <n v="129380.4"/>
    <s v="Voluptate Necessitatibus"/>
    <x v="1"/>
  </r>
  <r>
    <x v="150"/>
    <s v="P022"/>
    <s v="C0073"/>
    <n v="1"/>
    <n v="427433"/>
    <n v="0.15"/>
    <n v="363318.05"/>
    <s v="Consequatur Dolor"/>
    <x v="0"/>
  </r>
  <r>
    <x v="37"/>
    <s v="P018"/>
    <s v="C0088"/>
    <n v="2"/>
    <n v="151137"/>
    <n v="0"/>
    <n v="302274"/>
    <s v="Fugit Maiores"/>
    <x v="1"/>
  </r>
  <r>
    <x v="179"/>
    <s v="P047"/>
    <s v="C0418"/>
    <n v="2"/>
    <n v="219015"/>
    <n v="0.05"/>
    <n v="416128.5"/>
    <s v="Vero Dignissimos"/>
    <x v="1"/>
  </r>
  <r>
    <x v="289"/>
    <s v="P012"/>
    <s v="C0365"/>
    <n v="3"/>
    <n v="88208"/>
    <n v="0"/>
    <n v="264624"/>
    <s v="Alias At"/>
    <x v="1"/>
  </r>
  <r>
    <x v="189"/>
    <s v="P044"/>
    <s v="C0063"/>
    <n v="5"/>
    <n v="497244"/>
    <n v="0.05"/>
    <n v="2361909"/>
    <s v="Voluptate Eaque"/>
    <x v="1"/>
  </r>
  <r>
    <x v="289"/>
    <s v="P021"/>
    <s v="C0205"/>
    <n v="3"/>
    <n v="160291"/>
    <n v="0"/>
    <n v="480873"/>
    <s v="Odio Aspernatur"/>
    <x v="3"/>
  </r>
  <r>
    <x v="245"/>
    <s v="P026"/>
    <s v="C0471"/>
    <n v="7"/>
    <n v="258971"/>
    <n v="0"/>
    <n v="1812797"/>
    <s v="Repudiandae Ratione"/>
    <x v="1"/>
  </r>
  <r>
    <x v="333"/>
    <s v="P005"/>
    <s v="C0055"/>
    <n v="2"/>
    <n v="340676"/>
    <n v="0.1"/>
    <n v="613216.80000000005"/>
    <s v="Quibusdam Fuga"/>
    <x v="1"/>
  </r>
  <r>
    <x v="286"/>
    <s v="P021"/>
    <s v="C0414"/>
    <n v="3"/>
    <n v="160291"/>
    <n v="0.1"/>
    <n v="432785.7"/>
    <s v="Odio Aspernatur"/>
    <x v="3"/>
  </r>
  <r>
    <x v="293"/>
    <s v="P016"/>
    <s v="C0127"/>
    <n v="2"/>
    <n v="282670"/>
    <n v="0.1"/>
    <n v="508806"/>
    <s v="Aperiam Ipsum"/>
    <x v="3"/>
  </r>
  <r>
    <x v="296"/>
    <s v="P023"/>
    <s v="C0368"/>
    <n v="4"/>
    <n v="104101"/>
    <n v="0.15"/>
    <n v="353943.4"/>
    <s v="Cupiditate Molestias"/>
    <x v="1"/>
  </r>
  <r>
    <x v="198"/>
    <s v="P006"/>
    <s v="C0348"/>
    <n v="4"/>
    <n v="352108"/>
    <n v="0.05"/>
    <n v="1338010.3999999999"/>
    <s v="Quidem Repellendus"/>
    <x v="1"/>
  </r>
  <r>
    <x v="42"/>
    <s v="P005"/>
    <s v="C0343"/>
    <n v="3"/>
    <n v="340676"/>
    <n v="0"/>
    <n v="1022028"/>
    <s v="Quibusdam Fuga"/>
    <x v="1"/>
  </r>
  <r>
    <x v="87"/>
    <s v="P047"/>
    <s v="C0463"/>
    <n v="5"/>
    <n v="219015"/>
    <n v="0.1"/>
    <n v="985567.5"/>
    <s v="Vero Dignissimos"/>
    <x v="1"/>
  </r>
  <r>
    <x v="266"/>
    <s v="P007"/>
    <s v="C0171"/>
    <n v="3"/>
    <n v="428368"/>
    <n v="0.05"/>
    <n v="1220848.8"/>
    <s v="Officiis Voluptas"/>
    <x v="0"/>
  </r>
  <r>
    <x v="138"/>
    <s v="P039"/>
    <s v="C0463"/>
    <n v="4"/>
    <n v="315261"/>
    <n v="0.15"/>
    <n v="1071887.3999999999"/>
    <s v="Iure Molestiae"/>
    <x v="1"/>
  </r>
  <r>
    <x v="204"/>
    <s v="P007"/>
    <s v="C0063"/>
    <n v="3"/>
    <n v="428368"/>
    <n v="0.15"/>
    <n v="1092338.3999999999"/>
    <s v="Officiis Voluptas"/>
    <x v="0"/>
  </r>
  <r>
    <x v="154"/>
    <s v="P049"/>
    <s v="C0408"/>
    <n v="3"/>
    <n v="414001"/>
    <n v="0.15"/>
    <n v="1055702.55"/>
    <s v="Neque Commodi"/>
    <x v="3"/>
  </r>
  <r>
    <x v="261"/>
    <s v="P010"/>
    <s v="C0401"/>
    <n v="2"/>
    <n v="143756"/>
    <n v="0.05"/>
    <n v="273136.40000000002"/>
    <s v="Voluptate Necessitatibus"/>
    <x v="1"/>
  </r>
  <r>
    <x v="162"/>
    <s v="P024"/>
    <s v="C0340"/>
    <n v="4"/>
    <n v="289202"/>
    <n v="0.05"/>
    <n v="1098967.6000000001"/>
    <s v="Quas Nemo"/>
    <x v="3"/>
  </r>
  <r>
    <x v="140"/>
    <s v="P013"/>
    <s v="C0423"/>
    <n v="4"/>
    <n v="488312"/>
    <n v="0.05"/>
    <n v="1855585.6"/>
    <s v="Ipsum Quos"/>
    <x v="0"/>
  </r>
  <r>
    <x v="178"/>
    <s v="P020"/>
    <s v="C0308"/>
    <n v="3"/>
    <n v="207402"/>
    <n v="0"/>
    <n v="622206"/>
    <s v="Placeat Provident"/>
    <x v="0"/>
  </r>
  <r>
    <x v="128"/>
    <s v="P021"/>
    <s v="C0208"/>
    <n v="1"/>
    <n v="160291"/>
    <n v="0.05"/>
    <n v="152276.45000000001"/>
    <s v="Odio Aspernatur"/>
    <x v="3"/>
  </r>
  <r>
    <x v="5"/>
    <s v="P026"/>
    <s v="C0384"/>
    <n v="2"/>
    <n v="258971"/>
    <n v="0"/>
    <n v="517942"/>
    <s v="Repudiandae Ratione"/>
    <x v="1"/>
  </r>
  <r>
    <x v="54"/>
    <s v="P012"/>
    <s v="C0157"/>
    <n v="2"/>
    <n v="88208"/>
    <n v="0.05"/>
    <n v="167595.20000000001"/>
    <s v="Alias At"/>
    <x v="1"/>
  </r>
  <r>
    <x v="85"/>
    <s v="P049"/>
    <s v="C0022"/>
    <n v="6"/>
    <n v="414001"/>
    <n v="0"/>
    <n v="2484006"/>
    <s v="Neque Commodi"/>
    <x v="3"/>
  </r>
  <r>
    <x v="16"/>
    <s v="P038"/>
    <s v="C0283"/>
    <n v="2"/>
    <n v="46416"/>
    <n v="0"/>
    <n v="92832"/>
    <s v="Labore Delectus"/>
    <x v="3"/>
  </r>
  <r>
    <x v="44"/>
    <s v="P013"/>
    <s v="C0294"/>
    <n v="4"/>
    <n v="488312"/>
    <n v="0"/>
    <n v="1953248"/>
    <s v="Ipsum Quos"/>
    <x v="0"/>
  </r>
  <r>
    <x v="324"/>
    <s v="P026"/>
    <s v="C0126"/>
    <n v="3"/>
    <n v="258971"/>
    <n v="0.15"/>
    <n v="660376.04999999993"/>
    <s v="Repudiandae Ratione"/>
    <x v="1"/>
  </r>
  <r>
    <x v="42"/>
    <s v="P035"/>
    <s v="C0042"/>
    <n v="4"/>
    <n v="31650"/>
    <n v="0.1"/>
    <n v="113940"/>
    <s v="Debitis Cupiditate"/>
    <x v="1"/>
  </r>
  <r>
    <x v="104"/>
    <s v="P007"/>
    <s v="C0047"/>
    <n v="5"/>
    <n v="428368"/>
    <n v="0.1"/>
    <n v="1927656"/>
    <s v="Officiis Voluptas"/>
    <x v="0"/>
  </r>
  <r>
    <x v="312"/>
    <s v="P040"/>
    <s v="C0409"/>
    <n v="4"/>
    <n v="463614"/>
    <n v="0.15"/>
    <n v="1576287.6"/>
    <s v="At Laborum"/>
    <x v="4"/>
  </r>
  <r>
    <x v="36"/>
    <s v="P030"/>
    <s v="C0489"/>
    <n v="4"/>
    <n v="29704"/>
    <n v="0.15"/>
    <n v="100993.60000000001"/>
    <s v="Praesentium Fuga"/>
    <x v="0"/>
  </r>
  <r>
    <x v="168"/>
    <s v="P040"/>
    <s v="C0406"/>
    <n v="3"/>
    <n v="463614"/>
    <n v="0"/>
    <n v="1390842"/>
    <s v="At Laborum"/>
    <x v="4"/>
  </r>
  <r>
    <x v="85"/>
    <s v="P047"/>
    <s v="C0062"/>
    <n v="4"/>
    <n v="219015"/>
    <n v="0.1"/>
    <n v="788454"/>
    <s v="Vero Dignissimos"/>
    <x v="1"/>
  </r>
  <r>
    <x v="42"/>
    <s v="P034"/>
    <s v="C0312"/>
    <n v="3"/>
    <n v="52836"/>
    <n v="0.05"/>
    <n v="150582.6"/>
    <s v="Laborum Aliquid"/>
    <x v="0"/>
  </r>
  <r>
    <x v="332"/>
    <s v="P032"/>
    <s v="C0146"/>
    <n v="3"/>
    <n v="180634"/>
    <n v="0"/>
    <n v="541902"/>
    <s v="Sint Nobis"/>
    <x v="2"/>
  </r>
  <r>
    <x v="54"/>
    <s v="P002"/>
    <s v="C0369"/>
    <n v="6"/>
    <n v="426946"/>
    <n v="0.15"/>
    <n v="2177424.6"/>
    <s v="Velit Rem"/>
    <x v="3"/>
  </r>
  <r>
    <x v="21"/>
    <s v="P049"/>
    <s v="C0330"/>
    <n v="5"/>
    <n v="414001"/>
    <n v="0.05"/>
    <n v="1966504.75"/>
    <s v="Neque Commodi"/>
    <x v="3"/>
  </r>
  <r>
    <x v="328"/>
    <s v="P039"/>
    <s v="C0110"/>
    <n v="2"/>
    <n v="315261"/>
    <n v="0"/>
    <n v="630522"/>
    <s v="Iure Molestiae"/>
    <x v="1"/>
  </r>
  <r>
    <x v="31"/>
    <s v="P023"/>
    <s v="C0209"/>
    <n v="3"/>
    <n v="104101"/>
    <n v="0.05"/>
    <n v="296687.84999999998"/>
    <s v="Cupiditate Molestias"/>
    <x v="1"/>
  </r>
  <r>
    <x v="147"/>
    <s v="P021"/>
    <s v="C0308"/>
    <n v="4"/>
    <n v="160291"/>
    <n v="0.05"/>
    <n v="609105.79999999993"/>
    <s v="Odio Aspernatur"/>
    <x v="3"/>
  </r>
  <r>
    <x v="113"/>
    <s v="P009"/>
    <s v="C0134"/>
    <n v="3"/>
    <n v="253966"/>
    <n v="0.15"/>
    <n v="647613.29999999993"/>
    <s v="Corporis Quia"/>
    <x v="4"/>
  </r>
  <r>
    <x v="27"/>
    <s v="P002"/>
    <s v="C0232"/>
    <n v="3"/>
    <n v="426946"/>
    <n v="0.15"/>
    <n v="1088712.3"/>
    <s v="Velit Rem"/>
    <x v="3"/>
  </r>
  <r>
    <x v="26"/>
    <s v="P042"/>
    <s v="C0129"/>
    <n v="1"/>
    <n v="277892"/>
    <n v="0.15"/>
    <n v="236208.2"/>
    <s v="Corporis Sed"/>
    <x v="0"/>
  </r>
  <r>
    <x v="122"/>
    <s v="P035"/>
    <s v="C0401"/>
    <n v="4"/>
    <n v="31650"/>
    <n v="0.05"/>
    <n v="120270"/>
    <s v="Debitis Cupiditate"/>
    <x v="1"/>
  </r>
  <r>
    <x v="210"/>
    <s v="P041"/>
    <s v="C0219"/>
    <n v="3"/>
    <n v="169909"/>
    <n v="0.15"/>
    <n v="433267.95"/>
    <s v="Qui Minus"/>
    <x v="4"/>
  </r>
  <r>
    <x v="31"/>
    <s v="P029"/>
    <s v="C0430"/>
    <n v="4"/>
    <n v="450331"/>
    <n v="0.05"/>
    <n v="1711257.8"/>
    <s v="Sint Maiores"/>
    <x v="2"/>
  </r>
  <r>
    <x v="237"/>
    <s v="P008"/>
    <s v="C0206"/>
    <n v="3"/>
    <n v="316875"/>
    <n v="0.15"/>
    <n v="808031.25"/>
    <s v="Quidem Ducimus"/>
    <x v="3"/>
  </r>
  <r>
    <x v="293"/>
    <s v="P015"/>
    <s v="C0099"/>
    <n v="4"/>
    <n v="486351"/>
    <n v="0.05"/>
    <n v="1848133.8"/>
    <s v="Error Neque"/>
    <x v="4"/>
  </r>
  <r>
    <x v="86"/>
    <s v="P050"/>
    <s v="C0396"/>
    <n v="3"/>
    <n v="261573"/>
    <n v="0.05"/>
    <n v="745483.04999999993"/>
    <s v="Consequatur Impedit"/>
    <x v="1"/>
  </r>
  <r>
    <x v="258"/>
    <s v="P011"/>
    <s v="C0101"/>
    <n v="3"/>
    <n v="236258"/>
    <n v="0"/>
    <n v="708774"/>
    <s v="Sint Animi"/>
    <x v="2"/>
  </r>
  <r>
    <x v="128"/>
    <s v="P008"/>
    <s v="C0457"/>
    <n v="3"/>
    <n v="316875"/>
    <n v="0.1"/>
    <n v="855562.5"/>
    <s v="Quidem Ducimus"/>
    <x v="3"/>
  </r>
  <r>
    <x v="328"/>
    <s v="P047"/>
    <s v="C0368"/>
    <n v="4"/>
    <n v="219015"/>
    <n v="0.1"/>
    <n v="788454"/>
    <s v="Vero Dignissimos"/>
    <x v="1"/>
  </r>
  <r>
    <x v="96"/>
    <s v="P011"/>
    <s v="C0389"/>
    <n v="3"/>
    <n v="236258"/>
    <n v="0.1"/>
    <n v="637896.6"/>
    <s v="Sint Animi"/>
    <x v="2"/>
  </r>
  <r>
    <x v="259"/>
    <s v="P033"/>
    <s v="C0376"/>
    <n v="2"/>
    <n v="117261"/>
    <n v="0"/>
    <n v="234522"/>
    <s v="Dolores Vitae"/>
    <x v="2"/>
  </r>
  <r>
    <x v="159"/>
    <s v="P016"/>
    <s v="C0173"/>
    <n v="2"/>
    <n v="282670"/>
    <n v="0.1"/>
    <n v="508806"/>
    <s v="Aperiam Ipsum"/>
    <x v="3"/>
  </r>
  <r>
    <x v="201"/>
    <s v="P014"/>
    <s v="C0140"/>
    <n v="4"/>
    <n v="452412"/>
    <n v="0.05"/>
    <n v="1719165.6"/>
    <s v="Voluptatibus Odit"/>
    <x v="3"/>
  </r>
  <r>
    <x v="31"/>
    <s v="P047"/>
    <s v="C0463"/>
    <n v="1"/>
    <n v="219015"/>
    <n v="0.1"/>
    <n v="197113.5"/>
    <s v="Vero Dignissimos"/>
    <x v="1"/>
  </r>
  <r>
    <x v="348"/>
    <s v="P029"/>
    <s v="C0407"/>
    <n v="1"/>
    <n v="450331"/>
    <n v="0.15"/>
    <n v="382781.35"/>
    <s v="Sint Maiores"/>
    <x v="2"/>
  </r>
  <r>
    <x v="258"/>
    <s v="P009"/>
    <s v="C0323"/>
    <n v="4"/>
    <n v="253966"/>
    <n v="0.1"/>
    <n v="914277.6"/>
    <s v="Corporis Quia"/>
    <x v="4"/>
  </r>
  <r>
    <x v="112"/>
    <s v="P043"/>
    <s v="C0183"/>
    <n v="3"/>
    <n v="91074"/>
    <n v="0"/>
    <n v="273222"/>
    <s v="Libero Voluptatem"/>
    <x v="2"/>
  </r>
  <r>
    <x v="73"/>
    <s v="P029"/>
    <s v="C0171"/>
    <n v="3"/>
    <n v="450331"/>
    <n v="0.05"/>
    <n v="1283443.3500000001"/>
    <s v="Sint Maiores"/>
    <x v="2"/>
  </r>
  <r>
    <x v="126"/>
    <s v="P033"/>
    <s v="C0487"/>
    <n v="1"/>
    <n v="117261"/>
    <n v="0.1"/>
    <n v="105534.9"/>
    <s v="Dolores Vitae"/>
    <x v="2"/>
  </r>
  <r>
    <x v="348"/>
    <s v="P003"/>
    <s v="C0498"/>
    <n v="3"/>
    <n v="288236"/>
    <n v="0.05"/>
    <n v="821472.6"/>
    <s v="In Quibusdam"/>
    <x v="2"/>
  </r>
  <r>
    <x v="77"/>
    <s v="P045"/>
    <s v="C0069"/>
    <n v="2"/>
    <n v="129772"/>
    <n v="0"/>
    <n v="259544"/>
    <s v="Eos Id"/>
    <x v="1"/>
  </r>
  <r>
    <x v="158"/>
    <s v="P016"/>
    <s v="C0071"/>
    <n v="3"/>
    <n v="282670"/>
    <n v="0.05"/>
    <n v="805609.5"/>
    <s v="Aperiam Ipsum"/>
    <x v="3"/>
  </r>
  <r>
    <x v="175"/>
    <s v="P035"/>
    <s v="C0457"/>
    <n v="4"/>
    <n v="31650"/>
    <n v="0.1"/>
    <n v="113940"/>
    <s v="Debitis Cupiditate"/>
    <x v="1"/>
  </r>
  <r>
    <x v="98"/>
    <s v="P043"/>
    <s v="C0475"/>
    <n v="2"/>
    <n v="91074"/>
    <n v="0"/>
    <n v="182148"/>
    <s v="Libero Voluptatem"/>
    <x v="2"/>
  </r>
  <r>
    <x v="360"/>
    <s v="P049"/>
    <s v="C0308"/>
    <n v="6"/>
    <n v="414001"/>
    <n v="0.15"/>
    <n v="2111405.1"/>
    <s v="Neque Commodi"/>
    <x v="3"/>
  </r>
  <r>
    <x v="32"/>
    <s v="P042"/>
    <s v="C0313"/>
    <n v="2"/>
    <n v="277892"/>
    <n v="0"/>
    <n v="555784"/>
    <s v="Corporis Sed"/>
    <x v="0"/>
  </r>
  <r>
    <x v="298"/>
    <s v="P033"/>
    <s v="C0374"/>
    <n v="3"/>
    <n v="117261"/>
    <n v="0.05"/>
    <n v="334193.84999999998"/>
    <s v="Dolores Vitae"/>
    <x v="2"/>
  </r>
  <r>
    <x v="291"/>
    <s v="P003"/>
    <s v="C0189"/>
    <n v="3"/>
    <n v="288236"/>
    <n v="0.15"/>
    <n v="735001.79999999993"/>
    <s v="In Quibusdam"/>
    <x v="2"/>
  </r>
  <r>
    <x v="132"/>
    <s v="P006"/>
    <s v="C0077"/>
    <n v="2"/>
    <n v="352108"/>
    <n v="0.1"/>
    <n v="633794.4"/>
    <s v="Quidem Repellendus"/>
    <x v="1"/>
  </r>
  <r>
    <x v="92"/>
    <s v="P003"/>
    <s v="C0477"/>
    <n v="4"/>
    <n v="288236"/>
    <n v="0.1"/>
    <n v="1037649.6"/>
    <s v="In Quibusdam"/>
    <x v="2"/>
  </r>
  <r>
    <x v="59"/>
    <s v="P037"/>
    <s v="C0470"/>
    <n v="2"/>
    <n v="439879"/>
    <n v="0.05"/>
    <n v="835770.1"/>
    <s v="Incidunt Aperiam"/>
    <x v="0"/>
  </r>
  <r>
    <x v="7"/>
    <s v="P041"/>
    <s v="C0342"/>
    <n v="2"/>
    <n v="169909"/>
    <n v="0"/>
    <n v="339818"/>
    <s v="Qui Minus"/>
    <x v="4"/>
  </r>
  <r>
    <x v="270"/>
    <s v="P036"/>
    <s v="C0241"/>
    <n v="2"/>
    <n v="153860"/>
    <n v="0.15"/>
    <n v="261562"/>
    <s v="Distinctio Consequuntur"/>
    <x v="4"/>
  </r>
  <r>
    <x v="275"/>
    <s v="P013"/>
    <s v="C0390"/>
    <n v="2"/>
    <n v="488312"/>
    <n v="0.05"/>
    <n v="927792.79999999993"/>
    <s v="Ipsum Quos"/>
    <x v="0"/>
  </r>
  <r>
    <x v="80"/>
    <s v="P032"/>
    <s v="C0434"/>
    <n v="5"/>
    <n v="180634"/>
    <n v="0.05"/>
    <n v="858011.5"/>
    <s v="Sint Nobis"/>
    <x v="2"/>
  </r>
  <r>
    <x v="197"/>
    <s v="P026"/>
    <s v="C0379"/>
    <n v="1"/>
    <n v="258971"/>
    <n v="0.05"/>
    <n v="246022.45"/>
    <s v="Repudiandae Ratione"/>
    <x v="1"/>
  </r>
  <r>
    <x v="177"/>
    <s v="P033"/>
    <s v="C0398"/>
    <n v="2"/>
    <n v="117261"/>
    <n v="0.15"/>
    <n v="199343.7"/>
    <s v="Dolores Vitae"/>
    <x v="2"/>
  </r>
  <r>
    <x v="323"/>
    <s v="P032"/>
    <s v="C0448"/>
    <n v="2"/>
    <n v="180634"/>
    <n v="0"/>
    <n v="361268"/>
    <s v="Sint Nobis"/>
    <x v="2"/>
  </r>
  <r>
    <x v="0"/>
    <s v="P034"/>
    <s v="C0487"/>
    <n v="2"/>
    <n v="52836"/>
    <n v="0.15"/>
    <n v="89821.2"/>
    <s v="Laborum Aliquid"/>
    <x v="0"/>
  </r>
  <r>
    <x v="279"/>
    <s v="P020"/>
    <s v="C0261"/>
    <n v="2"/>
    <n v="207402"/>
    <n v="0"/>
    <n v="414804"/>
    <s v="Placeat Provident"/>
    <x v="0"/>
  </r>
  <r>
    <x v="28"/>
    <s v="P023"/>
    <s v="C0177"/>
    <n v="2"/>
    <n v="104101"/>
    <n v="0.05"/>
    <n v="197791.9"/>
    <s v="Cupiditate Molestias"/>
    <x v="1"/>
  </r>
  <r>
    <x v="315"/>
    <s v="P026"/>
    <s v="C0008"/>
    <n v="1"/>
    <n v="258971"/>
    <n v="0"/>
    <n v="258971"/>
    <s v="Repudiandae Ratione"/>
    <x v="1"/>
  </r>
  <r>
    <x v="361"/>
    <s v="P047"/>
    <s v="C0307"/>
    <n v="4"/>
    <n v="219015"/>
    <n v="0.1"/>
    <n v="788454"/>
    <s v="Vero Dignissimos"/>
    <x v="1"/>
  </r>
  <r>
    <x v="48"/>
    <s v="P048"/>
    <s v="C0006"/>
    <n v="1"/>
    <n v="110017"/>
    <n v="0.15"/>
    <n v="93514.45"/>
    <s v="At Vel"/>
    <x v="1"/>
  </r>
  <r>
    <x v="288"/>
    <s v="P007"/>
    <s v="C0285"/>
    <n v="4"/>
    <n v="428368"/>
    <n v="0"/>
    <n v="1713472"/>
    <s v="Officiis Voluptas"/>
    <x v="0"/>
  </r>
  <r>
    <x v="73"/>
    <s v="P046"/>
    <s v="C0109"/>
    <n v="2"/>
    <n v="332521"/>
    <n v="0.1"/>
    <n v="598537.80000000005"/>
    <s v="Distinctio Omnis"/>
    <x v="2"/>
  </r>
  <r>
    <x v="28"/>
    <s v="P049"/>
    <s v="C0382"/>
    <n v="7"/>
    <n v="414001"/>
    <n v="0.15"/>
    <n v="2463305.9500000002"/>
    <s v="Neque Commodi"/>
    <x v="3"/>
  </r>
  <r>
    <x v="288"/>
    <s v="P015"/>
    <s v="C0492"/>
    <n v="2"/>
    <n v="486351"/>
    <n v="0.1"/>
    <n v="875431.8"/>
    <s v="Error Neque"/>
    <x v="4"/>
  </r>
  <r>
    <x v="274"/>
    <s v="P015"/>
    <s v="C0375"/>
    <n v="3"/>
    <n v="486351"/>
    <n v="0.05"/>
    <n v="1386100.35"/>
    <s v="Error Neque"/>
    <x v="4"/>
  </r>
  <r>
    <x v="115"/>
    <s v="P003"/>
    <s v="C0417"/>
    <n v="2"/>
    <n v="288236"/>
    <n v="0.1"/>
    <n v="518824.8"/>
    <s v="In Quibusdam"/>
    <x v="2"/>
  </r>
  <r>
    <x v="293"/>
    <s v="P010"/>
    <s v="C0334"/>
    <n v="2"/>
    <n v="143756"/>
    <n v="0.15"/>
    <n v="244385.2"/>
    <s v="Voluptate Necessitatibus"/>
    <x v="1"/>
  </r>
  <r>
    <x v="122"/>
    <s v="P050"/>
    <s v="C0066"/>
    <n v="5"/>
    <n v="261573"/>
    <n v="0.05"/>
    <n v="1242471.75"/>
    <s v="Consequatur Impedit"/>
    <x v="1"/>
  </r>
  <r>
    <x v="215"/>
    <s v="P027"/>
    <s v="C0162"/>
    <n v="2"/>
    <n v="92804"/>
    <n v="0.15"/>
    <n v="157766.79999999999"/>
    <s v="Occaecati Iste"/>
    <x v="3"/>
  </r>
  <r>
    <x v="42"/>
    <s v="P008"/>
    <s v="C0327"/>
    <n v="3"/>
    <n v="316875"/>
    <n v="0.15"/>
    <n v="808031.25"/>
    <s v="Quidem Ducimus"/>
    <x v="3"/>
  </r>
  <r>
    <x v="334"/>
    <s v="P044"/>
    <s v="C0239"/>
    <n v="4"/>
    <n v="497244"/>
    <n v="0.05"/>
    <n v="1889527.2"/>
    <s v="Voluptate Eaque"/>
    <x v="1"/>
  </r>
  <r>
    <x v="124"/>
    <s v="P004"/>
    <s v="C0026"/>
    <n v="1"/>
    <n v="484608"/>
    <n v="0"/>
    <n v="484608"/>
    <s v="Odit Nam"/>
    <x v="0"/>
  </r>
  <r>
    <x v="99"/>
    <s v="P020"/>
    <s v="C0467"/>
    <n v="2"/>
    <n v="207402"/>
    <n v="0"/>
    <n v="414804"/>
    <s v="Placeat Provident"/>
    <x v="0"/>
  </r>
  <r>
    <x v="189"/>
    <s v="P017"/>
    <s v="C0192"/>
    <n v="2"/>
    <n v="291027"/>
    <n v="0.15"/>
    <n v="494745.9"/>
    <s v="Nisi Similique"/>
    <x v="4"/>
  </r>
  <r>
    <x v="357"/>
    <s v="P016"/>
    <s v="C0075"/>
    <n v="2"/>
    <n v="282670"/>
    <n v="0.05"/>
    <n v="537073"/>
    <s v="Aperiam Ipsum"/>
    <x v="3"/>
  </r>
  <r>
    <x v="275"/>
    <s v="P023"/>
    <s v="C0164"/>
    <n v="4"/>
    <n v="104101"/>
    <n v="0.1"/>
    <n v="374763.6"/>
    <s v="Cupiditate Molestias"/>
    <x v="1"/>
  </r>
  <r>
    <x v="153"/>
    <s v="P044"/>
    <s v="C0497"/>
    <n v="2"/>
    <n v="497244"/>
    <n v="0.05"/>
    <n v="944763.6"/>
    <s v="Voluptate Eaque"/>
    <x v="1"/>
  </r>
  <r>
    <x v="30"/>
    <s v="P044"/>
    <s v="C0249"/>
    <n v="3"/>
    <n v="497244"/>
    <n v="0.15"/>
    <n v="1267972.2"/>
    <s v="Voluptate Eaque"/>
    <x v="1"/>
  </r>
  <r>
    <x v="253"/>
    <s v="P032"/>
    <s v="C0175"/>
    <n v="4"/>
    <n v="180634"/>
    <n v="0.05"/>
    <n v="686409.2"/>
    <s v="Sint Nobis"/>
    <x v="2"/>
  </r>
  <r>
    <x v="178"/>
    <s v="P012"/>
    <s v="C0014"/>
    <n v="2"/>
    <n v="88208"/>
    <n v="0.1"/>
    <n v="158774.39999999999"/>
    <s v="Alias At"/>
    <x v="1"/>
  </r>
  <r>
    <x v="166"/>
    <s v="P039"/>
    <s v="C0194"/>
    <n v="3"/>
    <n v="315261"/>
    <n v="0.05"/>
    <n v="898493.85"/>
    <s v="Iure Molestiae"/>
    <x v="1"/>
  </r>
  <r>
    <x v="153"/>
    <s v="P022"/>
    <s v="C0443"/>
    <n v="4"/>
    <n v="427433"/>
    <n v="0"/>
    <n v="1709732"/>
    <s v="Consequatur Dolor"/>
    <x v="0"/>
  </r>
  <r>
    <x v="192"/>
    <s v="P049"/>
    <s v="C0140"/>
    <n v="2"/>
    <n v="414001"/>
    <n v="0.05"/>
    <n v="786601.89999999991"/>
    <s v="Neque Commodi"/>
    <x v="3"/>
  </r>
  <r>
    <x v="252"/>
    <s v="P038"/>
    <s v="C0336"/>
    <n v="3"/>
    <n v="46416"/>
    <n v="0.15"/>
    <n v="118360.8"/>
    <s v="Labore Delectus"/>
    <x v="3"/>
  </r>
  <r>
    <x v="31"/>
    <s v="P040"/>
    <s v="C0438"/>
    <n v="4"/>
    <n v="463614"/>
    <n v="0.15"/>
    <n v="1576287.6"/>
    <s v="At Laborum"/>
    <x v="4"/>
  </r>
  <r>
    <x v="277"/>
    <s v="P042"/>
    <s v="C0144"/>
    <n v="3"/>
    <n v="277892"/>
    <n v="0.1"/>
    <n v="750308.4"/>
    <s v="Corporis Sed"/>
    <x v="0"/>
  </r>
  <r>
    <x v="265"/>
    <s v="P002"/>
    <s v="C0358"/>
    <n v="1"/>
    <n v="426946"/>
    <n v="0.05"/>
    <n v="405598.7"/>
    <s v="Velit Rem"/>
    <x v="3"/>
  </r>
  <r>
    <x v="231"/>
    <s v="P023"/>
    <s v="C0040"/>
    <n v="4"/>
    <n v="104101"/>
    <n v="0.15"/>
    <n v="353943.4"/>
    <s v="Cupiditate Molestias"/>
    <x v="1"/>
  </r>
  <r>
    <x v="285"/>
    <s v="P044"/>
    <s v="C0212"/>
    <n v="3"/>
    <n v="497244"/>
    <n v="0"/>
    <n v="1491732"/>
    <s v="Voluptate Eaque"/>
    <x v="1"/>
  </r>
  <r>
    <x v="39"/>
    <s v="P044"/>
    <s v="C0122"/>
    <n v="3"/>
    <n v="497244"/>
    <n v="0.05"/>
    <n v="1417145.4"/>
    <s v="Voluptate Eaque"/>
    <x v="1"/>
  </r>
  <r>
    <x v="24"/>
    <s v="P002"/>
    <s v="C0102"/>
    <n v="1"/>
    <n v="426946"/>
    <n v="0.1"/>
    <n v="384251.4"/>
    <s v="Velit Rem"/>
    <x v="3"/>
  </r>
  <r>
    <x v="90"/>
    <s v="P047"/>
    <s v="C0427"/>
    <n v="2"/>
    <n v="219015"/>
    <n v="0.05"/>
    <n v="416128.5"/>
    <s v="Vero Dignissimos"/>
    <x v="1"/>
  </r>
  <r>
    <x v="179"/>
    <s v="P022"/>
    <s v="C0122"/>
    <n v="1"/>
    <n v="427433"/>
    <n v="0.15"/>
    <n v="363318.05"/>
    <s v="Consequatur Dolor"/>
    <x v="0"/>
  </r>
  <r>
    <x v="75"/>
    <s v="P031"/>
    <s v="C0044"/>
    <n v="2"/>
    <n v="427331"/>
    <n v="0"/>
    <n v="854662"/>
    <s v="Totam Nobis"/>
    <x v="1"/>
  </r>
  <r>
    <x v="51"/>
    <s v="P003"/>
    <s v="C0120"/>
    <n v="2"/>
    <n v="288236"/>
    <n v="0.1"/>
    <n v="518824.8"/>
    <s v="In Quibusdam"/>
    <x v="2"/>
  </r>
  <r>
    <x v="52"/>
    <s v="P004"/>
    <s v="C0334"/>
    <n v="3"/>
    <n v="484608"/>
    <n v="0.05"/>
    <n v="1381132.8"/>
    <s v="Odit Nam"/>
    <x v="0"/>
  </r>
  <r>
    <x v="258"/>
    <s v="P034"/>
    <s v="C0173"/>
    <n v="4"/>
    <n v="52836"/>
    <n v="0.15"/>
    <n v="179642.4"/>
    <s v="Laborum Aliquid"/>
    <x v="0"/>
  </r>
  <r>
    <x v="148"/>
    <s v="P013"/>
    <s v="C0387"/>
    <n v="4"/>
    <n v="488312"/>
    <n v="0.15"/>
    <n v="1660260.8"/>
    <s v="Ipsum Quos"/>
    <x v="0"/>
  </r>
  <r>
    <x v="234"/>
    <s v="P027"/>
    <s v="C0179"/>
    <n v="3"/>
    <n v="92804"/>
    <n v="0.15"/>
    <n v="236650.2"/>
    <s v="Occaecati Iste"/>
    <x v="3"/>
  </r>
  <r>
    <x v="184"/>
    <s v="P033"/>
    <s v="C0434"/>
    <n v="3"/>
    <n v="117261"/>
    <n v="0.15"/>
    <n v="299015.55"/>
    <s v="Dolores Vitae"/>
    <x v="2"/>
  </r>
  <r>
    <x v="335"/>
    <s v="P021"/>
    <s v="C0352"/>
    <n v="5"/>
    <n v="160291"/>
    <n v="0"/>
    <n v="801455"/>
    <s v="Odio Aspernatur"/>
    <x v="3"/>
  </r>
  <r>
    <x v="340"/>
    <s v="P042"/>
    <s v="C0184"/>
    <n v="2"/>
    <n v="277892"/>
    <n v="0.15"/>
    <n v="472416.4"/>
    <s v="Corporis Sed"/>
    <x v="0"/>
  </r>
  <r>
    <x v="149"/>
    <s v="P013"/>
    <s v="C0094"/>
    <n v="4"/>
    <n v="488312"/>
    <n v="0.1"/>
    <n v="1757923.2"/>
    <s v="Ipsum Quos"/>
    <x v="0"/>
  </r>
  <r>
    <x v="128"/>
    <s v="P003"/>
    <s v="C0021"/>
    <n v="4"/>
    <n v="288236"/>
    <n v="0.15"/>
    <n v="980002.4"/>
    <s v="In Quibusdam"/>
    <x v="2"/>
  </r>
  <r>
    <x v="249"/>
    <s v="P019"/>
    <s v="C0498"/>
    <n v="5"/>
    <n v="182436"/>
    <n v="0.1"/>
    <n v="820962"/>
    <s v="Autem Repellendus"/>
    <x v="2"/>
  </r>
  <r>
    <x v="35"/>
    <s v="P014"/>
    <s v="C0030"/>
    <n v="3"/>
    <n v="452412"/>
    <n v="0.05"/>
    <n v="1289374.2"/>
    <s v="Voluptatibus Odit"/>
    <x v="3"/>
  </r>
  <r>
    <x v="202"/>
    <s v="P017"/>
    <s v="C0310"/>
    <n v="5"/>
    <n v="291027"/>
    <n v="0"/>
    <n v="1455135"/>
    <s v="Nisi Similique"/>
    <x v="4"/>
  </r>
  <r>
    <x v="52"/>
    <s v="P039"/>
    <s v="C0190"/>
    <n v="4"/>
    <n v="315261"/>
    <n v="0.15"/>
    <n v="1071887.3999999999"/>
    <s v="Iure Molestiae"/>
    <x v="1"/>
  </r>
  <r>
    <x v="250"/>
    <s v="P003"/>
    <s v="C0284"/>
    <n v="3"/>
    <n v="288236"/>
    <n v="0.1"/>
    <n v="778237.20000000007"/>
    <s v="In Quibusdam"/>
    <x v="2"/>
  </r>
  <r>
    <x v="156"/>
    <s v="P003"/>
    <s v="C0400"/>
    <n v="4"/>
    <n v="288236"/>
    <n v="0.05"/>
    <n v="1095296.8"/>
    <s v="In Quibusdam"/>
    <x v="2"/>
  </r>
  <r>
    <x v="203"/>
    <s v="P001"/>
    <s v="C0339"/>
    <n v="3"/>
    <n v="318973"/>
    <n v="0.1"/>
    <n v="861227.1"/>
    <s v="Occaecati Magnam"/>
    <x v="2"/>
  </r>
  <r>
    <x v="180"/>
    <s v="P046"/>
    <s v="C0080"/>
    <n v="3"/>
    <n v="332521"/>
    <n v="0.15"/>
    <n v="847928.54999999993"/>
    <s v="Distinctio Omnis"/>
    <x v="2"/>
  </r>
  <r>
    <x v="140"/>
    <s v="P031"/>
    <s v="C0232"/>
    <n v="5"/>
    <n v="427331"/>
    <n v="0.15"/>
    <n v="1816156.75"/>
    <s v="Totam Nobis"/>
    <x v="1"/>
  </r>
  <r>
    <x v="274"/>
    <s v="P035"/>
    <s v="C0002"/>
    <n v="5"/>
    <n v="31650"/>
    <n v="0.15"/>
    <n v="134512.5"/>
    <s v="Debitis Cupiditate"/>
    <x v="1"/>
  </r>
  <r>
    <x v="271"/>
    <s v="P029"/>
    <s v="C0068"/>
    <n v="2"/>
    <n v="450331"/>
    <n v="0"/>
    <n v="900662"/>
    <s v="Sint Maiores"/>
    <x v="2"/>
  </r>
  <r>
    <x v="276"/>
    <s v="P048"/>
    <s v="C0270"/>
    <n v="2"/>
    <n v="110017"/>
    <n v="0"/>
    <n v="220034"/>
    <s v="At Vel"/>
    <x v="1"/>
  </r>
  <r>
    <x v="203"/>
    <s v="P015"/>
    <s v="C0219"/>
    <n v="1"/>
    <n v="486351"/>
    <n v="0.05"/>
    <n v="462033.45"/>
    <s v="Error Neque"/>
    <x v="4"/>
  </r>
  <r>
    <x v="181"/>
    <s v="P029"/>
    <s v="C0349"/>
    <n v="4"/>
    <n v="450331"/>
    <n v="0"/>
    <n v="1801324"/>
    <s v="Sint Maiores"/>
    <x v="2"/>
  </r>
  <r>
    <x v="154"/>
    <s v="P035"/>
    <s v="C0462"/>
    <n v="2"/>
    <n v="31650"/>
    <n v="0.1"/>
    <n v="56970"/>
    <s v="Debitis Cupiditate"/>
    <x v="1"/>
  </r>
  <r>
    <x v="298"/>
    <s v="P029"/>
    <s v="C0173"/>
    <n v="7"/>
    <n v="450331"/>
    <n v="0.15"/>
    <n v="2679469.4500000002"/>
    <s v="Sint Maiores"/>
    <x v="2"/>
  </r>
  <r>
    <x v="230"/>
    <s v="P012"/>
    <s v="C0468"/>
    <n v="2"/>
    <n v="88208"/>
    <n v="0"/>
    <n v="176416"/>
    <s v="Alias At"/>
    <x v="1"/>
  </r>
  <r>
    <x v="180"/>
    <s v="P015"/>
    <s v="C0342"/>
    <n v="2"/>
    <n v="486351"/>
    <n v="0.1"/>
    <n v="875431.8"/>
    <s v="Error Neque"/>
    <x v="4"/>
  </r>
  <r>
    <x v="246"/>
    <s v="P025"/>
    <s v="C0223"/>
    <n v="4"/>
    <n v="395690"/>
    <n v="0.15"/>
    <n v="1345346"/>
    <s v="Animi Architecto"/>
    <x v="3"/>
  </r>
  <r>
    <x v="362"/>
    <s v="P034"/>
    <s v="C0025"/>
    <n v="4"/>
    <n v="52836"/>
    <n v="0.15"/>
    <n v="179642.4"/>
    <s v="Laborum Aliquid"/>
    <x v="0"/>
  </r>
  <r>
    <x v="338"/>
    <s v="P042"/>
    <s v="C0436"/>
    <n v="1"/>
    <n v="277892"/>
    <n v="0.1"/>
    <n v="250102.8"/>
    <s v="Corporis Sed"/>
    <x v="0"/>
  </r>
  <r>
    <x v="79"/>
    <s v="P024"/>
    <s v="C0264"/>
    <n v="3"/>
    <n v="289202"/>
    <n v="0.15"/>
    <n v="737465.1"/>
    <s v="Quas Nemo"/>
    <x v="3"/>
  </r>
  <r>
    <x v="177"/>
    <s v="P009"/>
    <s v="C0444"/>
    <n v="2"/>
    <n v="253966"/>
    <n v="0.05"/>
    <n v="482535.4"/>
    <s v="Corporis Quia"/>
    <x v="4"/>
  </r>
  <r>
    <x v="57"/>
    <s v="P011"/>
    <s v="C0228"/>
    <n v="4"/>
    <n v="236258"/>
    <n v="0.15"/>
    <n v="803277.2"/>
    <s v="Sint Animi"/>
    <x v="2"/>
  </r>
  <r>
    <x v="103"/>
    <s v="P037"/>
    <s v="C0497"/>
    <n v="2"/>
    <n v="439879"/>
    <n v="0.1"/>
    <n v="791782.20000000007"/>
    <s v="Incidunt Aperiam"/>
    <x v="0"/>
  </r>
  <r>
    <x v="223"/>
    <s v="P013"/>
    <s v="C0281"/>
    <n v="4"/>
    <n v="488312"/>
    <n v="0.05"/>
    <n v="1855585.6"/>
    <s v="Ipsum Quos"/>
    <x v="0"/>
  </r>
  <r>
    <x v="360"/>
    <s v="P018"/>
    <s v="C0288"/>
    <n v="6"/>
    <n v="151137"/>
    <n v="0"/>
    <n v="906822"/>
    <s v="Fugit Maiores"/>
    <x v="1"/>
  </r>
  <r>
    <x v="294"/>
    <s v="P013"/>
    <s v="C0479"/>
    <n v="1"/>
    <n v="488312"/>
    <n v="0.1"/>
    <n v="439480.8"/>
    <s v="Ipsum Quos"/>
    <x v="0"/>
  </r>
  <r>
    <x v="354"/>
    <s v="P036"/>
    <s v="C0074"/>
    <n v="2"/>
    <n v="153860"/>
    <n v="0.1"/>
    <n v="276948"/>
    <s v="Distinctio Consequuntur"/>
    <x v="4"/>
  </r>
  <r>
    <x v="0"/>
    <s v="P032"/>
    <s v="C0081"/>
    <n v="3"/>
    <n v="180634"/>
    <n v="0.15"/>
    <n v="460616.7"/>
    <s v="Sint Nobis"/>
    <x v="2"/>
  </r>
  <r>
    <x v="110"/>
    <s v="P034"/>
    <s v="C0133"/>
    <n v="2"/>
    <n v="52836"/>
    <n v="0.1"/>
    <n v="95104.8"/>
    <s v="Laborum Aliquid"/>
    <x v="0"/>
  </r>
  <r>
    <x v="148"/>
    <s v="P037"/>
    <s v="C0186"/>
    <n v="6"/>
    <n v="439879"/>
    <n v="0.1"/>
    <n v="2375346.6"/>
    <s v="Incidunt Aperiam"/>
    <x v="0"/>
  </r>
  <r>
    <x v="39"/>
    <s v="P035"/>
    <s v="C0081"/>
    <n v="2"/>
    <n v="31650"/>
    <n v="0.15"/>
    <n v="53805"/>
    <s v="Debitis Cupiditate"/>
    <x v="1"/>
  </r>
  <r>
    <x v="173"/>
    <s v="P026"/>
    <s v="C0453"/>
    <n v="4"/>
    <n v="258971"/>
    <n v="0.15"/>
    <n v="880501.4"/>
    <s v="Repudiandae Ratione"/>
    <x v="1"/>
  </r>
  <r>
    <x v="3"/>
    <s v="P029"/>
    <s v="C0164"/>
    <n v="3"/>
    <n v="450331"/>
    <n v="0"/>
    <n v="1350993"/>
    <s v="Sint Maiores"/>
    <x v="2"/>
  </r>
  <r>
    <x v="47"/>
    <s v="P025"/>
    <s v="C0351"/>
    <n v="3"/>
    <n v="395690"/>
    <n v="0.05"/>
    <n v="1127716.5"/>
    <s v="Animi Architecto"/>
    <x v="3"/>
  </r>
  <r>
    <x v="148"/>
    <s v="P015"/>
    <s v="C0016"/>
    <n v="1"/>
    <n v="486351"/>
    <n v="0.05"/>
    <n v="462033.45"/>
    <s v="Error Neque"/>
    <x v="4"/>
  </r>
  <r>
    <x v="45"/>
    <s v="P030"/>
    <s v="C0339"/>
    <n v="3"/>
    <n v="29704"/>
    <n v="0.05"/>
    <n v="84656.4"/>
    <s v="Praesentium Fuga"/>
    <x v="0"/>
  </r>
  <r>
    <x v="312"/>
    <s v="P031"/>
    <s v="C0036"/>
    <n v="3"/>
    <n v="427331"/>
    <n v="0"/>
    <n v="1281993"/>
    <s v="Totam Nobis"/>
    <x v="1"/>
  </r>
  <r>
    <x v="62"/>
    <s v="P037"/>
    <s v="C0364"/>
    <n v="5"/>
    <n v="439879"/>
    <n v="0.1"/>
    <n v="1979455.5"/>
    <s v="Incidunt Aperiam"/>
    <x v="0"/>
  </r>
  <r>
    <x v="333"/>
    <s v="P046"/>
    <s v="C0240"/>
    <n v="1"/>
    <n v="332521"/>
    <n v="0.1"/>
    <n v="299268.90000000002"/>
    <s v="Distinctio Omnis"/>
    <x v="2"/>
  </r>
  <r>
    <x v="247"/>
    <s v="P004"/>
    <s v="C0213"/>
    <n v="4"/>
    <n v="484608"/>
    <n v="0.1"/>
    <n v="1744588.8"/>
    <s v="Odit Nam"/>
    <x v="0"/>
  </r>
  <r>
    <x v="283"/>
    <s v="P003"/>
    <s v="C0057"/>
    <n v="4"/>
    <n v="288236"/>
    <n v="0.15"/>
    <n v="980002.4"/>
    <s v="In Quibusdam"/>
    <x v="2"/>
  </r>
  <r>
    <x v="347"/>
    <s v="P005"/>
    <s v="C0389"/>
    <n v="4"/>
    <n v="340676"/>
    <n v="0.1"/>
    <n v="1226433.6000000001"/>
    <s v="Quibusdam Fuga"/>
    <x v="1"/>
  </r>
  <r>
    <x v="357"/>
    <s v="P020"/>
    <s v="C0156"/>
    <n v="3"/>
    <n v="207402"/>
    <n v="0"/>
    <n v="622206"/>
    <s v="Placeat Provident"/>
    <x v="0"/>
  </r>
  <r>
    <x v="332"/>
    <s v="P006"/>
    <s v="C0412"/>
    <n v="1"/>
    <n v="352108"/>
    <n v="0.05"/>
    <n v="334502.59999999998"/>
    <s v="Quidem Repellendus"/>
    <x v="1"/>
  </r>
  <r>
    <x v="360"/>
    <s v="P037"/>
    <s v="C0453"/>
    <n v="3"/>
    <n v="439879"/>
    <n v="0"/>
    <n v="1319637"/>
    <s v="Incidunt Aperiam"/>
    <x v="0"/>
  </r>
  <r>
    <x v="327"/>
    <s v="P040"/>
    <s v="C0212"/>
    <n v="3"/>
    <n v="463614"/>
    <n v="0.1"/>
    <n v="1251757.8"/>
    <s v="At Laborum"/>
    <x v="4"/>
  </r>
  <r>
    <x v="113"/>
    <s v="P019"/>
    <s v="C0028"/>
    <n v="2"/>
    <n v="182436"/>
    <n v="0"/>
    <n v="364872"/>
    <s v="Autem Repellendus"/>
    <x v="2"/>
  </r>
  <r>
    <x v="336"/>
    <s v="P019"/>
    <s v="C0159"/>
    <n v="1"/>
    <n v="182436"/>
    <n v="0.05"/>
    <n v="173314.2"/>
    <s v="Autem Repellendus"/>
    <x v="2"/>
  </r>
  <r>
    <x v="72"/>
    <s v="P046"/>
    <s v="C0454"/>
    <n v="1"/>
    <n v="332521"/>
    <n v="0"/>
    <n v="332521"/>
    <s v="Distinctio Omnis"/>
    <x v="2"/>
  </r>
  <r>
    <x v="160"/>
    <s v="P043"/>
    <s v="C0466"/>
    <n v="2"/>
    <n v="91074"/>
    <n v="0"/>
    <n v="182148"/>
    <s v="Libero Voluptatem"/>
    <x v="2"/>
  </r>
  <r>
    <x v="48"/>
    <s v="P005"/>
    <s v="C0269"/>
    <n v="1"/>
    <n v="340676"/>
    <n v="0.1"/>
    <n v="306608.40000000002"/>
    <s v="Quibusdam Fuga"/>
    <x v="1"/>
  </r>
  <r>
    <x v="150"/>
    <s v="P020"/>
    <s v="C0237"/>
    <n v="3"/>
    <n v="207402"/>
    <n v="0"/>
    <n v="622206"/>
    <s v="Placeat Provident"/>
    <x v="0"/>
  </r>
  <r>
    <x v="322"/>
    <s v="P030"/>
    <s v="C0119"/>
    <n v="2"/>
    <n v="29704"/>
    <n v="0.05"/>
    <n v="56437.599999999999"/>
    <s v="Praesentium Fuga"/>
    <x v="0"/>
  </r>
  <r>
    <x v="307"/>
    <s v="P018"/>
    <s v="C0470"/>
    <n v="4"/>
    <n v="151137"/>
    <n v="0.15"/>
    <n v="513865.8"/>
    <s v="Fugit Maiores"/>
    <x v="1"/>
  </r>
  <r>
    <x v="239"/>
    <s v="P033"/>
    <s v="C0151"/>
    <n v="2"/>
    <n v="117261"/>
    <n v="0.05"/>
    <n v="222795.9"/>
    <s v="Dolores Vitae"/>
    <x v="2"/>
  </r>
  <r>
    <x v="144"/>
    <s v="P023"/>
    <s v="C0465"/>
    <n v="2"/>
    <n v="104101"/>
    <n v="0.1"/>
    <n v="187381.8"/>
    <s v="Cupiditate Molestias"/>
    <x v="1"/>
  </r>
  <r>
    <x v="202"/>
    <s v="P038"/>
    <s v="C0041"/>
    <n v="7"/>
    <n v="46416"/>
    <n v="0.05"/>
    <n v="308666.40000000002"/>
    <s v="Labore Delectus"/>
    <x v="3"/>
  </r>
  <r>
    <x v="107"/>
    <s v="P012"/>
    <s v="C0412"/>
    <n v="4"/>
    <n v="88208"/>
    <n v="0"/>
    <n v="352832"/>
    <s v="Alias At"/>
    <x v="1"/>
  </r>
  <r>
    <x v="331"/>
    <s v="P007"/>
    <s v="C0489"/>
    <n v="2"/>
    <n v="428368"/>
    <n v="0"/>
    <n v="856736"/>
    <s v="Officiis Voluptas"/>
    <x v="0"/>
  </r>
  <r>
    <x v="308"/>
    <s v="P039"/>
    <s v="C0124"/>
    <n v="2"/>
    <n v="315261"/>
    <n v="0.15"/>
    <n v="535943.69999999995"/>
    <s v="Iure Molestiae"/>
    <x v="1"/>
  </r>
  <r>
    <x v="246"/>
    <s v="P016"/>
    <s v="C0330"/>
    <n v="5"/>
    <n v="282670"/>
    <n v="0.05"/>
    <n v="1342682.5"/>
    <s v="Aperiam Ipsum"/>
    <x v="3"/>
  </r>
  <r>
    <x v="239"/>
    <s v="P039"/>
    <s v="C0090"/>
    <n v="4"/>
    <n v="315261"/>
    <n v="0.15"/>
    <n v="1071887.3999999999"/>
    <s v="Iure Molestiae"/>
    <x v="1"/>
  </r>
  <r>
    <x v="314"/>
    <s v="P041"/>
    <s v="C0455"/>
    <n v="1"/>
    <n v="169909"/>
    <n v="0"/>
    <n v="169909"/>
    <s v="Qui Minus"/>
    <x v="4"/>
  </r>
  <r>
    <x v="319"/>
    <s v="P032"/>
    <s v="C0202"/>
    <n v="1"/>
    <n v="180634"/>
    <n v="0"/>
    <n v="180634"/>
    <s v="Sint Nobis"/>
    <x v="2"/>
  </r>
  <r>
    <x v="121"/>
    <s v="P036"/>
    <s v="C0480"/>
    <n v="4"/>
    <n v="153860"/>
    <n v="0"/>
    <n v="615440"/>
    <s v="Distinctio Consequuntur"/>
    <x v="4"/>
  </r>
  <r>
    <x v="322"/>
    <s v="P041"/>
    <s v="C0003"/>
    <n v="4"/>
    <n v="169909"/>
    <n v="0"/>
    <n v="679636"/>
    <s v="Qui Minus"/>
    <x v="4"/>
  </r>
  <r>
    <x v="37"/>
    <s v="P025"/>
    <s v="C0015"/>
    <n v="5"/>
    <n v="395690"/>
    <n v="0"/>
    <n v="1978450"/>
    <s v="Animi Architecto"/>
    <x v="3"/>
  </r>
  <r>
    <x v="159"/>
    <s v="P025"/>
    <s v="C0112"/>
    <n v="3"/>
    <n v="395690"/>
    <n v="0"/>
    <n v="1187070"/>
    <s v="Animi Architecto"/>
    <x v="3"/>
  </r>
  <r>
    <x v="112"/>
    <s v="P040"/>
    <s v="C0445"/>
    <n v="2"/>
    <n v="463614"/>
    <n v="0.1"/>
    <n v="834505.20000000007"/>
    <s v="At Laborum"/>
    <x v="4"/>
  </r>
  <r>
    <x v="67"/>
    <s v="P028"/>
    <s v="C0269"/>
    <n v="5"/>
    <n v="436152"/>
    <n v="0.1"/>
    <n v="1962684"/>
    <s v="Consequatur Harum"/>
    <x v="3"/>
  </r>
  <r>
    <x v="38"/>
    <s v="P021"/>
    <s v="C0006"/>
    <n v="3"/>
    <n v="160291"/>
    <n v="0.1"/>
    <n v="432785.7"/>
    <s v="Odio Aspernatur"/>
    <x v="3"/>
  </r>
  <r>
    <x v="139"/>
    <s v="P033"/>
    <s v="C0205"/>
    <n v="2"/>
    <n v="117261"/>
    <n v="0.15"/>
    <n v="199343.7"/>
    <s v="Dolores Vitae"/>
    <x v="2"/>
  </r>
  <r>
    <x v="235"/>
    <s v="P016"/>
    <s v="C0336"/>
    <n v="3"/>
    <n v="282670"/>
    <n v="0.1"/>
    <n v="763209"/>
    <s v="Aperiam Ipsum"/>
    <x v="3"/>
  </r>
  <r>
    <x v="21"/>
    <s v="P022"/>
    <s v="C0309"/>
    <n v="3"/>
    <n v="427433"/>
    <n v="0"/>
    <n v="1282299"/>
    <s v="Consequatur Dolor"/>
    <x v="0"/>
  </r>
  <r>
    <x v="6"/>
    <s v="P002"/>
    <s v="C0474"/>
    <n v="3"/>
    <n v="426946"/>
    <n v="0"/>
    <n v="1280838"/>
    <s v="Velit Rem"/>
    <x v="3"/>
  </r>
  <r>
    <x v="318"/>
    <s v="P007"/>
    <s v="C0234"/>
    <n v="2"/>
    <n v="428368"/>
    <n v="0.05"/>
    <n v="813899.2"/>
    <s v="Officiis Voluptas"/>
    <x v="0"/>
  </r>
  <r>
    <x v="236"/>
    <s v="P012"/>
    <s v="C0307"/>
    <n v="1"/>
    <n v="88208"/>
    <n v="0"/>
    <n v="88208"/>
    <s v="Alias At"/>
    <x v="1"/>
  </r>
  <r>
    <x v="132"/>
    <s v="P020"/>
    <s v="C0403"/>
    <n v="4"/>
    <n v="207402"/>
    <n v="0.1"/>
    <n v="746647.20000000007"/>
    <s v="Placeat Provident"/>
    <x v="0"/>
  </r>
  <r>
    <x v="299"/>
    <s v="P037"/>
    <s v="C0214"/>
    <n v="5"/>
    <n v="439879"/>
    <n v="0.15"/>
    <n v="1869485.75"/>
    <s v="Incidunt Aperiam"/>
    <x v="0"/>
  </r>
  <r>
    <x v="152"/>
    <s v="P032"/>
    <s v="C0165"/>
    <n v="7"/>
    <n v="180634"/>
    <n v="0"/>
    <n v="1264438"/>
    <s v="Sint Nobis"/>
    <x v="2"/>
  </r>
  <r>
    <x v="26"/>
    <s v="P015"/>
    <s v="C0225"/>
    <n v="5"/>
    <n v="486351"/>
    <n v="0.15"/>
    <n v="2066991.75"/>
    <s v="Error Neque"/>
    <x v="4"/>
  </r>
  <r>
    <x v="284"/>
    <s v="P002"/>
    <s v="C0117"/>
    <n v="3"/>
    <n v="426946"/>
    <n v="0.15"/>
    <n v="1088712.3"/>
    <s v="Velit Rem"/>
    <x v="3"/>
  </r>
  <r>
    <x v="130"/>
    <s v="P025"/>
    <s v="C0182"/>
    <n v="2"/>
    <n v="395690"/>
    <n v="0.1"/>
    <n v="712242"/>
    <s v="Animi Architecto"/>
    <x v="3"/>
  </r>
  <r>
    <x v="281"/>
    <s v="P006"/>
    <s v="C0154"/>
    <n v="5"/>
    <n v="352108"/>
    <n v="0"/>
    <n v="1760540"/>
    <s v="Quidem Repellendus"/>
    <x v="1"/>
  </r>
  <r>
    <x v="238"/>
    <s v="P047"/>
    <s v="C0138"/>
    <n v="3"/>
    <n v="219015"/>
    <n v="0.15"/>
    <n v="558488.25"/>
    <s v="Vero Dignissimos"/>
    <x v="1"/>
  </r>
  <r>
    <x v="315"/>
    <s v="P031"/>
    <s v="C0012"/>
    <n v="4"/>
    <n v="427331"/>
    <n v="0.05"/>
    <n v="1623857.8"/>
    <s v="Totam Nobis"/>
    <x v="1"/>
  </r>
  <r>
    <x v="67"/>
    <s v="P032"/>
    <s v="C0489"/>
    <n v="3"/>
    <n v="180634"/>
    <n v="0"/>
    <n v="541902"/>
    <s v="Sint Nobis"/>
    <x v="2"/>
  </r>
  <r>
    <x v="100"/>
    <s v="P037"/>
    <s v="C0172"/>
    <n v="4"/>
    <n v="439879"/>
    <n v="0.05"/>
    <n v="1671540.2"/>
    <s v="Incidunt Aperiam"/>
    <x v="0"/>
  </r>
  <r>
    <x v="334"/>
    <s v="P003"/>
    <s v="C0244"/>
    <n v="1"/>
    <n v="288236"/>
    <n v="0.05"/>
    <n v="273824.2"/>
    <s v="In Quibusdam"/>
    <x v="2"/>
  </r>
  <r>
    <x v="259"/>
    <s v="P043"/>
    <s v="C0443"/>
    <n v="3"/>
    <n v="91074"/>
    <n v="0.05"/>
    <n v="259560.9"/>
    <s v="Libero Voluptatem"/>
    <x v="2"/>
  </r>
  <r>
    <x v="171"/>
    <s v="P004"/>
    <s v="C0128"/>
    <n v="3"/>
    <n v="484608"/>
    <n v="0.05"/>
    <n v="1381132.8"/>
    <s v="Odit Nam"/>
    <x v="0"/>
  </r>
  <r>
    <x v="310"/>
    <s v="P040"/>
    <s v="C0253"/>
    <n v="3"/>
    <n v="463614"/>
    <n v="0"/>
    <n v="1390842"/>
    <s v="At Laborum"/>
    <x v="4"/>
  </r>
  <r>
    <x v="54"/>
    <s v="P024"/>
    <s v="C0171"/>
    <n v="4"/>
    <n v="289202"/>
    <n v="0"/>
    <n v="1156808"/>
    <s v="Quas Nemo"/>
    <x v="3"/>
  </r>
  <r>
    <x v="320"/>
    <s v="P040"/>
    <s v="C0445"/>
    <n v="3"/>
    <n v="463614"/>
    <n v="0"/>
    <n v="1390842"/>
    <s v="At Laborum"/>
    <x v="4"/>
  </r>
  <r>
    <x v="154"/>
    <s v="P033"/>
    <s v="C0359"/>
    <n v="3"/>
    <n v="117261"/>
    <n v="0.05"/>
    <n v="334193.84999999998"/>
    <s v="Dolores Vitae"/>
    <x v="2"/>
  </r>
  <r>
    <x v="5"/>
    <s v="P006"/>
    <s v="C0327"/>
    <n v="4"/>
    <n v="352108"/>
    <n v="0.15"/>
    <n v="1197167.2"/>
    <s v="Quidem Repellendus"/>
    <x v="1"/>
  </r>
  <r>
    <x v="107"/>
    <s v="P003"/>
    <s v="C0297"/>
    <n v="6"/>
    <n v="288236"/>
    <n v="0"/>
    <n v="1729416"/>
    <s v="In Quibusdam"/>
    <x v="2"/>
  </r>
  <r>
    <x v="231"/>
    <s v="P041"/>
    <s v="C0276"/>
    <n v="4"/>
    <n v="169909"/>
    <n v="0.15"/>
    <n v="577690.6"/>
    <s v="Qui Minus"/>
    <x v="4"/>
  </r>
  <r>
    <x v="80"/>
    <s v="P002"/>
    <s v="C0348"/>
    <n v="1"/>
    <n v="426946"/>
    <n v="0"/>
    <n v="426946"/>
    <s v="Velit Rem"/>
    <x v="3"/>
  </r>
  <r>
    <x v="334"/>
    <s v="P032"/>
    <s v="C0019"/>
    <n v="3"/>
    <n v="180634"/>
    <n v="0"/>
    <n v="541902"/>
    <s v="Sint Nobis"/>
    <x v="2"/>
  </r>
  <r>
    <x v="329"/>
    <s v="P032"/>
    <s v="C0496"/>
    <n v="4"/>
    <n v="180634"/>
    <n v="0.1"/>
    <n v="650282.4"/>
    <s v="Sint Nobis"/>
    <x v="2"/>
  </r>
  <r>
    <x v="217"/>
    <s v="P045"/>
    <s v="C0364"/>
    <n v="3"/>
    <n v="129772"/>
    <n v="0.1"/>
    <n v="350384.4"/>
    <s v="Eos Id"/>
    <x v="1"/>
  </r>
  <r>
    <x v="346"/>
    <s v="P049"/>
    <s v="C0467"/>
    <n v="4"/>
    <n v="414001"/>
    <n v="0.1"/>
    <n v="1490403.6"/>
    <s v="Neque Commodi"/>
    <x v="3"/>
  </r>
  <r>
    <x v="242"/>
    <s v="P007"/>
    <s v="C0225"/>
    <n v="3"/>
    <n v="428368"/>
    <n v="0.1"/>
    <n v="1156593.6000000001"/>
    <s v="Officiis Voluptas"/>
    <x v="0"/>
  </r>
  <r>
    <x v="21"/>
    <s v="P026"/>
    <s v="C0095"/>
    <n v="1"/>
    <n v="258971"/>
    <n v="0.15"/>
    <n v="220125.35"/>
    <s v="Repudiandae Ratione"/>
    <x v="1"/>
  </r>
  <r>
    <x v="159"/>
    <s v="P042"/>
    <s v="C0444"/>
    <n v="3"/>
    <n v="277892"/>
    <n v="0.15"/>
    <n v="708624.6"/>
    <s v="Corporis Sed"/>
    <x v="0"/>
  </r>
  <r>
    <x v="35"/>
    <s v="P027"/>
    <s v="C0302"/>
    <n v="2"/>
    <n v="92804"/>
    <n v="0.1"/>
    <n v="167047.20000000001"/>
    <s v="Occaecati Iste"/>
    <x v="3"/>
  </r>
  <r>
    <x v="90"/>
    <s v="P025"/>
    <s v="C0463"/>
    <n v="3"/>
    <n v="395690"/>
    <n v="0.15"/>
    <n v="1009009.5"/>
    <s v="Animi Architecto"/>
    <x v="3"/>
  </r>
  <r>
    <x v="356"/>
    <s v="P029"/>
    <s v="C0040"/>
    <n v="3"/>
    <n v="450331"/>
    <n v="0.15"/>
    <n v="1148344.05"/>
    <s v="Sint Maiores"/>
    <x v="2"/>
  </r>
  <r>
    <x v="173"/>
    <s v="P041"/>
    <s v="C0430"/>
    <n v="5"/>
    <n v="169909"/>
    <n v="0"/>
    <n v="849545"/>
    <s v="Qui Minus"/>
    <x v="4"/>
  </r>
  <r>
    <x v="114"/>
    <s v="P001"/>
    <s v="C0043"/>
    <n v="1"/>
    <n v="318973"/>
    <n v="0.15"/>
    <n v="271127.05"/>
    <s v="Occaecati Magnam"/>
    <x v="2"/>
  </r>
  <r>
    <x v="225"/>
    <s v="P016"/>
    <s v="C0500"/>
    <n v="3"/>
    <n v="282670"/>
    <n v="0.05"/>
    <n v="805609.5"/>
    <s v="Aperiam Ipsum"/>
    <x v="3"/>
  </r>
  <r>
    <x v="250"/>
    <s v="P023"/>
    <s v="C0262"/>
    <n v="1"/>
    <n v="104101"/>
    <n v="0.1"/>
    <n v="93690.900000000009"/>
    <s v="Cupiditate Molestias"/>
    <x v="1"/>
  </r>
  <r>
    <x v="339"/>
    <s v="P049"/>
    <s v="C0266"/>
    <n v="1"/>
    <n v="414001"/>
    <n v="0.15"/>
    <n v="351900.85"/>
    <s v="Neque Commodi"/>
    <x v="3"/>
  </r>
  <r>
    <x v="108"/>
    <s v="P023"/>
    <s v="C0277"/>
    <n v="2"/>
    <n v="104101"/>
    <n v="0.15"/>
    <n v="176971.7"/>
    <s v="Cupiditate Molestias"/>
    <x v="1"/>
  </r>
  <r>
    <x v="144"/>
    <s v="P024"/>
    <s v="C0322"/>
    <n v="3"/>
    <n v="289202"/>
    <n v="0.05"/>
    <n v="824225.7"/>
    <s v="Quas Nemo"/>
    <x v="3"/>
  </r>
  <r>
    <x v="1"/>
    <s v="P009"/>
    <s v="C0377"/>
    <n v="1"/>
    <n v="253966"/>
    <n v="0.1"/>
    <n v="228569.4"/>
    <s v="Corporis Quia"/>
    <x v="4"/>
  </r>
  <r>
    <x v="291"/>
    <s v="P035"/>
    <s v="C0411"/>
    <n v="2"/>
    <n v="31650"/>
    <n v="0.1"/>
    <n v="56970"/>
    <s v="Debitis Cupiditate"/>
    <x v="1"/>
  </r>
  <r>
    <x v="335"/>
    <s v="P028"/>
    <s v="C0231"/>
    <n v="5"/>
    <n v="436152"/>
    <n v="0.1"/>
    <n v="1962684"/>
    <s v="Consequatur Harum"/>
    <x v="3"/>
  </r>
  <r>
    <x v="128"/>
    <s v="P006"/>
    <s v="C0100"/>
    <n v="4"/>
    <n v="352108"/>
    <n v="0"/>
    <n v="1408432"/>
    <s v="Quidem Repellendus"/>
    <x v="1"/>
  </r>
  <r>
    <x v="284"/>
    <s v="P014"/>
    <s v="C0312"/>
    <n v="5"/>
    <n v="452412"/>
    <n v="0"/>
    <n v="2262060"/>
    <s v="Voluptatibus Odit"/>
    <x v="3"/>
  </r>
  <r>
    <x v="161"/>
    <s v="P022"/>
    <s v="C0221"/>
    <n v="3"/>
    <n v="427433"/>
    <n v="0.1"/>
    <n v="1154069.1000000001"/>
    <s v="Consequatur Dolor"/>
    <x v="0"/>
  </r>
  <r>
    <x v="363"/>
    <s v="P003"/>
    <s v="C0205"/>
    <n v="3"/>
    <n v="288236"/>
    <n v="0.15"/>
    <n v="735001.79999999993"/>
    <s v="In Quibusdam"/>
    <x v="2"/>
  </r>
  <r>
    <x v="132"/>
    <s v="P014"/>
    <s v="C0155"/>
    <n v="3"/>
    <n v="452412"/>
    <n v="0"/>
    <n v="1357236"/>
    <s v="Voluptatibus Odit"/>
    <x v="3"/>
  </r>
  <r>
    <x v="320"/>
    <s v="P028"/>
    <s v="C0057"/>
    <n v="2"/>
    <n v="436152"/>
    <n v="0.15"/>
    <n v="741458.4"/>
    <s v="Consequatur Harum"/>
    <x v="3"/>
  </r>
  <r>
    <x v="276"/>
    <s v="P022"/>
    <s v="C0155"/>
    <n v="2"/>
    <n v="427433"/>
    <n v="0.05"/>
    <n v="812122.7"/>
    <s v="Consequatur Dolor"/>
    <x v="0"/>
  </r>
  <r>
    <x v="244"/>
    <s v="P010"/>
    <s v="C0234"/>
    <n v="2"/>
    <n v="143756"/>
    <n v="0"/>
    <n v="287512"/>
    <s v="Voluptate Necessitatibus"/>
    <x v="1"/>
  </r>
  <r>
    <x v="110"/>
    <s v="P029"/>
    <s v="C0495"/>
    <n v="2"/>
    <n v="450331"/>
    <n v="0.1"/>
    <n v="810595.8"/>
    <s v="Sint Maiores"/>
    <x v="2"/>
  </r>
  <r>
    <x v="264"/>
    <s v="P008"/>
    <s v="C0166"/>
    <n v="4"/>
    <n v="316875"/>
    <n v="0.1"/>
    <n v="1140750"/>
    <s v="Quidem Ducimus"/>
    <x v="3"/>
  </r>
  <r>
    <x v="260"/>
    <s v="P020"/>
    <s v="C0087"/>
    <n v="3"/>
    <n v="207402"/>
    <n v="0.15"/>
    <n v="528875.1"/>
    <s v="Placeat Provident"/>
    <x v="0"/>
  </r>
  <r>
    <x v="131"/>
    <s v="P006"/>
    <s v="C0435"/>
    <n v="3"/>
    <n v="352108"/>
    <n v="0.15"/>
    <n v="897875.4"/>
    <s v="Quidem Repellendus"/>
    <x v="1"/>
  </r>
  <r>
    <x v="208"/>
    <s v="P022"/>
    <s v="C0424"/>
    <n v="3"/>
    <n v="427433"/>
    <n v="0"/>
    <n v="1282299"/>
    <s v="Consequatur Dolor"/>
    <x v="0"/>
  </r>
  <r>
    <x v="251"/>
    <s v="P013"/>
    <s v="C0396"/>
    <n v="1"/>
    <n v="488312"/>
    <n v="0.1"/>
    <n v="439480.8"/>
    <s v="Ipsum Quos"/>
    <x v="0"/>
  </r>
  <r>
    <x v="216"/>
    <s v="P050"/>
    <s v="C0408"/>
    <n v="2"/>
    <n v="261573"/>
    <n v="0.05"/>
    <n v="496988.7"/>
    <s v="Consequatur Impedit"/>
    <x v="1"/>
  </r>
  <r>
    <x v="353"/>
    <s v="P009"/>
    <s v="C0468"/>
    <n v="5"/>
    <n v="253966"/>
    <n v="0.05"/>
    <n v="1206338.5"/>
    <s v="Corporis Quia"/>
    <x v="4"/>
  </r>
  <r>
    <x v="84"/>
    <s v="P003"/>
    <s v="C0248"/>
    <n v="3"/>
    <n v="288236"/>
    <n v="0"/>
    <n v="864708"/>
    <s v="In Quibusdam"/>
    <x v="2"/>
  </r>
  <r>
    <x v="313"/>
    <s v="P028"/>
    <s v="C0400"/>
    <n v="5"/>
    <n v="436152"/>
    <n v="0.15"/>
    <n v="1853646"/>
    <s v="Consequatur Harum"/>
    <x v="3"/>
  </r>
  <r>
    <x v="345"/>
    <s v="P028"/>
    <s v="C0487"/>
    <n v="5"/>
    <n v="436152"/>
    <n v="0.05"/>
    <n v="2071722"/>
    <s v="Consequatur Harum"/>
    <x v="3"/>
  </r>
  <r>
    <x v="51"/>
    <s v="P018"/>
    <s v="C0009"/>
    <n v="3"/>
    <n v="151137"/>
    <n v="0"/>
    <n v="453411"/>
    <s v="Fugit Maiores"/>
    <x v="1"/>
  </r>
  <r>
    <x v="268"/>
    <s v="P040"/>
    <s v="C0099"/>
    <n v="2"/>
    <n v="463614"/>
    <n v="0"/>
    <n v="927228"/>
    <s v="At Laborum"/>
    <x v="4"/>
  </r>
  <r>
    <x v="291"/>
    <s v="P046"/>
    <s v="C0026"/>
    <n v="4"/>
    <n v="332521"/>
    <n v="0.15"/>
    <n v="1130571.3999999999"/>
    <s v="Distinctio Omnis"/>
    <x v="2"/>
  </r>
  <r>
    <x v="264"/>
    <s v="P042"/>
    <s v="C0081"/>
    <n v="4"/>
    <n v="277892"/>
    <n v="0"/>
    <n v="1111568"/>
    <s v="Corporis Sed"/>
    <x v="0"/>
  </r>
  <r>
    <x v="53"/>
    <s v="P037"/>
    <s v="C0058"/>
    <n v="2"/>
    <n v="439879"/>
    <n v="0.1"/>
    <n v="791782.20000000007"/>
    <s v="Incidunt Aperiam"/>
    <x v="0"/>
  </r>
  <r>
    <x v="174"/>
    <s v="P038"/>
    <s v="C0100"/>
    <n v="2"/>
    <n v="46416"/>
    <n v="0.15"/>
    <n v="78907.199999999997"/>
    <s v="Labore Delectus"/>
    <x v="3"/>
  </r>
  <r>
    <x v="340"/>
    <s v="P006"/>
    <s v="C0194"/>
    <n v="5"/>
    <n v="352108"/>
    <n v="0.05"/>
    <n v="1672513"/>
    <s v="Quidem Repellendus"/>
    <x v="1"/>
  </r>
  <r>
    <x v="160"/>
    <s v="P038"/>
    <s v="C0017"/>
    <n v="2"/>
    <n v="46416"/>
    <n v="0.15"/>
    <n v="78907.199999999997"/>
    <s v="Labore Delectus"/>
    <x v="3"/>
  </r>
  <r>
    <x v="100"/>
    <s v="P012"/>
    <s v="C0426"/>
    <n v="5"/>
    <n v="88208"/>
    <n v="0.15"/>
    <n v="374884"/>
    <s v="Alias At"/>
    <x v="1"/>
  </r>
  <r>
    <x v="174"/>
    <s v="P018"/>
    <s v="C0391"/>
    <n v="1"/>
    <n v="151137"/>
    <n v="0.05"/>
    <n v="143580.15"/>
    <s v="Fugit Maiores"/>
    <x v="1"/>
  </r>
  <r>
    <x v="1"/>
    <s v="P008"/>
    <s v="C0125"/>
    <n v="4"/>
    <n v="316875"/>
    <n v="0.1"/>
    <n v="1140750"/>
    <s v="Quidem Ducimus"/>
    <x v="3"/>
  </r>
  <r>
    <x v="215"/>
    <s v="P027"/>
    <s v="C0183"/>
    <n v="4"/>
    <n v="92804"/>
    <n v="0.05"/>
    <n v="352655.2"/>
    <s v="Occaecati Iste"/>
    <x v="3"/>
  </r>
  <r>
    <x v="159"/>
    <s v="P024"/>
    <s v="C0022"/>
    <n v="4"/>
    <n v="289202"/>
    <n v="0"/>
    <n v="1156808"/>
    <s v="Quas Nemo"/>
    <x v="3"/>
  </r>
  <r>
    <x v="64"/>
    <s v="P040"/>
    <s v="C0087"/>
    <n v="3"/>
    <n v="463614"/>
    <n v="0"/>
    <n v="1390842"/>
    <s v="At Laborum"/>
    <x v="4"/>
  </r>
  <r>
    <x v="94"/>
    <s v="P031"/>
    <s v="C0134"/>
    <n v="2"/>
    <n v="427331"/>
    <n v="0.1"/>
    <n v="769195.8"/>
    <s v="Totam Nobis"/>
    <x v="1"/>
  </r>
  <r>
    <x v="41"/>
    <s v="P002"/>
    <s v="C0375"/>
    <n v="1"/>
    <n v="426946"/>
    <n v="0.05"/>
    <n v="405598.7"/>
    <s v="Velit Rem"/>
    <x v="3"/>
  </r>
  <r>
    <x v="10"/>
    <s v="P018"/>
    <s v="C0434"/>
    <n v="3"/>
    <n v="151137"/>
    <n v="0.05"/>
    <n v="430740.45"/>
    <s v="Fugit Maiores"/>
    <x v="1"/>
  </r>
  <r>
    <x v="118"/>
    <s v="P028"/>
    <s v="C0162"/>
    <n v="3"/>
    <n v="436152"/>
    <n v="0.1"/>
    <n v="1177610.3999999999"/>
    <s v="Consequatur Harum"/>
    <x v="3"/>
  </r>
  <r>
    <x v="204"/>
    <s v="P015"/>
    <s v="C0247"/>
    <n v="3"/>
    <n v="486351"/>
    <n v="0.05"/>
    <n v="1386100.35"/>
    <s v="Error Neque"/>
    <x v="4"/>
  </r>
  <r>
    <x v="93"/>
    <s v="P037"/>
    <s v="C0462"/>
    <n v="4"/>
    <n v="439879"/>
    <n v="0.05"/>
    <n v="1671540.2"/>
    <s v="Incidunt Aperiam"/>
    <x v="0"/>
  </r>
  <r>
    <x v="156"/>
    <s v="P013"/>
    <s v="C0057"/>
    <n v="4"/>
    <n v="488312"/>
    <n v="0.05"/>
    <n v="1855585.6"/>
    <s v="Ipsum Quos"/>
    <x v="0"/>
  </r>
  <r>
    <x v="20"/>
    <s v="P021"/>
    <s v="C0322"/>
    <n v="2"/>
    <n v="160291"/>
    <n v="0.05"/>
    <n v="304552.90000000002"/>
    <s v="Odio Aspernatur"/>
    <x v="3"/>
  </r>
  <r>
    <x v="56"/>
    <s v="P018"/>
    <s v="C0066"/>
    <n v="3"/>
    <n v="151137"/>
    <n v="0"/>
    <n v="453411"/>
    <s v="Fugit Maiores"/>
    <x v="1"/>
  </r>
  <r>
    <x v="145"/>
    <s v="P010"/>
    <s v="C0267"/>
    <n v="2"/>
    <n v="143756"/>
    <n v="0.05"/>
    <n v="273136.40000000002"/>
    <s v="Voluptate Necessitatibus"/>
    <x v="1"/>
  </r>
  <r>
    <x v="60"/>
    <s v="P029"/>
    <s v="C0318"/>
    <n v="3"/>
    <n v="450331"/>
    <n v="0.15"/>
    <n v="1148344.05"/>
    <s v="Sint Maiores"/>
    <x v="2"/>
  </r>
  <r>
    <x v="254"/>
    <s v="P030"/>
    <s v="C0259"/>
    <n v="1"/>
    <n v="29704"/>
    <n v="0.1"/>
    <n v="26733.599999999999"/>
    <s v="Praesentium Fuga"/>
    <x v="0"/>
  </r>
  <r>
    <x v="50"/>
    <s v="P027"/>
    <s v="C0030"/>
    <n v="2"/>
    <n v="92804"/>
    <n v="0.15"/>
    <n v="157766.79999999999"/>
    <s v="Occaecati Iste"/>
    <x v="3"/>
  </r>
  <r>
    <x v="160"/>
    <s v="P024"/>
    <s v="C0207"/>
    <n v="2"/>
    <n v="289202"/>
    <n v="0.15"/>
    <n v="491643.4"/>
    <s v="Quas Nemo"/>
    <x v="3"/>
  </r>
  <r>
    <x v="34"/>
    <s v="P046"/>
    <s v="C0182"/>
    <n v="3"/>
    <n v="332521"/>
    <n v="0.15"/>
    <n v="847928.54999999993"/>
    <s v="Distinctio Omnis"/>
    <x v="2"/>
  </r>
  <r>
    <x v="228"/>
    <s v="P032"/>
    <s v="C0490"/>
    <n v="2"/>
    <n v="180634"/>
    <n v="0"/>
    <n v="361268"/>
    <s v="Sint Nobis"/>
    <x v="2"/>
  </r>
  <r>
    <x v="244"/>
    <s v="P006"/>
    <s v="C0023"/>
    <n v="2"/>
    <n v="352108"/>
    <n v="0.1"/>
    <n v="633794.4"/>
    <s v="Quidem Repellendus"/>
    <x v="1"/>
  </r>
  <r>
    <x v="13"/>
    <s v="P028"/>
    <s v="C0188"/>
    <n v="3"/>
    <n v="436152"/>
    <n v="0.05"/>
    <n v="1243033.2"/>
    <s v="Consequatur Harum"/>
    <x v="3"/>
  </r>
  <r>
    <x v="135"/>
    <s v="P013"/>
    <s v="C0094"/>
    <n v="5"/>
    <n v="488312"/>
    <n v="0.05"/>
    <n v="2319482"/>
    <s v="Ipsum Quos"/>
    <x v="0"/>
  </r>
  <r>
    <x v="52"/>
    <s v="P027"/>
    <s v="C0204"/>
    <n v="1"/>
    <n v="92804"/>
    <n v="0.05"/>
    <n v="88163.8"/>
    <s v="Occaecati Iste"/>
    <x v="3"/>
  </r>
  <r>
    <x v="212"/>
    <s v="P041"/>
    <s v="C0174"/>
    <n v="2"/>
    <n v="169909"/>
    <n v="0.15"/>
    <n v="288845.3"/>
    <s v="Qui Minus"/>
    <x v="4"/>
  </r>
  <r>
    <x v="149"/>
    <s v="P021"/>
    <s v="C0227"/>
    <n v="5"/>
    <n v="160291"/>
    <n v="0.1"/>
    <n v="721309.5"/>
    <s v="Odio Aspernatur"/>
    <x v="3"/>
  </r>
  <r>
    <x v="207"/>
    <s v="P007"/>
    <s v="C0379"/>
    <n v="3"/>
    <n v="428368"/>
    <n v="0"/>
    <n v="1285104"/>
    <s v="Officiis Voluptas"/>
    <x v="0"/>
  </r>
  <r>
    <x v="254"/>
    <s v="P023"/>
    <s v="C0416"/>
    <n v="2"/>
    <n v="104101"/>
    <n v="0.05"/>
    <n v="197791.9"/>
    <s v="Cupiditate Molestias"/>
    <x v="1"/>
  </r>
  <r>
    <x v="277"/>
    <s v="P038"/>
    <s v="C0410"/>
    <n v="2"/>
    <n v="46416"/>
    <n v="0.15"/>
    <n v="78907.199999999997"/>
    <s v="Labore Delectus"/>
    <x v="3"/>
  </r>
  <r>
    <x v="226"/>
    <s v="P044"/>
    <s v="C0467"/>
    <n v="4"/>
    <n v="497244"/>
    <n v="0"/>
    <n v="1988976"/>
    <s v="Voluptate Eaque"/>
    <x v="1"/>
  </r>
  <r>
    <x v="364"/>
    <s v="P049"/>
    <s v="C0135"/>
    <n v="2"/>
    <n v="414001"/>
    <n v="0.05"/>
    <n v="786601.89999999991"/>
    <s v="Neque Commodi"/>
    <x v="3"/>
  </r>
  <r>
    <x v="69"/>
    <s v="P045"/>
    <s v="C0376"/>
    <n v="4"/>
    <n v="129772"/>
    <n v="0"/>
    <n v="519088"/>
    <s v="Eos Id"/>
    <x v="1"/>
  </r>
  <r>
    <x v="94"/>
    <s v="P011"/>
    <s v="C0274"/>
    <n v="4"/>
    <n v="236258"/>
    <n v="0"/>
    <n v="945032"/>
    <s v="Sint Animi"/>
    <x v="2"/>
  </r>
  <r>
    <x v="16"/>
    <s v="P037"/>
    <s v="C0222"/>
    <n v="3"/>
    <n v="439879"/>
    <n v="0.15"/>
    <n v="1121691.45"/>
    <s v="Incidunt Aperiam"/>
    <x v="0"/>
  </r>
  <r>
    <x v="256"/>
    <s v="P038"/>
    <s v="C0311"/>
    <n v="3"/>
    <n v="46416"/>
    <n v="0.15"/>
    <n v="118360.8"/>
    <s v="Labore Delectus"/>
    <x v="3"/>
  </r>
  <r>
    <x v="210"/>
    <s v="P017"/>
    <s v="C0350"/>
    <n v="5"/>
    <n v="291027"/>
    <n v="0.15"/>
    <n v="1236864.75"/>
    <s v="Nisi Similique"/>
    <x v="4"/>
  </r>
  <r>
    <x v="113"/>
    <s v="P038"/>
    <s v="C0435"/>
    <n v="2"/>
    <n v="46416"/>
    <n v="0.15"/>
    <n v="78907.199999999997"/>
    <s v="Labore Delectus"/>
    <x v="3"/>
  </r>
  <r>
    <x v="58"/>
    <s v="P013"/>
    <s v="C0349"/>
    <n v="2"/>
    <n v="488312"/>
    <n v="0.1"/>
    <n v="878961.6"/>
    <s v="Ipsum Quos"/>
    <x v="0"/>
  </r>
  <r>
    <x v="213"/>
    <s v="P021"/>
    <s v="C0365"/>
    <n v="3"/>
    <n v="160291"/>
    <n v="0.05"/>
    <n v="456829.35"/>
    <s v="Odio Aspernatur"/>
    <x v="3"/>
  </r>
  <r>
    <x v="168"/>
    <s v="P048"/>
    <s v="C0013"/>
    <n v="2"/>
    <n v="110017"/>
    <n v="0.05"/>
    <n v="209032.3"/>
    <s v="At Vel"/>
    <x v="1"/>
  </r>
  <r>
    <x v="329"/>
    <s v="P014"/>
    <s v="C0263"/>
    <n v="4"/>
    <n v="452412"/>
    <n v="0.05"/>
    <n v="1719165.6"/>
    <s v="Voluptatibus Odit"/>
    <x v="3"/>
  </r>
  <r>
    <x v="313"/>
    <s v="P010"/>
    <s v="C0378"/>
    <n v="4"/>
    <n v="143756"/>
    <n v="0.05"/>
    <n v="546272.79999999993"/>
    <s v="Voluptate Necessitatibus"/>
    <x v="1"/>
  </r>
  <r>
    <x v="191"/>
    <s v="P032"/>
    <s v="C0259"/>
    <n v="5"/>
    <n v="180634"/>
    <n v="0.1"/>
    <n v="812853"/>
    <s v="Sint Nobis"/>
    <x v="2"/>
  </r>
  <r>
    <x v="26"/>
    <s v="P018"/>
    <s v="C0171"/>
    <n v="2"/>
    <n v="151137"/>
    <n v="0.05"/>
    <n v="287160.3"/>
    <s v="Fugit Maiores"/>
    <x v="1"/>
  </r>
  <r>
    <x v="66"/>
    <s v="P048"/>
    <s v="C0394"/>
    <n v="2"/>
    <n v="110017"/>
    <n v="0"/>
    <n v="220034"/>
    <s v="At Vel"/>
    <x v="1"/>
  </r>
  <r>
    <x v="169"/>
    <s v="P034"/>
    <s v="C0230"/>
    <n v="2"/>
    <n v="52836"/>
    <n v="0.05"/>
    <n v="100388.4"/>
    <s v="Laborum Aliquid"/>
    <x v="0"/>
  </r>
  <r>
    <x v="266"/>
    <s v="P015"/>
    <s v="C0042"/>
    <n v="2"/>
    <n v="486351"/>
    <n v="0"/>
    <n v="972702"/>
    <s v="Error Neque"/>
    <x v="4"/>
  </r>
  <r>
    <x v="175"/>
    <s v="P007"/>
    <s v="C0147"/>
    <n v="3"/>
    <n v="428368"/>
    <n v="0.1"/>
    <n v="1156593.6000000001"/>
    <s v="Officiis Voluptas"/>
    <x v="0"/>
  </r>
  <r>
    <x v="128"/>
    <s v="P002"/>
    <s v="C0429"/>
    <n v="1"/>
    <n v="426946"/>
    <n v="0"/>
    <n v="426946"/>
    <s v="Velit Rem"/>
    <x v="3"/>
  </r>
  <r>
    <x v="209"/>
    <s v="P012"/>
    <s v="C0488"/>
    <n v="2"/>
    <n v="88208"/>
    <n v="0"/>
    <n v="176416"/>
    <s v="Alias At"/>
    <x v="1"/>
  </r>
  <r>
    <x v="151"/>
    <s v="P045"/>
    <s v="C0244"/>
    <n v="3"/>
    <n v="129772"/>
    <n v="0.15"/>
    <n v="330918.59999999998"/>
    <s v="Eos Id"/>
    <x v="1"/>
  </r>
  <r>
    <x v="208"/>
    <s v="P034"/>
    <s v="C0215"/>
    <n v="5"/>
    <n v="52836"/>
    <n v="0.1"/>
    <n v="237762"/>
    <s v="Laborum Aliquid"/>
    <x v="0"/>
  </r>
  <r>
    <x v="81"/>
    <s v="P033"/>
    <s v="C0186"/>
    <n v="1"/>
    <n v="117261"/>
    <n v="0"/>
    <n v="117261"/>
    <s v="Dolores Vitae"/>
    <x v="2"/>
  </r>
  <r>
    <x v="234"/>
    <s v="P015"/>
    <s v="C0290"/>
    <n v="1"/>
    <n v="486351"/>
    <n v="0.1"/>
    <n v="437715.9"/>
    <s v="Error Neque"/>
    <x v="4"/>
  </r>
  <r>
    <x v="161"/>
    <s v="P036"/>
    <s v="C0417"/>
    <n v="2"/>
    <n v="153860"/>
    <n v="0.1"/>
    <n v="276948"/>
    <s v="Distinctio Consequuntur"/>
    <x v="4"/>
  </r>
  <r>
    <x v="273"/>
    <s v="P050"/>
    <s v="C0023"/>
    <n v="2"/>
    <n v="261573"/>
    <n v="0"/>
    <n v="523146"/>
    <s v="Consequatur Impedit"/>
    <x v="1"/>
  </r>
  <r>
    <x v="320"/>
    <s v="P037"/>
    <s v="C0297"/>
    <n v="5"/>
    <n v="439879"/>
    <n v="0.15"/>
    <n v="1869485.75"/>
    <s v="Incidunt Aperiam"/>
    <x v="0"/>
  </r>
  <r>
    <x v="35"/>
    <s v="P039"/>
    <s v="C0125"/>
    <n v="3"/>
    <n v="315261"/>
    <n v="0.05"/>
    <n v="898493.85"/>
    <s v="Iure Molestiae"/>
    <x v="1"/>
  </r>
  <r>
    <x v="225"/>
    <s v="P047"/>
    <s v="C0365"/>
    <n v="3"/>
    <n v="219015"/>
    <n v="0.05"/>
    <n v="624192.75"/>
    <s v="Vero Dignissimos"/>
    <x v="1"/>
  </r>
  <r>
    <x v="150"/>
    <s v="P003"/>
    <s v="C0251"/>
    <n v="3"/>
    <n v="288236"/>
    <n v="0.15"/>
    <n v="735001.79999999993"/>
    <s v="In Quibusdam"/>
    <x v="2"/>
  </r>
  <r>
    <x v="153"/>
    <s v="P042"/>
    <s v="C0042"/>
    <n v="6"/>
    <n v="277892"/>
    <n v="0"/>
    <n v="1667352"/>
    <s v="Corporis Sed"/>
    <x v="0"/>
  </r>
  <r>
    <x v="102"/>
    <s v="P041"/>
    <s v="C0211"/>
    <n v="4"/>
    <n v="169909"/>
    <n v="0.1"/>
    <n v="611672.4"/>
    <s v="Qui Minus"/>
    <x v="4"/>
  </r>
  <r>
    <x v="194"/>
    <s v="P014"/>
    <s v="C0091"/>
    <n v="5"/>
    <n v="452412"/>
    <n v="0"/>
    <n v="2262060"/>
    <s v="Voluptatibus Odit"/>
    <x v="3"/>
  </r>
  <r>
    <x v="243"/>
    <s v="P047"/>
    <s v="C0471"/>
    <n v="4"/>
    <n v="219015"/>
    <n v="0.1"/>
    <n v="788454"/>
    <s v="Vero Dignissimos"/>
    <x v="1"/>
  </r>
  <r>
    <x v="177"/>
    <s v="P029"/>
    <s v="C0375"/>
    <n v="1"/>
    <n v="450331"/>
    <n v="0.15"/>
    <n v="382781.35"/>
    <s v="Sint Maiores"/>
    <x v="2"/>
  </r>
  <r>
    <x v="86"/>
    <s v="P007"/>
    <s v="C0121"/>
    <n v="4"/>
    <n v="428368"/>
    <n v="0.1"/>
    <n v="1542124.8"/>
    <s v="Officiis Voluptas"/>
    <x v="0"/>
  </r>
  <r>
    <x v="37"/>
    <s v="P034"/>
    <s v="C0487"/>
    <n v="3"/>
    <n v="52836"/>
    <n v="0.05"/>
    <n v="150582.6"/>
    <s v="Laborum Aliquid"/>
    <x v="0"/>
  </r>
  <r>
    <x v="281"/>
    <s v="P004"/>
    <s v="C0332"/>
    <n v="4"/>
    <n v="484608"/>
    <n v="0"/>
    <n v="1938432"/>
    <s v="Odit Nam"/>
    <x v="0"/>
  </r>
  <r>
    <x v="256"/>
    <s v="P001"/>
    <s v="C0322"/>
    <n v="4"/>
    <n v="318973"/>
    <n v="0.15"/>
    <n v="1084508.2"/>
    <s v="Occaecati Magnam"/>
    <x v="2"/>
  </r>
  <r>
    <x v="335"/>
    <s v="P050"/>
    <s v="C0328"/>
    <n v="2"/>
    <n v="261573"/>
    <n v="0.15"/>
    <n v="444674.1"/>
    <s v="Consequatur Impedit"/>
    <x v="1"/>
  </r>
  <r>
    <x v="218"/>
    <s v="P047"/>
    <s v="C0351"/>
    <n v="2"/>
    <n v="219015"/>
    <n v="0.15"/>
    <n v="372325.5"/>
    <s v="Vero Dignissimos"/>
    <x v="1"/>
  </r>
  <r>
    <x v="334"/>
    <s v="P027"/>
    <s v="C0186"/>
    <n v="5"/>
    <n v="92804"/>
    <n v="0.1"/>
    <n v="417618"/>
    <s v="Occaecati Iste"/>
    <x v="3"/>
  </r>
  <r>
    <x v="150"/>
    <s v="P044"/>
    <s v="C0185"/>
    <n v="1"/>
    <n v="497244"/>
    <n v="0"/>
    <n v="497244"/>
    <s v="Voluptate Eaque"/>
    <x v="1"/>
  </r>
  <r>
    <x v="287"/>
    <s v="P033"/>
    <s v="C0116"/>
    <n v="3"/>
    <n v="117261"/>
    <n v="0.05"/>
    <n v="334193.84999999998"/>
    <s v="Dolores Vitae"/>
    <x v="2"/>
  </r>
  <r>
    <x v="98"/>
    <s v="P015"/>
    <s v="C0086"/>
    <n v="4"/>
    <n v="486351"/>
    <n v="0"/>
    <n v="1945404"/>
    <s v="Error Neque"/>
    <x v="4"/>
  </r>
  <r>
    <x v="28"/>
    <s v="P034"/>
    <s v="C0015"/>
    <n v="2"/>
    <n v="52836"/>
    <n v="0"/>
    <n v="105672"/>
    <s v="Laborum Aliquid"/>
    <x v="0"/>
  </r>
  <r>
    <x v="44"/>
    <s v="P037"/>
    <s v="C0101"/>
    <n v="1"/>
    <n v="439879"/>
    <n v="0.15"/>
    <n v="373897.15"/>
    <s v="Incidunt Aperiam"/>
    <x v="0"/>
  </r>
  <r>
    <x v="362"/>
    <s v="P041"/>
    <s v="C0038"/>
    <n v="4"/>
    <n v="169909"/>
    <n v="0"/>
    <n v="679636"/>
    <s v="Qui Minus"/>
    <x v="4"/>
  </r>
  <r>
    <x v="8"/>
    <s v="P020"/>
    <s v="C0405"/>
    <n v="3"/>
    <n v="207402"/>
    <n v="0.15"/>
    <n v="528875.1"/>
    <s v="Placeat Provident"/>
    <x v="0"/>
  </r>
  <r>
    <x v="211"/>
    <s v="P019"/>
    <s v="C0110"/>
    <n v="2"/>
    <n v="182436"/>
    <n v="0.1"/>
    <n v="328384.8"/>
    <s v="Autem Repellendus"/>
    <x v="2"/>
  </r>
  <r>
    <x v="80"/>
    <s v="P009"/>
    <s v="C0311"/>
    <n v="3"/>
    <n v="253966"/>
    <n v="0.15"/>
    <n v="647613.29999999993"/>
    <s v="Corporis Quia"/>
    <x v="4"/>
  </r>
  <r>
    <x v="185"/>
    <s v="P034"/>
    <s v="C0226"/>
    <n v="2"/>
    <n v="52836"/>
    <n v="0.05"/>
    <n v="100388.4"/>
    <s v="Laborum Aliquid"/>
    <x v="0"/>
  </r>
  <r>
    <x v="298"/>
    <s v="P027"/>
    <s v="C0225"/>
    <n v="1"/>
    <n v="92804"/>
    <n v="0"/>
    <n v="92804"/>
    <s v="Occaecati Iste"/>
    <x v="3"/>
  </r>
  <r>
    <x v="68"/>
    <s v="P031"/>
    <s v="C0483"/>
    <n v="3"/>
    <n v="427331"/>
    <n v="0.05"/>
    <n v="1217893.3500000001"/>
    <s v="Totam Nobis"/>
    <x v="1"/>
  </r>
  <r>
    <x v="317"/>
    <s v="P006"/>
    <s v="C0049"/>
    <n v="1"/>
    <n v="352108"/>
    <n v="0.15"/>
    <n v="299291.8"/>
    <s v="Quidem Repellendus"/>
    <x v="1"/>
  </r>
  <r>
    <x v="343"/>
    <s v="P035"/>
    <s v="C0378"/>
    <n v="4"/>
    <n v="31650"/>
    <n v="0.1"/>
    <n v="113940"/>
    <s v="Debitis Cupiditate"/>
    <x v="1"/>
  </r>
  <r>
    <x v="205"/>
    <s v="P011"/>
    <s v="C0202"/>
    <n v="3"/>
    <n v="236258"/>
    <n v="0.15"/>
    <n v="602457.9"/>
    <s v="Sint Animi"/>
    <x v="2"/>
  </r>
  <r>
    <x v="301"/>
    <s v="P045"/>
    <s v="C0405"/>
    <n v="5"/>
    <n v="129772"/>
    <n v="0.1"/>
    <n v="583974"/>
    <s v="Eos Id"/>
    <x v="1"/>
  </r>
  <r>
    <x v="29"/>
    <s v="P024"/>
    <s v="C0399"/>
    <n v="2"/>
    <n v="289202"/>
    <n v="0"/>
    <n v="578404"/>
    <s v="Quas Nemo"/>
    <x v="3"/>
  </r>
  <r>
    <x v="105"/>
    <s v="P005"/>
    <s v="C0159"/>
    <n v="1"/>
    <n v="340676"/>
    <n v="0.05"/>
    <n v="323642.2"/>
    <s v="Quibusdam Fuga"/>
    <x v="1"/>
  </r>
  <r>
    <x v="191"/>
    <s v="P012"/>
    <s v="C0375"/>
    <n v="1"/>
    <n v="88208"/>
    <n v="0.05"/>
    <n v="83797.599999999991"/>
    <s v="Alias At"/>
    <x v="1"/>
  </r>
  <r>
    <x v="160"/>
    <s v="P036"/>
    <s v="C0450"/>
    <n v="5"/>
    <n v="153860"/>
    <n v="0.05"/>
    <n v="730835"/>
    <s v="Distinctio Consequuntur"/>
    <x v="4"/>
  </r>
  <r>
    <x v="214"/>
    <s v="P024"/>
    <s v="C0496"/>
    <n v="1"/>
    <n v="289202"/>
    <n v="0.1"/>
    <n v="260281.8"/>
    <s v="Quas Nemo"/>
    <x v="3"/>
  </r>
  <r>
    <x v="65"/>
    <s v="P035"/>
    <s v="C0352"/>
    <n v="6"/>
    <n v="31650"/>
    <n v="0.1"/>
    <n v="170910"/>
    <s v="Debitis Cupiditate"/>
    <x v="1"/>
  </r>
  <r>
    <x v="115"/>
    <s v="P011"/>
    <s v="C0492"/>
    <n v="1"/>
    <n v="236258"/>
    <n v="0.1"/>
    <n v="212632.2"/>
    <s v="Sint Animi"/>
    <x v="2"/>
  </r>
  <r>
    <x v="300"/>
    <s v="P037"/>
    <s v="C0140"/>
    <n v="4"/>
    <n v="439879"/>
    <n v="0.05"/>
    <n v="1671540.2"/>
    <s v="Incidunt Aperiam"/>
    <x v="0"/>
  </r>
  <r>
    <x v="357"/>
    <s v="P010"/>
    <s v="C0440"/>
    <n v="3"/>
    <n v="143756"/>
    <n v="0"/>
    <n v="431268"/>
    <s v="Voluptate Necessitatibus"/>
    <x v="1"/>
  </r>
  <r>
    <x v="84"/>
    <s v="P043"/>
    <s v="C0425"/>
    <n v="2"/>
    <n v="91074"/>
    <n v="0.05"/>
    <n v="173040.6"/>
    <s v="Libero Voluptatem"/>
    <x v="2"/>
  </r>
  <r>
    <x v="340"/>
    <s v="P038"/>
    <s v="C0076"/>
    <n v="2"/>
    <n v="46416"/>
    <n v="0.1"/>
    <n v="83548.800000000003"/>
    <s v="Labore Delectus"/>
    <x v="3"/>
  </r>
  <r>
    <x v="35"/>
    <s v="P050"/>
    <s v="C0297"/>
    <n v="2"/>
    <n v="261573"/>
    <n v="0.15"/>
    <n v="444674.1"/>
    <s v="Consequatur Impedit"/>
    <x v="1"/>
  </r>
  <r>
    <x v="323"/>
    <s v="P015"/>
    <s v="C0210"/>
    <n v="3"/>
    <n v="486351"/>
    <n v="0.05"/>
    <n v="1386100.35"/>
    <s v="Error Neque"/>
    <x v="4"/>
  </r>
  <r>
    <x v="274"/>
    <s v="P016"/>
    <s v="C0126"/>
    <n v="4"/>
    <n v="282670"/>
    <n v="0.15"/>
    <n v="961078"/>
    <s v="Aperiam Ipsum"/>
    <x v="3"/>
  </r>
  <r>
    <x v="243"/>
    <s v="P016"/>
    <s v="C0090"/>
    <n v="3"/>
    <n v="282670"/>
    <n v="0.1"/>
    <n v="763209"/>
    <s v="Aperiam Ipsum"/>
    <x v="3"/>
  </r>
  <r>
    <x v="271"/>
    <s v="P048"/>
    <s v="C0397"/>
    <n v="4"/>
    <n v="110017"/>
    <n v="0.1"/>
    <n v="396061.2"/>
    <s v="At Vel"/>
    <x v="1"/>
  </r>
  <r>
    <x v="156"/>
    <s v="P047"/>
    <s v="C0268"/>
    <n v="4"/>
    <n v="219015"/>
    <n v="0.15"/>
    <n v="744651"/>
    <s v="Vero Dignissimos"/>
    <x v="1"/>
  </r>
  <r>
    <x v="25"/>
    <s v="P048"/>
    <s v="C0133"/>
    <n v="2"/>
    <n v="110017"/>
    <n v="0.1"/>
    <n v="198030.6"/>
    <s v="At Vel"/>
    <x v="1"/>
  </r>
  <r>
    <x v="268"/>
    <s v="P044"/>
    <s v="C0427"/>
    <n v="3"/>
    <n v="497244"/>
    <n v="0.05"/>
    <n v="1417145.4"/>
    <s v="Voluptate Eaque"/>
    <x v="1"/>
  </r>
  <r>
    <x v="347"/>
    <s v="P026"/>
    <s v="C0096"/>
    <n v="3"/>
    <n v="258971"/>
    <n v="0.1"/>
    <n v="699221.70000000007"/>
    <s v="Repudiandae Ratione"/>
    <x v="1"/>
  </r>
  <r>
    <x v="2"/>
    <s v="P001"/>
    <s v="C0140"/>
    <n v="3"/>
    <n v="318973"/>
    <n v="0.1"/>
    <n v="861227.1"/>
    <s v="Occaecati Magnam"/>
    <x v="2"/>
  </r>
  <r>
    <x v="219"/>
    <s v="P031"/>
    <s v="C0198"/>
    <n v="5"/>
    <n v="427331"/>
    <n v="0.05"/>
    <n v="2029822.25"/>
    <s v="Totam Nobis"/>
    <x v="1"/>
  </r>
  <r>
    <x v="206"/>
    <s v="P031"/>
    <s v="C0083"/>
    <n v="2"/>
    <n v="427331"/>
    <n v="0.1"/>
    <n v="769195.8"/>
    <s v="Totam Nobis"/>
    <x v="1"/>
  </r>
  <r>
    <x v="150"/>
    <s v="P001"/>
    <s v="C0150"/>
    <n v="1"/>
    <n v="318973"/>
    <n v="0.05"/>
    <n v="303024.34999999998"/>
    <s v="Occaecati Magnam"/>
    <x v="2"/>
  </r>
  <r>
    <x v="181"/>
    <s v="P035"/>
    <s v="C0105"/>
    <n v="2"/>
    <n v="31650"/>
    <n v="0.05"/>
    <n v="60135"/>
    <s v="Debitis Cupiditate"/>
    <x v="1"/>
  </r>
  <r>
    <x v="235"/>
    <s v="P039"/>
    <s v="C0148"/>
    <n v="3"/>
    <n v="315261"/>
    <n v="0"/>
    <n v="945783"/>
    <s v="Iure Molestiae"/>
    <x v="1"/>
  </r>
  <r>
    <x v="90"/>
    <s v="P032"/>
    <s v="C0277"/>
    <n v="1"/>
    <n v="180634"/>
    <n v="0.05"/>
    <n v="171602.3"/>
    <s v="Sint Nobis"/>
    <x v="2"/>
  </r>
  <r>
    <x v="294"/>
    <s v="P030"/>
    <s v="C0393"/>
    <n v="2"/>
    <n v="29704"/>
    <n v="0"/>
    <n v="59408"/>
    <s v="Praesentium Fuga"/>
    <x v="0"/>
  </r>
  <r>
    <x v="246"/>
    <s v="P037"/>
    <s v="C0406"/>
    <n v="1"/>
    <n v="439879"/>
    <n v="0.1"/>
    <n v="395891.1"/>
    <s v="Incidunt Aperiam"/>
    <x v="0"/>
  </r>
  <r>
    <x v="326"/>
    <s v="P005"/>
    <s v="C0461"/>
    <n v="3"/>
    <n v="340676"/>
    <n v="0.1"/>
    <n v="919825.20000000007"/>
    <s v="Quibusdam Fuga"/>
    <x v="1"/>
  </r>
  <r>
    <x v="140"/>
    <s v="P016"/>
    <s v="C0436"/>
    <n v="3"/>
    <n v="282670"/>
    <n v="0.05"/>
    <n v="805609.5"/>
    <s v="Aperiam Ipsum"/>
    <x v="3"/>
  </r>
  <r>
    <x v="339"/>
    <s v="P004"/>
    <s v="C0174"/>
    <n v="4"/>
    <n v="484608"/>
    <n v="0.15"/>
    <n v="1647667.2"/>
    <s v="Odit Nam"/>
    <x v="0"/>
  </r>
  <r>
    <x v="218"/>
    <s v="P013"/>
    <s v="C0174"/>
    <n v="1"/>
    <n v="488312"/>
    <n v="0.1"/>
    <n v="439480.8"/>
    <s v="Ipsum Quos"/>
    <x v="0"/>
  </r>
  <r>
    <x v="237"/>
    <s v="P009"/>
    <s v="C0062"/>
    <n v="6"/>
    <n v="253966"/>
    <n v="0.15"/>
    <n v="1295226.6000000001"/>
    <s v="Corporis Quia"/>
    <x v="4"/>
  </r>
  <r>
    <x v="42"/>
    <s v="P048"/>
    <s v="C0283"/>
    <n v="6"/>
    <n v="110017"/>
    <n v="0"/>
    <n v="660102"/>
    <s v="At Vel"/>
    <x v="1"/>
  </r>
  <r>
    <x v="195"/>
    <s v="P028"/>
    <s v="C0322"/>
    <n v="2"/>
    <n v="436152"/>
    <n v="0.05"/>
    <n v="828688.79999999993"/>
    <s v="Consequatur Harum"/>
    <x v="3"/>
  </r>
  <r>
    <x v="142"/>
    <s v="P048"/>
    <s v="C0186"/>
    <n v="5"/>
    <n v="110017"/>
    <n v="0"/>
    <n v="550085"/>
    <s v="At Vel"/>
    <x v="1"/>
  </r>
  <r>
    <x v="66"/>
    <s v="P039"/>
    <s v="C0234"/>
    <n v="3"/>
    <n v="315261"/>
    <n v="0.15"/>
    <n v="803915.54999999993"/>
    <s v="Iure Molestiae"/>
    <x v="1"/>
  </r>
  <r>
    <x v="84"/>
    <s v="P020"/>
    <s v="C0216"/>
    <n v="4"/>
    <n v="207402"/>
    <n v="0"/>
    <n v="829608"/>
    <s v="Placeat Provident"/>
    <x v="0"/>
  </r>
  <r>
    <x v="349"/>
    <s v="P048"/>
    <s v="C0116"/>
    <n v="3"/>
    <n v="110017"/>
    <n v="0.1"/>
    <n v="297045.90000000002"/>
    <s v="At Vel"/>
    <x v="1"/>
  </r>
  <r>
    <x v="172"/>
    <s v="P009"/>
    <s v="C0207"/>
    <n v="4"/>
    <n v="253966"/>
    <n v="0.1"/>
    <n v="914277.6"/>
    <s v="Corporis Quia"/>
    <x v="4"/>
  </r>
  <r>
    <x v="166"/>
    <s v="P018"/>
    <s v="C0356"/>
    <n v="3"/>
    <n v="151137"/>
    <n v="0.15"/>
    <n v="385399.35"/>
    <s v="Fugit Maiores"/>
    <x v="1"/>
  </r>
  <r>
    <x v="337"/>
    <s v="P019"/>
    <s v="C0270"/>
    <n v="3"/>
    <n v="182436"/>
    <n v="0.15"/>
    <n v="465211.8"/>
    <s v="Autem Repellendus"/>
    <x v="2"/>
  </r>
  <r>
    <x v="184"/>
    <s v="P011"/>
    <s v="C0135"/>
    <n v="3"/>
    <n v="236258"/>
    <n v="0.1"/>
    <n v="637896.6"/>
    <s v="Sint Animi"/>
    <x v="2"/>
  </r>
  <r>
    <x v="94"/>
    <s v="P023"/>
    <s v="C0036"/>
    <n v="3"/>
    <n v="104101"/>
    <n v="0.05"/>
    <n v="296687.84999999998"/>
    <s v="Cupiditate Molestias"/>
    <x v="1"/>
  </r>
  <r>
    <x v="137"/>
    <s v="P037"/>
    <s v="C0312"/>
    <n v="1"/>
    <n v="439879"/>
    <n v="0.1"/>
    <n v="395891.1"/>
    <s v="Incidunt Aperiam"/>
    <x v="0"/>
  </r>
  <r>
    <x v="210"/>
    <s v="P027"/>
    <s v="C0063"/>
    <n v="5"/>
    <n v="92804"/>
    <n v="0.05"/>
    <n v="440819"/>
    <s v="Occaecati Iste"/>
    <x v="3"/>
  </r>
  <r>
    <x v="365"/>
    <s v="P009"/>
    <s v="C0218"/>
    <n v="5"/>
    <n v="253966"/>
    <n v="0"/>
    <n v="1269830"/>
    <s v="Corporis Quia"/>
    <x v="4"/>
  </r>
  <r>
    <x v="276"/>
    <s v="P044"/>
    <s v="C0362"/>
    <n v="2"/>
    <n v="497244"/>
    <n v="0.05"/>
    <n v="944763.6"/>
    <s v="Voluptate Eaque"/>
    <x v="1"/>
  </r>
  <r>
    <x v="103"/>
    <s v="P005"/>
    <s v="C0022"/>
    <n v="4"/>
    <n v="340676"/>
    <n v="0"/>
    <n v="1362704"/>
    <s v="Quibusdam Fuga"/>
    <x v="1"/>
  </r>
  <r>
    <x v="95"/>
    <s v="P033"/>
    <s v="C0089"/>
    <n v="1"/>
    <n v="117261"/>
    <n v="0.1"/>
    <n v="105534.9"/>
    <s v="Dolores Vitae"/>
    <x v="2"/>
  </r>
  <r>
    <x v="22"/>
    <s v="P043"/>
    <s v="C0041"/>
    <n v="3"/>
    <n v="91074"/>
    <n v="0"/>
    <n v="273222"/>
    <s v="Libero Voluptatem"/>
    <x v="2"/>
  </r>
  <r>
    <x v="333"/>
    <s v="P016"/>
    <s v="C0348"/>
    <n v="1"/>
    <n v="282670"/>
    <n v="0.1"/>
    <n v="254403"/>
    <s v="Aperiam Ipsum"/>
    <x v="3"/>
  </r>
  <r>
    <x v="84"/>
    <s v="P043"/>
    <s v="C0221"/>
    <n v="4"/>
    <n v="91074"/>
    <n v="0.1"/>
    <n v="327866.40000000002"/>
    <s v="Libero Voluptatem"/>
    <x v="2"/>
  </r>
  <r>
    <x v="199"/>
    <s v="P043"/>
    <s v="C0312"/>
    <n v="3"/>
    <n v="91074"/>
    <n v="0.05"/>
    <n v="259560.9"/>
    <s v="Libero Voluptatem"/>
    <x v="2"/>
  </r>
  <r>
    <x v="15"/>
    <s v="P006"/>
    <s v="C0041"/>
    <n v="2"/>
    <n v="352108"/>
    <n v="0.05"/>
    <n v="669005.19999999995"/>
    <s v="Quidem Repellendus"/>
    <x v="1"/>
  </r>
  <r>
    <x v="48"/>
    <s v="P044"/>
    <s v="C0432"/>
    <n v="1"/>
    <n v="497244"/>
    <n v="0"/>
    <n v="497244"/>
    <s v="Voluptate Eaque"/>
    <x v="1"/>
  </r>
  <r>
    <x v="232"/>
    <s v="P040"/>
    <s v="C0203"/>
    <n v="1"/>
    <n v="463614"/>
    <n v="0.05"/>
    <n v="440433.3"/>
    <s v="At Laborum"/>
    <x v="4"/>
  </r>
  <r>
    <x v="204"/>
    <s v="P012"/>
    <s v="C0384"/>
    <n v="5"/>
    <n v="88208"/>
    <n v="0"/>
    <n v="441040"/>
    <s v="Alias At"/>
    <x v="1"/>
  </r>
  <r>
    <x v="358"/>
    <s v="P027"/>
    <s v="C0199"/>
    <n v="3"/>
    <n v="92804"/>
    <n v="0"/>
    <n v="278412"/>
    <s v="Occaecati Iste"/>
    <x v="3"/>
  </r>
  <r>
    <x v="43"/>
    <s v="P042"/>
    <s v="C0291"/>
    <n v="3"/>
    <n v="277892"/>
    <n v="0"/>
    <n v="833676"/>
    <s v="Corporis Sed"/>
    <x v="0"/>
  </r>
  <r>
    <x v="356"/>
    <s v="P031"/>
    <s v="C0290"/>
    <n v="4"/>
    <n v="427331"/>
    <n v="0.05"/>
    <n v="1623857.8"/>
    <s v="Totam Nobis"/>
    <x v="1"/>
  </r>
  <r>
    <x v="281"/>
    <s v="P003"/>
    <s v="C0454"/>
    <n v="6"/>
    <n v="288236"/>
    <n v="0.05"/>
    <n v="1642945.2"/>
    <s v="In Quibusdam"/>
    <x v="2"/>
  </r>
  <r>
    <x v="157"/>
    <s v="P010"/>
    <s v="C0288"/>
    <n v="4"/>
    <n v="143756"/>
    <n v="0"/>
    <n v="575024"/>
    <s v="Voluptate Necessitatibus"/>
    <x v="1"/>
  </r>
  <r>
    <x v="88"/>
    <s v="P010"/>
    <s v="C0228"/>
    <n v="1"/>
    <n v="143756"/>
    <n v="0.15"/>
    <n v="122192.6"/>
    <s v="Voluptate Necessitatibus"/>
    <x v="1"/>
  </r>
  <r>
    <x v="123"/>
    <s v="P029"/>
    <s v="C0431"/>
    <n v="1"/>
    <n v="450331"/>
    <n v="0.05"/>
    <n v="427814.45"/>
    <s v="Sint Maiores"/>
    <x v="2"/>
  </r>
  <r>
    <x v="244"/>
    <s v="P039"/>
    <s v="C0005"/>
    <n v="3"/>
    <n v="315261"/>
    <n v="0"/>
    <n v="945783"/>
    <s v="Iure Molestiae"/>
    <x v="1"/>
  </r>
  <r>
    <x v="86"/>
    <s v="P033"/>
    <s v="C0041"/>
    <n v="3"/>
    <n v="117261"/>
    <n v="0.1"/>
    <n v="316604.7"/>
    <s v="Dolores Vitae"/>
    <x v="2"/>
  </r>
  <r>
    <x v="201"/>
    <s v="P013"/>
    <s v="C0006"/>
    <n v="3"/>
    <n v="488312"/>
    <n v="0.15"/>
    <n v="1245195.6000000001"/>
    <s v="Ipsum Quos"/>
    <x v="0"/>
  </r>
  <r>
    <x v="259"/>
    <s v="P012"/>
    <s v="C0332"/>
    <n v="4"/>
    <n v="88208"/>
    <n v="0.15"/>
    <n v="299907.20000000001"/>
    <s v="Alias At"/>
    <x v="1"/>
  </r>
  <r>
    <x v="253"/>
    <s v="P015"/>
    <s v="C0317"/>
    <n v="1"/>
    <n v="486351"/>
    <n v="0.15"/>
    <n v="413398.35"/>
    <s v="Error Neque"/>
    <x v="4"/>
  </r>
  <r>
    <x v="33"/>
    <s v="P022"/>
    <s v="C0441"/>
    <n v="1"/>
    <n v="427433"/>
    <n v="0.15"/>
    <n v="363318.05"/>
    <s v="Consequatur Dolor"/>
    <x v="0"/>
  </r>
  <r>
    <x v="68"/>
    <s v="P013"/>
    <s v="C0202"/>
    <n v="4"/>
    <n v="488312"/>
    <n v="0.1"/>
    <n v="1757923.2"/>
    <s v="Ipsum Quos"/>
    <x v="0"/>
  </r>
  <r>
    <x v="20"/>
    <s v="P030"/>
    <s v="C0224"/>
    <n v="3"/>
    <n v="29704"/>
    <n v="0"/>
    <n v="89112"/>
    <s v="Praesentium Fuga"/>
    <x v="0"/>
  </r>
  <r>
    <x v="48"/>
    <s v="P042"/>
    <s v="C0146"/>
    <n v="4"/>
    <n v="277892"/>
    <n v="0.15"/>
    <n v="944832.79999999993"/>
    <s v="Corporis Sed"/>
    <x v="0"/>
  </r>
  <r>
    <x v="14"/>
    <s v="P039"/>
    <s v="C0049"/>
    <n v="2"/>
    <n v="315261"/>
    <n v="0.15"/>
    <n v="535943.69999999995"/>
    <s v="Iure Molestiae"/>
    <x v="1"/>
  </r>
  <r>
    <x v="280"/>
    <s v="P036"/>
    <s v="C0068"/>
    <n v="4"/>
    <n v="153860"/>
    <n v="0"/>
    <n v="615440"/>
    <s v="Distinctio Consequuntur"/>
    <x v="4"/>
  </r>
  <r>
    <x v="106"/>
    <s v="P039"/>
    <s v="C0226"/>
    <n v="4"/>
    <n v="315261"/>
    <n v="0.15"/>
    <n v="1071887.3999999999"/>
    <s v="Iure Molestiae"/>
    <x v="1"/>
  </r>
  <r>
    <x v="111"/>
    <s v="P047"/>
    <s v="C0184"/>
    <n v="2"/>
    <n v="219015"/>
    <n v="0.05"/>
    <n v="416128.5"/>
    <s v="Vero Dignissimos"/>
    <x v="1"/>
  </r>
  <r>
    <x v="260"/>
    <s v="P008"/>
    <s v="C0039"/>
    <n v="4"/>
    <n v="316875"/>
    <n v="0"/>
    <n v="1267500"/>
    <s v="Quidem Ducimus"/>
    <x v="3"/>
  </r>
  <r>
    <x v="65"/>
    <s v="P037"/>
    <s v="C0369"/>
    <n v="5"/>
    <n v="439879"/>
    <n v="0.05"/>
    <n v="2089425.25"/>
    <s v="Incidunt Aperiam"/>
    <x v="0"/>
  </r>
  <r>
    <x v="165"/>
    <s v="P013"/>
    <s v="C0039"/>
    <n v="3"/>
    <n v="488312"/>
    <n v="0.05"/>
    <n v="1391689.2"/>
    <s v="Ipsum Quos"/>
    <x v="0"/>
  </r>
  <r>
    <x v="63"/>
    <s v="P013"/>
    <s v="C0316"/>
    <n v="2"/>
    <n v="488312"/>
    <n v="0.05"/>
    <n v="927792.79999999993"/>
    <s v="Ipsum Quos"/>
    <x v="0"/>
  </r>
  <r>
    <x v="264"/>
    <s v="P004"/>
    <s v="C0065"/>
    <n v="5"/>
    <n v="484608"/>
    <n v="0.15"/>
    <n v="2059584"/>
    <s v="Odit Nam"/>
    <x v="0"/>
  </r>
  <r>
    <x v="358"/>
    <s v="P012"/>
    <s v="C0067"/>
    <n v="2"/>
    <n v="88208"/>
    <n v="0.1"/>
    <n v="158774.39999999999"/>
    <s v="Alias At"/>
    <x v="1"/>
  </r>
  <r>
    <x v="215"/>
    <s v="P041"/>
    <s v="C0457"/>
    <n v="2"/>
    <n v="169909"/>
    <n v="0.1"/>
    <n v="305836.2"/>
    <s v="Qui Minus"/>
    <x v="4"/>
  </r>
  <r>
    <x v="236"/>
    <s v="P037"/>
    <s v="C0013"/>
    <n v="4"/>
    <n v="439879"/>
    <n v="0.1"/>
    <n v="1583564.4"/>
    <s v="Incidunt Aperiam"/>
    <x v="0"/>
  </r>
  <r>
    <x v="271"/>
    <s v="P030"/>
    <s v="C0066"/>
    <n v="2"/>
    <n v="29704"/>
    <n v="0.1"/>
    <n v="53467.199999999997"/>
    <s v="Praesentium Fuga"/>
    <x v="0"/>
  </r>
  <r>
    <x v="342"/>
    <s v="P001"/>
    <s v="C0440"/>
    <n v="5"/>
    <n v="318973"/>
    <n v="0.05"/>
    <n v="1515121.75"/>
    <s v="Occaecati Magnam"/>
    <x v="2"/>
  </r>
  <r>
    <x v="350"/>
    <s v="P017"/>
    <s v="C0425"/>
    <n v="4"/>
    <n v="291027"/>
    <n v="0"/>
    <n v="1164108"/>
    <s v="Nisi Similique"/>
    <x v="4"/>
  </r>
  <r>
    <x v="63"/>
    <s v="P033"/>
    <s v="C0362"/>
    <n v="1"/>
    <n v="117261"/>
    <n v="0"/>
    <n v="117261"/>
    <s v="Dolores Vitae"/>
    <x v="2"/>
  </r>
  <r>
    <x v="96"/>
    <s v="P029"/>
    <s v="C0108"/>
    <n v="3"/>
    <n v="450331"/>
    <n v="0"/>
    <n v="1350993"/>
    <s v="Sint Maiores"/>
    <x v="2"/>
  </r>
  <r>
    <x v="173"/>
    <s v="P030"/>
    <s v="C0196"/>
    <n v="4"/>
    <n v="29704"/>
    <n v="0.05"/>
    <n v="112875.2"/>
    <s v="Praesentium Fuga"/>
    <x v="0"/>
  </r>
  <r>
    <x v="76"/>
    <s v="P030"/>
    <s v="C0390"/>
    <n v="3"/>
    <n v="29704"/>
    <n v="0.05"/>
    <n v="84656.4"/>
    <s v="Praesentium Fuga"/>
    <x v="0"/>
  </r>
  <r>
    <x v="145"/>
    <s v="P049"/>
    <s v="C0373"/>
    <n v="2"/>
    <n v="414001"/>
    <n v="0"/>
    <n v="828002"/>
    <s v="Neque Commodi"/>
    <x v="3"/>
  </r>
  <r>
    <x v="29"/>
    <s v="P048"/>
    <s v="C0403"/>
    <n v="5"/>
    <n v="110017"/>
    <n v="0.05"/>
    <n v="522580.75"/>
    <s v="At Vel"/>
    <x v="1"/>
  </r>
  <r>
    <x v="365"/>
    <s v="P040"/>
    <s v="C0366"/>
    <n v="2"/>
    <n v="463614"/>
    <n v="0"/>
    <n v="927228"/>
    <s v="At Laborum"/>
    <x v="4"/>
  </r>
  <r>
    <x v="221"/>
    <s v="P043"/>
    <s v="C0177"/>
    <n v="2"/>
    <n v="91074"/>
    <n v="0.1"/>
    <n v="163933.20000000001"/>
    <s v="Libero Voluptatem"/>
    <x v="2"/>
  </r>
  <r>
    <x v="190"/>
    <s v="P018"/>
    <s v="C0344"/>
    <n v="1"/>
    <n v="151137"/>
    <n v="0.15"/>
    <n v="128466.45"/>
    <s v="Fugit Maiores"/>
    <x v="1"/>
  </r>
  <r>
    <x v="48"/>
    <s v="P021"/>
    <s v="C0117"/>
    <n v="4"/>
    <n v="160291"/>
    <n v="0.1"/>
    <n v="577047.6"/>
    <s v="Odio Aspernatur"/>
    <x v="3"/>
  </r>
  <r>
    <x v="321"/>
    <s v="P036"/>
    <s v="C0085"/>
    <n v="1"/>
    <n v="153860"/>
    <n v="0.05"/>
    <n v="146167"/>
    <s v="Distinctio Consequuntur"/>
    <x v="4"/>
  </r>
  <r>
    <x v="73"/>
    <s v="P048"/>
    <s v="C0155"/>
    <n v="3"/>
    <n v="110017"/>
    <n v="0.15"/>
    <n v="280543.34999999998"/>
    <s v="At Vel"/>
    <x v="1"/>
  </r>
  <r>
    <x v="103"/>
    <s v="P010"/>
    <s v="C0042"/>
    <n v="2"/>
    <n v="143756"/>
    <n v="0.1"/>
    <n v="258760.8"/>
    <s v="Voluptate Necessitatibus"/>
    <x v="1"/>
  </r>
  <r>
    <x v="36"/>
    <s v="P020"/>
    <s v="C0485"/>
    <n v="2"/>
    <n v="207402"/>
    <n v="0.15"/>
    <n v="352583.4"/>
    <s v="Placeat Provident"/>
    <x v="0"/>
  </r>
  <r>
    <x v="264"/>
    <s v="P014"/>
    <s v="C0380"/>
    <n v="3"/>
    <n v="452412"/>
    <n v="0.15"/>
    <n v="1153650.6000000001"/>
    <s v="Voluptatibus Odit"/>
    <x v="3"/>
  </r>
  <r>
    <x v="349"/>
    <s v="P027"/>
    <s v="C0032"/>
    <n v="5"/>
    <n v="92804"/>
    <n v="0.15"/>
    <n v="394417"/>
    <s v="Occaecati Iste"/>
    <x v="3"/>
  </r>
  <r>
    <x v="66"/>
    <s v="P017"/>
    <s v="C0151"/>
    <n v="5"/>
    <n v="291027"/>
    <n v="0.1"/>
    <n v="1309621.5"/>
    <s v="Nisi Similique"/>
    <x v="4"/>
  </r>
  <r>
    <x v="58"/>
    <s v="P005"/>
    <s v="C0124"/>
    <n v="4"/>
    <n v="340676"/>
    <n v="0.05"/>
    <n v="1294568.8"/>
    <s v="Quibusdam Fuga"/>
    <x v="1"/>
  </r>
  <r>
    <x v="321"/>
    <s v="P038"/>
    <s v="C0464"/>
    <n v="5"/>
    <n v="46416"/>
    <n v="0"/>
    <n v="232080"/>
    <s v="Labore Delectus"/>
    <x v="3"/>
  </r>
  <r>
    <x v="19"/>
    <s v="P002"/>
    <s v="C0227"/>
    <n v="2"/>
    <n v="426946"/>
    <n v="0.05"/>
    <n v="811197.39999999991"/>
    <s v="Velit Rem"/>
    <x v="3"/>
  </r>
  <r>
    <x v="95"/>
    <s v="P014"/>
    <s v="C0204"/>
    <n v="3"/>
    <n v="452412"/>
    <n v="0.05"/>
    <n v="1289374.2"/>
    <s v="Voluptatibus Odit"/>
    <x v="3"/>
  </r>
  <r>
    <x v="30"/>
    <s v="P010"/>
    <s v="C0400"/>
    <n v="2"/>
    <n v="143756"/>
    <n v="0.05"/>
    <n v="273136.40000000002"/>
    <s v="Voluptate Necessitatibus"/>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32027C-25AE-4F0C-9AFB-241FD2A91890}" name="PivotTable15"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Kategori">
  <location ref="B19:C25" firstHeaderRow="1" firstDataRow="1" firstDataCol="1"/>
  <pivotFields count="10">
    <pivotField numFmtId="164" showAll="0">
      <items count="367">
        <item x="133"/>
        <item x="345"/>
        <item x="166"/>
        <item x="229"/>
        <item x="313"/>
        <item x="111"/>
        <item x="351"/>
        <item x="199"/>
        <item x="305"/>
        <item x="316"/>
        <item x="72"/>
        <item x="77"/>
        <item x="233"/>
        <item x="191"/>
        <item x="61"/>
        <item x="175"/>
        <item x="107"/>
        <item x="74"/>
        <item x="308"/>
        <item x="88"/>
        <item x="270"/>
        <item x="35"/>
        <item x="267"/>
        <item x="252"/>
        <item x="299"/>
        <item x="213"/>
        <item x="1"/>
        <item x="10"/>
        <item x="205"/>
        <item x="343"/>
        <item x="256"/>
        <item x="179"/>
        <item x="203"/>
        <item x="269"/>
        <item x="50"/>
        <item x="84"/>
        <item x="66"/>
        <item x="266"/>
        <item x="25"/>
        <item x="94"/>
        <item x="151"/>
        <item x="238"/>
        <item x="304"/>
        <item x="174"/>
        <item x="113"/>
        <item x="253"/>
        <item x="230"/>
        <item x="54"/>
        <item x="342"/>
        <item x="194"/>
        <item x="29"/>
        <item x="334"/>
        <item x="164"/>
        <item x="117"/>
        <item x="30"/>
        <item x="39"/>
        <item x="260"/>
        <item x="108"/>
        <item x="295"/>
        <item x="62"/>
        <item x="33"/>
        <item x="288"/>
        <item x="263"/>
        <item x="26"/>
        <item x="57"/>
        <item x="182"/>
        <item x="223"/>
        <item x="338"/>
        <item x="361"/>
        <item x="73"/>
        <item x="293"/>
        <item x="228"/>
        <item x="132"/>
        <item x="34"/>
        <item x="337"/>
        <item x="59"/>
        <item x="14"/>
        <item x="101"/>
        <item x="280"/>
        <item x="328"/>
        <item x="235"/>
        <item x="64"/>
        <item x="209"/>
        <item x="70"/>
        <item x="281"/>
        <item x="87"/>
        <item x="262"/>
        <item x="68"/>
        <item x="160"/>
        <item x="75"/>
        <item x="98"/>
        <item x="156"/>
        <item x="231"/>
        <item x="335"/>
        <item x="13"/>
        <item x="15"/>
        <item x="128"/>
        <item x="282"/>
        <item x="116"/>
        <item x="139"/>
        <item x="104"/>
        <item x="169"/>
        <item x="181"/>
        <item x="167"/>
        <item x="85"/>
        <item x="177"/>
        <item x="250"/>
        <item x="277"/>
        <item x="244"/>
        <item x="69"/>
        <item x="287"/>
        <item x="31"/>
        <item x="222"/>
        <item x="341"/>
        <item x="217"/>
        <item x="24"/>
        <item x="306"/>
        <item x="67"/>
        <item x="137"/>
        <item x="123"/>
        <item x="241"/>
        <item x="32"/>
        <item x="347"/>
        <item x="120"/>
        <item x="184"/>
        <item x="36"/>
        <item x="227"/>
        <item x="124"/>
        <item x="245"/>
        <item x="190"/>
        <item x="136"/>
        <item x="21"/>
        <item x="121"/>
        <item x="138"/>
        <item x="301"/>
        <item x="255"/>
        <item x="80"/>
        <item x="312"/>
        <item x="294"/>
        <item x="141"/>
        <item x="8"/>
        <item x="214"/>
        <item x="173"/>
        <item x="27"/>
        <item x="297"/>
        <item x="358"/>
        <item x="172"/>
        <item x="278"/>
        <item x="210"/>
        <item x="52"/>
        <item x="232"/>
        <item x="208"/>
        <item x="18"/>
        <item x="286"/>
        <item x="58"/>
        <item x="273"/>
        <item x="360"/>
        <item x="249"/>
        <item x="71"/>
        <item x="106"/>
        <item x="100"/>
        <item x="264"/>
        <item x="143"/>
        <item x="258"/>
        <item x="99"/>
        <item x="38"/>
        <item x="251"/>
        <item x="303"/>
        <item x="284"/>
        <item x="63"/>
        <item x="220"/>
        <item x="198"/>
        <item x="78"/>
        <item x="144"/>
        <item x="246"/>
        <item x="283"/>
        <item x="215"/>
        <item x="274"/>
        <item x="122"/>
        <item x="226"/>
        <item x="28"/>
        <item x="79"/>
        <item x="237"/>
        <item x="254"/>
        <item x="47"/>
        <item x="364"/>
        <item x="81"/>
        <item x="186"/>
        <item x="225"/>
        <item x="333"/>
        <item x="298"/>
        <item x="353"/>
        <item x="257"/>
        <item x="224"/>
        <item x="93"/>
        <item x="336"/>
        <item x="187"/>
        <item x="176"/>
        <item x="339"/>
        <item x="207"/>
        <item x="2"/>
        <item x="243"/>
        <item x="46"/>
        <item x="150"/>
        <item x="309"/>
        <item x="37"/>
        <item x="16"/>
        <item x="42"/>
        <item x="324"/>
        <item x="41"/>
        <item x="272"/>
        <item x="154"/>
        <item x="322"/>
        <item x="196"/>
        <item x="292"/>
        <item x="344"/>
        <item x="212"/>
        <item x="300"/>
        <item x="49"/>
        <item x="152"/>
        <item x="44"/>
        <item x="221"/>
        <item x="82"/>
        <item x="129"/>
        <item x="110"/>
        <item x="202"/>
        <item x="161"/>
        <item x="114"/>
        <item x="349"/>
        <item x="265"/>
        <item x="48"/>
        <item x="130"/>
        <item x="23"/>
        <item x="329"/>
        <item x="332"/>
        <item x="315"/>
        <item x="17"/>
        <item x="134"/>
        <item x="317"/>
        <item x="56"/>
        <item x="211"/>
        <item x="261"/>
        <item x="362"/>
        <item x="310"/>
        <item x="126"/>
        <item x="219"/>
        <item x="275"/>
        <item x="43"/>
        <item x="271"/>
        <item x="168"/>
        <item x="348"/>
        <item x="239"/>
        <item x="158"/>
        <item x="53"/>
        <item x="236"/>
        <item x="350"/>
        <item x="356"/>
        <item x="178"/>
        <item x="51"/>
        <item x="327"/>
        <item x="326"/>
        <item x="188"/>
        <item x="185"/>
        <item x="365"/>
        <item x="319"/>
        <item x="206"/>
        <item x="357"/>
        <item x="140"/>
        <item x="127"/>
        <item x="103"/>
        <item x="9"/>
        <item x="302"/>
        <item x="340"/>
        <item x="89"/>
        <item x="11"/>
        <item x="162"/>
        <item x="201"/>
        <item x="323"/>
        <item x="12"/>
        <item x="363"/>
        <item x="65"/>
        <item x="157"/>
        <item x="60"/>
        <item x="97"/>
        <item x="248"/>
        <item x="234"/>
        <item x="193"/>
        <item x="216"/>
        <item x="195"/>
        <item x="92"/>
        <item x="279"/>
        <item x="119"/>
        <item x="197"/>
        <item x="131"/>
        <item x="40"/>
        <item x="321"/>
        <item x="218"/>
        <item x="163"/>
        <item x="165"/>
        <item x="320"/>
        <item x="0"/>
        <item x="149"/>
        <item x="311"/>
        <item x="86"/>
        <item x="45"/>
        <item x="19"/>
        <item x="142"/>
        <item x="7"/>
        <item x="189"/>
        <item x="307"/>
        <item x="296"/>
        <item x="90"/>
        <item x="314"/>
        <item x="83"/>
        <item x="6"/>
        <item x="102"/>
        <item x="285"/>
        <item x="147"/>
        <item x="22"/>
        <item x="318"/>
        <item x="242"/>
        <item x="192"/>
        <item x="171"/>
        <item x="352"/>
        <item x="96"/>
        <item x="145"/>
        <item x="240"/>
        <item x="331"/>
        <item x="146"/>
        <item x="135"/>
        <item x="118"/>
        <item x="200"/>
        <item x="346"/>
        <item x="330"/>
        <item x="183"/>
        <item x="289"/>
        <item x="3"/>
        <item x="180"/>
        <item x="112"/>
        <item x="259"/>
        <item x="148"/>
        <item x="247"/>
        <item x="268"/>
        <item x="20"/>
        <item x="4"/>
        <item x="76"/>
        <item x="153"/>
        <item x="95"/>
        <item x="290"/>
        <item x="354"/>
        <item x="155"/>
        <item x="105"/>
        <item x="204"/>
        <item x="91"/>
        <item x="355"/>
        <item x="115"/>
        <item x="325"/>
        <item x="276"/>
        <item x="125"/>
        <item x="359"/>
        <item x="5"/>
        <item x="159"/>
        <item x="291"/>
        <item x="109"/>
        <item x="170"/>
        <item x="55"/>
        <item t="default"/>
      </items>
    </pivotField>
    <pivotField showAll="0"/>
    <pivotField showAll="0"/>
    <pivotField showAll="0"/>
    <pivotField showAll="0"/>
    <pivotField showAll="0"/>
    <pivotField dataField="1" showAll="0"/>
    <pivotField showAll="0"/>
    <pivotField axis="axisRow" showAll="0">
      <items count="6">
        <item x="3"/>
        <item x="0"/>
        <item x="4"/>
        <item x="1"/>
        <item x="2"/>
        <item t="default"/>
      </items>
    </pivotField>
    <pivotField showAll="0">
      <items count="15">
        <item h="1" x="0"/>
        <item h="1" x="1"/>
        <item h="1" x="2"/>
        <item x="3"/>
        <item h="1" x="4"/>
        <item h="1" x="5"/>
        <item h="1" x="6"/>
        <item h="1" x="7"/>
        <item h="1" x="8"/>
        <item h="1" x="9"/>
        <item h="1" x="10"/>
        <item h="1" x="11"/>
        <item h="1" x="12"/>
        <item h="1" x="13"/>
        <item t="default"/>
      </items>
    </pivotField>
  </pivotFields>
  <rowFields count="1">
    <field x="8"/>
  </rowFields>
  <rowItems count="6">
    <i>
      <x/>
    </i>
    <i>
      <x v="1"/>
    </i>
    <i>
      <x v="2"/>
    </i>
    <i>
      <x v="3"/>
    </i>
    <i>
      <x v="4"/>
    </i>
    <i t="grand">
      <x/>
    </i>
  </rowItems>
  <colItems count="1">
    <i/>
  </colItems>
  <dataFields count="1">
    <dataField name="Sum of Total" fld="6" baseField="0" baseItem="0"/>
  </dataFields>
  <formats count="1">
    <format dxfId="21">
      <pivotArea collapsedLevelsAreSubtotals="1" fieldPosition="0">
        <references count="1">
          <reference field="8" count="0"/>
        </references>
      </pivotArea>
    </format>
  </formats>
  <chartFormats count="8">
    <chartFormat chart="0" format="0"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8" count="1" selected="0">
            <x v="0"/>
          </reference>
        </references>
      </pivotArea>
    </chartFormat>
    <chartFormat chart="6" format="9">
      <pivotArea type="data" outline="0" fieldPosition="0">
        <references count="2">
          <reference field="4294967294" count="1" selected="0">
            <x v="0"/>
          </reference>
          <reference field="8" count="1" selected="0">
            <x v="1"/>
          </reference>
        </references>
      </pivotArea>
    </chartFormat>
    <chartFormat chart="6" format="10">
      <pivotArea type="data" outline="0" fieldPosition="0">
        <references count="2">
          <reference field="4294967294" count="1" selected="0">
            <x v="0"/>
          </reference>
          <reference field="8" count="1" selected="0">
            <x v="2"/>
          </reference>
        </references>
      </pivotArea>
    </chartFormat>
    <chartFormat chart="6" format="11">
      <pivotArea type="data" outline="0" fieldPosition="0">
        <references count="2">
          <reference field="4294967294" count="1" selected="0">
            <x v="0"/>
          </reference>
          <reference field="8" count="1" selected="0">
            <x v="3"/>
          </reference>
        </references>
      </pivotArea>
    </chartFormat>
    <chartFormat chart="6" format="12">
      <pivotArea type="data" outline="0" fieldPosition="0">
        <references count="2">
          <reference field="4294967294" count="1" selected="0">
            <x v="0"/>
          </reference>
          <reference field="8" count="1" selected="0">
            <x v="4"/>
          </reference>
        </references>
      </pivotArea>
    </chartFormat>
    <chartFormat chart="0" format="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2A0304-215A-41DA-B04C-64B2868BD134}" name="PivotTable17"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Kategori">
  <location ref="B29:B30" firstHeaderRow="1" firstDataRow="1" firstDataCol="0"/>
  <pivotFields count="10">
    <pivotField numFmtId="164" showAll="0">
      <items count="367">
        <item x="133"/>
        <item x="345"/>
        <item x="166"/>
        <item x="229"/>
        <item x="313"/>
        <item x="111"/>
        <item x="351"/>
        <item x="199"/>
        <item x="305"/>
        <item x="316"/>
        <item x="72"/>
        <item x="77"/>
        <item x="233"/>
        <item x="191"/>
        <item x="61"/>
        <item x="175"/>
        <item x="107"/>
        <item x="74"/>
        <item x="308"/>
        <item x="88"/>
        <item x="270"/>
        <item x="35"/>
        <item x="267"/>
        <item x="252"/>
        <item x="299"/>
        <item x="213"/>
        <item x="1"/>
        <item x="10"/>
        <item x="205"/>
        <item x="343"/>
        <item x="256"/>
        <item x="179"/>
        <item x="203"/>
        <item x="269"/>
        <item x="50"/>
        <item x="84"/>
        <item x="66"/>
        <item x="266"/>
        <item x="25"/>
        <item x="94"/>
        <item x="151"/>
        <item x="238"/>
        <item x="304"/>
        <item x="174"/>
        <item x="113"/>
        <item x="253"/>
        <item x="230"/>
        <item x="54"/>
        <item x="342"/>
        <item x="194"/>
        <item x="29"/>
        <item x="334"/>
        <item x="164"/>
        <item x="117"/>
        <item x="30"/>
        <item x="39"/>
        <item x="260"/>
        <item x="108"/>
        <item x="295"/>
        <item x="62"/>
        <item x="33"/>
        <item x="288"/>
        <item x="263"/>
        <item x="26"/>
        <item x="57"/>
        <item x="182"/>
        <item x="223"/>
        <item x="338"/>
        <item x="361"/>
        <item x="73"/>
        <item x="293"/>
        <item x="228"/>
        <item x="132"/>
        <item x="34"/>
        <item x="337"/>
        <item x="59"/>
        <item x="14"/>
        <item x="101"/>
        <item x="280"/>
        <item x="328"/>
        <item x="235"/>
        <item x="64"/>
        <item x="209"/>
        <item x="70"/>
        <item x="281"/>
        <item x="87"/>
        <item x="262"/>
        <item x="68"/>
        <item x="160"/>
        <item x="75"/>
        <item x="98"/>
        <item x="156"/>
        <item x="231"/>
        <item x="335"/>
        <item x="13"/>
        <item x="15"/>
        <item x="128"/>
        <item x="282"/>
        <item x="116"/>
        <item x="139"/>
        <item x="104"/>
        <item x="169"/>
        <item x="181"/>
        <item x="167"/>
        <item x="85"/>
        <item x="177"/>
        <item x="250"/>
        <item x="277"/>
        <item x="244"/>
        <item x="69"/>
        <item x="287"/>
        <item x="31"/>
        <item x="222"/>
        <item x="341"/>
        <item x="217"/>
        <item x="24"/>
        <item x="306"/>
        <item x="67"/>
        <item x="137"/>
        <item x="123"/>
        <item x="241"/>
        <item x="32"/>
        <item x="347"/>
        <item x="120"/>
        <item x="184"/>
        <item x="36"/>
        <item x="227"/>
        <item x="124"/>
        <item x="245"/>
        <item x="190"/>
        <item x="136"/>
        <item x="21"/>
        <item x="121"/>
        <item x="138"/>
        <item x="301"/>
        <item x="255"/>
        <item x="80"/>
        <item x="312"/>
        <item x="294"/>
        <item x="141"/>
        <item x="8"/>
        <item x="214"/>
        <item x="173"/>
        <item x="27"/>
        <item x="297"/>
        <item x="358"/>
        <item x="172"/>
        <item x="278"/>
        <item x="210"/>
        <item x="52"/>
        <item x="232"/>
        <item x="208"/>
        <item x="18"/>
        <item x="286"/>
        <item x="58"/>
        <item x="273"/>
        <item x="360"/>
        <item x="249"/>
        <item x="71"/>
        <item x="106"/>
        <item x="100"/>
        <item x="264"/>
        <item x="143"/>
        <item x="258"/>
        <item x="99"/>
        <item x="38"/>
        <item x="251"/>
        <item x="303"/>
        <item x="284"/>
        <item x="63"/>
        <item x="220"/>
        <item x="198"/>
        <item x="78"/>
        <item x="144"/>
        <item x="246"/>
        <item x="283"/>
        <item x="215"/>
        <item x="274"/>
        <item x="122"/>
        <item x="226"/>
        <item x="28"/>
        <item x="79"/>
        <item x="237"/>
        <item x="254"/>
        <item x="47"/>
        <item x="364"/>
        <item x="81"/>
        <item x="186"/>
        <item x="225"/>
        <item x="333"/>
        <item x="298"/>
        <item x="353"/>
        <item x="257"/>
        <item x="224"/>
        <item x="93"/>
        <item x="336"/>
        <item x="187"/>
        <item x="176"/>
        <item x="339"/>
        <item x="207"/>
        <item x="2"/>
        <item x="243"/>
        <item x="46"/>
        <item x="150"/>
        <item x="309"/>
        <item x="37"/>
        <item x="16"/>
        <item x="42"/>
        <item x="324"/>
        <item x="41"/>
        <item x="272"/>
        <item x="154"/>
        <item x="322"/>
        <item x="196"/>
        <item x="292"/>
        <item x="344"/>
        <item x="212"/>
        <item x="300"/>
        <item x="49"/>
        <item x="152"/>
        <item x="44"/>
        <item x="221"/>
        <item x="82"/>
        <item x="129"/>
        <item x="110"/>
        <item x="202"/>
        <item x="161"/>
        <item x="114"/>
        <item x="349"/>
        <item x="265"/>
        <item x="48"/>
        <item x="130"/>
        <item x="23"/>
        <item x="329"/>
        <item x="332"/>
        <item x="315"/>
        <item x="17"/>
        <item x="134"/>
        <item x="317"/>
        <item x="56"/>
        <item x="211"/>
        <item x="261"/>
        <item x="362"/>
        <item x="310"/>
        <item x="126"/>
        <item x="219"/>
        <item x="275"/>
        <item x="43"/>
        <item x="271"/>
        <item x="168"/>
        <item x="348"/>
        <item x="239"/>
        <item x="158"/>
        <item x="53"/>
        <item x="236"/>
        <item x="350"/>
        <item x="356"/>
        <item x="178"/>
        <item x="51"/>
        <item x="327"/>
        <item x="326"/>
        <item x="188"/>
        <item x="185"/>
        <item x="365"/>
        <item x="319"/>
        <item x="206"/>
        <item x="357"/>
        <item x="140"/>
        <item x="127"/>
        <item x="103"/>
        <item x="9"/>
        <item x="302"/>
        <item x="340"/>
        <item x="89"/>
        <item x="11"/>
        <item x="162"/>
        <item x="201"/>
        <item x="323"/>
        <item x="12"/>
        <item x="363"/>
        <item x="65"/>
        <item x="157"/>
        <item x="60"/>
        <item x="97"/>
        <item x="248"/>
        <item x="234"/>
        <item x="193"/>
        <item x="216"/>
        <item x="195"/>
        <item x="92"/>
        <item x="279"/>
        <item x="119"/>
        <item x="197"/>
        <item x="131"/>
        <item x="40"/>
        <item x="321"/>
        <item x="218"/>
        <item x="163"/>
        <item x="165"/>
        <item x="320"/>
        <item x="0"/>
        <item x="149"/>
        <item x="311"/>
        <item x="86"/>
        <item x="45"/>
        <item x="19"/>
        <item x="142"/>
        <item x="7"/>
        <item x="189"/>
        <item x="307"/>
        <item x="296"/>
        <item x="90"/>
        <item x="314"/>
        <item x="83"/>
        <item x="6"/>
        <item x="102"/>
        <item x="285"/>
        <item x="147"/>
        <item x="22"/>
        <item x="318"/>
        <item x="242"/>
        <item x="192"/>
        <item x="171"/>
        <item x="352"/>
        <item x="96"/>
        <item x="145"/>
        <item x="240"/>
        <item x="331"/>
        <item x="146"/>
        <item x="135"/>
        <item x="118"/>
        <item x="200"/>
        <item x="346"/>
        <item x="330"/>
        <item x="183"/>
        <item x="289"/>
        <item x="3"/>
        <item x="180"/>
        <item x="112"/>
        <item x="259"/>
        <item x="148"/>
        <item x="247"/>
        <item x="268"/>
        <item x="20"/>
        <item x="4"/>
        <item x="76"/>
        <item x="153"/>
        <item x="95"/>
        <item x="290"/>
        <item x="354"/>
        <item x="155"/>
        <item x="105"/>
        <item x="204"/>
        <item x="91"/>
        <item x="355"/>
        <item x="115"/>
        <item x="325"/>
        <item x="276"/>
        <item x="125"/>
        <item x="359"/>
        <item x="5"/>
        <item x="159"/>
        <item x="291"/>
        <item x="109"/>
        <item x="170"/>
        <item x="55"/>
        <item t="default"/>
      </items>
    </pivotField>
    <pivotField showAll="0"/>
    <pivotField showAll="0"/>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Total" fld="6" subtotal="average" baseField="0" baseItem="0" numFmtId="166"/>
  </dataFields>
  <formats count="1">
    <format dxfId="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8C00EB-F7CE-46AC-8072-CA092B108100}" name="PivotTable14"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Bulan">
  <location ref="B3:C16" firstHeaderRow="1" firstDataRow="1" firstDataCol="1"/>
  <pivotFields count="10">
    <pivotField numFmtId="164" showAll="0">
      <items count="367">
        <item h="1" x="133"/>
        <item h="1" x="345"/>
        <item h="1" x="166"/>
        <item h="1" x="229"/>
        <item h="1" x="313"/>
        <item h="1" x="111"/>
        <item h="1" x="351"/>
        <item h="1" x="199"/>
        <item h="1" x="305"/>
        <item h="1" x="316"/>
        <item x="72"/>
        <item h="1" x="77"/>
        <item h="1" x="233"/>
        <item h="1" x="191"/>
        <item h="1" x="61"/>
        <item h="1" x="175"/>
        <item h="1" x="107"/>
        <item h="1" x="74"/>
        <item h="1" x="308"/>
        <item h="1" x="88"/>
        <item h="1" x="270"/>
        <item h="1" x="35"/>
        <item h="1" x="267"/>
        <item h="1" x="252"/>
        <item h="1" x="299"/>
        <item h="1" x="213"/>
        <item h="1" x="1"/>
        <item h="1" x="10"/>
        <item h="1" x="205"/>
        <item h="1" x="343"/>
        <item h="1" x="256"/>
        <item h="1" x="179"/>
        <item h="1" x="203"/>
        <item h="1" x="269"/>
        <item h="1" x="50"/>
        <item h="1" x="84"/>
        <item h="1" x="66"/>
        <item h="1" x="266"/>
        <item h="1" x="25"/>
        <item h="1" x="94"/>
        <item h="1" x="151"/>
        <item h="1" x="238"/>
        <item h="1" x="304"/>
        <item h="1" x="174"/>
        <item h="1" x="113"/>
        <item h="1" x="253"/>
        <item h="1" x="230"/>
        <item h="1" x="54"/>
        <item h="1" x="342"/>
        <item h="1" x="194"/>
        <item h="1" x="29"/>
        <item h="1" x="334"/>
        <item h="1" x="164"/>
        <item h="1" x="117"/>
        <item h="1" x="30"/>
        <item h="1" x="39"/>
        <item h="1" x="260"/>
        <item h="1" x="108"/>
        <item h="1" x="295"/>
        <item h="1" x="62"/>
        <item h="1" x="33"/>
        <item h="1" x="288"/>
        <item h="1" x="263"/>
        <item h="1" x="26"/>
        <item h="1" x="57"/>
        <item h="1" x="182"/>
        <item h="1" x="223"/>
        <item h="1" x="338"/>
        <item h="1" x="361"/>
        <item h="1" x="73"/>
        <item h="1" x="293"/>
        <item h="1" x="228"/>
        <item h="1" x="132"/>
        <item h="1" x="34"/>
        <item h="1" x="337"/>
        <item h="1" x="59"/>
        <item h="1" x="14"/>
        <item h="1" x="101"/>
        <item h="1" x="280"/>
        <item h="1" x="328"/>
        <item h="1" x="235"/>
        <item h="1" x="64"/>
        <item h="1" x="209"/>
        <item h="1" x="70"/>
        <item h="1" x="281"/>
        <item h="1" x="87"/>
        <item h="1" x="262"/>
        <item h="1" x="68"/>
        <item h="1" x="160"/>
        <item h="1" x="75"/>
        <item h="1" x="98"/>
        <item h="1" x="156"/>
        <item h="1" x="231"/>
        <item h="1" x="335"/>
        <item h="1" x="13"/>
        <item h="1" x="15"/>
        <item h="1" x="128"/>
        <item h="1" x="282"/>
        <item h="1" x="116"/>
        <item h="1" x="139"/>
        <item h="1" x="104"/>
        <item h="1" x="169"/>
        <item h="1" x="181"/>
        <item h="1" x="167"/>
        <item h="1" x="85"/>
        <item h="1" x="177"/>
        <item h="1" x="250"/>
        <item h="1" x="277"/>
        <item h="1" x="244"/>
        <item h="1" x="69"/>
        <item h="1" x="287"/>
        <item h="1" x="31"/>
        <item h="1" x="222"/>
        <item h="1" x="341"/>
        <item h="1" x="217"/>
        <item h="1" x="24"/>
        <item h="1" x="306"/>
        <item h="1" x="67"/>
        <item h="1" x="137"/>
        <item h="1" x="123"/>
        <item h="1" x="241"/>
        <item h="1" x="32"/>
        <item h="1" x="347"/>
        <item h="1" x="120"/>
        <item h="1" x="184"/>
        <item h="1" x="36"/>
        <item h="1" x="227"/>
        <item h="1" x="124"/>
        <item h="1" x="245"/>
        <item h="1" x="190"/>
        <item h="1" x="136"/>
        <item h="1" x="21"/>
        <item h="1" x="121"/>
        <item h="1" x="138"/>
        <item h="1" x="301"/>
        <item h="1" x="255"/>
        <item h="1" x="80"/>
        <item h="1" x="312"/>
        <item h="1" x="294"/>
        <item h="1" x="141"/>
        <item h="1" x="8"/>
        <item h="1" x="214"/>
        <item h="1" x="173"/>
        <item h="1" x="27"/>
        <item h="1" x="297"/>
        <item h="1" x="358"/>
        <item h="1" x="172"/>
        <item h="1" x="278"/>
        <item h="1" x="210"/>
        <item h="1" x="52"/>
        <item h="1" x="232"/>
        <item h="1" x="208"/>
        <item h="1" x="18"/>
        <item h="1" x="286"/>
        <item h="1" x="58"/>
        <item h="1" x="273"/>
        <item h="1" x="360"/>
        <item h="1" x="249"/>
        <item h="1" x="71"/>
        <item h="1" x="106"/>
        <item h="1" x="100"/>
        <item h="1" x="264"/>
        <item h="1" x="143"/>
        <item h="1" x="258"/>
        <item h="1" x="99"/>
        <item h="1" x="38"/>
        <item h="1" x="251"/>
        <item h="1" x="303"/>
        <item h="1" x="284"/>
        <item h="1" x="63"/>
        <item h="1" x="220"/>
        <item h="1" x="198"/>
        <item h="1" x="78"/>
        <item h="1" x="144"/>
        <item h="1" x="246"/>
        <item h="1" x="283"/>
        <item h="1" x="215"/>
        <item h="1" x="274"/>
        <item h="1" x="122"/>
        <item h="1" x="226"/>
        <item h="1" x="28"/>
        <item h="1" x="79"/>
        <item h="1" x="237"/>
        <item h="1" x="254"/>
        <item h="1" x="47"/>
        <item h="1" x="364"/>
        <item h="1" x="81"/>
        <item h="1" x="186"/>
        <item h="1" x="225"/>
        <item h="1" x="333"/>
        <item h="1" x="298"/>
        <item h="1" x="353"/>
        <item h="1" x="257"/>
        <item h="1" x="224"/>
        <item h="1" x="93"/>
        <item h="1" x="336"/>
        <item h="1" x="187"/>
        <item h="1" x="176"/>
        <item h="1" x="339"/>
        <item h="1" x="207"/>
        <item h="1" x="2"/>
        <item h="1" x="243"/>
        <item h="1" x="46"/>
        <item h="1" x="150"/>
        <item h="1" x="309"/>
        <item h="1" x="37"/>
        <item h="1" x="16"/>
        <item h="1" x="42"/>
        <item h="1" x="324"/>
        <item h="1" x="41"/>
        <item h="1" x="272"/>
        <item h="1" x="154"/>
        <item h="1" x="322"/>
        <item h="1" x="196"/>
        <item h="1" x="292"/>
        <item h="1" x="344"/>
        <item h="1" x="212"/>
        <item h="1" x="300"/>
        <item h="1" x="49"/>
        <item h="1" x="152"/>
        <item h="1" x="44"/>
        <item h="1" x="221"/>
        <item h="1" x="82"/>
        <item h="1" x="129"/>
        <item h="1" x="110"/>
        <item h="1" x="202"/>
        <item h="1" x="161"/>
        <item h="1" x="114"/>
        <item h="1" x="349"/>
        <item h="1" x="265"/>
        <item h="1" x="48"/>
        <item h="1" x="130"/>
        <item h="1" x="23"/>
        <item h="1" x="329"/>
        <item h="1" x="332"/>
        <item h="1" x="315"/>
        <item h="1" x="17"/>
        <item h="1" x="134"/>
        <item h="1" x="317"/>
        <item h="1" x="56"/>
        <item h="1" x="211"/>
        <item h="1" x="261"/>
        <item h="1" x="362"/>
        <item h="1" x="310"/>
        <item h="1" x="126"/>
        <item h="1" x="219"/>
        <item h="1" x="275"/>
        <item h="1" x="43"/>
        <item h="1" x="271"/>
        <item h="1" x="168"/>
        <item h="1" x="348"/>
        <item h="1" x="239"/>
        <item h="1" x="158"/>
        <item h="1" x="53"/>
        <item h="1" x="236"/>
        <item h="1" x="350"/>
        <item h="1" x="356"/>
        <item h="1" x="178"/>
        <item h="1" x="51"/>
        <item h="1" x="327"/>
        <item h="1" x="326"/>
        <item h="1" x="188"/>
        <item h="1" x="185"/>
        <item h="1" x="365"/>
        <item h="1" x="319"/>
        <item h="1" x="206"/>
        <item h="1" x="357"/>
        <item h="1" x="140"/>
        <item h="1" x="127"/>
        <item h="1" x="103"/>
        <item h="1" x="9"/>
        <item h="1" x="302"/>
        <item h="1" x="340"/>
        <item h="1" x="89"/>
        <item h="1" x="11"/>
        <item h="1" x="162"/>
        <item h="1" x="201"/>
        <item h="1" x="323"/>
        <item h="1" x="12"/>
        <item h="1" x="363"/>
        <item h="1" x="65"/>
        <item h="1" x="157"/>
        <item h="1" x="60"/>
        <item h="1" x="97"/>
        <item h="1" x="248"/>
        <item h="1" x="234"/>
        <item h="1" x="193"/>
        <item h="1" x="216"/>
        <item h="1" x="195"/>
        <item h="1" x="92"/>
        <item h="1" x="279"/>
        <item h="1" x="119"/>
        <item h="1" x="197"/>
        <item h="1" x="131"/>
        <item h="1" x="40"/>
        <item h="1" x="321"/>
        <item h="1" x="218"/>
        <item h="1" x="163"/>
        <item h="1" x="165"/>
        <item h="1" x="320"/>
        <item h="1" x="0"/>
        <item h="1" x="149"/>
        <item h="1" x="311"/>
        <item h="1" x="86"/>
        <item h="1" x="45"/>
        <item h="1" x="19"/>
        <item h="1" x="142"/>
        <item h="1" x="7"/>
        <item h="1" x="189"/>
        <item h="1" x="307"/>
        <item h="1" x="296"/>
        <item h="1" x="90"/>
        <item h="1" x="314"/>
        <item h="1" x="83"/>
        <item h="1" x="6"/>
        <item h="1" x="102"/>
        <item h="1" x="285"/>
        <item h="1" x="147"/>
        <item h="1" x="22"/>
        <item h="1" x="318"/>
        <item h="1" x="242"/>
        <item h="1" x="192"/>
        <item h="1" x="171"/>
        <item h="1" x="352"/>
        <item h="1" x="96"/>
        <item h="1" x="145"/>
        <item h="1" x="240"/>
        <item h="1" x="331"/>
        <item h="1" x="146"/>
        <item h="1" x="135"/>
        <item h="1" x="118"/>
        <item h="1" x="200"/>
        <item h="1" x="346"/>
        <item h="1" x="330"/>
        <item h="1" x="183"/>
        <item h="1" x="289"/>
        <item h="1" x="3"/>
        <item h="1" x="180"/>
        <item h="1" x="112"/>
        <item h="1" x="259"/>
        <item h="1" x="148"/>
        <item h="1" x="247"/>
        <item h="1" x="268"/>
        <item h="1" x="20"/>
        <item h="1" x="4"/>
        <item h="1" x="76"/>
        <item h="1" x="153"/>
        <item h="1" x="95"/>
        <item h="1" x="290"/>
        <item h="1" x="354"/>
        <item h="1" x="155"/>
        <item h="1" x="105"/>
        <item h="1" x="204"/>
        <item h="1" x="91"/>
        <item h="1" x="355"/>
        <item h="1" x="115"/>
        <item h="1" x="325"/>
        <item h="1" x="276"/>
        <item h="1" x="125"/>
        <item h="1" x="359"/>
        <item h="1" x="5"/>
        <item h="1" x="159"/>
        <item h="1" x="291"/>
        <item h="1" x="109"/>
        <item h="1" x="170"/>
        <item h="1" x="55"/>
        <item t="default"/>
      </items>
    </pivotField>
    <pivotField showAll="0"/>
    <pivotField showAll="0"/>
    <pivotField showAll="0"/>
    <pivotField showAll="0"/>
    <pivotField showAll="0"/>
    <pivotField dataField="1" showAll="0"/>
    <pivotField showAll="0"/>
    <pivotField showAll="0">
      <items count="6">
        <item x="3"/>
        <item h="1" x="0"/>
        <item h="1" x="4"/>
        <item h="1" x="1"/>
        <item h="1" x="2"/>
        <item t="default"/>
      </items>
    </pivotField>
    <pivotField axis="axisRow" showAll="0">
      <items count="15">
        <item x="0"/>
        <item x="1"/>
        <item x="2"/>
        <item x="3"/>
        <item x="4"/>
        <item x="5"/>
        <item x="6"/>
        <item x="7"/>
        <item x="8"/>
        <item x="9"/>
        <item x="10"/>
        <item x="11"/>
        <item x="12"/>
        <item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Total" fld="6" baseField="0" baseItem="0"/>
  </dataFields>
  <formats count="1">
    <format dxfId="22">
      <pivotArea collapsedLevelsAreSubtotals="1" fieldPosition="0">
        <references count="1">
          <reference field="9" count="12">
            <x v="1"/>
            <x v="2"/>
            <x v="3"/>
            <x v="4"/>
            <x v="5"/>
            <x v="6"/>
            <x v="7"/>
            <x v="8"/>
            <x v="9"/>
            <x v="10"/>
            <x v="11"/>
            <x v="12"/>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ategori" xr10:uid="{81D49D01-CD41-46D6-911C-AEA0D4B51FC0}" sourceName="kategori">
  <pivotTables>
    <pivotTable tabId="8" name="PivotTable14"/>
  </pivotTables>
  <data>
    <tabular pivotCacheId="300160957">
      <items count="5">
        <i x="3" s="1"/>
        <i x="0"/>
        <i x="4"/>
        <i x="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0FE077A1-42EA-4047-9139-6CC95BA00E62}" sourceName="Months (Date)">
  <pivotTables>
    <pivotTable tabId="8" name="PivotTable15"/>
  </pivotTables>
  <data>
    <tabular pivotCacheId="300160957">
      <items count="14">
        <i x="1"/>
        <i x="2"/>
        <i x="3" s="1"/>
        <i x="4"/>
        <i x="5"/>
        <i x="6"/>
        <i x="7"/>
        <i x="8"/>
        <i x="9"/>
        <i x="10"/>
        <i x="11"/>
        <i x="12"/>
        <i x="0" nd="1"/>
        <i x="1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kategori" xr10:uid="{339A2534-5AFB-4DF3-894A-D8CA1B3FECE9}" cache="Slicer_kategori" caption="kategori" style="SlicerStyleDark3" rowHeight="241300"/>
  <slicer name="Months (Date)" xr10:uid="{8B2084EB-95FB-4DFC-8108-36C4BC54AD28}" cache="Slicer_Months__Date" caption="Months (Date)" columnCount="3" style="SlicerStyleDark3"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91C155C-BE85-4CDA-95BA-1D47E1FB92C6}" name="Table4" displayName="Table4" ref="A1:I2001" totalsRowShown="0" headerRowDxfId="29">
  <autoFilter ref="A1:I2001" xr:uid="{991C155C-BE85-4CDA-95BA-1D47E1FB92C6}"/>
  <tableColumns count="9">
    <tableColumn id="1" xr3:uid="{97FF7096-BC00-4752-9122-9B4FE76756C0}" name="Date" dataDxfId="28"/>
    <tableColumn id="2" xr3:uid="{B9F34727-E224-4943-9CEC-0FBA1F3D4D40}" name="Product ID"/>
    <tableColumn id="3" xr3:uid="{AFC16D59-E939-49F1-86F3-AB023829EA32}" name="Customer ID"/>
    <tableColumn id="4" xr3:uid="{7A465BB0-765D-41EA-B472-56108EF6D886}" name="Quantity"/>
    <tableColumn id="5" xr3:uid="{661BFA97-C569-40C0-A703-79E904110E14}" name="Price"/>
    <tableColumn id="6" xr3:uid="{0831E23B-FAC2-4F0A-9FF1-7982CC6A4C20}" name="Discount"/>
    <tableColumn id="7" xr3:uid="{7AEA8D78-8FFF-4080-95F5-50940D2AB8B4}" name="Total"/>
    <tableColumn id="8" xr3:uid="{461FDBA5-C667-4755-A9C4-2CF9F9E6336E}" name="Product_name">
      <calculatedColumnFormula>VLOOKUP(B2,Products!$A$2:$D$51,2)</calculatedColumnFormula>
    </tableColumn>
    <tableColumn id="9" xr3:uid="{E2B5F667-D6E4-439B-BF80-5831540AB0C5}" name="kategori">
      <calculatedColumnFormula>VLOOKUP(B2,Products!$A$2:$D$51,3)</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1B9DAEF-C3A5-43B7-A7A6-2F464274FD3A}" name="Table6" displayName="Table6" ref="A1:F1001" totalsRowShown="0" headerRowDxfId="27">
  <autoFilter ref="A1:F1001" xr:uid="{81B9DAEF-C3A5-43B7-A7A6-2F464274FD3A}"/>
  <tableColumns count="6">
    <tableColumn id="1" xr3:uid="{0DF2395F-A724-4FC2-8DE9-786B0A9103CB}" name="Customer ID"/>
    <tableColumn id="2" xr3:uid="{7F990804-2270-42C4-8005-E67AA091C085}" name="Product ID"/>
    <tableColumn id="3" xr3:uid="{125FE664-9344-473A-9186-BFD0FE35EAAA}" name="Rating"/>
    <tableColumn id="4" xr3:uid="{576A5D2F-56B6-43E2-AAC8-EDFFD890692C}" name="Review"/>
    <tableColumn id="5" xr3:uid="{72D80B51-119D-4619-AB05-AE0EF7C7EAE6}" name="Date" dataDxfId="26"/>
    <tableColumn id="6" xr3:uid="{141CDD6A-10C9-4F18-B976-536BFD2F4080}" name="Kategori" dataDxfId="25">
      <calculatedColumnFormula>VLOOKUP(Table6[[#This Row],[Product ID]],Products!$1:$1048576,3,FALSE)</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67654-DC6B-4306-B930-DE185F7F7677}">
  <dimension ref="A1:J297"/>
  <sheetViews>
    <sheetView tabSelected="1" zoomScale="64" zoomScaleNormal="64" workbookViewId="0">
      <selection activeCell="M12" sqref="M12"/>
    </sheetView>
  </sheetViews>
  <sheetFormatPr defaultRowHeight="14.5" x14ac:dyDescent="0.35"/>
  <cols>
    <col min="10" max="10" width="8.7265625" style="6"/>
  </cols>
  <sheetData>
    <row r="1" spans="1:10" ht="28.5" x14ac:dyDescent="0.65">
      <c r="A1" s="10" t="s">
        <v>1737</v>
      </c>
      <c r="B1" s="10"/>
      <c r="C1" s="10"/>
      <c r="D1" s="10"/>
      <c r="E1" s="10"/>
      <c r="F1" s="10"/>
      <c r="G1" s="10"/>
      <c r="H1" s="10"/>
      <c r="I1" s="10"/>
      <c r="J1" s="10"/>
    </row>
    <row r="2" spans="1:10" ht="39.5" customHeight="1" x14ac:dyDescent="0.35">
      <c r="A2" s="6"/>
      <c r="B2" s="6"/>
      <c r="C2" s="6"/>
      <c r="D2" s="6"/>
      <c r="E2" s="6"/>
      <c r="F2" s="6"/>
      <c r="G2" s="6"/>
      <c r="H2" s="6"/>
      <c r="I2" s="6"/>
    </row>
    <row r="3" spans="1:10" x14ac:dyDescent="0.35">
      <c r="A3" s="6"/>
      <c r="B3" s="6"/>
      <c r="C3" s="6"/>
      <c r="D3" s="6"/>
      <c r="E3" s="6"/>
      <c r="F3" s="6"/>
      <c r="G3" s="6"/>
      <c r="H3" s="6"/>
      <c r="I3" s="6"/>
    </row>
    <row r="4" spans="1:10" x14ac:dyDescent="0.35">
      <c r="A4" s="6"/>
      <c r="B4" s="6"/>
      <c r="C4" s="6"/>
      <c r="D4" s="6"/>
      <c r="E4" s="6"/>
      <c r="F4" s="6"/>
      <c r="G4" s="6"/>
      <c r="H4" s="6"/>
      <c r="I4" s="6"/>
    </row>
    <row r="5" spans="1:10" x14ac:dyDescent="0.35">
      <c r="A5" s="6"/>
      <c r="B5" s="6"/>
      <c r="C5" s="6"/>
      <c r="D5" s="6"/>
      <c r="E5" s="6"/>
      <c r="F5" s="6"/>
      <c r="G5" s="6"/>
      <c r="H5" s="6"/>
      <c r="I5" s="6"/>
    </row>
    <row r="6" spans="1:10" x14ac:dyDescent="0.35">
      <c r="A6" s="6"/>
      <c r="B6" s="6"/>
      <c r="C6" s="6"/>
      <c r="D6" s="6"/>
      <c r="E6" s="6"/>
      <c r="F6" s="6"/>
      <c r="G6" s="6"/>
      <c r="H6" s="6"/>
      <c r="I6" s="6"/>
    </row>
    <row r="7" spans="1:10" x14ac:dyDescent="0.35">
      <c r="A7" s="6"/>
      <c r="B7" s="6"/>
      <c r="C7" s="6"/>
      <c r="D7" s="6"/>
      <c r="E7" s="6"/>
      <c r="F7" s="6"/>
      <c r="G7" s="6"/>
      <c r="H7" s="6"/>
      <c r="I7" s="6"/>
    </row>
    <row r="8" spans="1:10" x14ac:dyDescent="0.35">
      <c r="A8" s="6"/>
      <c r="B8" s="6"/>
      <c r="C8" s="6"/>
      <c r="D8" s="6"/>
      <c r="E8" s="6"/>
      <c r="F8" s="6"/>
      <c r="G8" s="6"/>
      <c r="H8" s="6"/>
      <c r="I8" s="6"/>
    </row>
    <row r="9" spans="1:10" x14ac:dyDescent="0.35">
      <c r="A9" s="6"/>
      <c r="B9" s="6"/>
      <c r="C9" s="6"/>
      <c r="D9" s="6"/>
      <c r="E9" s="6"/>
      <c r="F9" s="6"/>
      <c r="G9" s="6"/>
      <c r="H9" s="6"/>
      <c r="I9" s="6"/>
    </row>
    <row r="10" spans="1:10" x14ac:dyDescent="0.35">
      <c r="A10" s="6"/>
      <c r="B10" s="6"/>
      <c r="C10" s="6"/>
      <c r="D10" s="6"/>
      <c r="E10" s="6"/>
      <c r="F10" s="6"/>
      <c r="G10" s="6"/>
      <c r="H10" s="6"/>
      <c r="I10" s="6"/>
    </row>
    <row r="11" spans="1:10" x14ac:dyDescent="0.35">
      <c r="A11" s="6"/>
      <c r="B11" s="6"/>
      <c r="C11" s="6"/>
      <c r="D11" s="6"/>
      <c r="E11" s="6"/>
      <c r="F11" s="6"/>
      <c r="G11" s="6"/>
      <c r="H11" s="6"/>
      <c r="I11" s="6"/>
    </row>
    <row r="12" spans="1:10" x14ac:dyDescent="0.35">
      <c r="A12" s="6"/>
      <c r="B12" s="6"/>
      <c r="C12" s="6"/>
      <c r="D12" s="6"/>
      <c r="E12" s="6"/>
      <c r="F12" s="6"/>
      <c r="G12" s="6"/>
      <c r="H12" s="6"/>
      <c r="I12" s="6"/>
    </row>
    <row r="13" spans="1:10" x14ac:dyDescent="0.35">
      <c r="A13" s="6"/>
      <c r="B13" s="6"/>
      <c r="C13" s="6"/>
      <c r="D13" s="6"/>
      <c r="E13" s="6"/>
      <c r="F13" s="6"/>
      <c r="G13" s="6"/>
      <c r="H13" s="6"/>
      <c r="I13" s="6"/>
    </row>
    <row r="14" spans="1:10" x14ac:dyDescent="0.35">
      <c r="A14" s="6"/>
      <c r="B14" s="6"/>
      <c r="C14" s="6"/>
      <c r="D14" s="6"/>
      <c r="E14" s="6"/>
      <c r="F14" s="6"/>
      <c r="G14" s="6"/>
      <c r="H14" s="6"/>
      <c r="I14" s="6"/>
    </row>
    <row r="15" spans="1:10" x14ac:dyDescent="0.35">
      <c r="A15" s="6"/>
      <c r="B15" s="6"/>
      <c r="C15" s="6"/>
      <c r="D15" s="6"/>
      <c r="E15" s="6"/>
      <c r="F15" s="6"/>
      <c r="G15" s="6"/>
      <c r="H15" s="6"/>
      <c r="I15" s="6"/>
    </row>
    <row r="16" spans="1:10" x14ac:dyDescent="0.35">
      <c r="A16" s="6"/>
      <c r="B16" s="6"/>
      <c r="C16" s="6"/>
      <c r="D16" s="6"/>
      <c r="E16" s="6"/>
      <c r="F16" s="6"/>
      <c r="G16" s="6"/>
      <c r="H16" s="6"/>
      <c r="I16" s="6"/>
    </row>
    <row r="17" spans="1:9" x14ac:dyDescent="0.35">
      <c r="A17" s="6"/>
      <c r="B17" s="6"/>
      <c r="C17" s="6"/>
      <c r="D17" s="6"/>
      <c r="E17" s="6"/>
      <c r="F17" s="6"/>
      <c r="G17" s="6"/>
      <c r="H17" s="6"/>
      <c r="I17" s="6"/>
    </row>
    <row r="18" spans="1:9" x14ac:dyDescent="0.35">
      <c r="A18" s="6"/>
      <c r="B18" s="6"/>
      <c r="C18" s="6"/>
      <c r="D18" s="6"/>
      <c r="E18" s="6"/>
      <c r="F18" s="6"/>
      <c r="G18" s="6"/>
      <c r="H18" s="6"/>
      <c r="I18" s="6"/>
    </row>
    <row r="19" spans="1:9" x14ac:dyDescent="0.35">
      <c r="A19" s="6"/>
      <c r="B19" s="6"/>
      <c r="C19" s="6"/>
      <c r="D19" s="6"/>
      <c r="E19" s="6"/>
      <c r="F19" s="6"/>
      <c r="G19" s="6"/>
      <c r="H19" s="6"/>
      <c r="I19" s="6"/>
    </row>
    <row r="20" spans="1:9" x14ac:dyDescent="0.35">
      <c r="A20" s="6"/>
      <c r="B20" s="6"/>
      <c r="C20" s="6"/>
      <c r="D20" s="6"/>
      <c r="E20" s="6"/>
      <c r="F20" s="6"/>
      <c r="G20" s="6"/>
      <c r="H20" s="6"/>
      <c r="I20" s="6"/>
    </row>
    <row r="21" spans="1:9" x14ac:dyDescent="0.35">
      <c r="A21" s="6"/>
      <c r="B21" s="6"/>
      <c r="C21" s="6"/>
      <c r="D21" s="6"/>
      <c r="E21" s="6"/>
      <c r="F21" s="6"/>
      <c r="G21" s="6"/>
      <c r="H21" s="6"/>
      <c r="I21" s="6"/>
    </row>
    <row r="22" spans="1:9" x14ac:dyDescent="0.35">
      <c r="A22" s="6"/>
      <c r="B22" s="6"/>
      <c r="C22" s="6"/>
      <c r="D22" s="6"/>
      <c r="E22" s="6"/>
      <c r="F22" s="6"/>
      <c r="G22" s="6"/>
      <c r="H22" s="6"/>
      <c r="I22" s="6"/>
    </row>
    <row r="23" spans="1:9" x14ac:dyDescent="0.35">
      <c r="A23" s="6"/>
      <c r="B23" s="6"/>
      <c r="C23" s="6"/>
      <c r="D23" s="6"/>
      <c r="E23" s="6"/>
      <c r="F23" s="6"/>
      <c r="G23" s="6"/>
      <c r="H23" s="6"/>
      <c r="I23" s="6"/>
    </row>
    <row r="24" spans="1:9" x14ac:dyDescent="0.35">
      <c r="A24" s="6"/>
      <c r="B24" s="6"/>
      <c r="C24" s="6"/>
      <c r="D24" s="6"/>
      <c r="E24" s="6"/>
      <c r="F24" s="6"/>
      <c r="G24" s="6"/>
      <c r="H24" s="6"/>
      <c r="I24" s="6"/>
    </row>
    <row r="25" spans="1:9" x14ac:dyDescent="0.35">
      <c r="A25" s="6"/>
      <c r="B25" s="6"/>
      <c r="C25" s="6"/>
      <c r="D25" s="6"/>
      <c r="E25" s="6"/>
      <c r="F25" s="6"/>
      <c r="G25" s="6"/>
      <c r="H25" s="6"/>
      <c r="I25" s="6"/>
    </row>
    <row r="26" spans="1:9" x14ac:dyDescent="0.35">
      <c r="A26" s="6"/>
      <c r="B26" s="6"/>
      <c r="C26" s="6"/>
      <c r="D26" s="6"/>
      <c r="E26" s="6"/>
      <c r="F26" s="6"/>
      <c r="G26" s="6"/>
      <c r="H26" s="6"/>
      <c r="I26" s="6"/>
    </row>
    <row r="27" spans="1:9" x14ac:dyDescent="0.35">
      <c r="A27" s="6"/>
      <c r="B27" s="6"/>
      <c r="C27" s="6"/>
      <c r="D27" s="6"/>
      <c r="E27" s="6"/>
      <c r="F27" s="6"/>
      <c r="G27" s="6"/>
      <c r="H27" s="6"/>
      <c r="I27" s="6"/>
    </row>
    <row r="28" spans="1:9" x14ac:dyDescent="0.35">
      <c r="A28" s="6"/>
      <c r="B28" s="6"/>
      <c r="C28" s="6"/>
      <c r="D28" s="6"/>
      <c r="E28" s="6"/>
      <c r="F28" s="6"/>
      <c r="G28" s="6"/>
      <c r="H28" s="6"/>
      <c r="I28" s="6"/>
    </row>
    <row r="29" spans="1:9" x14ac:dyDescent="0.35">
      <c r="A29" s="6"/>
      <c r="B29" s="6"/>
      <c r="C29" s="6"/>
      <c r="D29" s="6"/>
      <c r="E29" s="6"/>
      <c r="F29" s="6"/>
      <c r="G29" s="6"/>
      <c r="H29" s="6"/>
      <c r="I29" s="6"/>
    </row>
    <row r="30" spans="1:9" x14ac:dyDescent="0.35">
      <c r="A30" s="6"/>
      <c r="B30" s="6"/>
      <c r="C30" s="6"/>
      <c r="D30" s="6"/>
      <c r="E30" s="6"/>
      <c r="F30" s="6"/>
      <c r="G30" s="6"/>
      <c r="H30" s="6"/>
      <c r="I30" s="6"/>
    </row>
    <row r="31" spans="1:9" x14ac:dyDescent="0.35">
      <c r="A31" s="6"/>
      <c r="B31" s="6"/>
      <c r="C31" s="6"/>
      <c r="D31" s="6"/>
      <c r="E31" s="6"/>
      <c r="F31" s="6"/>
      <c r="G31" s="6"/>
      <c r="H31" s="6"/>
      <c r="I31" s="6"/>
    </row>
    <row r="32" spans="1:9" x14ac:dyDescent="0.35">
      <c r="A32" s="6"/>
      <c r="B32" s="6"/>
      <c r="C32" s="6"/>
      <c r="D32" s="6"/>
      <c r="E32" s="6"/>
      <c r="F32" s="6"/>
      <c r="G32" s="6"/>
      <c r="H32" s="6"/>
      <c r="I32" s="6"/>
    </row>
    <row r="33" spans="1:9" x14ac:dyDescent="0.35">
      <c r="A33" s="6"/>
      <c r="B33" s="6"/>
      <c r="C33" s="6"/>
      <c r="D33" s="6"/>
      <c r="E33" s="6"/>
      <c r="F33" s="6"/>
      <c r="G33" s="6"/>
      <c r="H33" s="6"/>
      <c r="I33" s="6"/>
    </row>
    <row r="34" spans="1:9" x14ac:dyDescent="0.35">
      <c r="A34" s="6"/>
      <c r="B34" s="6"/>
      <c r="C34" s="6"/>
      <c r="D34" s="6"/>
      <c r="E34" s="6"/>
      <c r="F34" s="6"/>
      <c r="G34" s="6"/>
      <c r="H34" s="6"/>
      <c r="I34" s="6"/>
    </row>
    <row r="35" spans="1:9" x14ac:dyDescent="0.35">
      <c r="A35" s="6"/>
      <c r="B35" s="6"/>
      <c r="C35" s="6"/>
      <c r="D35" s="6"/>
      <c r="E35" s="6"/>
      <c r="F35" s="6"/>
      <c r="G35" s="6"/>
      <c r="H35" s="6"/>
      <c r="I35" s="6"/>
    </row>
    <row r="36" spans="1:9" x14ac:dyDescent="0.35">
      <c r="A36" s="6"/>
      <c r="B36" s="6"/>
      <c r="C36" s="6"/>
      <c r="D36" s="6"/>
      <c r="E36" s="6"/>
      <c r="F36" s="6"/>
      <c r="G36" s="6"/>
      <c r="H36" s="6"/>
      <c r="I36" s="6"/>
    </row>
    <row r="37" spans="1:9" x14ac:dyDescent="0.35">
      <c r="A37" s="6"/>
      <c r="B37" s="6"/>
      <c r="C37" s="6"/>
      <c r="D37" s="6"/>
      <c r="E37" s="6"/>
      <c r="F37" s="6"/>
      <c r="G37" s="6"/>
      <c r="H37" s="6"/>
      <c r="I37" s="6"/>
    </row>
    <row r="38" spans="1:9" x14ac:dyDescent="0.35">
      <c r="A38" s="6"/>
      <c r="B38" s="6"/>
      <c r="C38" s="6"/>
      <c r="D38" s="6"/>
      <c r="E38" s="6"/>
      <c r="F38" s="6"/>
      <c r="G38" s="6"/>
      <c r="H38" s="6"/>
      <c r="I38" s="6"/>
    </row>
    <row r="39" spans="1:9" x14ac:dyDescent="0.35">
      <c r="A39" s="6"/>
      <c r="B39" s="6"/>
      <c r="C39" s="6"/>
      <c r="D39" s="6"/>
      <c r="E39" s="6"/>
      <c r="F39" s="6"/>
      <c r="G39" s="6"/>
      <c r="H39" s="6"/>
      <c r="I39" s="6"/>
    </row>
    <row r="40" spans="1:9" x14ac:dyDescent="0.35">
      <c r="A40" s="6"/>
      <c r="B40" s="6"/>
      <c r="C40" s="6"/>
      <c r="D40" s="6"/>
      <c r="E40" s="6"/>
      <c r="F40" s="6"/>
      <c r="G40" s="6"/>
      <c r="H40" s="6"/>
      <c r="I40" s="6"/>
    </row>
    <row r="41" spans="1:9" x14ac:dyDescent="0.35">
      <c r="A41" s="6"/>
      <c r="B41" s="6"/>
      <c r="C41" s="6"/>
      <c r="D41" s="6"/>
      <c r="E41" s="6"/>
      <c r="F41" s="6"/>
      <c r="G41" s="6"/>
      <c r="H41" s="6"/>
      <c r="I41" s="6"/>
    </row>
    <row r="42" spans="1:9" x14ac:dyDescent="0.35">
      <c r="A42" s="6"/>
      <c r="B42" s="6"/>
      <c r="C42" s="6"/>
      <c r="D42" s="6"/>
      <c r="E42" s="6"/>
      <c r="F42" s="6"/>
      <c r="G42" s="6"/>
      <c r="H42" s="6"/>
      <c r="I42" s="6"/>
    </row>
    <row r="43" spans="1:9" x14ac:dyDescent="0.35">
      <c r="A43" s="6"/>
      <c r="B43" s="6"/>
      <c r="C43" s="6"/>
      <c r="D43" s="6"/>
      <c r="E43" s="6"/>
      <c r="F43" s="6"/>
      <c r="G43" s="6"/>
      <c r="H43" s="6"/>
      <c r="I43" s="6"/>
    </row>
    <row r="44" spans="1:9" x14ac:dyDescent="0.35">
      <c r="A44" s="6"/>
      <c r="B44" s="6"/>
      <c r="C44" s="6"/>
      <c r="D44" s="6"/>
      <c r="E44" s="6"/>
      <c r="F44" s="6"/>
      <c r="G44" s="6"/>
      <c r="H44" s="6"/>
      <c r="I44" s="6"/>
    </row>
    <row r="45" spans="1:9" x14ac:dyDescent="0.35">
      <c r="A45" s="6"/>
      <c r="B45" s="6"/>
      <c r="C45" s="6"/>
      <c r="D45" s="6"/>
      <c r="E45" s="6"/>
      <c r="F45" s="6"/>
      <c r="G45" s="6"/>
      <c r="H45" s="6"/>
      <c r="I45" s="6"/>
    </row>
    <row r="46" spans="1:9" x14ac:dyDescent="0.35">
      <c r="A46" s="6"/>
      <c r="B46" s="6"/>
      <c r="C46" s="6"/>
      <c r="D46" s="6"/>
      <c r="E46" s="6"/>
      <c r="F46" s="6"/>
      <c r="G46" s="6"/>
      <c r="H46" s="6"/>
      <c r="I46" s="6"/>
    </row>
    <row r="47" spans="1:9" x14ac:dyDescent="0.35">
      <c r="A47" s="6"/>
      <c r="B47" s="6"/>
      <c r="C47" s="6"/>
      <c r="D47" s="6"/>
      <c r="E47" s="6"/>
      <c r="F47" s="6"/>
      <c r="G47" s="6"/>
      <c r="H47" s="6"/>
      <c r="I47" s="6"/>
    </row>
    <row r="48" spans="1:9" x14ac:dyDescent="0.35">
      <c r="A48" s="6"/>
      <c r="B48" s="6"/>
      <c r="C48" s="6"/>
      <c r="D48" s="6"/>
      <c r="E48" s="6"/>
      <c r="F48" s="6"/>
      <c r="G48" s="6"/>
      <c r="H48" s="6"/>
      <c r="I48" s="6"/>
    </row>
    <row r="49" spans="1:9" x14ac:dyDescent="0.35">
      <c r="A49" s="6"/>
      <c r="B49" s="6"/>
      <c r="C49" s="6"/>
      <c r="D49" s="6"/>
      <c r="E49" s="6"/>
      <c r="F49" s="6"/>
      <c r="G49" s="6"/>
      <c r="H49" s="6"/>
      <c r="I49" s="6"/>
    </row>
    <row r="50" spans="1:9" x14ac:dyDescent="0.35">
      <c r="A50" s="6"/>
      <c r="B50" s="6"/>
      <c r="C50" s="6"/>
      <c r="D50" s="6"/>
      <c r="E50" s="6"/>
      <c r="F50" s="6"/>
      <c r="G50" s="6"/>
      <c r="H50" s="6"/>
      <c r="I50" s="6"/>
    </row>
    <row r="51" spans="1:9" x14ac:dyDescent="0.35">
      <c r="A51" s="6"/>
      <c r="B51" s="6"/>
      <c r="C51" s="6"/>
      <c r="D51" s="6"/>
      <c r="E51" s="6"/>
      <c r="F51" s="6"/>
      <c r="G51" s="6"/>
      <c r="H51" s="6"/>
      <c r="I51" s="6"/>
    </row>
    <row r="52" spans="1:9" x14ac:dyDescent="0.35">
      <c r="A52" s="6"/>
      <c r="B52" s="6"/>
      <c r="C52" s="6"/>
      <c r="D52" s="6"/>
      <c r="E52" s="6"/>
      <c r="F52" s="6"/>
      <c r="G52" s="6"/>
      <c r="H52" s="6"/>
      <c r="I52" s="6"/>
    </row>
    <row r="53" spans="1:9" x14ac:dyDescent="0.35">
      <c r="A53" s="6"/>
      <c r="B53" s="6"/>
      <c r="C53" s="6"/>
      <c r="D53" s="6"/>
      <c r="E53" s="6"/>
      <c r="F53" s="6"/>
      <c r="G53" s="6"/>
      <c r="H53" s="6"/>
      <c r="I53" s="6"/>
    </row>
    <row r="54" spans="1:9" x14ac:dyDescent="0.35">
      <c r="A54" s="6"/>
      <c r="B54" s="6"/>
      <c r="C54" s="6"/>
      <c r="D54" s="6"/>
      <c r="E54" s="6"/>
      <c r="F54" s="6"/>
      <c r="G54" s="6"/>
      <c r="H54" s="6"/>
      <c r="I54" s="6"/>
    </row>
    <row r="55" spans="1:9" x14ac:dyDescent="0.35">
      <c r="A55" s="6"/>
      <c r="B55" s="6"/>
      <c r="C55" s="6"/>
      <c r="D55" s="6"/>
      <c r="E55" s="6"/>
      <c r="F55" s="6"/>
      <c r="G55" s="6"/>
      <c r="H55" s="6"/>
      <c r="I55" s="6"/>
    </row>
    <row r="56" spans="1:9" x14ac:dyDescent="0.35">
      <c r="A56" s="6"/>
      <c r="B56" s="6"/>
      <c r="C56" s="6"/>
      <c r="D56" s="6"/>
      <c r="E56" s="6"/>
      <c r="F56" s="6"/>
      <c r="G56" s="6"/>
      <c r="H56" s="6"/>
      <c r="I56" s="6"/>
    </row>
    <row r="57" spans="1:9" x14ac:dyDescent="0.35">
      <c r="A57" s="6"/>
      <c r="B57" s="6"/>
      <c r="C57" s="6"/>
      <c r="D57" s="6"/>
      <c r="E57" s="6"/>
      <c r="F57" s="6"/>
      <c r="G57" s="6"/>
      <c r="H57" s="6"/>
      <c r="I57" s="6"/>
    </row>
    <row r="58" spans="1:9" x14ac:dyDescent="0.35">
      <c r="A58" s="6"/>
      <c r="B58" s="6"/>
      <c r="C58" s="6"/>
      <c r="D58" s="6"/>
      <c r="E58" s="6"/>
      <c r="F58" s="6"/>
      <c r="G58" s="6"/>
      <c r="H58" s="6"/>
      <c r="I58" s="6"/>
    </row>
    <row r="59" spans="1:9" x14ac:dyDescent="0.35">
      <c r="A59" s="6"/>
      <c r="B59" s="6"/>
      <c r="C59" s="6"/>
      <c r="D59" s="6"/>
      <c r="E59" s="6"/>
      <c r="F59" s="6"/>
      <c r="G59" s="6"/>
      <c r="H59" s="6"/>
      <c r="I59" s="6"/>
    </row>
    <row r="60" spans="1:9" x14ac:dyDescent="0.35">
      <c r="A60" s="6"/>
      <c r="B60" s="6"/>
      <c r="C60" s="6"/>
      <c r="D60" s="6"/>
      <c r="E60" s="6"/>
      <c r="F60" s="6"/>
      <c r="G60" s="6"/>
      <c r="H60" s="6"/>
      <c r="I60" s="6"/>
    </row>
    <row r="61" spans="1:9" x14ac:dyDescent="0.35">
      <c r="A61" s="6"/>
      <c r="B61" s="6"/>
      <c r="C61" s="6"/>
      <c r="D61" s="6"/>
      <c r="E61" s="6"/>
      <c r="F61" s="6"/>
      <c r="G61" s="6"/>
      <c r="H61" s="6"/>
      <c r="I61" s="6"/>
    </row>
    <row r="62" spans="1:9" x14ac:dyDescent="0.35">
      <c r="A62" s="6"/>
      <c r="B62" s="6"/>
      <c r="C62" s="6"/>
      <c r="D62" s="6"/>
      <c r="E62" s="6"/>
      <c r="F62" s="6"/>
      <c r="G62" s="6"/>
      <c r="H62" s="6"/>
      <c r="I62" s="6"/>
    </row>
    <row r="63" spans="1:9" x14ac:dyDescent="0.35">
      <c r="A63" s="6"/>
      <c r="B63" s="6"/>
      <c r="C63" s="6"/>
      <c r="D63" s="6"/>
      <c r="E63" s="6"/>
      <c r="F63" s="6"/>
      <c r="G63" s="6"/>
      <c r="H63" s="6"/>
      <c r="I63" s="6"/>
    </row>
    <row r="64" spans="1:9" x14ac:dyDescent="0.35">
      <c r="A64" s="6"/>
      <c r="B64" s="6"/>
      <c r="C64" s="6"/>
      <c r="D64" s="6"/>
      <c r="E64" s="6"/>
      <c r="F64" s="6"/>
      <c r="G64" s="6"/>
      <c r="H64" s="6"/>
      <c r="I64" s="6"/>
    </row>
    <row r="65" spans="1:9" x14ac:dyDescent="0.35">
      <c r="A65" s="6"/>
      <c r="B65" s="6"/>
      <c r="C65" s="6"/>
      <c r="D65" s="6"/>
      <c r="E65" s="6"/>
      <c r="F65" s="6"/>
      <c r="G65" s="6"/>
      <c r="H65" s="6"/>
      <c r="I65" s="6"/>
    </row>
    <row r="66" spans="1:9" x14ac:dyDescent="0.35">
      <c r="A66" s="6"/>
      <c r="B66" s="6"/>
      <c r="C66" s="6"/>
      <c r="D66" s="6"/>
      <c r="E66" s="6"/>
      <c r="F66" s="6"/>
      <c r="G66" s="6"/>
      <c r="H66" s="6"/>
      <c r="I66" s="6"/>
    </row>
    <row r="67" spans="1:9" x14ac:dyDescent="0.35">
      <c r="A67" s="6"/>
      <c r="B67" s="6"/>
      <c r="C67" s="6"/>
      <c r="D67" s="6"/>
      <c r="E67" s="6"/>
      <c r="F67" s="6"/>
      <c r="G67" s="6"/>
      <c r="H67" s="6"/>
      <c r="I67" s="6"/>
    </row>
    <row r="68" spans="1:9" x14ac:dyDescent="0.35">
      <c r="A68" s="6"/>
      <c r="B68" s="6"/>
      <c r="C68" s="6"/>
      <c r="D68" s="6"/>
      <c r="E68" s="6"/>
      <c r="F68" s="6"/>
      <c r="G68" s="6"/>
      <c r="H68" s="6"/>
      <c r="I68" s="6"/>
    </row>
    <row r="69" spans="1:9" x14ac:dyDescent="0.35">
      <c r="A69" s="6"/>
      <c r="B69" s="6"/>
      <c r="C69" s="6"/>
      <c r="D69" s="6"/>
      <c r="E69" s="6"/>
      <c r="F69" s="6"/>
      <c r="G69" s="6"/>
      <c r="H69" s="6"/>
      <c r="I69" s="6"/>
    </row>
    <row r="70" spans="1:9" x14ac:dyDescent="0.35">
      <c r="A70" s="6"/>
      <c r="B70" s="6"/>
      <c r="C70" s="6"/>
      <c r="D70" s="6"/>
      <c r="E70" s="6"/>
      <c r="F70" s="6"/>
      <c r="G70" s="6"/>
      <c r="H70" s="6"/>
      <c r="I70" s="6"/>
    </row>
    <row r="71" spans="1:9" x14ac:dyDescent="0.35">
      <c r="A71" s="6"/>
      <c r="B71" s="6"/>
      <c r="C71" s="6"/>
      <c r="D71" s="6"/>
      <c r="E71" s="6"/>
      <c r="F71" s="6"/>
      <c r="G71" s="6"/>
      <c r="H71" s="6"/>
      <c r="I71" s="6"/>
    </row>
    <row r="72" spans="1:9" x14ac:dyDescent="0.35">
      <c r="A72" s="6"/>
      <c r="B72" s="6"/>
      <c r="C72" s="6"/>
      <c r="D72" s="6"/>
      <c r="E72" s="6"/>
      <c r="F72" s="6"/>
      <c r="G72" s="6"/>
      <c r="H72" s="6"/>
      <c r="I72" s="6"/>
    </row>
    <row r="73" spans="1:9" x14ac:dyDescent="0.35">
      <c r="A73" s="6"/>
      <c r="B73" s="6"/>
      <c r="C73" s="6"/>
      <c r="D73" s="6"/>
      <c r="E73" s="6"/>
      <c r="F73" s="6"/>
      <c r="G73" s="6"/>
      <c r="H73" s="6"/>
      <c r="I73" s="6"/>
    </row>
    <row r="74" spans="1:9" x14ac:dyDescent="0.35">
      <c r="A74" s="6"/>
      <c r="B74" s="6"/>
      <c r="C74" s="6"/>
      <c r="D74" s="6"/>
      <c r="E74" s="6"/>
      <c r="F74" s="6"/>
      <c r="G74" s="6"/>
      <c r="H74" s="6"/>
      <c r="I74" s="6"/>
    </row>
    <row r="75" spans="1:9" x14ac:dyDescent="0.35">
      <c r="A75" s="6"/>
      <c r="B75" s="6"/>
      <c r="C75" s="6"/>
      <c r="D75" s="6"/>
      <c r="E75" s="6"/>
      <c r="F75" s="6"/>
      <c r="G75" s="6"/>
      <c r="H75" s="6"/>
      <c r="I75" s="6"/>
    </row>
    <row r="76" spans="1:9" x14ac:dyDescent="0.35">
      <c r="A76" s="6"/>
      <c r="B76" s="6"/>
      <c r="C76" s="6"/>
      <c r="D76" s="6"/>
      <c r="E76" s="6"/>
      <c r="F76" s="6"/>
      <c r="G76" s="6"/>
      <c r="H76" s="6"/>
      <c r="I76" s="6"/>
    </row>
    <row r="77" spans="1:9" x14ac:dyDescent="0.35">
      <c r="A77" s="6"/>
      <c r="B77" s="6"/>
      <c r="C77" s="6"/>
      <c r="D77" s="6"/>
      <c r="E77" s="6"/>
      <c r="F77" s="6"/>
      <c r="G77" s="6"/>
      <c r="H77" s="6"/>
      <c r="I77" s="6"/>
    </row>
    <row r="78" spans="1:9" x14ac:dyDescent="0.35">
      <c r="A78" s="6"/>
      <c r="B78" s="6"/>
      <c r="C78" s="6"/>
      <c r="D78" s="6"/>
      <c r="E78" s="6"/>
      <c r="F78" s="6"/>
      <c r="G78" s="6"/>
      <c r="H78" s="6"/>
      <c r="I78" s="6"/>
    </row>
    <row r="79" spans="1:9" x14ac:dyDescent="0.35">
      <c r="A79" s="6"/>
      <c r="B79" s="6"/>
      <c r="C79" s="6"/>
      <c r="D79" s="6"/>
      <c r="E79" s="6"/>
      <c r="F79" s="6"/>
      <c r="G79" s="6"/>
      <c r="H79" s="6"/>
      <c r="I79" s="6"/>
    </row>
    <row r="80" spans="1:9" x14ac:dyDescent="0.35">
      <c r="A80" s="6"/>
      <c r="B80" s="6"/>
      <c r="C80" s="6"/>
      <c r="D80" s="6"/>
      <c r="E80" s="6"/>
      <c r="F80" s="6"/>
      <c r="G80" s="6"/>
      <c r="H80" s="6"/>
      <c r="I80" s="6"/>
    </row>
    <row r="81" spans="1:9" x14ac:dyDescent="0.35">
      <c r="A81" s="6"/>
      <c r="B81" s="6"/>
      <c r="C81" s="6"/>
      <c r="D81" s="6"/>
      <c r="E81" s="6"/>
      <c r="F81" s="6"/>
      <c r="G81" s="6"/>
      <c r="H81" s="6"/>
      <c r="I81" s="6"/>
    </row>
    <row r="82" spans="1:9" x14ac:dyDescent="0.35">
      <c r="A82" s="6"/>
      <c r="B82" s="6"/>
      <c r="C82" s="6"/>
      <c r="D82" s="6"/>
      <c r="E82" s="6"/>
      <c r="F82" s="6"/>
      <c r="G82" s="6"/>
      <c r="H82" s="6"/>
      <c r="I82" s="6"/>
    </row>
    <row r="83" spans="1:9" x14ac:dyDescent="0.35">
      <c r="A83" s="6"/>
      <c r="B83" s="6"/>
      <c r="C83" s="6"/>
      <c r="D83" s="6"/>
      <c r="E83" s="6"/>
      <c r="F83" s="6"/>
      <c r="G83" s="6"/>
      <c r="H83" s="6"/>
      <c r="I83" s="6"/>
    </row>
    <row r="84" spans="1:9" x14ac:dyDescent="0.35">
      <c r="A84" s="6"/>
      <c r="B84" s="6"/>
      <c r="C84" s="6"/>
      <c r="D84" s="6"/>
      <c r="E84" s="6"/>
      <c r="F84" s="6"/>
      <c r="G84" s="6"/>
      <c r="H84" s="6"/>
      <c r="I84" s="6"/>
    </row>
    <row r="85" spans="1:9" x14ac:dyDescent="0.35">
      <c r="A85" s="6"/>
      <c r="B85" s="6"/>
      <c r="C85" s="6"/>
      <c r="D85" s="6"/>
      <c r="E85" s="6"/>
      <c r="F85" s="6"/>
      <c r="G85" s="6"/>
      <c r="H85" s="6"/>
      <c r="I85" s="6"/>
    </row>
    <row r="86" spans="1:9" x14ac:dyDescent="0.35">
      <c r="A86" s="6"/>
      <c r="B86" s="6"/>
      <c r="C86" s="6"/>
      <c r="D86" s="6"/>
      <c r="E86" s="6"/>
      <c r="F86" s="6"/>
      <c r="G86" s="6"/>
      <c r="H86" s="6"/>
      <c r="I86" s="6"/>
    </row>
    <row r="87" spans="1:9" x14ac:dyDescent="0.35">
      <c r="A87" s="6"/>
      <c r="B87" s="6"/>
      <c r="C87" s="6"/>
      <c r="D87" s="6"/>
      <c r="E87" s="6"/>
      <c r="F87" s="6"/>
      <c r="G87" s="6"/>
      <c r="H87" s="6"/>
      <c r="I87" s="6"/>
    </row>
    <row r="88" spans="1:9" x14ac:dyDescent="0.35">
      <c r="A88" s="6"/>
      <c r="B88" s="6"/>
      <c r="C88" s="6"/>
      <c r="D88" s="6"/>
      <c r="E88" s="6"/>
      <c r="F88" s="6"/>
      <c r="G88" s="6"/>
      <c r="H88" s="6"/>
      <c r="I88" s="6"/>
    </row>
    <row r="89" spans="1:9" x14ac:dyDescent="0.35">
      <c r="A89" s="6"/>
      <c r="B89" s="6"/>
      <c r="C89" s="6"/>
      <c r="D89" s="6"/>
      <c r="E89" s="6"/>
      <c r="F89" s="6"/>
      <c r="G89" s="6"/>
      <c r="H89" s="6"/>
      <c r="I89" s="6"/>
    </row>
    <row r="90" spans="1:9" x14ac:dyDescent="0.35">
      <c r="A90" s="6"/>
      <c r="B90" s="6"/>
      <c r="C90" s="6"/>
      <c r="D90" s="6"/>
      <c r="E90" s="6"/>
      <c r="F90" s="6"/>
      <c r="G90" s="6"/>
      <c r="H90" s="6"/>
      <c r="I90" s="6"/>
    </row>
    <row r="91" spans="1:9" x14ac:dyDescent="0.35">
      <c r="A91" s="6"/>
      <c r="B91" s="6"/>
      <c r="C91" s="6"/>
      <c r="D91" s="6"/>
      <c r="E91" s="6"/>
      <c r="F91" s="6"/>
      <c r="G91" s="6"/>
      <c r="H91" s="6"/>
      <c r="I91" s="6"/>
    </row>
    <row r="92" spans="1:9" x14ac:dyDescent="0.35">
      <c r="A92" s="6"/>
      <c r="B92" s="6"/>
      <c r="C92" s="6"/>
      <c r="D92" s="6"/>
      <c r="E92" s="6"/>
      <c r="F92" s="6"/>
      <c r="G92" s="6"/>
      <c r="H92" s="6"/>
      <c r="I92" s="6"/>
    </row>
    <row r="93" spans="1:9" x14ac:dyDescent="0.35">
      <c r="A93" s="6"/>
      <c r="B93" s="6"/>
      <c r="C93" s="6"/>
      <c r="D93" s="6"/>
      <c r="E93" s="6"/>
      <c r="F93" s="6"/>
      <c r="G93" s="6"/>
      <c r="H93" s="6"/>
      <c r="I93" s="6"/>
    </row>
    <row r="94" spans="1:9" x14ac:dyDescent="0.35">
      <c r="A94" s="6"/>
      <c r="B94" s="6"/>
      <c r="C94" s="6"/>
      <c r="D94" s="6"/>
      <c r="E94" s="6"/>
      <c r="F94" s="6"/>
      <c r="G94" s="6"/>
      <c r="H94" s="6"/>
      <c r="I94" s="6"/>
    </row>
    <row r="95" spans="1:9" x14ac:dyDescent="0.35">
      <c r="A95" s="6"/>
      <c r="B95" s="6"/>
      <c r="C95" s="6"/>
      <c r="D95" s="6"/>
      <c r="E95" s="6"/>
      <c r="F95" s="6"/>
      <c r="G95" s="6"/>
      <c r="H95" s="6"/>
      <c r="I95" s="6"/>
    </row>
    <row r="96" spans="1:9" x14ac:dyDescent="0.35">
      <c r="A96" s="6"/>
      <c r="B96" s="6"/>
      <c r="C96" s="6"/>
      <c r="D96" s="6"/>
      <c r="E96" s="6"/>
      <c r="F96" s="6"/>
      <c r="G96" s="6"/>
      <c r="H96" s="6"/>
      <c r="I96" s="6"/>
    </row>
    <row r="97" spans="1:9" x14ac:dyDescent="0.35">
      <c r="A97" s="6"/>
      <c r="B97" s="6"/>
      <c r="C97" s="6"/>
      <c r="D97" s="6"/>
      <c r="E97" s="6"/>
      <c r="F97" s="6"/>
      <c r="G97" s="6"/>
      <c r="H97" s="6"/>
      <c r="I97" s="6"/>
    </row>
    <row r="98" spans="1:9" x14ac:dyDescent="0.35">
      <c r="A98" s="6"/>
      <c r="B98" s="6"/>
      <c r="C98" s="6"/>
      <c r="D98" s="6"/>
      <c r="E98" s="6"/>
      <c r="F98" s="6"/>
      <c r="G98" s="6"/>
      <c r="H98" s="6"/>
      <c r="I98" s="6"/>
    </row>
    <row r="99" spans="1:9" x14ac:dyDescent="0.35">
      <c r="A99" s="6"/>
      <c r="B99" s="6"/>
      <c r="C99" s="6"/>
      <c r="D99" s="6"/>
      <c r="E99" s="6"/>
      <c r="F99" s="6"/>
      <c r="G99" s="6"/>
      <c r="H99" s="6"/>
      <c r="I99" s="6"/>
    </row>
    <row r="100" spans="1:9" x14ac:dyDescent="0.35">
      <c r="A100" s="6"/>
      <c r="B100" s="6"/>
      <c r="C100" s="6"/>
      <c r="D100" s="6"/>
      <c r="E100" s="6"/>
      <c r="F100" s="6"/>
      <c r="G100" s="6"/>
      <c r="H100" s="6"/>
      <c r="I100" s="6"/>
    </row>
    <row r="101" spans="1:9" x14ac:dyDescent="0.35">
      <c r="A101" s="6"/>
      <c r="B101" s="6"/>
      <c r="C101" s="6"/>
      <c r="D101" s="6"/>
      <c r="E101" s="6"/>
      <c r="F101" s="6"/>
      <c r="G101" s="6"/>
      <c r="H101" s="6"/>
      <c r="I101" s="6"/>
    </row>
    <row r="102" spans="1:9" x14ac:dyDescent="0.35">
      <c r="A102" s="6"/>
      <c r="B102" s="6"/>
      <c r="C102" s="6"/>
      <c r="D102" s="6"/>
      <c r="E102" s="6"/>
      <c r="F102" s="6"/>
      <c r="G102" s="6"/>
      <c r="H102" s="6"/>
      <c r="I102" s="6"/>
    </row>
    <row r="103" spans="1:9" x14ac:dyDescent="0.35">
      <c r="A103" s="6"/>
      <c r="B103" s="6"/>
      <c r="C103" s="6"/>
      <c r="D103" s="6"/>
      <c r="E103" s="6"/>
      <c r="F103" s="6"/>
      <c r="G103" s="6"/>
      <c r="H103" s="6"/>
      <c r="I103" s="6"/>
    </row>
    <row r="104" spans="1:9" x14ac:dyDescent="0.35">
      <c r="A104" s="6"/>
      <c r="B104" s="6"/>
      <c r="C104" s="6"/>
      <c r="D104" s="6"/>
      <c r="E104" s="6"/>
      <c r="F104" s="6"/>
      <c r="G104" s="6"/>
      <c r="H104" s="6"/>
      <c r="I104" s="6"/>
    </row>
    <row r="105" spans="1:9" x14ac:dyDescent="0.35">
      <c r="A105" s="6"/>
      <c r="B105" s="6"/>
      <c r="C105" s="6"/>
      <c r="D105" s="6"/>
      <c r="E105" s="6"/>
      <c r="F105" s="6"/>
      <c r="G105" s="6"/>
      <c r="H105" s="6"/>
      <c r="I105" s="6"/>
    </row>
    <row r="106" spans="1:9" x14ac:dyDescent="0.35">
      <c r="A106" s="6"/>
      <c r="B106" s="6"/>
      <c r="C106" s="6"/>
      <c r="D106" s="6"/>
      <c r="E106" s="6"/>
      <c r="F106" s="6"/>
      <c r="G106" s="6"/>
      <c r="H106" s="6"/>
      <c r="I106" s="6"/>
    </row>
    <row r="107" spans="1:9" x14ac:dyDescent="0.35">
      <c r="A107" s="6"/>
      <c r="B107" s="6"/>
      <c r="C107" s="6"/>
      <c r="D107" s="6"/>
      <c r="E107" s="6"/>
      <c r="F107" s="6"/>
      <c r="G107" s="6"/>
      <c r="H107" s="6"/>
      <c r="I107" s="6"/>
    </row>
    <row r="108" spans="1:9" x14ac:dyDescent="0.35">
      <c r="A108" s="6"/>
      <c r="B108" s="6"/>
      <c r="C108" s="6"/>
      <c r="D108" s="6"/>
      <c r="E108" s="6"/>
      <c r="F108" s="6"/>
      <c r="G108" s="6"/>
      <c r="H108" s="6"/>
      <c r="I108" s="6"/>
    </row>
    <row r="109" spans="1:9" x14ac:dyDescent="0.35">
      <c r="A109" s="6"/>
      <c r="B109" s="6"/>
      <c r="C109" s="6"/>
      <c r="D109" s="6"/>
      <c r="E109" s="6"/>
      <c r="F109" s="6"/>
      <c r="G109" s="6"/>
      <c r="H109" s="6"/>
      <c r="I109" s="6"/>
    </row>
    <row r="110" spans="1:9" x14ac:dyDescent="0.35">
      <c r="A110" s="6"/>
      <c r="B110" s="6"/>
      <c r="C110" s="6"/>
      <c r="D110" s="6"/>
      <c r="E110" s="6"/>
      <c r="F110" s="6"/>
      <c r="G110" s="6"/>
      <c r="H110" s="6"/>
      <c r="I110" s="6"/>
    </row>
    <row r="111" spans="1:9" x14ac:dyDescent="0.35">
      <c r="A111" s="6"/>
      <c r="B111" s="6"/>
      <c r="C111" s="6"/>
      <c r="D111" s="6"/>
      <c r="E111" s="6"/>
      <c r="F111" s="6"/>
      <c r="G111" s="6"/>
      <c r="H111" s="6"/>
      <c r="I111" s="6"/>
    </row>
    <row r="112" spans="1:9" x14ac:dyDescent="0.35">
      <c r="A112" s="6"/>
      <c r="B112" s="6"/>
      <c r="C112" s="6"/>
      <c r="D112" s="6"/>
      <c r="E112" s="6"/>
      <c r="F112" s="6"/>
      <c r="G112" s="6"/>
      <c r="H112" s="6"/>
      <c r="I112" s="6"/>
    </row>
    <row r="113" spans="1:9" x14ac:dyDescent="0.35">
      <c r="A113" s="6"/>
      <c r="B113" s="6"/>
      <c r="C113" s="6"/>
      <c r="D113" s="6"/>
      <c r="E113" s="6"/>
      <c r="F113" s="6"/>
      <c r="G113" s="6"/>
      <c r="H113" s="6"/>
      <c r="I113" s="6"/>
    </row>
    <row r="114" spans="1:9" x14ac:dyDescent="0.35">
      <c r="A114" s="6"/>
      <c r="B114" s="6"/>
      <c r="C114" s="6"/>
      <c r="D114" s="6"/>
      <c r="E114" s="6"/>
      <c r="F114" s="6"/>
      <c r="G114" s="6"/>
      <c r="H114" s="6"/>
      <c r="I114" s="6"/>
    </row>
    <row r="115" spans="1:9" x14ac:dyDescent="0.35">
      <c r="A115" s="6"/>
      <c r="B115" s="6"/>
      <c r="C115" s="6"/>
      <c r="D115" s="6"/>
      <c r="E115" s="6"/>
      <c r="F115" s="6"/>
      <c r="G115" s="6"/>
      <c r="H115" s="6"/>
      <c r="I115" s="6"/>
    </row>
    <row r="116" spans="1:9" x14ac:dyDescent="0.35">
      <c r="A116" s="6"/>
      <c r="B116" s="6"/>
      <c r="C116" s="6"/>
      <c r="D116" s="6"/>
      <c r="E116" s="6"/>
      <c r="F116" s="6"/>
      <c r="G116" s="6"/>
      <c r="H116" s="6"/>
      <c r="I116" s="6"/>
    </row>
    <row r="117" spans="1:9" x14ac:dyDescent="0.35">
      <c r="A117" s="6"/>
      <c r="B117" s="6"/>
      <c r="C117" s="6"/>
      <c r="D117" s="6"/>
      <c r="E117" s="6"/>
      <c r="F117" s="6"/>
      <c r="G117" s="6"/>
      <c r="H117" s="6"/>
      <c r="I117" s="6"/>
    </row>
    <row r="118" spans="1:9" x14ac:dyDescent="0.35">
      <c r="A118" s="6"/>
      <c r="B118" s="6"/>
      <c r="C118" s="6"/>
      <c r="D118" s="6"/>
      <c r="E118" s="6"/>
      <c r="F118" s="6"/>
      <c r="G118" s="6"/>
      <c r="H118" s="6"/>
      <c r="I118" s="6"/>
    </row>
    <row r="119" spans="1:9" x14ac:dyDescent="0.35">
      <c r="A119" s="6"/>
      <c r="B119" s="6"/>
      <c r="C119" s="6"/>
      <c r="D119" s="6"/>
      <c r="E119" s="6"/>
      <c r="F119" s="6"/>
      <c r="G119" s="6"/>
      <c r="H119" s="6"/>
      <c r="I119" s="6"/>
    </row>
    <row r="120" spans="1:9" x14ac:dyDescent="0.35">
      <c r="A120" s="6"/>
      <c r="B120" s="6"/>
      <c r="C120" s="6"/>
      <c r="D120" s="6"/>
      <c r="E120" s="6"/>
      <c r="F120" s="6"/>
      <c r="G120" s="6"/>
      <c r="H120" s="6"/>
      <c r="I120" s="6"/>
    </row>
    <row r="121" spans="1:9" x14ac:dyDescent="0.35">
      <c r="A121" s="6"/>
      <c r="B121" s="6"/>
      <c r="C121" s="6"/>
      <c r="D121" s="6"/>
      <c r="E121" s="6"/>
      <c r="F121" s="6"/>
      <c r="G121" s="6"/>
      <c r="H121" s="6"/>
      <c r="I121" s="6"/>
    </row>
    <row r="122" spans="1:9" x14ac:dyDescent="0.35">
      <c r="A122" s="6"/>
      <c r="B122" s="6"/>
      <c r="C122" s="6"/>
      <c r="D122" s="6"/>
      <c r="E122" s="6"/>
      <c r="F122" s="6"/>
      <c r="G122" s="6"/>
      <c r="H122" s="6"/>
      <c r="I122" s="6"/>
    </row>
    <row r="123" spans="1:9" x14ac:dyDescent="0.35">
      <c r="A123" s="6"/>
      <c r="B123" s="6"/>
      <c r="C123" s="6"/>
      <c r="D123" s="6"/>
      <c r="E123" s="6"/>
      <c r="F123" s="6"/>
      <c r="G123" s="6"/>
      <c r="H123" s="6"/>
      <c r="I123" s="6"/>
    </row>
    <row r="124" spans="1:9" x14ac:dyDescent="0.35">
      <c r="A124" s="6"/>
      <c r="B124" s="6"/>
      <c r="C124" s="6"/>
      <c r="D124" s="6"/>
      <c r="E124" s="6"/>
      <c r="F124" s="6"/>
      <c r="G124" s="6"/>
      <c r="H124" s="6"/>
      <c r="I124" s="6"/>
    </row>
    <row r="125" spans="1:9" x14ac:dyDescent="0.35">
      <c r="A125" s="6"/>
      <c r="B125" s="6"/>
      <c r="C125" s="6"/>
      <c r="D125" s="6"/>
      <c r="E125" s="6"/>
      <c r="F125" s="6"/>
      <c r="G125" s="6"/>
      <c r="H125" s="6"/>
      <c r="I125" s="6"/>
    </row>
    <row r="126" spans="1:9" x14ac:dyDescent="0.35">
      <c r="A126" s="6"/>
      <c r="B126" s="6"/>
      <c r="C126" s="6"/>
      <c r="D126" s="6"/>
      <c r="E126" s="6"/>
      <c r="F126" s="6"/>
      <c r="G126" s="6"/>
      <c r="H126" s="6"/>
      <c r="I126" s="6"/>
    </row>
    <row r="127" spans="1:9" x14ac:dyDescent="0.35">
      <c r="A127" s="6"/>
      <c r="B127" s="6"/>
      <c r="C127" s="6"/>
      <c r="D127" s="6"/>
      <c r="E127" s="6"/>
      <c r="F127" s="6"/>
      <c r="G127" s="6"/>
      <c r="H127" s="6"/>
      <c r="I127" s="6"/>
    </row>
    <row r="128" spans="1:9" x14ac:dyDescent="0.35">
      <c r="A128" s="6"/>
      <c r="B128" s="6"/>
      <c r="C128" s="6"/>
      <c r="D128" s="6"/>
      <c r="E128" s="6"/>
      <c r="F128" s="6"/>
      <c r="G128" s="6"/>
      <c r="H128" s="6"/>
      <c r="I128" s="6"/>
    </row>
    <row r="129" spans="1:9" x14ac:dyDescent="0.35">
      <c r="A129" s="6"/>
      <c r="B129" s="6"/>
      <c r="C129" s="6"/>
      <c r="D129" s="6"/>
      <c r="E129" s="6"/>
      <c r="F129" s="6"/>
      <c r="G129" s="6"/>
      <c r="H129" s="6"/>
      <c r="I129" s="6"/>
    </row>
    <row r="130" spans="1:9" x14ac:dyDescent="0.35">
      <c r="A130" s="6"/>
      <c r="B130" s="6"/>
      <c r="C130" s="6"/>
      <c r="D130" s="6"/>
      <c r="E130" s="6"/>
      <c r="F130" s="6"/>
      <c r="G130" s="6"/>
      <c r="H130" s="6"/>
      <c r="I130" s="6"/>
    </row>
    <row r="131" spans="1:9" x14ac:dyDescent="0.35">
      <c r="A131" s="6"/>
      <c r="B131" s="6"/>
      <c r="C131" s="6"/>
      <c r="D131" s="6"/>
      <c r="E131" s="6"/>
      <c r="F131" s="6"/>
      <c r="G131" s="6"/>
      <c r="H131" s="6"/>
      <c r="I131" s="6"/>
    </row>
    <row r="132" spans="1:9" x14ac:dyDescent="0.35">
      <c r="A132" s="6"/>
      <c r="B132" s="6"/>
      <c r="C132" s="6"/>
      <c r="D132" s="6"/>
      <c r="E132" s="6"/>
      <c r="F132" s="6"/>
      <c r="G132" s="6"/>
      <c r="H132" s="6"/>
      <c r="I132" s="6"/>
    </row>
    <row r="133" spans="1:9" x14ac:dyDescent="0.35">
      <c r="A133" s="6"/>
      <c r="B133" s="6"/>
      <c r="C133" s="6"/>
      <c r="D133" s="6"/>
      <c r="E133" s="6"/>
      <c r="F133" s="6"/>
      <c r="G133" s="6"/>
      <c r="H133" s="6"/>
      <c r="I133" s="6"/>
    </row>
    <row r="134" spans="1:9" x14ac:dyDescent="0.35">
      <c r="A134" s="6"/>
      <c r="B134" s="6"/>
      <c r="C134" s="6"/>
      <c r="D134" s="6"/>
      <c r="E134" s="6"/>
      <c r="F134" s="6"/>
      <c r="G134" s="6"/>
      <c r="H134" s="6"/>
      <c r="I134" s="6"/>
    </row>
    <row r="135" spans="1:9" x14ac:dyDescent="0.35">
      <c r="A135" s="6"/>
      <c r="B135" s="6"/>
      <c r="C135" s="6"/>
      <c r="D135" s="6"/>
      <c r="E135" s="6"/>
      <c r="F135" s="6"/>
      <c r="G135" s="6"/>
      <c r="H135" s="6"/>
      <c r="I135" s="6"/>
    </row>
    <row r="136" spans="1:9" x14ac:dyDescent="0.35">
      <c r="A136" s="6"/>
      <c r="B136" s="6"/>
      <c r="C136" s="6"/>
      <c r="D136" s="6"/>
      <c r="E136" s="6"/>
      <c r="F136" s="6"/>
      <c r="G136" s="6"/>
      <c r="H136" s="6"/>
      <c r="I136" s="6"/>
    </row>
    <row r="137" spans="1:9" x14ac:dyDescent="0.35">
      <c r="A137" s="6"/>
      <c r="B137" s="6"/>
      <c r="C137" s="6"/>
      <c r="D137" s="6"/>
      <c r="E137" s="6"/>
      <c r="F137" s="6"/>
      <c r="G137" s="6"/>
      <c r="H137" s="6"/>
      <c r="I137" s="6"/>
    </row>
    <row r="138" spans="1:9" x14ac:dyDescent="0.35">
      <c r="A138" s="6"/>
      <c r="B138" s="6"/>
      <c r="C138" s="6"/>
      <c r="D138" s="6"/>
      <c r="E138" s="6"/>
      <c r="F138" s="6"/>
      <c r="G138" s="6"/>
      <c r="H138" s="6"/>
      <c r="I138" s="6"/>
    </row>
    <row r="139" spans="1:9" x14ac:dyDescent="0.35">
      <c r="A139" s="6"/>
      <c r="B139" s="6"/>
      <c r="C139" s="6"/>
      <c r="D139" s="6"/>
      <c r="E139" s="6"/>
      <c r="F139" s="6"/>
      <c r="G139" s="6"/>
      <c r="H139" s="6"/>
      <c r="I139" s="6"/>
    </row>
    <row r="140" spans="1:9" x14ac:dyDescent="0.35">
      <c r="A140" s="6"/>
      <c r="B140" s="6"/>
      <c r="C140" s="6"/>
      <c r="D140" s="6"/>
      <c r="E140" s="6"/>
      <c r="F140" s="6"/>
      <c r="G140" s="6"/>
      <c r="H140" s="6"/>
      <c r="I140" s="6"/>
    </row>
    <row r="141" spans="1:9" x14ac:dyDescent="0.35">
      <c r="A141" s="6"/>
      <c r="B141" s="6"/>
      <c r="C141" s="6"/>
      <c r="D141" s="6"/>
      <c r="E141" s="6"/>
      <c r="F141" s="6"/>
      <c r="G141" s="6"/>
      <c r="H141" s="6"/>
      <c r="I141" s="6"/>
    </row>
    <row r="142" spans="1:9" x14ac:dyDescent="0.35">
      <c r="A142" s="6"/>
      <c r="B142" s="6"/>
      <c r="C142" s="6"/>
      <c r="D142" s="6"/>
      <c r="E142" s="6"/>
      <c r="F142" s="6"/>
      <c r="G142" s="6"/>
      <c r="H142" s="6"/>
      <c r="I142" s="6"/>
    </row>
    <row r="143" spans="1:9" x14ac:dyDescent="0.35">
      <c r="A143" s="6"/>
      <c r="B143" s="6"/>
      <c r="C143" s="6"/>
      <c r="D143" s="6"/>
      <c r="E143" s="6"/>
      <c r="F143" s="6"/>
      <c r="G143" s="6"/>
      <c r="H143" s="6"/>
      <c r="I143" s="6"/>
    </row>
    <row r="144" spans="1:9" x14ac:dyDescent="0.35">
      <c r="A144" s="6"/>
      <c r="B144" s="6"/>
      <c r="C144" s="6"/>
      <c r="D144" s="6"/>
      <c r="E144" s="6"/>
      <c r="F144" s="6"/>
      <c r="G144" s="6"/>
      <c r="H144" s="6"/>
      <c r="I144" s="6"/>
    </row>
    <row r="145" spans="1:9" x14ac:dyDescent="0.35">
      <c r="A145" s="6"/>
      <c r="B145" s="6"/>
      <c r="C145" s="6"/>
      <c r="D145" s="6"/>
      <c r="E145" s="6"/>
      <c r="F145" s="6"/>
      <c r="G145" s="6"/>
      <c r="H145" s="6"/>
      <c r="I145" s="6"/>
    </row>
    <row r="146" spans="1:9" x14ac:dyDescent="0.35">
      <c r="A146" s="6"/>
      <c r="B146" s="6"/>
      <c r="C146" s="6"/>
      <c r="D146" s="6"/>
      <c r="E146" s="6"/>
      <c r="F146" s="6"/>
      <c r="G146" s="6"/>
      <c r="H146" s="6"/>
      <c r="I146" s="6"/>
    </row>
    <row r="147" spans="1:9" x14ac:dyDescent="0.35">
      <c r="A147" s="6"/>
      <c r="B147" s="6"/>
      <c r="C147" s="6"/>
      <c r="D147" s="6"/>
      <c r="E147" s="6"/>
      <c r="F147" s="6"/>
      <c r="G147" s="6"/>
      <c r="H147" s="6"/>
      <c r="I147" s="6"/>
    </row>
    <row r="148" spans="1:9" x14ac:dyDescent="0.35">
      <c r="A148" s="6"/>
      <c r="B148" s="6"/>
      <c r="C148" s="6"/>
      <c r="D148" s="6"/>
      <c r="E148" s="6"/>
      <c r="F148" s="6"/>
      <c r="G148" s="6"/>
      <c r="H148" s="6"/>
      <c r="I148" s="6"/>
    </row>
    <row r="149" spans="1:9" x14ac:dyDescent="0.35">
      <c r="A149" s="6"/>
      <c r="B149" s="6"/>
      <c r="C149" s="6"/>
      <c r="D149" s="6"/>
      <c r="E149" s="6"/>
      <c r="F149" s="6"/>
      <c r="G149" s="6"/>
      <c r="H149" s="6"/>
      <c r="I149" s="6"/>
    </row>
    <row r="150" spans="1:9" x14ac:dyDescent="0.35">
      <c r="A150" s="6"/>
      <c r="B150" s="6"/>
      <c r="C150" s="6"/>
      <c r="D150" s="6"/>
      <c r="E150" s="6"/>
      <c r="F150" s="6"/>
      <c r="G150" s="6"/>
      <c r="H150" s="6"/>
      <c r="I150" s="6"/>
    </row>
    <row r="151" spans="1:9" x14ac:dyDescent="0.35">
      <c r="A151" s="6"/>
      <c r="B151" s="6"/>
      <c r="C151" s="6"/>
      <c r="D151" s="6"/>
      <c r="E151" s="6"/>
      <c r="F151" s="6"/>
      <c r="G151" s="6"/>
      <c r="H151" s="6"/>
      <c r="I151" s="6"/>
    </row>
    <row r="152" spans="1:9" x14ac:dyDescent="0.35">
      <c r="A152" s="6"/>
      <c r="B152" s="6"/>
      <c r="C152" s="6"/>
      <c r="D152" s="6"/>
      <c r="E152" s="6"/>
      <c r="F152" s="6"/>
      <c r="G152" s="6"/>
      <c r="H152" s="6"/>
      <c r="I152" s="6"/>
    </row>
    <row r="153" spans="1:9" x14ac:dyDescent="0.35">
      <c r="A153" s="6"/>
      <c r="B153" s="6"/>
      <c r="C153" s="6"/>
      <c r="D153" s="6"/>
      <c r="E153" s="6"/>
      <c r="F153" s="6"/>
      <c r="G153" s="6"/>
      <c r="H153" s="6"/>
      <c r="I153" s="6"/>
    </row>
    <row r="154" spans="1:9" x14ac:dyDescent="0.35">
      <c r="A154" s="6"/>
      <c r="B154" s="6"/>
      <c r="C154" s="6"/>
      <c r="D154" s="6"/>
      <c r="E154" s="6"/>
      <c r="F154" s="6"/>
      <c r="G154" s="6"/>
      <c r="H154" s="6"/>
      <c r="I154" s="6"/>
    </row>
    <row r="155" spans="1:9" x14ac:dyDescent="0.35">
      <c r="A155" s="6"/>
      <c r="B155" s="6"/>
      <c r="C155" s="6"/>
      <c r="D155" s="6"/>
      <c r="E155" s="6"/>
      <c r="F155" s="6"/>
      <c r="G155" s="6"/>
      <c r="H155" s="6"/>
      <c r="I155" s="6"/>
    </row>
    <row r="156" spans="1:9" x14ac:dyDescent="0.35">
      <c r="A156" s="6"/>
      <c r="B156" s="6"/>
      <c r="C156" s="6"/>
      <c r="D156" s="6"/>
      <c r="E156" s="6"/>
      <c r="F156" s="6"/>
      <c r="G156" s="6"/>
      <c r="H156" s="6"/>
      <c r="I156" s="6"/>
    </row>
    <row r="157" spans="1:9" x14ac:dyDescent="0.35">
      <c r="A157" s="6"/>
      <c r="B157" s="6"/>
      <c r="C157" s="6"/>
      <c r="D157" s="6"/>
      <c r="E157" s="6"/>
      <c r="F157" s="6"/>
      <c r="G157" s="6"/>
      <c r="H157" s="6"/>
      <c r="I157" s="6"/>
    </row>
    <row r="158" spans="1:9" x14ac:dyDescent="0.35">
      <c r="A158" s="6"/>
      <c r="B158" s="6"/>
      <c r="C158" s="6"/>
      <c r="D158" s="6"/>
      <c r="E158" s="6"/>
      <c r="F158" s="6"/>
      <c r="G158" s="6"/>
      <c r="H158" s="6"/>
      <c r="I158" s="6"/>
    </row>
    <row r="159" spans="1:9" x14ac:dyDescent="0.35">
      <c r="A159" s="6"/>
      <c r="B159" s="6"/>
      <c r="C159" s="6"/>
      <c r="D159" s="6"/>
      <c r="E159" s="6"/>
      <c r="F159" s="6"/>
      <c r="G159" s="6"/>
      <c r="H159" s="6"/>
      <c r="I159" s="6"/>
    </row>
    <row r="160" spans="1:9" x14ac:dyDescent="0.35">
      <c r="A160" s="6"/>
      <c r="B160" s="6"/>
      <c r="C160" s="6"/>
      <c r="D160" s="6"/>
      <c r="E160" s="6"/>
      <c r="F160" s="6"/>
      <c r="G160" s="6"/>
      <c r="H160" s="6"/>
      <c r="I160" s="6"/>
    </row>
    <row r="161" spans="1:9" x14ac:dyDescent="0.35">
      <c r="A161" s="6"/>
      <c r="B161" s="6"/>
      <c r="C161" s="6"/>
      <c r="D161" s="6"/>
      <c r="E161" s="6"/>
      <c r="F161" s="6"/>
      <c r="G161" s="6"/>
      <c r="H161" s="6"/>
      <c r="I161" s="6"/>
    </row>
    <row r="162" spans="1:9" x14ac:dyDescent="0.35">
      <c r="A162" s="6"/>
      <c r="B162" s="6"/>
      <c r="C162" s="6"/>
      <c r="D162" s="6"/>
      <c r="E162" s="6"/>
      <c r="F162" s="6"/>
      <c r="G162" s="6"/>
      <c r="H162" s="6"/>
      <c r="I162" s="6"/>
    </row>
    <row r="163" spans="1:9" x14ac:dyDescent="0.35">
      <c r="A163" s="6"/>
      <c r="B163" s="6"/>
      <c r="C163" s="6"/>
      <c r="D163" s="6"/>
      <c r="E163" s="6"/>
      <c r="F163" s="6"/>
      <c r="G163" s="6"/>
      <c r="H163" s="6"/>
      <c r="I163" s="6"/>
    </row>
    <row r="164" spans="1:9" x14ac:dyDescent="0.35">
      <c r="A164" s="6"/>
      <c r="B164" s="6"/>
      <c r="C164" s="6"/>
      <c r="D164" s="6"/>
      <c r="E164" s="6"/>
      <c r="F164" s="6"/>
      <c r="G164" s="6"/>
      <c r="H164" s="6"/>
      <c r="I164" s="6"/>
    </row>
    <row r="165" spans="1:9" x14ac:dyDescent="0.35">
      <c r="A165" s="6"/>
      <c r="B165" s="6"/>
      <c r="C165" s="6"/>
      <c r="D165" s="6"/>
      <c r="E165" s="6"/>
      <c r="F165" s="6"/>
      <c r="G165" s="6"/>
      <c r="H165" s="6"/>
      <c r="I165" s="6"/>
    </row>
    <row r="166" spans="1:9" x14ac:dyDescent="0.35">
      <c r="A166" s="6"/>
      <c r="B166" s="6"/>
      <c r="C166" s="6"/>
      <c r="D166" s="6"/>
      <c r="E166" s="6"/>
      <c r="F166" s="6"/>
      <c r="G166" s="6"/>
      <c r="H166" s="6"/>
      <c r="I166" s="6"/>
    </row>
    <row r="167" spans="1:9" x14ac:dyDescent="0.35">
      <c r="A167" s="6"/>
      <c r="B167" s="6"/>
      <c r="C167" s="6"/>
      <c r="D167" s="6"/>
      <c r="E167" s="6"/>
      <c r="F167" s="6"/>
      <c r="G167" s="6"/>
      <c r="H167" s="6"/>
      <c r="I167" s="6"/>
    </row>
    <row r="168" spans="1:9" x14ac:dyDescent="0.35">
      <c r="A168" s="6"/>
      <c r="B168" s="6"/>
      <c r="C168" s="6"/>
      <c r="D168" s="6"/>
      <c r="E168" s="6"/>
      <c r="F168" s="6"/>
      <c r="G168" s="6"/>
      <c r="H168" s="6"/>
      <c r="I168" s="6"/>
    </row>
    <row r="169" spans="1:9" x14ac:dyDescent="0.35">
      <c r="A169" s="6"/>
      <c r="B169" s="6"/>
      <c r="C169" s="6"/>
      <c r="D169" s="6"/>
      <c r="E169" s="6"/>
      <c r="F169" s="6"/>
      <c r="G169" s="6"/>
      <c r="H169" s="6"/>
      <c r="I169" s="6"/>
    </row>
    <row r="170" spans="1:9" x14ac:dyDescent="0.35">
      <c r="A170" s="6"/>
      <c r="B170" s="6"/>
      <c r="C170" s="6"/>
      <c r="D170" s="6"/>
      <c r="E170" s="6"/>
      <c r="F170" s="6"/>
      <c r="G170" s="6"/>
      <c r="H170" s="6"/>
      <c r="I170" s="6"/>
    </row>
    <row r="171" spans="1:9" x14ac:dyDescent="0.35">
      <c r="A171" s="6"/>
      <c r="B171" s="6"/>
      <c r="C171" s="6"/>
      <c r="D171" s="6"/>
      <c r="E171" s="6"/>
      <c r="F171" s="6"/>
      <c r="G171" s="6"/>
      <c r="H171" s="6"/>
      <c r="I171" s="6"/>
    </row>
    <row r="172" spans="1:9" x14ac:dyDescent="0.35">
      <c r="A172" s="6"/>
      <c r="B172" s="6"/>
      <c r="C172" s="6"/>
      <c r="D172" s="6"/>
      <c r="E172" s="6"/>
      <c r="F172" s="6"/>
      <c r="G172" s="6"/>
      <c r="H172" s="6"/>
      <c r="I172" s="6"/>
    </row>
    <row r="173" spans="1:9" x14ac:dyDescent="0.35">
      <c r="A173" s="6"/>
      <c r="B173" s="6"/>
      <c r="C173" s="6"/>
      <c r="D173" s="6"/>
      <c r="E173" s="6"/>
      <c r="F173" s="6"/>
      <c r="G173" s="6"/>
      <c r="H173" s="6"/>
      <c r="I173" s="6"/>
    </row>
    <row r="174" spans="1:9" x14ac:dyDescent="0.35">
      <c r="A174" s="6"/>
      <c r="B174" s="6"/>
      <c r="C174" s="6"/>
      <c r="D174" s="6"/>
      <c r="E174" s="6"/>
      <c r="F174" s="6"/>
      <c r="G174" s="6"/>
      <c r="H174" s="6"/>
      <c r="I174" s="6"/>
    </row>
    <row r="175" spans="1:9" x14ac:dyDescent="0.35">
      <c r="A175" s="6"/>
      <c r="B175" s="6"/>
      <c r="C175" s="6"/>
      <c r="D175" s="6"/>
      <c r="E175" s="6"/>
      <c r="F175" s="6"/>
      <c r="G175" s="6"/>
      <c r="H175" s="6"/>
      <c r="I175" s="6"/>
    </row>
    <row r="176" spans="1:9" x14ac:dyDescent="0.35">
      <c r="A176" s="6"/>
      <c r="B176" s="6"/>
      <c r="C176" s="6"/>
      <c r="D176" s="6"/>
      <c r="E176" s="6"/>
      <c r="F176" s="6"/>
      <c r="G176" s="6"/>
      <c r="H176" s="6"/>
      <c r="I176" s="6"/>
    </row>
    <row r="177" spans="1:9" x14ac:dyDescent="0.35">
      <c r="A177" s="6"/>
      <c r="B177" s="6"/>
      <c r="C177" s="6"/>
      <c r="D177" s="6"/>
      <c r="E177" s="6"/>
      <c r="F177" s="6"/>
      <c r="G177" s="6"/>
      <c r="H177" s="6"/>
      <c r="I177" s="6"/>
    </row>
    <row r="178" spans="1:9" x14ac:dyDescent="0.35">
      <c r="A178" s="6"/>
      <c r="B178" s="6"/>
      <c r="C178" s="6"/>
      <c r="D178" s="6"/>
      <c r="E178" s="6"/>
      <c r="F178" s="6"/>
      <c r="G178" s="6"/>
      <c r="H178" s="6"/>
      <c r="I178" s="6"/>
    </row>
    <row r="179" spans="1:9" x14ac:dyDescent="0.35">
      <c r="A179" s="6"/>
      <c r="B179" s="6"/>
      <c r="C179" s="6"/>
      <c r="D179" s="6"/>
      <c r="E179" s="6"/>
      <c r="F179" s="6"/>
      <c r="G179" s="6"/>
      <c r="H179" s="6"/>
      <c r="I179" s="6"/>
    </row>
    <row r="180" spans="1:9" x14ac:dyDescent="0.35">
      <c r="A180" s="6"/>
      <c r="B180" s="6"/>
      <c r="C180" s="6"/>
      <c r="D180" s="6"/>
      <c r="E180" s="6"/>
      <c r="F180" s="6"/>
      <c r="G180" s="6"/>
      <c r="H180" s="6"/>
      <c r="I180" s="6"/>
    </row>
    <row r="181" spans="1:9" x14ac:dyDescent="0.35">
      <c r="A181" s="6"/>
      <c r="B181" s="6"/>
      <c r="C181" s="6"/>
      <c r="D181" s="6"/>
      <c r="E181" s="6"/>
      <c r="F181" s="6"/>
      <c r="G181" s="6"/>
      <c r="H181" s="6"/>
      <c r="I181" s="6"/>
    </row>
    <row r="182" spans="1:9" x14ac:dyDescent="0.35">
      <c r="A182" s="6"/>
      <c r="B182" s="6"/>
      <c r="C182" s="6"/>
      <c r="D182" s="6"/>
      <c r="E182" s="6"/>
      <c r="F182" s="6"/>
      <c r="G182" s="6"/>
      <c r="H182" s="6"/>
      <c r="I182" s="6"/>
    </row>
    <row r="183" spans="1:9" x14ac:dyDescent="0.35">
      <c r="A183" s="6"/>
      <c r="B183" s="6"/>
      <c r="C183" s="6"/>
      <c r="D183" s="6"/>
      <c r="E183" s="6"/>
      <c r="F183" s="6"/>
      <c r="G183" s="6"/>
      <c r="H183" s="6"/>
      <c r="I183" s="6"/>
    </row>
    <row r="184" spans="1:9" x14ac:dyDescent="0.35">
      <c r="A184" s="6"/>
      <c r="B184" s="6"/>
      <c r="C184" s="6"/>
      <c r="D184" s="6"/>
      <c r="E184" s="6"/>
      <c r="F184" s="6"/>
      <c r="G184" s="6"/>
      <c r="H184" s="6"/>
      <c r="I184" s="6"/>
    </row>
    <row r="185" spans="1:9" x14ac:dyDescent="0.35">
      <c r="A185" s="6"/>
      <c r="B185" s="6"/>
      <c r="C185" s="6"/>
      <c r="D185" s="6"/>
      <c r="E185" s="6"/>
      <c r="F185" s="6"/>
      <c r="G185" s="6"/>
      <c r="H185" s="6"/>
      <c r="I185" s="6"/>
    </row>
    <row r="186" spans="1:9" x14ac:dyDescent="0.35">
      <c r="A186" s="6"/>
      <c r="B186" s="6"/>
      <c r="C186" s="6"/>
      <c r="D186" s="6"/>
      <c r="E186" s="6"/>
      <c r="F186" s="6"/>
      <c r="G186" s="6"/>
      <c r="H186" s="6"/>
      <c r="I186" s="6"/>
    </row>
    <row r="187" spans="1:9" x14ac:dyDescent="0.35">
      <c r="A187" s="6"/>
      <c r="B187" s="6"/>
      <c r="C187" s="6"/>
      <c r="D187" s="6"/>
      <c r="E187" s="6"/>
      <c r="F187" s="6"/>
      <c r="G187" s="6"/>
      <c r="H187" s="6"/>
      <c r="I187" s="6"/>
    </row>
    <row r="188" spans="1:9" x14ac:dyDescent="0.35">
      <c r="A188" s="6"/>
      <c r="B188" s="6"/>
      <c r="C188" s="6"/>
      <c r="D188" s="6"/>
      <c r="E188" s="6"/>
      <c r="F188" s="6"/>
      <c r="G188" s="6"/>
      <c r="H188" s="6"/>
      <c r="I188" s="6"/>
    </row>
    <row r="189" spans="1:9" x14ac:dyDescent="0.35">
      <c r="A189" s="6"/>
      <c r="B189" s="6"/>
      <c r="C189" s="6"/>
      <c r="D189" s="6"/>
      <c r="E189" s="6"/>
      <c r="F189" s="6"/>
      <c r="G189" s="6"/>
      <c r="H189" s="6"/>
      <c r="I189" s="6"/>
    </row>
    <row r="190" spans="1:9" x14ac:dyDescent="0.35">
      <c r="A190" s="6"/>
      <c r="B190" s="6"/>
      <c r="C190" s="6"/>
      <c r="D190" s="6"/>
      <c r="E190" s="6"/>
      <c r="F190" s="6"/>
      <c r="G190" s="6"/>
      <c r="H190" s="6"/>
      <c r="I190" s="6"/>
    </row>
    <row r="191" spans="1:9" x14ac:dyDescent="0.35">
      <c r="A191" s="6"/>
      <c r="B191" s="6"/>
      <c r="C191" s="6"/>
      <c r="D191" s="6"/>
      <c r="E191" s="6"/>
      <c r="F191" s="6"/>
      <c r="G191" s="6"/>
      <c r="H191" s="6"/>
      <c r="I191" s="6"/>
    </row>
    <row r="192" spans="1:9" x14ac:dyDescent="0.35">
      <c r="A192" s="6"/>
      <c r="B192" s="6"/>
      <c r="C192" s="6"/>
      <c r="D192" s="6"/>
      <c r="E192" s="6"/>
      <c r="F192" s="6"/>
      <c r="G192" s="6"/>
      <c r="H192" s="6"/>
      <c r="I192" s="6"/>
    </row>
    <row r="193" spans="1:9" x14ac:dyDescent="0.35">
      <c r="A193" s="6"/>
      <c r="B193" s="6"/>
      <c r="C193" s="6"/>
      <c r="D193" s="6"/>
      <c r="E193" s="6"/>
      <c r="F193" s="6"/>
      <c r="G193" s="6"/>
      <c r="H193" s="6"/>
      <c r="I193" s="6"/>
    </row>
    <row r="194" spans="1:9" x14ac:dyDescent="0.35">
      <c r="A194" s="6"/>
      <c r="B194" s="6"/>
      <c r="C194" s="6"/>
      <c r="D194" s="6"/>
      <c r="E194" s="6"/>
      <c r="F194" s="6"/>
      <c r="G194" s="6"/>
      <c r="H194" s="6"/>
      <c r="I194" s="6"/>
    </row>
    <row r="195" spans="1:9" x14ac:dyDescent="0.35">
      <c r="A195" s="6"/>
      <c r="B195" s="6"/>
      <c r="C195" s="6"/>
      <c r="D195" s="6"/>
      <c r="E195" s="6"/>
      <c r="F195" s="6"/>
      <c r="G195" s="6"/>
      <c r="H195" s="6"/>
      <c r="I195" s="6"/>
    </row>
    <row r="196" spans="1:9" x14ac:dyDescent="0.35">
      <c r="A196" s="6"/>
      <c r="B196" s="6"/>
      <c r="C196" s="6"/>
      <c r="D196" s="6"/>
      <c r="E196" s="6"/>
      <c r="F196" s="6"/>
      <c r="G196" s="6"/>
      <c r="H196" s="6"/>
      <c r="I196" s="6"/>
    </row>
    <row r="197" spans="1:9" x14ac:dyDescent="0.35">
      <c r="A197" s="6"/>
      <c r="B197" s="6"/>
      <c r="C197" s="6"/>
      <c r="D197" s="6"/>
      <c r="E197" s="6"/>
      <c r="F197" s="6"/>
      <c r="G197" s="6"/>
      <c r="H197" s="6"/>
      <c r="I197" s="6"/>
    </row>
    <row r="198" spans="1:9" x14ac:dyDescent="0.35">
      <c r="A198" s="6"/>
      <c r="B198" s="6"/>
      <c r="C198" s="6"/>
      <c r="D198" s="6"/>
      <c r="E198" s="6"/>
      <c r="F198" s="6"/>
      <c r="G198" s="6"/>
      <c r="H198" s="6"/>
      <c r="I198" s="6"/>
    </row>
    <row r="199" spans="1:9" x14ac:dyDescent="0.35">
      <c r="A199" s="6"/>
      <c r="B199" s="6"/>
      <c r="C199" s="6"/>
      <c r="D199" s="6"/>
      <c r="E199" s="6"/>
      <c r="F199" s="6"/>
      <c r="G199" s="6"/>
      <c r="H199" s="6"/>
      <c r="I199" s="6"/>
    </row>
    <row r="200" spans="1:9" x14ac:dyDescent="0.35">
      <c r="A200" s="6"/>
      <c r="B200" s="6"/>
      <c r="C200" s="6"/>
      <c r="D200" s="6"/>
      <c r="E200" s="6"/>
      <c r="F200" s="6"/>
      <c r="G200" s="6"/>
      <c r="H200" s="6"/>
      <c r="I200" s="6"/>
    </row>
    <row r="201" spans="1:9" x14ac:dyDescent="0.35">
      <c r="A201" s="6"/>
      <c r="B201" s="6"/>
      <c r="C201" s="6"/>
      <c r="D201" s="6"/>
      <c r="E201" s="6"/>
      <c r="F201" s="6"/>
      <c r="G201" s="6"/>
      <c r="H201" s="6"/>
      <c r="I201" s="6"/>
    </row>
    <row r="202" spans="1:9" x14ac:dyDescent="0.35">
      <c r="A202" s="6"/>
      <c r="B202" s="6"/>
      <c r="C202" s="6"/>
      <c r="D202" s="6"/>
      <c r="E202" s="6"/>
      <c r="F202" s="6"/>
      <c r="G202" s="6"/>
      <c r="H202" s="6"/>
      <c r="I202" s="6"/>
    </row>
    <row r="203" spans="1:9" x14ac:dyDescent="0.35">
      <c r="A203" s="6"/>
      <c r="B203" s="6"/>
      <c r="C203" s="6"/>
      <c r="D203" s="6"/>
      <c r="E203" s="6"/>
      <c r="F203" s="6"/>
      <c r="G203" s="6"/>
      <c r="H203" s="6"/>
      <c r="I203" s="6"/>
    </row>
    <row r="204" spans="1:9" x14ac:dyDescent="0.35">
      <c r="A204" s="6"/>
      <c r="B204" s="6"/>
      <c r="C204" s="6"/>
      <c r="D204" s="6"/>
      <c r="E204" s="6"/>
      <c r="F204" s="6"/>
      <c r="G204" s="6"/>
      <c r="H204" s="6"/>
      <c r="I204" s="6"/>
    </row>
    <row r="205" spans="1:9" x14ac:dyDescent="0.35">
      <c r="A205" s="6"/>
      <c r="B205" s="6"/>
      <c r="C205" s="6"/>
      <c r="D205" s="6"/>
      <c r="E205" s="6"/>
      <c r="F205" s="6"/>
      <c r="G205" s="6"/>
      <c r="H205" s="6"/>
      <c r="I205" s="6"/>
    </row>
    <row r="206" spans="1:9" x14ac:dyDescent="0.35">
      <c r="A206" s="6"/>
      <c r="B206" s="6"/>
      <c r="C206" s="6"/>
      <c r="D206" s="6"/>
      <c r="E206" s="6"/>
      <c r="F206" s="6"/>
      <c r="G206" s="6"/>
      <c r="H206" s="6"/>
      <c r="I206" s="6"/>
    </row>
    <row r="207" spans="1:9" x14ac:dyDescent="0.35">
      <c r="A207" s="6"/>
      <c r="B207" s="6"/>
      <c r="C207" s="6"/>
      <c r="D207" s="6"/>
      <c r="E207" s="6"/>
      <c r="F207" s="6"/>
      <c r="G207" s="6"/>
      <c r="H207" s="6"/>
      <c r="I207" s="6"/>
    </row>
    <row r="208" spans="1:9" x14ac:dyDescent="0.35">
      <c r="A208" s="6"/>
      <c r="B208" s="6"/>
      <c r="C208" s="6"/>
      <c r="D208" s="6"/>
      <c r="E208" s="6"/>
      <c r="F208" s="6"/>
      <c r="G208" s="6"/>
      <c r="H208" s="6"/>
      <c r="I208" s="6"/>
    </row>
    <row r="209" spans="1:9" x14ac:dyDescent="0.35">
      <c r="A209" s="6"/>
      <c r="B209" s="6"/>
      <c r="C209" s="6"/>
      <c r="D209" s="6"/>
      <c r="E209" s="6"/>
      <c r="F209" s="6"/>
      <c r="G209" s="6"/>
      <c r="H209" s="6"/>
      <c r="I209" s="6"/>
    </row>
    <row r="210" spans="1:9" x14ac:dyDescent="0.35">
      <c r="A210" s="6"/>
      <c r="B210" s="6"/>
      <c r="C210" s="6"/>
      <c r="D210" s="6"/>
      <c r="E210" s="6"/>
      <c r="F210" s="6"/>
      <c r="G210" s="6"/>
      <c r="H210" s="6"/>
      <c r="I210" s="6"/>
    </row>
    <row r="211" spans="1:9" x14ac:dyDescent="0.35">
      <c r="A211" s="6"/>
      <c r="B211" s="6"/>
      <c r="C211" s="6"/>
      <c r="D211" s="6"/>
      <c r="E211" s="6"/>
      <c r="F211" s="6"/>
      <c r="G211" s="6"/>
      <c r="H211" s="6"/>
      <c r="I211" s="6"/>
    </row>
    <row r="212" spans="1:9" x14ac:dyDescent="0.35">
      <c r="A212" s="6"/>
      <c r="B212" s="6"/>
      <c r="C212" s="6"/>
      <c r="D212" s="6"/>
      <c r="E212" s="6"/>
      <c r="F212" s="6"/>
      <c r="G212" s="6"/>
      <c r="H212" s="6"/>
      <c r="I212" s="6"/>
    </row>
    <row r="213" spans="1:9" x14ac:dyDescent="0.35">
      <c r="A213" s="6"/>
      <c r="B213" s="6"/>
      <c r="C213" s="6"/>
      <c r="D213" s="6"/>
      <c r="E213" s="6"/>
      <c r="F213" s="6"/>
      <c r="G213" s="6"/>
      <c r="H213" s="6"/>
      <c r="I213" s="6"/>
    </row>
    <row r="214" spans="1:9" x14ac:dyDescent="0.35">
      <c r="A214" s="6"/>
      <c r="B214" s="6"/>
      <c r="C214" s="6"/>
      <c r="D214" s="6"/>
      <c r="E214" s="6"/>
      <c r="F214" s="6"/>
      <c r="G214" s="6"/>
      <c r="H214" s="6"/>
      <c r="I214" s="6"/>
    </row>
    <row r="215" spans="1:9" x14ac:dyDescent="0.35">
      <c r="A215" s="6"/>
      <c r="B215" s="6"/>
      <c r="C215" s="6"/>
      <c r="D215" s="6"/>
      <c r="E215" s="6"/>
      <c r="F215" s="6"/>
      <c r="G215" s="6"/>
      <c r="H215" s="6"/>
      <c r="I215" s="6"/>
    </row>
    <row r="216" spans="1:9" x14ac:dyDescent="0.35">
      <c r="A216" s="6"/>
      <c r="B216" s="6"/>
      <c r="C216" s="6"/>
      <c r="D216" s="6"/>
      <c r="E216" s="6"/>
      <c r="F216" s="6"/>
      <c r="G216" s="6"/>
      <c r="H216" s="6"/>
      <c r="I216" s="6"/>
    </row>
    <row r="217" spans="1:9" x14ac:dyDescent="0.35">
      <c r="A217" s="6"/>
      <c r="B217" s="6"/>
      <c r="C217" s="6"/>
      <c r="D217" s="6"/>
      <c r="E217" s="6"/>
      <c r="F217" s="6"/>
      <c r="G217" s="6"/>
      <c r="H217" s="6"/>
      <c r="I217" s="6"/>
    </row>
    <row r="218" spans="1:9" x14ac:dyDescent="0.35">
      <c r="A218" s="6"/>
      <c r="B218" s="6"/>
      <c r="C218" s="6"/>
      <c r="D218" s="6"/>
      <c r="E218" s="6"/>
      <c r="F218" s="6"/>
      <c r="G218" s="6"/>
      <c r="H218" s="6"/>
      <c r="I218" s="6"/>
    </row>
    <row r="219" spans="1:9" x14ac:dyDescent="0.35">
      <c r="A219" s="6"/>
      <c r="B219" s="6"/>
      <c r="C219" s="6"/>
      <c r="D219" s="6"/>
      <c r="E219" s="6"/>
      <c r="F219" s="6"/>
      <c r="G219" s="6"/>
      <c r="H219" s="6"/>
      <c r="I219" s="6"/>
    </row>
    <row r="220" spans="1:9" x14ac:dyDescent="0.35">
      <c r="A220" s="6"/>
      <c r="B220" s="6"/>
      <c r="C220" s="6"/>
      <c r="D220" s="6"/>
      <c r="E220" s="6"/>
      <c r="F220" s="6"/>
      <c r="G220" s="6"/>
      <c r="H220" s="6"/>
      <c r="I220" s="6"/>
    </row>
    <row r="221" spans="1:9" x14ac:dyDescent="0.35">
      <c r="A221" s="6"/>
      <c r="B221" s="6"/>
      <c r="C221" s="6"/>
      <c r="D221" s="6"/>
      <c r="E221" s="6"/>
      <c r="F221" s="6"/>
      <c r="G221" s="6"/>
      <c r="H221" s="6"/>
      <c r="I221" s="6"/>
    </row>
    <row r="222" spans="1:9" x14ac:dyDescent="0.35">
      <c r="A222" s="6"/>
      <c r="B222" s="6"/>
      <c r="C222" s="6"/>
      <c r="D222" s="6"/>
      <c r="E222" s="6"/>
      <c r="F222" s="6"/>
      <c r="G222" s="6"/>
      <c r="H222" s="6"/>
      <c r="I222" s="6"/>
    </row>
    <row r="223" spans="1:9" x14ac:dyDescent="0.35">
      <c r="A223" s="6"/>
      <c r="B223" s="6"/>
      <c r="C223" s="6"/>
      <c r="D223" s="6"/>
      <c r="E223" s="6"/>
      <c r="F223" s="6"/>
      <c r="G223" s="6"/>
      <c r="H223" s="6"/>
      <c r="I223" s="6"/>
    </row>
    <row r="224" spans="1:9" x14ac:dyDescent="0.35">
      <c r="A224" s="6"/>
      <c r="B224" s="6"/>
      <c r="C224" s="6"/>
      <c r="D224" s="6"/>
      <c r="E224" s="6"/>
      <c r="F224" s="6"/>
      <c r="G224" s="6"/>
      <c r="H224" s="6"/>
      <c r="I224" s="6"/>
    </row>
    <row r="225" spans="1:9" x14ac:dyDescent="0.35">
      <c r="A225" s="6"/>
      <c r="B225" s="6"/>
      <c r="C225" s="6"/>
      <c r="D225" s="6"/>
      <c r="E225" s="6"/>
      <c r="F225" s="6"/>
      <c r="G225" s="6"/>
      <c r="H225" s="6"/>
      <c r="I225" s="6"/>
    </row>
    <row r="226" spans="1:9" x14ac:dyDescent="0.35">
      <c r="A226" s="6"/>
      <c r="B226" s="6"/>
      <c r="C226" s="6"/>
      <c r="D226" s="6"/>
      <c r="E226" s="6"/>
      <c r="F226" s="6"/>
      <c r="G226" s="6"/>
      <c r="H226" s="6"/>
      <c r="I226" s="6"/>
    </row>
    <row r="227" spans="1:9" x14ac:dyDescent="0.35">
      <c r="A227" s="6"/>
      <c r="B227" s="6"/>
      <c r="C227" s="6"/>
      <c r="D227" s="6"/>
      <c r="E227" s="6"/>
      <c r="F227" s="6"/>
      <c r="G227" s="6"/>
      <c r="H227" s="6"/>
      <c r="I227" s="6"/>
    </row>
    <row r="228" spans="1:9" x14ac:dyDescent="0.35">
      <c r="A228" s="6"/>
      <c r="B228" s="6"/>
      <c r="C228" s="6"/>
      <c r="D228" s="6"/>
      <c r="E228" s="6"/>
      <c r="F228" s="6"/>
      <c r="G228" s="6"/>
      <c r="H228" s="6"/>
      <c r="I228" s="6"/>
    </row>
    <row r="229" spans="1:9" x14ac:dyDescent="0.35">
      <c r="A229" s="6"/>
      <c r="B229" s="6"/>
      <c r="C229" s="6"/>
      <c r="D229" s="6"/>
      <c r="E229" s="6"/>
      <c r="F229" s="6"/>
      <c r="G229" s="6"/>
      <c r="H229" s="6"/>
      <c r="I229" s="6"/>
    </row>
    <row r="230" spans="1:9" x14ac:dyDescent="0.35">
      <c r="A230" s="6"/>
      <c r="B230" s="6"/>
      <c r="C230" s="6"/>
      <c r="D230" s="6"/>
      <c r="E230" s="6"/>
      <c r="F230" s="6"/>
      <c r="G230" s="6"/>
      <c r="H230" s="6"/>
      <c r="I230" s="6"/>
    </row>
    <row r="231" spans="1:9" x14ac:dyDescent="0.35">
      <c r="A231" s="6"/>
      <c r="B231" s="6"/>
      <c r="C231" s="6"/>
      <c r="D231" s="6"/>
      <c r="E231" s="6"/>
      <c r="F231" s="6"/>
      <c r="G231" s="6"/>
      <c r="H231" s="6"/>
      <c r="I231" s="6"/>
    </row>
    <row r="232" spans="1:9" x14ac:dyDescent="0.35">
      <c r="A232" s="6"/>
      <c r="B232" s="6"/>
      <c r="C232" s="6"/>
      <c r="D232" s="6"/>
      <c r="E232" s="6"/>
      <c r="F232" s="6"/>
      <c r="G232" s="6"/>
      <c r="H232" s="6"/>
      <c r="I232" s="6"/>
    </row>
    <row r="233" spans="1:9" x14ac:dyDescent="0.35">
      <c r="A233" s="6"/>
      <c r="B233" s="6"/>
      <c r="C233" s="6"/>
      <c r="D233" s="6"/>
      <c r="E233" s="6"/>
      <c r="F233" s="6"/>
      <c r="G233" s="6"/>
      <c r="H233" s="6"/>
      <c r="I233" s="6"/>
    </row>
    <row r="234" spans="1:9" x14ac:dyDescent="0.35">
      <c r="A234" s="6"/>
      <c r="B234" s="6"/>
      <c r="C234" s="6"/>
      <c r="D234" s="6"/>
      <c r="E234" s="6"/>
      <c r="F234" s="6"/>
      <c r="G234" s="6"/>
      <c r="H234" s="6"/>
      <c r="I234" s="6"/>
    </row>
    <row r="235" spans="1:9" x14ac:dyDescent="0.35">
      <c r="A235" s="6"/>
      <c r="B235" s="6"/>
      <c r="C235" s="6"/>
      <c r="D235" s="6"/>
      <c r="E235" s="6"/>
      <c r="F235" s="6"/>
      <c r="G235" s="6"/>
      <c r="H235" s="6"/>
      <c r="I235" s="6"/>
    </row>
    <row r="236" spans="1:9" x14ac:dyDescent="0.35">
      <c r="A236" s="6"/>
      <c r="B236" s="6"/>
      <c r="C236" s="6"/>
      <c r="D236" s="6"/>
      <c r="E236" s="6"/>
      <c r="F236" s="6"/>
      <c r="G236" s="6"/>
      <c r="H236" s="6"/>
      <c r="I236" s="6"/>
    </row>
    <row r="237" spans="1:9" x14ac:dyDescent="0.35">
      <c r="A237" s="6"/>
      <c r="B237" s="6"/>
      <c r="C237" s="6"/>
      <c r="D237" s="6"/>
      <c r="E237" s="6"/>
      <c r="F237" s="6"/>
      <c r="G237" s="6"/>
      <c r="H237" s="6"/>
      <c r="I237" s="6"/>
    </row>
    <row r="238" spans="1:9" x14ac:dyDescent="0.35">
      <c r="A238" s="6"/>
      <c r="B238" s="6"/>
      <c r="C238" s="6"/>
      <c r="D238" s="6"/>
      <c r="E238" s="6"/>
      <c r="F238" s="6"/>
      <c r="G238" s="6"/>
      <c r="H238" s="6"/>
      <c r="I238" s="6"/>
    </row>
    <row r="239" spans="1:9" x14ac:dyDescent="0.35">
      <c r="A239" s="6"/>
      <c r="B239" s="6"/>
      <c r="C239" s="6"/>
      <c r="D239" s="6"/>
      <c r="E239" s="6"/>
      <c r="F239" s="6"/>
      <c r="G239" s="6"/>
      <c r="H239" s="6"/>
      <c r="I239" s="6"/>
    </row>
    <row r="240" spans="1:9" x14ac:dyDescent="0.35">
      <c r="A240" s="6"/>
      <c r="B240" s="6"/>
      <c r="C240" s="6"/>
      <c r="D240" s="6"/>
      <c r="E240" s="6"/>
      <c r="F240" s="6"/>
      <c r="G240" s="6"/>
      <c r="H240" s="6"/>
      <c r="I240" s="6"/>
    </row>
    <row r="241" spans="1:9" x14ac:dyDescent="0.35">
      <c r="A241" s="6"/>
      <c r="B241" s="6"/>
      <c r="C241" s="6"/>
      <c r="D241" s="6"/>
      <c r="E241" s="6"/>
      <c r="F241" s="6"/>
      <c r="G241" s="6"/>
      <c r="H241" s="6"/>
      <c r="I241" s="6"/>
    </row>
    <row r="242" spans="1:9" x14ac:dyDescent="0.35">
      <c r="A242" s="6"/>
      <c r="B242" s="6"/>
      <c r="C242" s="6"/>
      <c r="D242" s="6"/>
      <c r="E242" s="6"/>
      <c r="F242" s="6"/>
      <c r="G242" s="6"/>
      <c r="H242" s="6"/>
      <c r="I242" s="6"/>
    </row>
    <row r="243" spans="1:9" x14ac:dyDescent="0.35">
      <c r="A243" s="6"/>
      <c r="B243" s="6"/>
      <c r="C243" s="6"/>
      <c r="D243" s="6"/>
      <c r="E243" s="6"/>
      <c r="F243" s="6"/>
      <c r="G243" s="6"/>
      <c r="H243" s="6"/>
      <c r="I243" s="6"/>
    </row>
    <row r="244" spans="1:9" x14ac:dyDescent="0.35">
      <c r="A244" s="6"/>
      <c r="B244" s="6"/>
      <c r="C244" s="6"/>
      <c r="D244" s="6"/>
      <c r="E244" s="6"/>
      <c r="F244" s="6"/>
      <c r="G244" s="6"/>
      <c r="H244" s="6"/>
      <c r="I244" s="6"/>
    </row>
    <row r="245" spans="1:9" x14ac:dyDescent="0.35">
      <c r="A245" s="6"/>
      <c r="B245" s="6"/>
      <c r="C245" s="6"/>
      <c r="D245" s="6"/>
      <c r="E245" s="6"/>
      <c r="F245" s="6"/>
      <c r="G245" s="6"/>
      <c r="H245" s="6"/>
      <c r="I245" s="6"/>
    </row>
    <row r="246" spans="1:9" x14ac:dyDescent="0.35">
      <c r="A246" s="6"/>
      <c r="B246" s="6"/>
      <c r="C246" s="6"/>
      <c r="D246" s="6"/>
      <c r="E246" s="6"/>
      <c r="F246" s="6"/>
      <c r="G246" s="6"/>
      <c r="H246" s="6"/>
      <c r="I246" s="6"/>
    </row>
    <row r="247" spans="1:9" x14ac:dyDescent="0.35">
      <c r="A247" s="6"/>
      <c r="B247" s="6"/>
      <c r="C247" s="6"/>
      <c r="D247" s="6"/>
      <c r="E247" s="6"/>
      <c r="F247" s="6"/>
      <c r="G247" s="6"/>
      <c r="H247" s="6"/>
      <c r="I247" s="6"/>
    </row>
    <row r="248" spans="1:9" x14ac:dyDescent="0.35">
      <c r="A248" s="6"/>
      <c r="B248" s="6"/>
      <c r="C248" s="6"/>
      <c r="D248" s="6"/>
      <c r="E248" s="6"/>
      <c r="F248" s="6"/>
      <c r="G248" s="6"/>
      <c r="H248" s="6"/>
      <c r="I248" s="6"/>
    </row>
    <row r="249" spans="1:9" x14ac:dyDescent="0.35">
      <c r="A249" s="6"/>
      <c r="B249" s="6"/>
      <c r="C249" s="6"/>
      <c r="D249" s="6"/>
      <c r="E249" s="6"/>
      <c r="F249" s="6"/>
      <c r="G249" s="6"/>
      <c r="H249" s="6"/>
      <c r="I249" s="6"/>
    </row>
    <row r="250" spans="1:9" x14ac:dyDescent="0.35">
      <c r="A250" s="6"/>
      <c r="B250" s="6"/>
      <c r="C250" s="6"/>
      <c r="D250" s="6"/>
      <c r="E250" s="6"/>
      <c r="F250" s="6"/>
      <c r="G250" s="6"/>
      <c r="H250" s="6"/>
      <c r="I250" s="6"/>
    </row>
    <row r="251" spans="1:9" x14ac:dyDescent="0.35">
      <c r="A251" s="6"/>
      <c r="B251" s="6"/>
      <c r="C251" s="6"/>
      <c r="D251" s="6"/>
      <c r="E251" s="6"/>
      <c r="F251" s="6"/>
      <c r="G251" s="6"/>
      <c r="H251" s="6"/>
      <c r="I251" s="6"/>
    </row>
    <row r="252" spans="1:9" x14ac:dyDescent="0.35">
      <c r="A252" s="6"/>
      <c r="B252" s="6"/>
      <c r="C252" s="6"/>
      <c r="D252" s="6"/>
      <c r="E252" s="6"/>
      <c r="F252" s="6"/>
      <c r="G252" s="6"/>
      <c r="H252" s="6"/>
      <c r="I252" s="6"/>
    </row>
    <row r="253" spans="1:9" x14ac:dyDescent="0.35">
      <c r="A253" s="6"/>
      <c r="B253" s="6"/>
      <c r="C253" s="6"/>
      <c r="D253" s="6"/>
      <c r="E253" s="6"/>
      <c r="F253" s="6"/>
      <c r="G253" s="6"/>
      <c r="H253" s="6"/>
      <c r="I253" s="6"/>
    </row>
    <row r="254" spans="1:9" x14ac:dyDescent="0.35">
      <c r="A254" s="6"/>
      <c r="B254" s="6"/>
      <c r="C254" s="6"/>
      <c r="D254" s="6"/>
      <c r="E254" s="6"/>
      <c r="F254" s="6"/>
      <c r="G254" s="6"/>
      <c r="H254" s="6"/>
      <c r="I254" s="6"/>
    </row>
    <row r="255" spans="1:9" x14ac:dyDescent="0.35">
      <c r="A255" s="6"/>
      <c r="B255" s="6"/>
      <c r="C255" s="6"/>
      <c r="D255" s="6"/>
      <c r="E255" s="6"/>
      <c r="F255" s="6"/>
      <c r="G255" s="6"/>
      <c r="H255" s="6"/>
      <c r="I255" s="6"/>
    </row>
    <row r="256" spans="1:9" x14ac:dyDescent="0.35">
      <c r="A256" s="6"/>
      <c r="B256" s="6"/>
      <c r="C256" s="6"/>
      <c r="D256" s="6"/>
      <c r="E256" s="6"/>
      <c r="F256" s="6"/>
      <c r="G256" s="6"/>
      <c r="H256" s="6"/>
      <c r="I256" s="6"/>
    </row>
    <row r="257" spans="1:9" x14ac:dyDescent="0.35">
      <c r="A257" s="6"/>
      <c r="B257" s="6"/>
      <c r="C257" s="6"/>
      <c r="D257" s="6"/>
      <c r="E257" s="6"/>
      <c r="F257" s="6"/>
      <c r="G257" s="6"/>
      <c r="H257" s="6"/>
      <c r="I257" s="6"/>
    </row>
    <row r="258" spans="1:9" x14ac:dyDescent="0.35">
      <c r="A258" s="6"/>
      <c r="B258" s="6"/>
      <c r="C258" s="6"/>
      <c r="D258" s="6"/>
      <c r="E258" s="6"/>
      <c r="F258" s="6"/>
      <c r="G258" s="6"/>
      <c r="H258" s="6"/>
      <c r="I258" s="6"/>
    </row>
    <row r="259" spans="1:9" x14ac:dyDescent="0.35">
      <c r="A259" s="6"/>
      <c r="B259" s="6"/>
      <c r="C259" s="6"/>
      <c r="D259" s="6"/>
      <c r="E259" s="6"/>
      <c r="F259" s="6"/>
      <c r="G259" s="6"/>
      <c r="H259" s="6"/>
      <c r="I259" s="6"/>
    </row>
    <row r="260" spans="1:9" x14ac:dyDescent="0.35">
      <c r="A260" s="6"/>
      <c r="B260" s="6"/>
      <c r="C260" s="6"/>
      <c r="D260" s="6"/>
      <c r="E260" s="6"/>
      <c r="F260" s="6"/>
      <c r="G260" s="6"/>
      <c r="H260" s="6"/>
      <c r="I260" s="6"/>
    </row>
    <row r="261" spans="1:9" x14ac:dyDescent="0.35">
      <c r="A261" s="6"/>
      <c r="B261" s="6"/>
      <c r="C261" s="6"/>
      <c r="D261" s="6"/>
      <c r="E261" s="6"/>
      <c r="F261" s="6"/>
      <c r="G261" s="6"/>
      <c r="H261" s="6"/>
      <c r="I261" s="6"/>
    </row>
    <row r="262" spans="1:9" x14ac:dyDescent="0.35">
      <c r="A262" s="6"/>
      <c r="B262" s="6"/>
      <c r="C262" s="6"/>
      <c r="D262" s="6"/>
      <c r="E262" s="6"/>
      <c r="F262" s="6"/>
      <c r="G262" s="6"/>
      <c r="H262" s="6"/>
      <c r="I262" s="6"/>
    </row>
    <row r="263" spans="1:9" x14ac:dyDescent="0.35">
      <c r="A263" s="6"/>
      <c r="B263" s="6"/>
      <c r="C263" s="6"/>
      <c r="D263" s="6"/>
      <c r="E263" s="6"/>
      <c r="F263" s="6"/>
      <c r="G263" s="6"/>
      <c r="H263" s="6"/>
      <c r="I263" s="6"/>
    </row>
    <row r="264" spans="1:9" x14ac:dyDescent="0.35">
      <c r="A264" s="6"/>
      <c r="B264" s="6"/>
      <c r="C264" s="6"/>
      <c r="D264" s="6"/>
      <c r="E264" s="6"/>
      <c r="F264" s="6"/>
      <c r="G264" s="6"/>
      <c r="H264" s="6"/>
      <c r="I264" s="6"/>
    </row>
    <row r="265" spans="1:9" x14ac:dyDescent="0.35">
      <c r="A265" s="6"/>
      <c r="B265" s="6"/>
      <c r="C265" s="6"/>
      <c r="D265" s="6"/>
      <c r="E265" s="6"/>
      <c r="F265" s="6"/>
      <c r="G265" s="6"/>
      <c r="H265" s="6"/>
      <c r="I265" s="6"/>
    </row>
    <row r="266" spans="1:9" x14ac:dyDescent="0.35">
      <c r="A266" s="6"/>
      <c r="B266" s="6"/>
      <c r="C266" s="6"/>
      <c r="D266" s="6"/>
      <c r="E266" s="6"/>
      <c r="F266" s="6"/>
      <c r="G266" s="6"/>
      <c r="H266" s="6"/>
      <c r="I266" s="6"/>
    </row>
    <row r="267" spans="1:9" x14ac:dyDescent="0.35">
      <c r="A267" s="6"/>
      <c r="B267" s="6"/>
      <c r="C267" s="6"/>
      <c r="D267" s="6"/>
      <c r="E267" s="6"/>
      <c r="F267" s="6"/>
      <c r="G267" s="6"/>
      <c r="H267" s="6"/>
      <c r="I267" s="6"/>
    </row>
    <row r="268" spans="1:9" x14ac:dyDescent="0.35">
      <c r="A268" s="6"/>
      <c r="B268" s="6"/>
      <c r="C268" s="6"/>
      <c r="D268" s="6"/>
      <c r="E268" s="6"/>
      <c r="F268" s="6"/>
      <c r="G268" s="6"/>
      <c r="H268" s="6"/>
      <c r="I268" s="6"/>
    </row>
    <row r="269" spans="1:9" x14ac:dyDescent="0.35">
      <c r="A269" s="6"/>
      <c r="B269" s="6"/>
      <c r="C269" s="6"/>
      <c r="D269" s="6"/>
      <c r="E269" s="6"/>
      <c r="F269" s="6"/>
      <c r="G269" s="6"/>
      <c r="H269" s="6"/>
      <c r="I269" s="6"/>
    </row>
    <row r="270" spans="1:9" x14ac:dyDescent="0.35">
      <c r="A270" s="6"/>
      <c r="B270" s="6"/>
      <c r="C270" s="6"/>
      <c r="D270" s="6"/>
      <c r="E270" s="6"/>
      <c r="F270" s="6"/>
      <c r="G270" s="6"/>
      <c r="H270" s="6"/>
      <c r="I270" s="6"/>
    </row>
    <row r="271" spans="1:9" x14ac:dyDescent="0.35">
      <c r="A271" s="6"/>
      <c r="B271" s="6"/>
      <c r="C271" s="6"/>
      <c r="D271" s="6"/>
      <c r="E271" s="6"/>
      <c r="F271" s="6"/>
      <c r="G271" s="6"/>
      <c r="H271" s="6"/>
      <c r="I271" s="6"/>
    </row>
    <row r="272" spans="1:9" x14ac:dyDescent="0.35">
      <c r="A272" s="6"/>
      <c r="B272" s="6"/>
      <c r="C272" s="6"/>
      <c r="D272" s="6"/>
      <c r="E272" s="6"/>
      <c r="F272" s="6"/>
      <c r="G272" s="6"/>
      <c r="H272" s="6"/>
      <c r="I272" s="6"/>
    </row>
    <row r="273" spans="1:9" x14ac:dyDescent="0.35">
      <c r="A273" s="6"/>
      <c r="B273" s="6"/>
      <c r="C273" s="6"/>
      <c r="D273" s="6"/>
      <c r="E273" s="6"/>
      <c r="F273" s="6"/>
      <c r="G273" s="6"/>
      <c r="H273" s="6"/>
      <c r="I273" s="6"/>
    </row>
    <row r="274" spans="1:9" x14ac:dyDescent="0.35">
      <c r="A274" s="6"/>
      <c r="B274" s="6"/>
      <c r="C274" s="6"/>
      <c r="D274" s="6"/>
      <c r="E274" s="6"/>
      <c r="F274" s="6"/>
      <c r="G274" s="6"/>
      <c r="H274" s="6"/>
      <c r="I274" s="6"/>
    </row>
    <row r="275" spans="1:9" x14ac:dyDescent="0.35">
      <c r="A275" s="6"/>
      <c r="B275" s="6"/>
      <c r="C275" s="6"/>
      <c r="D275" s="6"/>
      <c r="E275" s="6"/>
      <c r="F275" s="6"/>
      <c r="G275" s="6"/>
      <c r="H275" s="6"/>
      <c r="I275" s="6"/>
    </row>
    <row r="276" spans="1:9" x14ac:dyDescent="0.35">
      <c r="A276" s="6"/>
      <c r="B276" s="6"/>
      <c r="C276" s="6"/>
      <c r="D276" s="6"/>
      <c r="E276" s="6"/>
      <c r="F276" s="6"/>
      <c r="G276" s="6"/>
      <c r="H276" s="6"/>
      <c r="I276" s="6"/>
    </row>
    <row r="277" spans="1:9" x14ac:dyDescent="0.35">
      <c r="A277" s="6"/>
      <c r="B277" s="6"/>
      <c r="C277" s="6"/>
      <c r="D277" s="6"/>
      <c r="E277" s="6"/>
      <c r="F277" s="6"/>
      <c r="G277" s="6"/>
      <c r="H277" s="6"/>
      <c r="I277" s="6"/>
    </row>
    <row r="278" spans="1:9" x14ac:dyDescent="0.35">
      <c r="A278" s="6"/>
      <c r="B278" s="6"/>
      <c r="C278" s="6"/>
      <c r="D278" s="6"/>
      <c r="E278" s="6"/>
      <c r="F278" s="6"/>
      <c r="G278" s="6"/>
      <c r="H278" s="6"/>
      <c r="I278" s="6"/>
    </row>
    <row r="279" spans="1:9" x14ac:dyDescent="0.35">
      <c r="A279" s="6"/>
      <c r="B279" s="6"/>
      <c r="C279" s="6"/>
      <c r="D279" s="6"/>
      <c r="E279" s="6"/>
      <c r="F279" s="6"/>
      <c r="G279" s="6"/>
      <c r="H279" s="6"/>
      <c r="I279" s="6"/>
    </row>
    <row r="280" spans="1:9" x14ac:dyDescent="0.35">
      <c r="A280" s="6"/>
      <c r="B280" s="6"/>
      <c r="C280" s="6"/>
      <c r="D280" s="6"/>
      <c r="E280" s="6"/>
      <c r="F280" s="6"/>
      <c r="G280" s="6"/>
      <c r="H280" s="6"/>
      <c r="I280" s="6"/>
    </row>
    <row r="281" spans="1:9" x14ac:dyDescent="0.35">
      <c r="A281" s="6"/>
      <c r="B281" s="6"/>
      <c r="C281" s="6"/>
      <c r="D281" s="6"/>
      <c r="E281" s="6"/>
      <c r="F281" s="6"/>
      <c r="G281" s="6"/>
      <c r="H281" s="6"/>
      <c r="I281" s="6"/>
    </row>
    <row r="282" spans="1:9" x14ac:dyDescent="0.35">
      <c r="A282" s="6"/>
      <c r="B282" s="6"/>
      <c r="C282" s="6"/>
      <c r="D282" s="6"/>
      <c r="E282" s="6"/>
      <c r="F282" s="6"/>
      <c r="G282" s="6"/>
      <c r="H282" s="6"/>
      <c r="I282" s="6"/>
    </row>
    <row r="283" spans="1:9" x14ac:dyDescent="0.35">
      <c r="A283" s="6"/>
      <c r="B283" s="6"/>
      <c r="C283" s="6"/>
      <c r="D283" s="6"/>
      <c r="E283" s="6"/>
      <c r="F283" s="6"/>
      <c r="G283" s="6"/>
      <c r="H283" s="6"/>
      <c r="I283" s="6"/>
    </row>
    <row r="284" spans="1:9" x14ac:dyDescent="0.35">
      <c r="A284" s="6"/>
      <c r="B284" s="6"/>
      <c r="C284" s="6"/>
      <c r="D284" s="6"/>
      <c r="E284" s="6"/>
      <c r="F284" s="6"/>
      <c r="G284" s="6"/>
      <c r="H284" s="6"/>
      <c r="I284" s="6"/>
    </row>
    <row r="285" spans="1:9" x14ac:dyDescent="0.35">
      <c r="A285" s="6"/>
      <c r="B285" s="6"/>
      <c r="C285" s="6"/>
      <c r="D285" s="6"/>
      <c r="E285" s="6"/>
      <c r="F285" s="6"/>
      <c r="G285" s="6"/>
      <c r="H285" s="6"/>
      <c r="I285" s="6"/>
    </row>
    <row r="286" spans="1:9" x14ac:dyDescent="0.35">
      <c r="A286" s="6"/>
      <c r="B286" s="6"/>
      <c r="C286" s="6"/>
      <c r="D286" s="6"/>
      <c r="E286" s="6"/>
      <c r="F286" s="6"/>
      <c r="G286" s="6"/>
      <c r="H286" s="6"/>
      <c r="I286" s="6"/>
    </row>
    <row r="287" spans="1:9" x14ac:dyDescent="0.35">
      <c r="A287" s="6"/>
      <c r="B287" s="6"/>
      <c r="C287" s="6"/>
      <c r="D287" s="6"/>
      <c r="E287" s="6"/>
      <c r="F287" s="6"/>
      <c r="G287" s="6"/>
      <c r="H287" s="6"/>
      <c r="I287" s="6"/>
    </row>
    <row r="288" spans="1:9" x14ac:dyDescent="0.35">
      <c r="A288" s="6"/>
      <c r="B288" s="6"/>
      <c r="C288" s="6"/>
      <c r="D288" s="6"/>
      <c r="E288" s="6"/>
      <c r="F288" s="6"/>
      <c r="G288" s="6"/>
      <c r="H288" s="6"/>
      <c r="I288" s="6"/>
    </row>
    <row r="289" spans="1:9" x14ac:dyDescent="0.35">
      <c r="A289" s="6"/>
      <c r="B289" s="6"/>
      <c r="C289" s="6"/>
      <c r="D289" s="6"/>
      <c r="E289" s="6"/>
      <c r="F289" s="6"/>
      <c r="G289" s="6"/>
      <c r="H289" s="6"/>
      <c r="I289" s="6"/>
    </row>
    <row r="290" spans="1:9" x14ac:dyDescent="0.35">
      <c r="A290" s="6"/>
      <c r="B290" s="6"/>
      <c r="C290" s="6"/>
      <c r="D290" s="6"/>
      <c r="E290" s="6"/>
      <c r="F290" s="6"/>
      <c r="G290" s="6"/>
      <c r="H290" s="6"/>
      <c r="I290" s="6"/>
    </row>
    <row r="291" spans="1:9" x14ac:dyDescent="0.35">
      <c r="A291" s="6"/>
      <c r="B291" s="6"/>
      <c r="C291" s="6"/>
      <c r="D291" s="6"/>
      <c r="E291" s="6"/>
      <c r="F291" s="6"/>
      <c r="G291" s="6"/>
      <c r="H291" s="6"/>
      <c r="I291" s="6"/>
    </row>
    <row r="292" spans="1:9" x14ac:dyDescent="0.35">
      <c r="A292" s="6"/>
      <c r="B292" s="6"/>
      <c r="C292" s="6"/>
      <c r="D292" s="6"/>
      <c r="E292" s="6"/>
      <c r="F292" s="6"/>
      <c r="G292" s="6"/>
      <c r="H292" s="6"/>
      <c r="I292" s="6"/>
    </row>
    <row r="293" spans="1:9" x14ac:dyDescent="0.35">
      <c r="A293" s="6"/>
      <c r="B293" s="6"/>
      <c r="C293" s="6"/>
      <c r="D293" s="6"/>
      <c r="E293" s="6"/>
      <c r="F293" s="6"/>
      <c r="G293" s="6"/>
      <c r="H293" s="6"/>
      <c r="I293" s="6"/>
    </row>
    <row r="294" spans="1:9" x14ac:dyDescent="0.35">
      <c r="A294" s="6"/>
      <c r="B294" s="6"/>
      <c r="C294" s="6"/>
      <c r="D294" s="6"/>
      <c r="E294" s="6"/>
      <c r="F294" s="6"/>
      <c r="G294" s="6"/>
      <c r="H294" s="6"/>
      <c r="I294" s="6"/>
    </row>
    <row r="295" spans="1:9" x14ac:dyDescent="0.35">
      <c r="A295" s="6"/>
      <c r="B295" s="6"/>
      <c r="C295" s="6"/>
      <c r="D295" s="6"/>
      <c r="E295" s="6"/>
      <c r="F295" s="6"/>
      <c r="G295" s="6"/>
      <c r="H295" s="6"/>
      <c r="I295" s="6"/>
    </row>
    <row r="296" spans="1:9" x14ac:dyDescent="0.35">
      <c r="A296" s="6"/>
      <c r="B296" s="6"/>
      <c r="C296" s="6"/>
      <c r="D296" s="6"/>
      <c r="E296" s="6"/>
      <c r="F296" s="6"/>
      <c r="G296" s="6"/>
      <c r="H296" s="6"/>
      <c r="I296" s="6"/>
    </row>
    <row r="297" spans="1:9" x14ac:dyDescent="0.35">
      <c r="A297" s="6"/>
      <c r="B297" s="6"/>
      <c r="C297" s="6"/>
      <c r="D297" s="6"/>
      <c r="E297" s="6"/>
      <c r="F297" s="6"/>
      <c r="G297" s="6"/>
      <c r="H297" s="6"/>
      <c r="I297" s="6"/>
    </row>
  </sheetData>
  <mergeCells count="1">
    <mergeCell ref="A1:J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DA73-7FAA-4640-BFE4-459B678B1BDF}">
  <dimension ref="B3:C30"/>
  <sheetViews>
    <sheetView topLeftCell="A14" zoomScaleNormal="100" workbookViewId="0">
      <selection activeCell="B29" sqref="B29"/>
    </sheetView>
  </sheetViews>
  <sheetFormatPr defaultRowHeight="14.5" x14ac:dyDescent="0.35"/>
  <cols>
    <col min="1" max="1" width="1.6328125" customWidth="1"/>
    <col min="2" max="2" width="16.36328125" bestFit="1" customWidth="1"/>
    <col min="3" max="3" width="12.54296875" bestFit="1" customWidth="1"/>
    <col min="4" max="4" width="14.54296875" bestFit="1" customWidth="1"/>
    <col min="5" max="5" width="11.36328125" bestFit="1" customWidth="1"/>
  </cols>
  <sheetData>
    <row r="3" spans="2:3" x14ac:dyDescent="0.35">
      <c r="B3" s="3" t="s">
        <v>1733</v>
      </c>
      <c r="C3" t="s">
        <v>1732</v>
      </c>
    </row>
    <row r="4" spans="2:3" x14ac:dyDescent="0.35">
      <c r="B4" s="4" t="s">
        <v>1720</v>
      </c>
      <c r="C4" s="9">
        <v>38827038.399999991</v>
      </c>
    </row>
    <row r="5" spans="2:3" x14ac:dyDescent="0.35">
      <c r="B5" s="4" t="s">
        <v>1721</v>
      </c>
      <c r="C5" s="9">
        <v>34580331</v>
      </c>
    </row>
    <row r="6" spans="2:3" x14ac:dyDescent="0.35">
      <c r="B6" s="4" t="s">
        <v>1722</v>
      </c>
      <c r="C6" s="9">
        <v>28410948.649999999</v>
      </c>
    </row>
    <row r="7" spans="2:3" x14ac:dyDescent="0.35">
      <c r="B7" s="4" t="s">
        <v>1723</v>
      </c>
      <c r="C7" s="9">
        <v>22926292.749999996</v>
      </c>
    </row>
    <row r="8" spans="2:3" x14ac:dyDescent="0.35">
      <c r="B8" s="4" t="s">
        <v>1724</v>
      </c>
      <c r="C8" s="9">
        <v>31491146.149999995</v>
      </c>
    </row>
    <row r="9" spans="2:3" x14ac:dyDescent="0.35">
      <c r="B9" s="4" t="s">
        <v>1725</v>
      </c>
      <c r="C9" s="9">
        <v>22894731.499999993</v>
      </c>
    </row>
    <row r="10" spans="2:3" x14ac:dyDescent="0.35">
      <c r="B10" s="4" t="s">
        <v>1726</v>
      </c>
      <c r="C10" s="9">
        <v>39417106.600000001</v>
      </c>
    </row>
    <row r="11" spans="2:3" x14ac:dyDescent="0.35">
      <c r="B11" s="4" t="s">
        <v>1727</v>
      </c>
      <c r="C11" s="9">
        <v>31029258.849999998</v>
      </c>
    </row>
    <row r="12" spans="2:3" x14ac:dyDescent="0.35">
      <c r="B12" s="4" t="s">
        <v>1728</v>
      </c>
      <c r="C12" s="9">
        <v>38613183.549999997</v>
      </c>
    </row>
    <row r="13" spans="2:3" x14ac:dyDescent="0.35">
      <c r="B13" s="4" t="s">
        <v>1729</v>
      </c>
      <c r="C13" s="9">
        <v>35407965.399999999</v>
      </c>
    </row>
    <row r="14" spans="2:3" x14ac:dyDescent="0.35">
      <c r="B14" s="4" t="s">
        <v>1730</v>
      </c>
      <c r="C14" s="9">
        <v>45531504.29999999</v>
      </c>
    </row>
    <row r="15" spans="2:3" x14ac:dyDescent="0.35">
      <c r="B15" s="4" t="s">
        <v>1731</v>
      </c>
      <c r="C15" s="9">
        <v>29808352.400000002</v>
      </c>
    </row>
    <row r="16" spans="2:3" x14ac:dyDescent="0.35">
      <c r="B16" s="4" t="s">
        <v>1719</v>
      </c>
      <c r="C16" s="8">
        <v>398937859.54999995</v>
      </c>
    </row>
    <row r="19" spans="2:3" x14ac:dyDescent="0.35">
      <c r="B19" s="3" t="s">
        <v>1735</v>
      </c>
      <c r="C19" t="s">
        <v>1732</v>
      </c>
    </row>
    <row r="20" spans="2:3" x14ac:dyDescent="0.35">
      <c r="B20" s="4" t="s">
        <v>603</v>
      </c>
      <c r="C20" s="9">
        <v>28410948.650000002</v>
      </c>
    </row>
    <row r="21" spans="2:3" x14ac:dyDescent="0.35">
      <c r="B21" s="4" t="s">
        <v>604</v>
      </c>
      <c r="C21" s="9">
        <v>16605568</v>
      </c>
    </row>
    <row r="22" spans="2:3" x14ac:dyDescent="0.35">
      <c r="B22" s="4" t="s">
        <v>606</v>
      </c>
      <c r="C22" s="9">
        <v>17210175.450000003</v>
      </c>
    </row>
    <row r="23" spans="2:3" x14ac:dyDescent="0.35">
      <c r="B23" s="4" t="s">
        <v>605</v>
      </c>
      <c r="C23" s="9">
        <v>26162965.75</v>
      </c>
    </row>
    <row r="24" spans="2:3" x14ac:dyDescent="0.35">
      <c r="B24" s="4" t="s">
        <v>602</v>
      </c>
      <c r="C24" s="9">
        <v>19060103.349999998</v>
      </c>
    </row>
    <row r="25" spans="2:3" x14ac:dyDescent="0.35">
      <c r="B25" s="4" t="s">
        <v>1719</v>
      </c>
      <c r="C25" s="8">
        <v>107449761.2</v>
      </c>
    </row>
    <row r="29" spans="2:3" x14ac:dyDescent="0.35">
      <c r="B29" t="s">
        <v>1738</v>
      </c>
    </row>
    <row r="30" spans="2:3" x14ac:dyDescent="0.35">
      <c r="B30" s="9">
        <v>743011.27515</v>
      </c>
    </row>
  </sheetData>
  <pageMargins left="0.7" right="0.7" top="0.75" bottom="0.75" header="0.3" footer="0.3"/>
  <pageSetup orientation="portrait" horizontalDpi="0" verticalDpi="0"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01"/>
  <sheetViews>
    <sheetView topLeftCell="A2" workbookViewId="0">
      <selection activeCell="H14" sqref="H14"/>
    </sheetView>
  </sheetViews>
  <sheetFormatPr defaultRowHeight="14.5" x14ac:dyDescent="0.35"/>
  <cols>
    <col min="1" max="1" width="17.81640625" bestFit="1" customWidth="1"/>
    <col min="2" max="2" width="11.7265625" customWidth="1"/>
    <col min="3" max="3" width="13.26953125" customWidth="1"/>
    <col min="4" max="4" width="10.1796875" customWidth="1"/>
    <col min="5" max="5" width="6.90625" customWidth="1"/>
    <col min="6" max="6" width="10.1796875" customWidth="1"/>
    <col min="7" max="7" width="10.81640625" bestFit="1" customWidth="1"/>
    <col min="8" max="8" width="21.54296875" bestFit="1" customWidth="1"/>
    <col min="9" max="9" width="16.36328125" bestFit="1" customWidth="1"/>
    <col min="10" max="10" width="22.7265625" customWidth="1"/>
  </cols>
  <sheetData>
    <row r="1" spans="1:9" x14ac:dyDescent="0.35">
      <c r="A1" s="1" t="s">
        <v>0</v>
      </c>
      <c r="B1" s="1" t="s">
        <v>1</v>
      </c>
      <c r="C1" s="1" t="s">
        <v>2</v>
      </c>
      <c r="D1" s="1" t="s">
        <v>3</v>
      </c>
      <c r="E1" s="1" t="s">
        <v>4</v>
      </c>
      <c r="F1" s="1" t="s">
        <v>5</v>
      </c>
      <c r="G1" s="1" t="s">
        <v>6</v>
      </c>
      <c r="H1" s="5" t="s">
        <v>1734</v>
      </c>
      <c r="I1" s="5" t="s">
        <v>1736</v>
      </c>
    </row>
    <row r="2" spans="1:9" x14ac:dyDescent="0.35">
      <c r="A2" s="2">
        <v>45791</v>
      </c>
      <c r="B2" t="s">
        <v>7</v>
      </c>
      <c r="C2" t="s">
        <v>57</v>
      </c>
      <c r="D2">
        <v>5</v>
      </c>
      <c r="E2">
        <v>428368</v>
      </c>
      <c r="F2">
        <v>0.05</v>
      </c>
      <c r="G2">
        <v>2034748</v>
      </c>
      <c r="H2" t="str">
        <f>VLOOKUP(B2,Products!$A$2:$D$51,2)</f>
        <v>Officiis Voluptas</v>
      </c>
      <c r="I2" t="str">
        <f>VLOOKUP(B2,Products!$A$2:$D$51,3)</f>
        <v>Fashion</v>
      </c>
    </row>
    <row r="3" spans="1:9" x14ac:dyDescent="0.35">
      <c r="A3" s="2">
        <v>45517</v>
      </c>
      <c r="B3" t="s">
        <v>8</v>
      </c>
      <c r="C3" t="s">
        <v>58</v>
      </c>
      <c r="D3">
        <v>2</v>
      </c>
      <c r="E3">
        <v>427433</v>
      </c>
      <c r="F3">
        <v>0.15</v>
      </c>
      <c r="G3">
        <v>726636.1</v>
      </c>
      <c r="H3" t="str">
        <f>VLOOKUP(B3,Products!$A$2:$D$51,2)</f>
        <v>Consequatur Dolor</v>
      </c>
      <c r="I3" t="str">
        <f>VLOOKUP(B3,Products!$A$2:$D$51,3)</f>
        <v>Fashion</v>
      </c>
    </row>
    <row r="4" spans="1:9" x14ac:dyDescent="0.35">
      <c r="A4" s="2">
        <v>45691</v>
      </c>
      <c r="B4" t="s">
        <v>9</v>
      </c>
      <c r="C4" t="s">
        <v>59</v>
      </c>
      <c r="D4">
        <v>4</v>
      </c>
      <c r="E4">
        <v>258971</v>
      </c>
      <c r="F4">
        <v>0.1</v>
      </c>
      <c r="G4">
        <v>932295.6</v>
      </c>
      <c r="H4" t="str">
        <f>VLOOKUP(B4,Products!$A$2:$D$51,2)</f>
        <v>Repudiandae Ratione</v>
      </c>
      <c r="I4" t="str">
        <f>VLOOKUP(B4,Products!$A$2:$D$51,3)</f>
        <v>Kesehatan</v>
      </c>
    </row>
    <row r="5" spans="1:9" x14ac:dyDescent="0.35">
      <c r="A5" s="2">
        <v>45827</v>
      </c>
      <c r="B5" t="s">
        <v>10</v>
      </c>
      <c r="C5" t="s">
        <v>60</v>
      </c>
      <c r="D5">
        <v>4</v>
      </c>
      <c r="E5">
        <v>236258</v>
      </c>
      <c r="F5">
        <v>0.1</v>
      </c>
      <c r="G5">
        <v>850528.8</v>
      </c>
      <c r="H5" t="str">
        <f>VLOOKUP(B5,Products!$A$2:$D$51,2)</f>
        <v>Sint Animi</v>
      </c>
      <c r="I5" t="str">
        <f>VLOOKUP(B5,Products!$A$2:$D$51,3)</f>
        <v>Makanan</v>
      </c>
    </row>
    <row r="6" spans="1:9" x14ac:dyDescent="0.35">
      <c r="A6" s="2">
        <v>45835</v>
      </c>
      <c r="B6" t="s">
        <v>11</v>
      </c>
      <c r="C6" t="s">
        <v>61</v>
      </c>
      <c r="D6">
        <v>2</v>
      </c>
      <c r="E6">
        <v>316875</v>
      </c>
      <c r="F6">
        <v>0.1</v>
      </c>
      <c r="G6">
        <v>570375</v>
      </c>
      <c r="H6" t="str">
        <f>VLOOKUP(B6,Products!$A$2:$D$51,2)</f>
        <v>Quidem Ducimus</v>
      </c>
      <c r="I6" t="str">
        <f>VLOOKUP(B6,Products!$A$2:$D$51,3)</f>
        <v>Elektronik</v>
      </c>
    </row>
    <row r="7" spans="1:9" x14ac:dyDescent="0.35">
      <c r="A7" s="2">
        <v>45851</v>
      </c>
      <c r="B7" t="s">
        <v>12</v>
      </c>
      <c r="C7" t="s">
        <v>62</v>
      </c>
      <c r="D7">
        <v>3</v>
      </c>
      <c r="E7">
        <v>452412</v>
      </c>
      <c r="F7">
        <v>0.15</v>
      </c>
      <c r="G7">
        <v>1153650.6000000001</v>
      </c>
      <c r="H7" t="str">
        <f>VLOOKUP(B7,Products!$A$2:$D$51,2)</f>
        <v>Voluptatibus Odit</v>
      </c>
      <c r="I7" t="str">
        <f>VLOOKUP(B7,Products!$A$2:$D$51,3)</f>
        <v>Elektronik</v>
      </c>
    </row>
    <row r="8" spans="1:9" x14ac:dyDescent="0.35">
      <c r="A8" s="2">
        <v>45805</v>
      </c>
      <c r="B8" t="s">
        <v>13</v>
      </c>
      <c r="C8" t="s">
        <v>63</v>
      </c>
      <c r="D8">
        <v>2</v>
      </c>
      <c r="E8">
        <v>261573</v>
      </c>
      <c r="F8">
        <v>0</v>
      </c>
      <c r="G8">
        <v>523146</v>
      </c>
      <c r="H8" t="str">
        <f>VLOOKUP(B8,Products!$A$2:$D$51,2)</f>
        <v>Consequatur Impedit</v>
      </c>
      <c r="I8" t="str">
        <f>VLOOKUP(B8,Products!$A$2:$D$51,3)</f>
        <v>Kesehatan</v>
      </c>
    </row>
    <row r="9" spans="1:9" x14ac:dyDescent="0.35">
      <c r="A9" s="2">
        <v>45798</v>
      </c>
      <c r="B9" t="s">
        <v>14</v>
      </c>
      <c r="C9" t="s">
        <v>64</v>
      </c>
      <c r="D9">
        <v>2</v>
      </c>
      <c r="E9">
        <v>29704</v>
      </c>
      <c r="F9">
        <v>0.05</v>
      </c>
      <c r="G9">
        <v>56437.599999999999</v>
      </c>
      <c r="H9" t="str">
        <f>VLOOKUP(B9,Products!$A$2:$D$51,2)</f>
        <v>Praesentium Fuga</v>
      </c>
      <c r="I9" t="str">
        <f>VLOOKUP(B9,Products!$A$2:$D$51,3)</f>
        <v>Fashion</v>
      </c>
    </row>
    <row r="10" spans="1:9" x14ac:dyDescent="0.35">
      <c r="A10" s="2">
        <v>45631</v>
      </c>
      <c r="B10" t="s">
        <v>15</v>
      </c>
      <c r="C10" t="s">
        <v>65</v>
      </c>
      <c r="D10">
        <v>3</v>
      </c>
      <c r="E10">
        <v>91074</v>
      </c>
      <c r="F10">
        <v>0.05</v>
      </c>
      <c r="G10">
        <v>259560.9</v>
      </c>
      <c r="H10" t="str">
        <f>VLOOKUP(B10,Products!$A$2:$D$51,2)</f>
        <v>Libero Voluptatem</v>
      </c>
      <c r="I10" t="str">
        <f>VLOOKUP(B10,Products!$A$2:$D$51,3)</f>
        <v>Makanan</v>
      </c>
    </row>
    <row r="11" spans="1:9" x14ac:dyDescent="0.35">
      <c r="A11" s="2">
        <v>45761</v>
      </c>
      <c r="B11" t="s">
        <v>16</v>
      </c>
      <c r="C11" t="s">
        <v>66</v>
      </c>
      <c r="D11">
        <v>3</v>
      </c>
      <c r="E11">
        <v>169909</v>
      </c>
      <c r="F11">
        <v>0.15</v>
      </c>
      <c r="G11">
        <v>433267.95</v>
      </c>
      <c r="H11" t="str">
        <f>VLOOKUP(B11,Products!$A$2:$D$51,2)</f>
        <v>Qui Minus</v>
      </c>
      <c r="I11" t="str">
        <f>VLOOKUP(B11,Products!$A$2:$D$51,3)</f>
        <v>Kebutuhan Rumah</v>
      </c>
    </row>
    <row r="12" spans="1:9" x14ac:dyDescent="0.35">
      <c r="A12" s="2">
        <v>45518</v>
      </c>
      <c r="B12" t="s">
        <v>17</v>
      </c>
      <c r="C12" t="s">
        <v>67</v>
      </c>
      <c r="D12">
        <v>2</v>
      </c>
      <c r="E12">
        <v>153860</v>
      </c>
      <c r="F12">
        <v>0</v>
      </c>
      <c r="G12">
        <v>307720</v>
      </c>
      <c r="H12" t="str">
        <f>VLOOKUP(B12,Products!$A$2:$D$51,2)</f>
        <v>Distinctio Consequuntur</v>
      </c>
      <c r="I12" t="str">
        <f>VLOOKUP(B12,Products!$A$2:$D$51,3)</f>
        <v>Kebutuhan Rumah</v>
      </c>
    </row>
    <row r="13" spans="1:9" x14ac:dyDescent="0.35">
      <c r="A13" s="2">
        <v>45765</v>
      </c>
      <c r="B13" t="s">
        <v>10</v>
      </c>
      <c r="C13" t="s">
        <v>68</v>
      </c>
      <c r="D13">
        <v>1</v>
      </c>
      <c r="E13">
        <v>236258</v>
      </c>
      <c r="F13">
        <v>0.05</v>
      </c>
      <c r="G13">
        <v>224445.1</v>
      </c>
      <c r="H13" t="str">
        <f>VLOOKUP(B13,Products!$A$2:$D$51,2)</f>
        <v>Sint Animi</v>
      </c>
      <c r="I13" t="str">
        <f>VLOOKUP(B13,Products!$A$2:$D$51,3)</f>
        <v>Makanan</v>
      </c>
    </row>
    <row r="14" spans="1:9" x14ac:dyDescent="0.35">
      <c r="A14" s="2">
        <v>45769</v>
      </c>
      <c r="B14" t="s">
        <v>18</v>
      </c>
      <c r="C14" t="s">
        <v>69</v>
      </c>
      <c r="D14">
        <v>5</v>
      </c>
      <c r="E14">
        <v>46416</v>
      </c>
      <c r="F14">
        <v>0.1</v>
      </c>
      <c r="G14">
        <v>208872</v>
      </c>
      <c r="H14" t="str">
        <f>VLOOKUP(B14,Products!$A$2:$D$51,2)</f>
        <v>Labore Delectus</v>
      </c>
      <c r="I14" t="str">
        <f>VLOOKUP(B14,Products!$A$2:$D$51,3)</f>
        <v>Elektronik</v>
      </c>
    </row>
    <row r="15" spans="1:9" x14ac:dyDescent="0.35">
      <c r="A15" s="2">
        <v>45585</v>
      </c>
      <c r="B15" t="s">
        <v>19</v>
      </c>
      <c r="C15" t="s">
        <v>70</v>
      </c>
      <c r="D15">
        <v>3</v>
      </c>
      <c r="E15">
        <v>439879</v>
      </c>
      <c r="F15">
        <v>0.1</v>
      </c>
      <c r="G15">
        <v>1187673.3</v>
      </c>
      <c r="H15" t="str">
        <f>VLOOKUP(B15,Products!$A$2:$D$51,2)</f>
        <v>Incidunt Aperiam</v>
      </c>
      <c r="I15" t="str">
        <f>VLOOKUP(B15,Products!$A$2:$D$51,3)</f>
        <v>Fashion</v>
      </c>
    </row>
    <row r="16" spans="1:9" x14ac:dyDescent="0.35">
      <c r="A16" s="2">
        <v>45567</v>
      </c>
      <c r="B16" t="s">
        <v>20</v>
      </c>
      <c r="C16" t="s">
        <v>71</v>
      </c>
      <c r="D16">
        <v>2</v>
      </c>
      <c r="E16">
        <v>332521</v>
      </c>
      <c r="F16">
        <v>0.15</v>
      </c>
      <c r="G16">
        <v>565285.69999999995</v>
      </c>
      <c r="H16" t="str">
        <f>VLOOKUP(B16,Products!$A$2:$D$51,2)</f>
        <v>Distinctio Omnis</v>
      </c>
      <c r="I16" t="str">
        <f>VLOOKUP(B16,Products!$A$2:$D$51,3)</f>
        <v>Makanan</v>
      </c>
    </row>
    <row r="17" spans="1:9" x14ac:dyDescent="0.35">
      <c r="A17" s="2">
        <v>45586</v>
      </c>
      <c r="B17" t="s">
        <v>21</v>
      </c>
      <c r="C17" t="s">
        <v>72</v>
      </c>
      <c r="D17">
        <v>4</v>
      </c>
      <c r="E17">
        <v>282670</v>
      </c>
      <c r="F17">
        <v>0.15</v>
      </c>
      <c r="G17">
        <v>961078</v>
      </c>
      <c r="H17" t="str">
        <f>VLOOKUP(B17,Products!$A$2:$D$51,2)</f>
        <v>Aperiam Ipsum</v>
      </c>
      <c r="I17" t="str">
        <f>VLOOKUP(B17,Products!$A$2:$D$51,3)</f>
        <v>Elektronik</v>
      </c>
    </row>
    <row r="18" spans="1:9" x14ac:dyDescent="0.35">
      <c r="A18" s="2">
        <v>45697</v>
      </c>
      <c r="B18" t="s">
        <v>22</v>
      </c>
      <c r="C18" t="s">
        <v>73</v>
      </c>
      <c r="D18">
        <v>3</v>
      </c>
      <c r="E18">
        <v>151137</v>
      </c>
      <c r="F18">
        <v>0.1</v>
      </c>
      <c r="G18">
        <v>408069.9</v>
      </c>
      <c r="H18" t="str">
        <f>VLOOKUP(B18,Products!$A$2:$D$51,2)</f>
        <v>Fugit Maiores</v>
      </c>
      <c r="I18" t="str">
        <f>VLOOKUP(B18,Products!$A$2:$D$51,3)</f>
        <v>Kesehatan</v>
      </c>
    </row>
    <row r="19" spans="1:9" x14ac:dyDescent="0.35">
      <c r="A19" s="2">
        <v>45727</v>
      </c>
      <c r="B19" t="s">
        <v>23</v>
      </c>
      <c r="C19" t="s">
        <v>74</v>
      </c>
      <c r="D19">
        <v>7</v>
      </c>
      <c r="E19">
        <v>110017</v>
      </c>
      <c r="F19">
        <v>0.1</v>
      </c>
      <c r="G19">
        <v>693107.1</v>
      </c>
      <c r="H19" t="str">
        <f>VLOOKUP(B19,Products!$A$2:$D$51,2)</f>
        <v>At Vel</v>
      </c>
      <c r="I19" t="str">
        <f>VLOOKUP(B19,Products!$A$2:$D$51,3)</f>
        <v>Kesehatan</v>
      </c>
    </row>
    <row r="20" spans="1:9" x14ac:dyDescent="0.35">
      <c r="A20" s="2">
        <v>45643</v>
      </c>
      <c r="B20" t="s">
        <v>23</v>
      </c>
      <c r="C20" t="s">
        <v>75</v>
      </c>
      <c r="D20">
        <v>2</v>
      </c>
      <c r="E20">
        <v>110017</v>
      </c>
      <c r="F20">
        <v>0.1</v>
      </c>
      <c r="G20">
        <v>198030.6</v>
      </c>
      <c r="H20" t="str">
        <f>VLOOKUP(B20,Products!$A$2:$D$51,2)</f>
        <v>At Vel</v>
      </c>
      <c r="I20" t="str">
        <f>VLOOKUP(B20,Products!$A$2:$D$51,3)</f>
        <v>Kesehatan</v>
      </c>
    </row>
    <row r="21" spans="1:9" x14ac:dyDescent="0.35">
      <c r="A21" s="2">
        <v>45796</v>
      </c>
      <c r="B21" t="s">
        <v>19</v>
      </c>
      <c r="C21" t="s">
        <v>76</v>
      </c>
      <c r="D21">
        <v>2</v>
      </c>
      <c r="E21">
        <v>439879</v>
      </c>
      <c r="F21">
        <v>0.1</v>
      </c>
      <c r="G21">
        <v>791782.20000000007</v>
      </c>
      <c r="H21" t="str">
        <f>VLOOKUP(B21,Products!$A$2:$D$51,2)</f>
        <v>Incidunt Aperiam</v>
      </c>
      <c r="I21" t="str">
        <f>VLOOKUP(B21,Products!$A$2:$D$51,3)</f>
        <v>Fashion</v>
      </c>
    </row>
    <row r="22" spans="1:9" x14ac:dyDescent="0.35">
      <c r="A22" s="2">
        <v>45834</v>
      </c>
      <c r="B22" t="s">
        <v>24</v>
      </c>
      <c r="C22" t="s">
        <v>77</v>
      </c>
      <c r="D22">
        <v>3</v>
      </c>
      <c r="E22">
        <v>117261</v>
      </c>
      <c r="F22">
        <v>0</v>
      </c>
      <c r="G22">
        <v>351783</v>
      </c>
      <c r="H22" t="str">
        <f>VLOOKUP(B22,Products!$A$2:$D$51,2)</f>
        <v>Dolores Vitae</v>
      </c>
      <c r="I22" t="str">
        <f>VLOOKUP(B22,Products!$A$2:$D$51,3)</f>
        <v>Makanan</v>
      </c>
    </row>
    <row r="23" spans="1:9" x14ac:dyDescent="0.35">
      <c r="A23" s="2">
        <v>45622</v>
      </c>
      <c r="B23" t="s">
        <v>12</v>
      </c>
      <c r="C23" t="s">
        <v>78</v>
      </c>
      <c r="D23">
        <v>3</v>
      </c>
      <c r="E23">
        <v>452412</v>
      </c>
      <c r="F23">
        <v>0.1</v>
      </c>
      <c r="G23">
        <v>1221512.3999999999</v>
      </c>
      <c r="H23" t="str">
        <f>VLOOKUP(B23,Products!$A$2:$D$51,2)</f>
        <v>Voluptatibus Odit</v>
      </c>
      <c r="I23" t="str">
        <f>VLOOKUP(B23,Products!$A$2:$D$51,3)</f>
        <v>Elektronik</v>
      </c>
    </row>
    <row r="24" spans="1:9" x14ac:dyDescent="0.35">
      <c r="A24" s="2">
        <v>45809</v>
      </c>
      <c r="B24" t="s">
        <v>25</v>
      </c>
      <c r="C24" t="s">
        <v>79</v>
      </c>
      <c r="D24">
        <v>2</v>
      </c>
      <c r="E24">
        <v>182436</v>
      </c>
      <c r="F24">
        <v>0</v>
      </c>
      <c r="G24">
        <v>364872</v>
      </c>
      <c r="H24" t="str">
        <f>VLOOKUP(B24,Products!$A$2:$D$51,2)</f>
        <v>Autem Repellendus</v>
      </c>
      <c r="I24" t="str">
        <f>VLOOKUP(B24,Products!$A$2:$D$51,3)</f>
        <v>Makanan</v>
      </c>
    </row>
    <row r="25" spans="1:9" x14ac:dyDescent="0.35">
      <c r="A25" s="2">
        <v>45723</v>
      </c>
      <c r="B25" t="s">
        <v>21</v>
      </c>
      <c r="C25" t="s">
        <v>80</v>
      </c>
      <c r="D25">
        <v>4</v>
      </c>
      <c r="E25">
        <v>282670</v>
      </c>
      <c r="F25">
        <v>0.15</v>
      </c>
      <c r="G25">
        <v>961078</v>
      </c>
      <c r="H25" t="str">
        <f>VLOOKUP(B25,Products!$A$2:$D$51,2)</f>
        <v>Aperiam Ipsum</v>
      </c>
      <c r="I25" t="str">
        <f>VLOOKUP(B25,Products!$A$2:$D$51,3)</f>
        <v>Elektronik</v>
      </c>
    </row>
    <row r="26" spans="1:9" x14ac:dyDescent="0.35">
      <c r="A26" s="2">
        <v>45606</v>
      </c>
      <c r="B26" t="s">
        <v>26</v>
      </c>
      <c r="C26" t="s">
        <v>81</v>
      </c>
      <c r="D26">
        <v>5</v>
      </c>
      <c r="E26">
        <v>52836</v>
      </c>
      <c r="F26">
        <v>0.05</v>
      </c>
      <c r="G26">
        <v>250971</v>
      </c>
      <c r="H26" t="str">
        <f>VLOOKUP(B26,Products!$A$2:$D$51,2)</f>
        <v>Laborum Aliquid</v>
      </c>
      <c r="I26" t="str">
        <f>VLOOKUP(B26,Products!$A$2:$D$51,3)</f>
        <v>Fashion</v>
      </c>
    </row>
    <row r="27" spans="1:9" x14ac:dyDescent="0.35">
      <c r="A27" s="2">
        <v>45529</v>
      </c>
      <c r="B27" t="s">
        <v>23</v>
      </c>
      <c r="C27" t="s">
        <v>82</v>
      </c>
      <c r="D27">
        <v>2</v>
      </c>
      <c r="E27">
        <v>110017</v>
      </c>
      <c r="F27">
        <v>0</v>
      </c>
      <c r="G27">
        <v>220034</v>
      </c>
      <c r="H27" t="str">
        <f>VLOOKUP(B27,Products!$A$2:$D$51,2)</f>
        <v>At Vel</v>
      </c>
      <c r="I27" t="str">
        <f>VLOOKUP(B27,Products!$A$2:$D$51,3)</f>
        <v>Kesehatan</v>
      </c>
    </row>
    <row r="28" spans="1:9" x14ac:dyDescent="0.35">
      <c r="A28" s="2">
        <v>45554</v>
      </c>
      <c r="B28" t="s">
        <v>27</v>
      </c>
      <c r="C28" t="s">
        <v>83</v>
      </c>
      <c r="D28">
        <v>4</v>
      </c>
      <c r="E28">
        <v>219015</v>
      </c>
      <c r="F28">
        <v>0.1</v>
      </c>
      <c r="G28">
        <v>788454</v>
      </c>
      <c r="H28" t="str">
        <f>VLOOKUP(B28,Products!$A$2:$D$51,2)</f>
        <v>Vero Dignissimos</v>
      </c>
      <c r="I28" t="str">
        <f>VLOOKUP(B28,Products!$A$2:$D$51,3)</f>
        <v>Kesehatan</v>
      </c>
    </row>
    <row r="29" spans="1:9" x14ac:dyDescent="0.35">
      <c r="A29" s="2">
        <v>45634</v>
      </c>
      <c r="B29" t="s">
        <v>28</v>
      </c>
      <c r="C29" t="s">
        <v>84</v>
      </c>
      <c r="D29">
        <v>2</v>
      </c>
      <c r="E29">
        <v>340676</v>
      </c>
      <c r="F29">
        <v>0</v>
      </c>
      <c r="G29">
        <v>681352</v>
      </c>
      <c r="H29" t="str">
        <f>VLOOKUP(B29,Products!$A$2:$D$51,2)</f>
        <v>Quibusdam Fuga</v>
      </c>
      <c r="I29" t="str">
        <f>VLOOKUP(B29,Products!$A$2:$D$51,3)</f>
        <v>Kesehatan</v>
      </c>
    </row>
    <row r="30" spans="1:9" x14ac:dyDescent="0.35">
      <c r="A30" s="2">
        <v>45671</v>
      </c>
      <c r="B30" t="s">
        <v>29</v>
      </c>
      <c r="C30" t="s">
        <v>85</v>
      </c>
      <c r="D30">
        <v>5</v>
      </c>
      <c r="E30">
        <v>277892</v>
      </c>
      <c r="F30">
        <v>0</v>
      </c>
      <c r="G30">
        <v>1389460</v>
      </c>
      <c r="H30" t="str">
        <f>VLOOKUP(B30,Products!$A$2:$D$51,2)</f>
        <v>Corporis Sed</v>
      </c>
      <c r="I30" t="str">
        <f>VLOOKUP(B30,Products!$A$2:$D$51,3)</f>
        <v>Fashion</v>
      </c>
    </row>
    <row r="31" spans="1:9" x14ac:dyDescent="0.35">
      <c r="A31" s="2">
        <v>45798</v>
      </c>
      <c r="B31" t="s">
        <v>10</v>
      </c>
      <c r="C31" t="s">
        <v>86</v>
      </c>
      <c r="D31">
        <v>5</v>
      </c>
      <c r="E31">
        <v>236258</v>
      </c>
      <c r="F31">
        <v>0.05</v>
      </c>
      <c r="G31">
        <v>1122225.5</v>
      </c>
      <c r="H31" t="str">
        <f>VLOOKUP(B31,Products!$A$2:$D$51,2)</f>
        <v>Sint Animi</v>
      </c>
      <c r="I31" t="str">
        <f>VLOOKUP(B31,Products!$A$2:$D$51,3)</f>
        <v>Makanan</v>
      </c>
    </row>
    <row r="32" spans="1:9" x14ac:dyDescent="0.35">
      <c r="A32" s="2">
        <v>45541</v>
      </c>
      <c r="B32" t="s">
        <v>30</v>
      </c>
      <c r="C32" t="s">
        <v>87</v>
      </c>
      <c r="D32">
        <v>3</v>
      </c>
      <c r="E32">
        <v>160291</v>
      </c>
      <c r="F32">
        <v>0.1</v>
      </c>
      <c r="G32">
        <v>432785.7</v>
      </c>
      <c r="H32" t="str">
        <f>VLOOKUP(B32,Products!$A$2:$D$51,2)</f>
        <v>Odio Aspernatur</v>
      </c>
      <c r="I32" t="str">
        <f>VLOOKUP(B32,Products!$A$2:$D$51,3)</f>
        <v>Elektronik</v>
      </c>
    </row>
    <row r="33" spans="1:9" x14ac:dyDescent="0.35">
      <c r="A33" s="2">
        <v>45545</v>
      </c>
      <c r="B33" t="s">
        <v>26</v>
      </c>
      <c r="C33" t="s">
        <v>88</v>
      </c>
      <c r="D33">
        <v>1</v>
      </c>
      <c r="E33">
        <v>52836</v>
      </c>
      <c r="F33">
        <v>0.05</v>
      </c>
      <c r="G33">
        <v>50194.2</v>
      </c>
      <c r="H33" t="str">
        <f>VLOOKUP(B33,Products!$A$2:$D$51,2)</f>
        <v>Laborum Aliquid</v>
      </c>
      <c r="I33" t="str">
        <f>VLOOKUP(B33,Products!$A$2:$D$51,3)</f>
        <v>Fashion</v>
      </c>
    </row>
    <row r="34" spans="1:9" x14ac:dyDescent="0.35">
      <c r="A34" s="2">
        <v>45796</v>
      </c>
      <c r="B34" t="s">
        <v>31</v>
      </c>
      <c r="C34" t="s">
        <v>89</v>
      </c>
      <c r="D34">
        <v>1</v>
      </c>
      <c r="E34">
        <v>484608</v>
      </c>
      <c r="F34">
        <v>0</v>
      </c>
      <c r="G34">
        <v>484608</v>
      </c>
      <c r="H34" t="str">
        <f>VLOOKUP(B34,Products!$A$2:$D$51,2)</f>
        <v>Odit Nam</v>
      </c>
      <c r="I34" t="str">
        <f>VLOOKUP(B34,Products!$A$2:$D$51,3)</f>
        <v>Fashion</v>
      </c>
    </row>
    <row r="35" spans="1:9" x14ac:dyDescent="0.35">
      <c r="A35" s="2">
        <v>45602</v>
      </c>
      <c r="B35" t="s">
        <v>8</v>
      </c>
      <c r="C35" t="s">
        <v>90</v>
      </c>
      <c r="D35">
        <v>3</v>
      </c>
      <c r="E35">
        <v>427433</v>
      </c>
      <c r="F35">
        <v>0.1</v>
      </c>
      <c r="G35">
        <v>1154069.1000000001</v>
      </c>
      <c r="H35" t="str">
        <f>VLOOKUP(B35,Products!$A$2:$D$51,2)</f>
        <v>Consequatur Dolor</v>
      </c>
      <c r="I35" t="str">
        <f>VLOOKUP(B35,Products!$A$2:$D$51,3)</f>
        <v>Fashion</v>
      </c>
    </row>
    <row r="36" spans="1:9" x14ac:dyDescent="0.35">
      <c r="A36" s="2">
        <v>45612</v>
      </c>
      <c r="B36" t="s">
        <v>14</v>
      </c>
      <c r="C36" t="s">
        <v>91</v>
      </c>
      <c r="D36">
        <v>3</v>
      </c>
      <c r="E36">
        <v>29704</v>
      </c>
      <c r="F36">
        <v>0.1</v>
      </c>
      <c r="G36">
        <v>80200.800000000003</v>
      </c>
      <c r="H36" t="str">
        <f>VLOOKUP(B36,Products!$A$2:$D$51,2)</f>
        <v>Praesentium Fuga</v>
      </c>
      <c r="I36" t="str">
        <f>VLOOKUP(B36,Products!$A$2:$D$51,3)</f>
        <v>Fashion</v>
      </c>
    </row>
    <row r="37" spans="1:9" x14ac:dyDescent="0.35">
      <c r="A37" s="2">
        <v>45551</v>
      </c>
      <c r="B37" t="s">
        <v>20</v>
      </c>
      <c r="C37" t="s">
        <v>92</v>
      </c>
      <c r="D37">
        <v>3</v>
      </c>
      <c r="E37">
        <v>332521</v>
      </c>
      <c r="F37">
        <v>0.15</v>
      </c>
      <c r="G37">
        <v>847928.54999999993</v>
      </c>
      <c r="H37" t="str">
        <f>VLOOKUP(B37,Products!$A$2:$D$51,2)</f>
        <v>Distinctio Omnis</v>
      </c>
      <c r="I37" t="str">
        <f>VLOOKUP(B37,Products!$A$2:$D$51,3)</f>
        <v>Makanan</v>
      </c>
    </row>
    <row r="38" spans="1:9" x14ac:dyDescent="0.35">
      <c r="A38" s="2">
        <v>45564</v>
      </c>
      <c r="B38" t="s">
        <v>32</v>
      </c>
      <c r="C38" t="s">
        <v>93</v>
      </c>
      <c r="D38">
        <v>2</v>
      </c>
      <c r="E38">
        <v>414001</v>
      </c>
      <c r="F38">
        <v>0.1</v>
      </c>
      <c r="G38">
        <v>745201.8</v>
      </c>
      <c r="H38" t="str">
        <f>VLOOKUP(B38,Products!$A$2:$D$51,2)</f>
        <v>Neque Commodi</v>
      </c>
      <c r="I38" t="str">
        <f>VLOOKUP(B38,Products!$A$2:$D$51,3)</f>
        <v>Elektronik</v>
      </c>
    </row>
    <row r="39" spans="1:9" x14ac:dyDescent="0.35">
      <c r="A39" s="2">
        <v>45606</v>
      </c>
      <c r="B39" t="s">
        <v>29</v>
      </c>
      <c r="C39" t="s">
        <v>94</v>
      </c>
      <c r="D39">
        <v>6</v>
      </c>
      <c r="E39">
        <v>277892</v>
      </c>
      <c r="F39">
        <v>0.1</v>
      </c>
      <c r="G39">
        <v>1500616.8</v>
      </c>
      <c r="H39" t="str">
        <f>VLOOKUP(B39,Products!$A$2:$D$51,2)</f>
        <v>Corporis Sed</v>
      </c>
      <c r="I39" t="str">
        <f>VLOOKUP(B39,Products!$A$2:$D$51,3)</f>
        <v>Fashion</v>
      </c>
    </row>
    <row r="40" spans="1:9" x14ac:dyDescent="0.35">
      <c r="A40" s="2">
        <v>45512</v>
      </c>
      <c r="B40" t="s">
        <v>11</v>
      </c>
      <c r="C40" t="s">
        <v>95</v>
      </c>
      <c r="D40">
        <v>5</v>
      </c>
      <c r="E40">
        <v>316875</v>
      </c>
      <c r="F40">
        <v>0.05</v>
      </c>
      <c r="G40">
        <v>1505156.25</v>
      </c>
      <c r="H40" t="str">
        <f>VLOOKUP(B40,Products!$A$2:$D$51,2)</f>
        <v>Quidem Ducimus</v>
      </c>
      <c r="I40" t="str">
        <f>VLOOKUP(B40,Products!$A$2:$D$51,3)</f>
        <v>Elektronik</v>
      </c>
    </row>
    <row r="41" spans="1:9" x14ac:dyDescent="0.35">
      <c r="A41" s="2">
        <v>45616</v>
      </c>
      <c r="B41" t="s">
        <v>8</v>
      </c>
      <c r="C41" t="s">
        <v>96</v>
      </c>
      <c r="D41">
        <v>1</v>
      </c>
      <c r="E41">
        <v>427433</v>
      </c>
      <c r="F41">
        <v>0.1</v>
      </c>
      <c r="G41">
        <v>384689.7</v>
      </c>
      <c r="H41" t="str">
        <f>VLOOKUP(B41,Products!$A$2:$D$51,2)</f>
        <v>Consequatur Dolor</v>
      </c>
      <c r="I41" t="str">
        <f>VLOOKUP(B41,Products!$A$2:$D$51,3)</f>
        <v>Fashion</v>
      </c>
    </row>
    <row r="42" spans="1:9" x14ac:dyDescent="0.35">
      <c r="A42" s="2">
        <v>45696</v>
      </c>
      <c r="B42" t="s">
        <v>19</v>
      </c>
      <c r="C42" t="s">
        <v>97</v>
      </c>
      <c r="D42">
        <v>2</v>
      </c>
      <c r="E42">
        <v>439879</v>
      </c>
      <c r="F42">
        <v>0.05</v>
      </c>
      <c r="G42">
        <v>835770.1</v>
      </c>
      <c r="H42" t="str">
        <f>VLOOKUP(B42,Products!$A$2:$D$51,2)</f>
        <v>Incidunt Aperiam</v>
      </c>
      <c r="I42" t="str">
        <f>VLOOKUP(B42,Products!$A$2:$D$51,3)</f>
        <v>Fashion</v>
      </c>
    </row>
    <row r="43" spans="1:9" x14ac:dyDescent="0.35">
      <c r="A43" s="2">
        <v>45656</v>
      </c>
      <c r="B43" t="s">
        <v>23</v>
      </c>
      <c r="C43" t="s">
        <v>98</v>
      </c>
      <c r="D43">
        <v>3</v>
      </c>
      <c r="E43">
        <v>110017</v>
      </c>
      <c r="F43">
        <v>0.15</v>
      </c>
      <c r="G43">
        <v>280543.34999999998</v>
      </c>
      <c r="H43" t="str">
        <f>VLOOKUP(B43,Products!$A$2:$D$51,2)</f>
        <v>At Vel</v>
      </c>
      <c r="I43" t="str">
        <f>VLOOKUP(B43,Products!$A$2:$D$51,3)</f>
        <v>Kesehatan</v>
      </c>
    </row>
    <row r="44" spans="1:9" x14ac:dyDescent="0.35">
      <c r="A44" s="2">
        <v>45546</v>
      </c>
      <c r="B44" t="s">
        <v>33</v>
      </c>
      <c r="C44" t="s">
        <v>99</v>
      </c>
      <c r="D44">
        <v>3</v>
      </c>
      <c r="E44">
        <v>315261</v>
      </c>
      <c r="F44">
        <v>0</v>
      </c>
      <c r="G44">
        <v>945783</v>
      </c>
      <c r="H44" t="str">
        <f>VLOOKUP(B44,Products!$A$2:$D$51,2)</f>
        <v>Iure Molestiae</v>
      </c>
      <c r="I44" t="str">
        <f>VLOOKUP(B44,Products!$A$2:$D$51,3)</f>
        <v>Kesehatan</v>
      </c>
    </row>
    <row r="45" spans="1:9" x14ac:dyDescent="0.35">
      <c r="A45" s="2">
        <v>45785</v>
      </c>
      <c r="B45" t="s">
        <v>34</v>
      </c>
      <c r="C45" t="s">
        <v>71</v>
      </c>
      <c r="D45">
        <v>1</v>
      </c>
      <c r="E45">
        <v>352108</v>
      </c>
      <c r="F45">
        <v>0.05</v>
      </c>
      <c r="G45">
        <v>334502.59999999998</v>
      </c>
      <c r="H45" t="str">
        <f>VLOOKUP(B45,Products!$A$2:$D$51,2)</f>
        <v>Quidem Repellendus</v>
      </c>
      <c r="I45" t="str">
        <f>VLOOKUP(B45,Products!$A$2:$D$51,3)</f>
        <v>Kesehatan</v>
      </c>
    </row>
    <row r="46" spans="1:9" x14ac:dyDescent="0.35">
      <c r="A46" s="2">
        <v>45700</v>
      </c>
      <c r="B46" t="s">
        <v>35</v>
      </c>
      <c r="C46" t="s">
        <v>100</v>
      </c>
      <c r="D46">
        <v>3</v>
      </c>
      <c r="E46">
        <v>488312</v>
      </c>
      <c r="F46">
        <v>0.05</v>
      </c>
      <c r="G46">
        <v>1391689.2</v>
      </c>
      <c r="H46" t="str">
        <f>VLOOKUP(B46,Products!$A$2:$D$51,2)</f>
        <v>Ipsum Quos</v>
      </c>
      <c r="I46" t="str">
        <f>VLOOKUP(B46,Products!$A$2:$D$51,3)</f>
        <v>Fashion</v>
      </c>
    </row>
    <row r="47" spans="1:9" x14ac:dyDescent="0.35">
      <c r="A47" s="2">
        <v>45698</v>
      </c>
      <c r="B47" t="s">
        <v>36</v>
      </c>
      <c r="C47" t="s">
        <v>101</v>
      </c>
      <c r="D47">
        <v>3</v>
      </c>
      <c r="E47">
        <v>104101</v>
      </c>
      <c r="F47">
        <v>0</v>
      </c>
      <c r="G47">
        <v>312303</v>
      </c>
      <c r="H47" t="str">
        <f>VLOOKUP(B47,Products!$A$2:$D$51,2)</f>
        <v>Cupiditate Molestias</v>
      </c>
      <c r="I47" t="str">
        <f>VLOOKUP(B47,Products!$A$2:$D$51,3)</f>
        <v>Kesehatan</v>
      </c>
    </row>
    <row r="48" spans="1:9" x14ac:dyDescent="0.35">
      <c r="A48" s="2">
        <v>45738</v>
      </c>
      <c r="B48" t="s">
        <v>37</v>
      </c>
      <c r="C48" t="s">
        <v>102</v>
      </c>
      <c r="D48">
        <v>4</v>
      </c>
      <c r="E48">
        <v>88208</v>
      </c>
      <c r="F48">
        <v>0.15</v>
      </c>
      <c r="G48">
        <v>299907.20000000001</v>
      </c>
      <c r="H48" t="str">
        <f>VLOOKUP(B48,Products!$A$2:$D$51,2)</f>
        <v>Alias At</v>
      </c>
      <c r="I48" t="str">
        <f>VLOOKUP(B48,Products!$A$2:$D$51,3)</f>
        <v>Kesehatan</v>
      </c>
    </row>
    <row r="49" spans="1:9" x14ac:dyDescent="0.35">
      <c r="A49" s="2">
        <v>45711</v>
      </c>
      <c r="B49" t="s">
        <v>34</v>
      </c>
      <c r="C49" t="s">
        <v>103</v>
      </c>
      <c r="D49">
        <v>2</v>
      </c>
      <c r="E49">
        <v>352108</v>
      </c>
      <c r="F49">
        <v>0.1</v>
      </c>
      <c r="G49">
        <v>633794.4</v>
      </c>
      <c r="H49" t="str">
        <f>VLOOKUP(B49,Products!$A$2:$D$51,2)</f>
        <v>Quidem Repellendus</v>
      </c>
      <c r="I49" t="str">
        <f>VLOOKUP(B49,Products!$A$2:$D$51,3)</f>
        <v>Kesehatan</v>
      </c>
    </row>
    <row r="50" spans="1:9" x14ac:dyDescent="0.35">
      <c r="A50" s="2">
        <v>45795</v>
      </c>
      <c r="B50" t="s">
        <v>27</v>
      </c>
      <c r="C50" t="s">
        <v>104</v>
      </c>
      <c r="D50">
        <v>1</v>
      </c>
      <c r="E50">
        <v>219015</v>
      </c>
      <c r="F50">
        <v>0.15</v>
      </c>
      <c r="G50">
        <v>186162.75</v>
      </c>
      <c r="H50" t="str">
        <f>VLOOKUP(B50,Products!$A$2:$D$51,2)</f>
        <v>Vero Dignissimos</v>
      </c>
      <c r="I50" t="str">
        <f>VLOOKUP(B50,Products!$A$2:$D$51,3)</f>
        <v>Kesehatan</v>
      </c>
    </row>
    <row r="51" spans="1:9" x14ac:dyDescent="0.35">
      <c r="A51" s="2">
        <v>45693</v>
      </c>
      <c r="B51" t="s">
        <v>18</v>
      </c>
      <c r="C51" t="s">
        <v>105</v>
      </c>
      <c r="D51">
        <v>3</v>
      </c>
      <c r="E51">
        <v>46416</v>
      </c>
      <c r="F51">
        <v>0.15</v>
      </c>
      <c r="G51">
        <v>118360.8</v>
      </c>
      <c r="H51" t="str">
        <f>VLOOKUP(B51,Products!$A$2:$D$51,2)</f>
        <v>Labore Delectus</v>
      </c>
      <c r="I51" t="str">
        <f>VLOOKUP(B51,Products!$A$2:$D$51,3)</f>
        <v>Elektronik</v>
      </c>
    </row>
    <row r="52" spans="1:9" x14ac:dyDescent="0.35">
      <c r="A52" s="2">
        <v>45675</v>
      </c>
      <c r="B52" t="s">
        <v>7</v>
      </c>
      <c r="C52" t="s">
        <v>106</v>
      </c>
      <c r="D52">
        <v>3</v>
      </c>
      <c r="E52">
        <v>428368</v>
      </c>
      <c r="F52">
        <v>0</v>
      </c>
      <c r="G52">
        <v>1285104</v>
      </c>
      <c r="H52" t="str">
        <f>VLOOKUP(B52,Products!$A$2:$D$51,2)</f>
        <v>Officiis Voluptas</v>
      </c>
      <c r="I52" t="str">
        <f>VLOOKUP(B52,Products!$A$2:$D$51,3)</f>
        <v>Fashion</v>
      </c>
    </row>
    <row r="53" spans="1:9" x14ac:dyDescent="0.35">
      <c r="A53" s="2">
        <v>45721</v>
      </c>
      <c r="B53" t="s">
        <v>26</v>
      </c>
      <c r="C53" t="s">
        <v>107</v>
      </c>
      <c r="D53">
        <v>2</v>
      </c>
      <c r="E53">
        <v>52836</v>
      </c>
      <c r="F53">
        <v>0</v>
      </c>
      <c r="G53">
        <v>105672</v>
      </c>
      <c r="H53" t="str">
        <f>VLOOKUP(B53,Products!$A$2:$D$51,2)</f>
        <v>Laborum Aliquid</v>
      </c>
      <c r="I53" t="str">
        <f>VLOOKUP(B53,Products!$A$2:$D$51,3)</f>
        <v>Fashion</v>
      </c>
    </row>
    <row r="54" spans="1:9" x14ac:dyDescent="0.35">
      <c r="A54" s="2">
        <v>45709</v>
      </c>
      <c r="B54" t="s">
        <v>38</v>
      </c>
      <c r="C54" t="s">
        <v>108</v>
      </c>
      <c r="D54">
        <v>4</v>
      </c>
      <c r="E54">
        <v>31650</v>
      </c>
      <c r="F54">
        <v>0.15</v>
      </c>
      <c r="G54">
        <v>107610</v>
      </c>
      <c r="H54" t="str">
        <f>VLOOKUP(B54,Products!$A$2:$D$51,2)</f>
        <v>Debitis Cupiditate</v>
      </c>
      <c r="I54" t="str">
        <f>VLOOKUP(B54,Products!$A$2:$D$51,3)</f>
        <v>Kesehatan</v>
      </c>
    </row>
    <row r="55" spans="1:9" x14ac:dyDescent="0.35">
      <c r="A55" s="2">
        <v>45525</v>
      </c>
      <c r="B55" t="s">
        <v>39</v>
      </c>
      <c r="C55" t="s">
        <v>109</v>
      </c>
      <c r="D55">
        <v>3</v>
      </c>
      <c r="E55">
        <v>291027</v>
      </c>
      <c r="F55">
        <v>0.15</v>
      </c>
      <c r="G55">
        <v>742118.85</v>
      </c>
      <c r="H55" t="str">
        <f>VLOOKUP(B55,Products!$A$2:$D$51,2)</f>
        <v>Nisi Similique</v>
      </c>
      <c r="I55" t="str">
        <f>VLOOKUP(B55,Products!$A$2:$D$51,3)</f>
        <v>Kebutuhan Rumah</v>
      </c>
    </row>
    <row r="56" spans="1:9" x14ac:dyDescent="0.35">
      <c r="A56" s="2">
        <v>45749</v>
      </c>
      <c r="B56" t="s">
        <v>40</v>
      </c>
      <c r="C56" t="s">
        <v>100</v>
      </c>
      <c r="D56">
        <v>4</v>
      </c>
      <c r="E56">
        <v>426946</v>
      </c>
      <c r="F56">
        <v>0</v>
      </c>
      <c r="G56">
        <v>1707784</v>
      </c>
      <c r="H56" t="str">
        <f>VLOOKUP(B56,Products!$A$2:$D$51,2)</f>
        <v>Velit Rem</v>
      </c>
      <c r="I56" t="str">
        <f>VLOOKUP(B56,Products!$A$2:$D$51,3)</f>
        <v>Elektronik</v>
      </c>
    </row>
    <row r="57" spans="1:9" x14ac:dyDescent="0.35">
      <c r="A57" s="2">
        <v>45640</v>
      </c>
      <c r="B57" t="s">
        <v>41</v>
      </c>
      <c r="C57" t="s">
        <v>110</v>
      </c>
      <c r="D57">
        <v>3</v>
      </c>
      <c r="E57">
        <v>92804</v>
      </c>
      <c r="F57">
        <v>0.1</v>
      </c>
      <c r="G57">
        <v>250570.8</v>
      </c>
      <c r="H57" t="str">
        <f>VLOOKUP(B57,Products!$A$2:$D$51,2)</f>
        <v>Occaecati Iste</v>
      </c>
      <c r="I57" t="str">
        <f>VLOOKUP(B57,Products!$A$2:$D$51,3)</f>
        <v>Elektronik</v>
      </c>
    </row>
    <row r="58" spans="1:9" x14ac:dyDescent="0.35">
      <c r="A58" s="2">
        <v>45744</v>
      </c>
      <c r="B58" t="s">
        <v>7</v>
      </c>
      <c r="C58" t="s">
        <v>111</v>
      </c>
      <c r="D58">
        <v>1</v>
      </c>
      <c r="E58">
        <v>428368</v>
      </c>
      <c r="F58">
        <v>0</v>
      </c>
      <c r="G58">
        <v>428368</v>
      </c>
      <c r="H58" t="str">
        <f>VLOOKUP(B58,Products!$A$2:$D$51,2)</f>
        <v>Officiis Voluptas</v>
      </c>
      <c r="I58" t="str">
        <f>VLOOKUP(B58,Products!$A$2:$D$51,3)</f>
        <v>Fashion</v>
      </c>
    </row>
    <row r="59" spans="1:9" x14ac:dyDescent="0.35">
      <c r="A59" s="2">
        <v>45721</v>
      </c>
      <c r="B59" t="s">
        <v>42</v>
      </c>
      <c r="C59" t="s">
        <v>112</v>
      </c>
      <c r="D59">
        <v>3</v>
      </c>
      <c r="E59">
        <v>318973</v>
      </c>
      <c r="F59">
        <v>0.15</v>
      </c>
      <c r="G59">
        <v>813381.15</v>
      </c>
      <c r="H59" t="str">
        <f>VLOOKUP(B59,Products!$A$2:$D$51,2)</f>
        <v>Occaecati Magnam</v>
      </c>
      <c r="I59" t="str">
        <f>VLOOKUP(B59,Products!$A$2:$D$51,3)</f>
        <v>Makanan</v>
      </c>
    </row>
    <row r="60" spans="1:9" x14ac:dyDescent="0.35">
      <c r="A60" s="2">
        <v>45538</v>
      </c>
      <c r="B60" t="s">
        <v>8</v>
      </c>
      <c r="C60" t="s">
        <v>77</v>
      </c>
      <c r="D60">
        <v>2</v>
      </c>
      <c r="E60">
        <v>427433</v>
      </c>
      <c r="F60">
        <v>0.05</v>
      </c>
      <c r="G60">
        <v>812122.7</v>
      </c>
      <c r="H60" t="str">
        <f>VLOOKUP(B60,Products!$A$2:$D$51,2)</f>
        <v>Consequatur Dolor</v>
      </c>
      <c r="I60" t="str">
        <f>VLOOKUP(B60,Products!$A$2:$D$51,3)</f>
        <v>Fashion</v>
      </c>
    </row>
    <row r="61" spans="1:9" x14ac:dyDescent="0.35">
      <c r="A61" s="2">
        <v>45856</v>
      </c>
      <c r="B61" t="s">
        <v>43</v>
      </c>
      <c r="C61" t="s">
        <v>113</v>
      </c>
      <c r="D61">
        <v>2</v>
      </c>
      <c r="E61">
        <v>395690</v>
      </c>
      <c r="F61">
        <v>0.1</v>
      </c>
      <c r="G61">
        <v>712242</v>
      </c>
      <c r="H61" t="str">
        <f>VLOOKUP(B61,Products!$A$2:$D$51,2)</f>
        <v>Animi Architecto</v>
      </c>
      <c r="I61" t="str">
        <f>VLOOKUP(B61,Products!$A$2:$D$51,3)</f>
        <v>Elektronik</v>
      </c>
    </row>
    <row r="62" spans="1:9" x14ac:dyDescent="0.35">
      <c r="A62" s="2">
        <v>45730</v>
      </c>
      <c r="B62" t="s">
        <v>44</v>
      </c>
      <c r="C62" t="s">
        <v>99</v>
      </c>
      <c r="D62">
        <v>4</v>
      </c>
      <c r="E62">
        <v>486351</v>
      </c>
      <c r="F62">
        <v>0</v>
      </c>
      <c r="G62">
        <v>1945404</v>
      </c>
      <c r="H62" t="str">
        <f>VLOOKUP(B62,Products!$A$2:$D$51,2)</f>
        <v>Error Neque</v>
      </c>
      <c r="I62" t="str">
        <f>VLOOKUP(B62,Products!$A$2:$D$51,3)</f>
        <v>Kebutuhan Rumah</v>
      </c>
    </row>
    <row r="63" spans="1:9" x14ac:dyDescent="0.35">
      <c r="A63" s="2">
        <v>45555</v>
      </c>
      <c r="B63" t="s">
        <v>30</v>
      </c>
      <c r="C63" t="s">
        <v>114</v>
      </c>
      <c r="D63">
        <v>2</v>
      </c>
      <c r="E63">
        <v>160291</v>
      </c>
      <c r="F63">
        <v>0.15</v>
      </c>
      <c r="G63">
        <v>272494.7</v>
      </c>
      <c r="H63" t="str">
        <f>VLOOKUP(B63,Products!$A$2:$D$51,2)</f>
        <v>Odio Aspernatur</v>
      </c>
      <c r="I63" t="str">
        <f>VLOOKUP(B63,Products!$A$2:$D$51,3)</f>
        <v>Elektronik</v>
      </c>
    </row>
    <row r="64" spans="1:9" x14ac:dyDescent="0.35">
      <c r="A64" s="2">
        <v>45645</v>
      </c>
      <c r="B64" t="s">
        <v>15</v>
      </c>
      <c r="C64" t="s">
        <v>115</v>
      </c>
      <c r="D64">
        <v>5</v>
      </c>
      <c r="E64">
        <v>91074</v>
      </c>
      <c r="F64">
        <v>0.05</v>
      </c>
      <c r="G64">
        <v>432601.5</v>
      </c>
      <c r="H64" t="str">
        <f>VLOOKUP(B64,Products!$A$2:$D$51,2)</f>
        <v>Libero Voluptatem</v>
      </c>
      <c r="I64" t="str">
        <f>VLOOKUP(B64,Products!$A$2:$D$51,3)</f>
        <v>Makanan</v>
      </c>
    </row>
    <row r="65" spans="1:9" x14ac:dyDescent="0.35">
      <c r="A65" s="2">
        <v>45566</v>
      </c>
      <c r="B65" t="s">
        <v>15</v>
      </c>
      <c r="C65" t="s">
        <v>116</v>
      </c>
      <c r="D65">
        <v>3</v>
      </c>
      <c r="E65">
        <v>91074</v>
      </c>
      <c r="F65">
        <v>0</v>
      </c>
      <c r="G65">
        <v>273222</v>
      </c>
      <c r="H65" t="str">
        <f>VLOOKUP(B65,Products!$A$2:$D$51,2)</f>
        <v>Libero Voluptatem</v>
      </c>
      <c r="I65" t="str">
        <f>VLOOKUP(B65,Products!$A$2:$D$51,3)</f>
        <v>Makanan</v>
      </c>
    </row>
    <row r="66" spans="1:9" x14ac:dyDescent="0.35">
      <c r="A66" s="2">
        <v>45773</v>
      </c>
      <c r="B66" t="s">
        <v>45</v>
      </c>
      <c r="C66" t="s">
        <v>117</v>
      </c>
      <c r="D66">
        <v>1</v>
      </c>
      <c r="E66">
        <v>463614</v>
      </c>
      <c r="F66">
        <v>0.15</v>
      </c>
      <c r="G66">
        <v>394071.9</v>
      </c>
      <c r="H66" t="str">
        <f>VLOOKUP(B66,Products!$A$2:$D$51,2)</f>
        <v>At Laborum</v>
      </c>
      <c r="I66" t="str">
        <f>VLOOKUP(B66,Products!$A$2:$D$51,3)</f>
        <v>Kebutuhan Rumah</v>
      </c>
    </row>
    <row r="67" spans="1:9" x14ac:dyDescent="0.35">
      <c r="A67" s="2">
        <v>45798</v>
      </c>
      <c r="B67" t="s">
        <v>37</v>
      </c>
      <c r="C67" t="s">
        <v>108</v>
      </c>
      <c r="D67">
        <v>5</v>
      </c>
      <c r="E67">
        <v>88208</v>
      </c>
      <c r="F67">
        <v>0</v>
      </c>
      <c r="G67">
        <v>441040</v>
      </c>
      <c r="H67" t="str">
        <f>VLOOKUP(B67,Products!$A$2:$D$51,2)</f>
        <v>Alias At</v>
      </c>
      <c r="I67" t="str">
        <f>VLOOKUP(B67,Products!$A$2:$D$51,3)</f>
        <v>Kesehatan</v>
      </c>
    </row>
    <row r="68" spans="1:9" x14ac:dyDescent="0.35">
      <c r="A68" s="2">
        <v>45505</v>
      </c>
      <c r="B68" t="s">
        <v>14</v>
      </c>
      <c r="C68" t="s">
        <v>118</v>
      </c>
      <c r="D68">
        <v>6</v>
      </c>
      <c r="E68">
        <v>29704</v>
      </c>
      <c r="F68">
        <v>0.1</v>
      </c>
      <c r="G68">
        <v>160401.60000000001</v>
      </c>
      <c r="H68" t="str">
        <f>VLOOKUP(B68,Products!$A$2:$D$51,2)</f>
        <v>Praesentium Fuga</v>
      </c>
      <c r="I68" t="str">
        <f>VLOOKUP(B68,Products!$A$2:$D$51,3)</f>
        <v>Fashion</v>
      </c>
    </row>
    <row r="69" spans="1:9" x14ac:dyDescent="0.35">
      <c r="A69" s="2">
        <v>45550</v>
      </c>
      <c r="B69" t="s">
        <v>37</v>
      </c>
      <c r="C69" t="s">
        <v>67</v>
      </c>
      <c r="D69">
        <v>3</v>
      </c>
      <c r="E69">
        <v>88208</v>
      </c>
      <c r="F69">
        <v>0.15</v>
      </c>
      <c r="G69">
        <v>224930.4</v>
      </c>
      <c r="H69" t="str">
        <f>VLOOKUP(B69,Products!$A$2:$D$51,2)</f>
        <v>Alias At</v>
      </c>
      <c r="I69" t="str">
        <f>VLOOKUP(B69,Products!$A$2:$D$51,3)</f>
        <v>Kesehatan</v>
      </c>
    </row>
    <row r="70" spans="1:9" x14ac:dyDescent="0.35">
      <c r="A70" s="2">
        <v>45660</v>
      </c>
      <c r="B70" t="s">
        <v>35</v>
      </c>
      <c r="C70" t="s">
        <v>82</v>
      </c>
      <c r="D70">
        <v>1</v>
      </c>
      <c r="E70">
        <v>488312</v>
      </c>
      <c r="F70">
        <v>0.05</v>
      </c>
      <c r="G70">
        <v>463896.4</v>
      </c>
      <c r="H70" t="str">
        <f>VLOOKUP(B70,Products!$A$2:$D$51,2)</f>
        <v>Ipsum Quos</v>
      </c>
      <c r="I70" t="str">
        <f>VLOOKUP(B70,Products!$A$2:$D$51,3)</f>
        <v>Fashion</v>
      </c>
    </row>
    <row r="71" spans="1:9" x14ac:dyDescent="0.35">
      <c r="A71" s="2">
        <v>45572</v>
      </c>
      <c r="B71" t="s">
        <v>27</v>
      </c>
      <c r="C71" t="s">
        <v>119</v>
      </c>
      <c r="D71">
        <v>1</v>
      </c>
      <c r="E71">
        <v>219015</v>
      </c>
      <c r="F71">
        <v>0.15</v>
      </c>
      <c r="G71">
        <v>186162.75</v>
      </c>
      <c r="H71" t="str">
        <f>VLOOKUP(B71,Products!$A$2:$D$51,2)</f>
        <v>Vero Dignissimos</v>
      </c>
      <c r="I71" t="str">
        <f>VLOOKUP(B71,Products!$A$2:$D$51,3)</f>
        <v>Kesehatan</v>
      </c>
    </row>
    <row r="72" spans="1:9" x14ac:dyDescent="0.35">
      <c r="A72" s="2">
        <v>45711</v>
      </c>
      <c r="B72" t="s">
        <v>34</v>
      </c>
      <c r="C72" t="s">
        <v>120</v>
      </c>
      <c r="D72">
        <v>2</v>
      </c>
      <c r="E72">
        <v>352108</v>
      </c>
      <c r="F72">
        <v>0.1</v>
      </c>
      <c r="G72">
        <v>633794.4</v>
      </c>
      <c r="H72" t="str">
        <f>VLOOKUP(B72,Products!$A$2:$D$51,2)</f>
        <v>Quidem Repellendus</v>
      </c>
      <c r="I72" t="str">
        <f>VLOOKUP(B72,Products!$A$2:$D$51,3)</f>
        <v>Kesehatan</v>
      </c>
    </row>
    <row r="73" spans="1:9" x14ac:dyDescent="0.35">
      <c r="A73" s="2">
        <v>45771</v>
      </c>
      <c r="B73" t="s">
        <v>44</v>
      </c>
      <c r="C73" t="s">
        <v>118</v>
      </c>
      <c r="D73">
        <v>2</v>
      </c>
      <c r="E73">
        <v>486351</v>
      </c>
      <c r="F73">
        <v>0.15</v>
      </c>
      <c r="G73">
        <v>826796.7</v>
      </c>
      <c r="H73" t="str">
        <f>VLOOKUP(B73,Products!$A$2:$D$51,2)</f>
        <v>Error Neque</v>
      </c>
      <c r="I73" t="str">
        <f>VLOOKUP(B73,Products!$A$2:$D$51,3)</f>
        <v>Kebutuhan Rumah</v>
      </c>
    </row>
    <row r="74" spans="1:9" x14ac:dyDescent="0.35">
      <c r="A74" s="2">
        <v>45527</v>
      </c>
      <c r="B74" t="s">
        <v>32</v>
      </c>
      <c r="C74" t="s">
        <v>117</v>
      </c>
      <c r="D74">
        <v>3</v>
      </c>
      <c r="E74">
        <v>414001</v>
      </c>
      <c r="F74">
        <v>0</v>
      </c>
      <c r="G74">
        <v>1242003</v>
      </c>
      <c r="H74" t="str">
        <f>VLOOKUP(B74,Products!$A$2:$D$51,2)</f>
        <v>Neque Commodi</v>
      </c>
      <c r="I74" t="str">
        <f>VLOOKUP(B74,Products!$A$2:$D$51,3)</f>
        <v>Elektronik</v>
      </c>
    </row>
    <row r="75" spans="1:9" x14ac:dyDescent="0.35">
      <c r="A75" s="2">
        <v>45608</v>
      </c>
      <c r="B75" t="s">
        <v>12</v>
      </c>
      <c r="C75" t="s">
        <v>121</v>
      </c>
      <c r="D75">
        <v>3</v>
      </c>
      <c r="E75">
        <v>452412</v>
      </c>
      <c r="F75">
        <v>0.05</v>
      </c>
      <c r="G75">
        <v>1289374.2</v>
      </c>
      <c r="H75" t="str">
        <f>VLOOKUP(B75,Products!$A$2:$D$51,2)</f>
        <v>Voluptatibus Odit</v>
      </c>
      <c r="I75" t="str">
        <f>VLOOKUP(B75,Products!$A$2:$D$51,3)</f>
        <v>Elektronik</v>
      </c>
    </row>
    <row r="76" spans="1:9" x14ac:dyDescent="0.35">
      <c r="A76" s="2">
        <v>45578</v>
      </c>
      <c r="B76" t="s">
        <v>46</v>
      </c>
      <c r="C76" t="s">
        <v>101</v>
      </c>
      <c r="D76">
        <v>6</v>
      </c>
      <c r="E76">
        <v>497244</v>
      </c>
      <c r="F76">
        <v>0.1</v>
      </c>
      <c r="G76">
        <v>2685117.6</v>
      </c>
      <c r="H76" t="str">
        <f>VLOOKUP(B76,Products!$A$2:$D$51,2)</f>
        <v>Voluptate Eaque</v>
      </c>
      <c r="I76" t="str">
        <f>VLOOKUP(B76,Products!$A$2:$D$51,3)</f>
        <v>Kesehatan</v>
      </c>
    </row>
    <row r="77" spans="1:9" x14ac:dyDescent="0.35">
      <c r="A77" s="2">
        <v>45606</v>
      </c>
      <c r="B77" t="s">
        <v>41</v>
      </c>
      <c r="C77" t="s">
        <v>122</v>
      </c>
      <c r="D77">
        <v>2</v>
      </c>
      <c r="E77">
        <v>92804</v>
      </c>
      <c r="F77">
        <v>0.1</v>
      </c>
      <c r="G77">
        <v>167047.20000000001</v>
      </c>
      <c r="H77" t="str">
        <f>VLOOKUP(B77,Products!$A$2:$D$51,2)</f>
        <v>Occaecati Iste</v>
      </c>
      <c r="I77" t="str">
        <f>VLOOKUP(B77,Products!$A$2:$D$51,3)</f>
        <v>Elektronik</v>
      </c>
    </row>
    <row r="78" spans="1:9" x14ac:dyDescent="0.35">
      <c r="A78" s="2">
        <v>45645</v>
      </c>
      <c r="B78" t="s">
        <v>45</v>
      </c>
      <c r="C78" t="s">
        <v>123</v>
      </c>
      <c r="D78">
        <v>3</v>
      </c>
      <c r="E78">
        <v>463614</v>
      </c>
      <c r="F78">
        <v>0.1</v>
      </c>
      <c r="G78">
        <v>1251757.8</v>
      </c>
      <c r="H78" t="str">
        <f>VLOOKUP(B78,Products!$A$2:$D$51,2)</f>
        <v>At Laborum</v>
      </c>
      <c r="I78" t="str">
        <f>VLOOKUP(B78,Products!$A$2:$D$51,3)</f>
        <v>Kebutuhan Rumah</v>
      </c>
    </row>
    <row r="79" spans="1:9" x14ac:dyDescent="0.35">
      <c r="A79" s="2">
        <v>45600</v>
      </c>
      <c r="B79" t="s">
        <v>15</v>
      </c>
      <c r="C79" t="s">
        <v>120</v>
      </c>
      <c r="D79">
        <v>5</v>
      </c>
      <c r="E79">
        <v>91074</v>
      </c>
      <c r="F79">
        <v>0.1</v>
      </c>
      <c r="G79">
        <v>409833</v>
      </c>
      <c r="H79" t="str">
        <f>VLOOKUP(B79,Products!$A$2:$D$51,2)</f>
        <v>Libero Voluptatem</v>
      </c>
      <c r="I79" t="str">
        <f>VLOOKUP(B79,Products!$A$2:$D$51,3)</f>
        <v>Makanan</v>
      </c>
    </row>
    <row r="80" spans="1:9" x14ac:dyDescent="0.35">
      <c r="A80" s="2">
        <v>45727</v>
      </c>
      <c r="B80" t="s">
        <v>10</v>
      </c>
      <c r="C80" t="s">
        <v>124</v>
      </c>
      <c r="D80">
        <v>2</v>
      </c>
      <c r="E80">
        <v>236258</v>
      </c>
      <c r="F80">
        <v>0.05</v>
      </c>
      <c r="G80">
        <v>448890.2</v>
      </c>
      <c r="H80" t="str">
        <f>VLOOKUP(B80,Products!$A$2:$D$51,2)</f>
        <v>Sint Animi</v>
      </c>
      <c r="I80" t="str">
        <f>VLOOKUP(B80,Products!$A$2:$D$51,3)</f>
        <v>Makanan</v>
      </c>
    </row>
    <row r="81" spans="1:9" x14ac:dyDescent="0.35">
      <c r="A81" s="2">
        <v>45574</v>
      </c>
      <c r="B81" t="s">
        <v>45</v>
      </c>
      <c r="C81" t="s">
        <v>125</v>
      </c>
      <c r="D81">
        <v>3</v>
      </c>
      <c r="E81">
        <v>463614</v>
      </c>
      <c r="F81">
        <v>0.15</v>
      </c>
      <c r="G81">
        <v>1182215.7</v>
      </c>
      <c r="H81" t="str">
        <f>VLOOKUP(B81,Products!$A$2:$D$51,2)</f>
        <v>At Laborum</v>
      </c>
      <c r="I81" t="str">
        <f>VLOOKUP(B81,Products!$A$2:$D$51,3)</f>
        <v>Kebutuhan Rumah</v>
      </c>
    </row>
    <row r="82" spans="1:9" x14ac:dyDescent="0.35">
      <c r="A82" s="2">
        <v>45649</v>
      </c>
      <c r="B82" t="s">
        <v>39</v>
      </c>
      <c r="C82" t="s">
        <v>126</v>
      </c>
      <c r="D82">
        <v>2</v>
      </c>
      <c r="E82">
        <v>291027</v>
      </c>
      <c r="F82">
        <v>0.1</v>
      </c>
      <c r="G82">
        <v>523848.6</v>
      </c>
      <c r="H82" t="str">
        <f>VLOOKUP(B82,Products!$A$2:$D$51,2)</f>
        <v>Nisi Similique</v>
      </c>
      <c r="I82" t="str">
        <f>VLOOKUP(B82,Products!$A$2:$D$51,3)</f>
        <v>Kebutuhan Rumah</v>
      </c>
    </row>
    <row r="83" spans="1:9" x14ac:dyDescent="0.35">
      <c r="A83" s="2">
        <v>45856</v>
      </c>
      <c r="B83" t="s">
        <v>47</v>
      </c>
      <c r="C83" t="s">
        <v>127</v>
      </c>
      <c r="D83">
        <v>5</v>
      </c>
      <c r="E83">
        <v>436152</v>
      </c>
      <c r="F83">
        <v>0</v>
      </c>
      <c r="G83">
        <v>2180760</v>
      </c>
      <c r="H83" t="str">
        <f>VLOOKUP(B83,Products!$A$2:$D$51,2)</f>
        <v>Consequatur Harum</v>
      </c>
      <c r="I83" t="str">
        <f>VLOOKUP(B83,Products!$A$2:$D$51,3)</f>
        <v>Elektronik</v>
      </c>
    </row>
    <row r="84" spans="1:9" x14ac:dyDescent="0.35">
      <c r="A84" s="2">
        <v>45501</v>
      </c>
      <c r="B84" t="s">
        <v>32</v>
      </c>
      <c r="C84" t="s">
        <v>128</v>
      </c>
      <c r="D84">
        <v>6</v>
      </c>
      <c r="E84">
        <v>414001</v>
      </c>
      <c r="F84">
        <v>0.1</v>
      </c>
      <c r="G84">
        <v>2235605.4</v>
      </c>
      <c r="H84" t="str">
        <f>VLOOKUP(B84,Products!$A$2:$D$51,2)</f>
        <v>Neque Commodi</v>
      </c>
      <c r="I84" t="str">
        <f>VLOOKUP(B84,Products!$A$2:$D$51,3)</f>
        <v>Elektronik</v>
      </c>
    </row>
    <row r="85" spans="1:9" x14ac:dyDescent="0.35">
      <c r="A85" s="2">
        <v>45560</v>
      </c>
      <c r="B85" t="s">
        <v>11</v>
      </c>
      <c r="C85" t="s">
        <v>72</v>
      </c>
      <c r="D85">
        <v>3</v>
      </c>
      <c r="E85">
        <v>316875</v>
      </c>
      <c r="F85">
        <v>0.1</v>
      </c>
      <c r="G85">
        <v>855562.5</v>
      </c>
      <c r="H85" t="str">
        <f>VLOOKUP(B85,Products!$A$2:$D$51,2)</f>
        <v>Quidem Ducimus</v>
      </c>
      <c r="I85" t="str">
        <f>VLOOKUP(B85,Products!$A$2:$D$51,3)</f>
        <v>Elektronik</v>
      </c>
    </row>
    <row r="86" spans="1:9" x14ac:dyDescent="0.35">
      <c r="A86" s="2">
        <v>45508</v>
      </c>
      <c r="B86" t="s">
        <v>45</v>
      </c>
      <c r="C86" t="s">
        <v>129</v>
      </c>
      <c r="D86">
        <v>2</v>
      </c>
      <c r="E86">
        <v>463614</v>
      </c>
      <c r="F86">
        <v>0.1</v>
      </c>
      <c r="G86">
        <v>834505.20000000007</v>
      </c>
      <c r="H86" t="str">
        <f>VLOOKUP(B86,Products!$A$2:$D$51,2)</f>
        <v>At Laborum</v>
      </c>
      <c r="I86" t="str">
        <f>VLOOKUP(B86,Products!$A$2:$D$51,3)</f>
        <v>Kebutuhan Rumah</v>
      </c>
    </row>
    <row r="87" spans="1:9" x14ac:dyDescent="0.35">
      <c r="A87" s="2">
        <v>45580</v>
      </c>
      <c r="B87" t="s">
        <v>16</v>
      </c>
      <c r="C87" t="s">
        <v>130</v>
      </c>
      <c r="D87">
        <v>4</v>
      </c>
      <c r="E87">
        <v>169909</v>
      </c>
      <c r="F87">
        <v>0</v>
      </c>
      <c r="G87">
        <v>679636</v>
      </c>
      <c r="H87" t="str">
        <f>VLOOKUP(B87,Products!$A$2:$D$51,2)</f>
        <v>Qui Minus</v>
      </c>
      <c r="I87" t="str">
        <f>VLOOKUP(B87,Products!$A$2:$D$51,3)</f>
        <v>Kebutuhan Rumah</v>
      </c>
    </row>
    <row r="88" spans="1:9" x14ac:dyDescent="0.35">
      <c r="A88" s="2">
        <v>45836</v>
      </c>
      <c r="B88" t="s">
        <v>12</v>
      </c>
      <c r="C88" t="s">
        <v>131</v>
      </c>
      <c r="D88">
        <v>3</v>
      </c>
      <c r="E88">
        <v>452412</v>
      </c>
      <c r="F88">
        <v>0.1</v>
      </c>
      <c r="G88">
        <v>1221512.3999999999</v>
      </c>
      <c r="H88" t="str">
        <f>VLOOKUP(B88,Products!$A$2:$D$51,2)</f>
        <v>Voluptatibus Odit</v>
      </c>
      <c r="I88" t="str">
        <f>VLOOKUP(B88,Products!$A$2:$D$51,3)</f>
        <v>Elektronik</v>
      </c>
    </row>
    <row r="89" spans="1:9" x14ac:dyDescent="0.35">
      <c r="A89" s="2">
        <v>45502</v>
      </c>
      <c r="B89" t="s">
        <v>28</v>
      </c>
      <c r="C89" t="s">
        <v>132</v>
      </c>
      <c r="D89">
        <v>6</v>
      </c>
      <c r="E89">
        <v>340676</v>
      </c>
      <c r="F89">
        <v>0.05</v>
      </c>
      <c r="G89">
        <v>1941853.2</v>
      </c>
      <c r="H89" t="str">
        <f>VLOOKUP(B89,Products!$A$2:$D$51,2)</f>
        <v>Quibusdam Fuga</v>
      </c>
      <c r="I89" t="str">
        <f>VLOOKUP(B89,Products!$A$2:$D$51,3)</f>
        <v>Kesehatan</v>
      </c>
    </row>
    <row r="90" spans="1:9" x14ac:dyDescent="0.35">
      <c r="A90" s="2">
        <v>45663</v>
      </c>
      <c r="B90" t="s">
        <v>11</v>
      </c>
      <c r="C90" t="s">
        <v>70</v>
      </c>
      <c r="D90">
        <v>6</v>
      </c>
      <c r="E90">
        <v>316875</v>
      </c>
      <c r="F90">
        <v>0.15</v>
      </c>
      <c r="G90">
        <v>1616062.5</v>
      </c>
      <c r="H90" t="str">
        <f>VLOOKUP(B90,Products!$A$2:$D$51,2)</f>
        <v>Quidem Ducimus</v>
      </c>
      <c r="I90" t="str">
        <f>VLOOKUP(B90,Products!$A$2:$D$51,3)</f>
        <v>Elektronik</v>
      </c>
    </row>
    <row r="91" spans="1:9" x14ac:dyDescent="0.35">
      <c r="A91" s="2">
        <v>45672</v>
      </c>
      <c r="B91" t="s">
        <v>38</v>
      </c>
      <c r="C91" t="s">
        <v>133</v>
      </c>
      <c r="D91">
        <v>6</v>
      </c>
      <c r="E91">
        <v>31650</v>
      </c>
      <c r="F91">
        <v>0</v>
      </c>
      <c r="G91">
        <v>189900</v>
      </c>
      <c r="H91" t="str">
        <f>VLOOKUP(B91,Products!$A$2:$D$51,2)</f>
        <v>Debitis Cupiditate</v>
      </c>
      <c r="I91" t="str">
        <f>VLOOKUP(B91,Products!$A$2:$D$51,3)</f>
        <v>Kesehatan</v>
      </c>
    </row>
    <row r="92" spans="1:9" x14ac:dyDescent="0.35">
      <c r="A92" s="2">
        <v>45627</v>
      </c>
      <c r="B92" t="s">
        <v>48</v>
      </c>
      <c r="C92" t="s">
        <v>134</v>
      </c>
      <c r="D92">
        <v>2</v>
      </c>
      <c r="E92">
        <v>180634</v>
      </c>
      <c r="F92">
        <v>0.05</v>
      </c>
      <c r="G92">
        <v>343204.6</v>
      </c>
      <c r="H92" t="str">
        <f>VLOOKUP(B92,Products!$A$2:$D$51,2)</f>
        <v>Sint Nobis</v>
      </c>
      <c r="I92" t="str">
        <f>VLOOKUP(B92,Products!$A$2:$D$51,3)</f>
        <v>Makanan</v>
      </c>
    </row>
    <row r="93" spans="1:9" x14ac:dyDescent="0.35">
      <c r="A93" s="2">
        <v>45677</v>
      </c>
      <c r="B93" t="s">
        <v>47</v>
      </c>
      <c r="C93" t="s">
        <v>135</v>
      </c>
      <c r="D93">
        <v>1</v>
      </c>
      <c r="E93">
        <v>436152</v>
      </c>
      <c r="F93">
        <v>0.15</v>
      </c>
      <c r="G93">
        <v>370729.2</v>
      </c>
      <c r="H93" t="str">
        <f>VLOOKUP(B93,Products!$A$2:$D$51,2)</f>
        <v>Consequatur Harum</v>
      </c>
      <c r="I93" t="str">
        <f>VLOOKUP(B93,Products!$A$2:$D$51,3)</f>
        <v>Elektronik</v>
      </c>
    </row>
    <row r="94" spans="1:9" x14ac:dyDescent="0.35">
      <c r="A94" s="2">
        <v>45713</v>
      </c>
      <c r="B94" t="s">
        <v>45</v>
      </c>
      <c r="C94" t="s">
        <v>136</v>
      </c>
      <c r="D94">
        <v>2</v>
      </c>
      <c r="E94">
        <v>463614</v>
      </c>
      <c r="F94">
        <v>0.1</v>
      </c>
      <c r="G94">
        <v>834505.20000000007</v>
      </c>
      <c r="H94" t="str">
        <f>VLOOKUP(B94,Products!$A$2:$D$51,2)</f>
        <v>At Laborum</v>
      </c>
      <c r="I94" t="str">
        <f>VLOOKUP(B94,Products!$A$2:$D$51,3)</f>
        <v>Kebutuhan Rumah</v>
      </c>
    </row>
    <row r="95" spans="1:9" x14ac:dyDescent="0.35">
      <c r="A95" s="2">
        <v>45804</v>
      </c>
      <c r="B95" t="s">
        <v>23</v>
      </c>
      <c r="C95" t="s">
        <v>137</v>
      </c>
      <c r="D95">
        <v>3</v>
      </c>
      <c r="E95">
        <v>110017</v>
      </c>
      <c r="F95">
        <v>0</v>
      </c>
      <c r="G95">
        <v>330051</v>
      </c>
      <c r="H95" t="str">
        <f>VLOOKUP(B95,Products!$A$2:$D$51,2)</f>
        <v>At Vel</v>
      </c>
      <c r="I95" t="str">
        <f>VLOOKUP(B95,Products!$A$2:$D$51,3)</f>
        <v>Kesehatan</v>
      </c>
    </row>
    <row r="96" spans="1:9" x14ac:dyDescent="0.35">
      <c r="A96" s="2">
        <v>45526</v>
      </c>
      <c r="B96" t="s">
        <v>49</v>
      </c>
      <c r="C96" t="s">
        <v>138</v>
      </c>
      <c r="D96">
        <v>2</v>
      </c>
      <c r="E96">
        <v>143756</v>
      </c>
      <c r="F96">
        <v>0.1</v>
      </c>
      <c r="G96">
        <v>258760.8</v>
      </c>
      <c r="H96" t="str">
        <f>VLOOKUP(B96,Products!$A$2:$D$51,2)</f>
        <v>Voluptate Necessitatibus</v>
      </c>
      <c r="I96" t="str">
        <f>VLOOKUP(B96,Products!$A$2:$D$51,3)</f>
        <v>Kesehatan</v>
      </c>
    </row>
    <row r="97" spans="1:9" x14ac:dyDescent="0.35">
      <c r="A97" s="2">
        <v>45595</v>
      </c>
      <c r="B97" t="s">
        <v>50</v>
      </c>
      <c r="C97" t="s">
        <v>139</v>
      </c>
      <c r="D97">
        <v>1</v>
      </c>
      <c r="E97">
        <v>253966</v>
      </c>
      <c r="F97">
        <v>0.05</v>
      </c>
      <c r="G97">
        <v>241267.7</v>
      </c>
      <c r="H97" t="str">
        <f>VLOOKUP(B97,Products!$A$2:$D$51,2)</f>
        <v>Corporis Quia</v>
      </c>
      <c r="I97" t="str">
        <f>VLOOKUP(B97,Products!$A$2:$D$51,3)</f>
        <v>Kebutuhan Rumah</v>
      </c>
    </row>
    <row r="98" spans="1:9" x14ac:dyDescent="0.35">
      <c r="A98" s="2">
        <v>45794</v>
      </c>
      <c r="B98" t="s">
        <v>36</v>
      </c>
      <c r="C98" t="s">
        <v>140</v>
      </c>
      <c r="D98">
        <v>3</v>
      </c>
      <c r="E98">
        <v>104101</v>
      </c>
      <c r="F98">
        <v>0.05</v>
      </c>
      <c r="G98">
        <v>296687.84999999998</v>
      </c>
      <c r="H98" t="str">
        <f>VLOOKUP(B98,Products!$A$2:$D$51,2)</f>
        <v>Cupiditate Molestias</v>
      </c>
      <c r="I98" t="str">
        <f>VLOOKUP(B98,Products!$A$2:$D$51,3)</f>
        <v>Kesehatan</v>
      </c>
    </row>
    <row r="99" spans="1:9" x14ac:dyDescent="0.35">
      <c r="A99" s="2">
        <v>45576</v>
      </c>
      <c r="B99" t="s">
        <v>27</v>
      </c>
      <c r="C99" t="s">
        <v>141</v>
      </c>
      <c r="D99">
        <v>3</v>
      </c>
      <c r="E99">
        <v>219015</v>
      </c>
      <c r="F99">
        <v>0</v>
      </c>
      <c r="G99">
        <v>657045</v>
      </c>
      <c r="H99" t="str">
        <f>VLOOKUP(B99,Products!$A$2:$D$51,2)</f>
        <v>Vero Dignissimos</v>
      </c>
      <c r="I99" t="str">
        <f>VLOOKUP(B99,Products!$A$2:$D$51,3)</f>
        <v>Kesehatan</v>
      </c>
    </row>
    <row r="100" spans="1:9" x14ac:dyDescent="0.35">
      <c r="A100" s="2">
        <v>45529</v>
      </c>
      <c r="B100" t="s">
        <v>30</v>
      </c>
      <c r="C100" t="s">
        <v>142</v>
      </c>
      <c r="D100">
        <v>2</v>
      </c>
      <c r="E100">
        <v>160291</v>
      </c>
      <c r="F100">
        <v>0.1</v>
      </c>
      <c r="G100">
        <v>288523.8</v>
      </c>
      <c r="H100" t="str">
        <f>VLOOKUP(B100,Products!$A$2:$D$51,2)</f>
        <v>Odio Aspernatur</v>
      </c>
      <c r="I100" t="str">
        <f>VLOOKUP(B100,Products!$A$2:$D$51,3)</f>
        <v>Elektronik</v>
      </c>
    </row>
    <row r="101" spans="1:9" x14ac:dyDescent="0.35">
      <c r="A101" s="2">
        <v>45510</v>
      </c>
      <c r="B101" t="s">
        <v>19</v>
      </c>
      <c r="C101" t="s">
        <v>143</v>
      </c>
      <c r="D101">
        <v>1</v>
      </c>
      <c r="E101">
        <v>439879</v>
      </c>
      <c r="F101">
        <v>0.05</v>
      </c>
      <c r="G101">
        <v>417885.05</v>
      </c>
      <c r="H101" t="str">
        <f>VLOOKUP(B101,Products!$A$2:$D$51,2)</f>
        <v>Incidunt Aperiam</v>
      </c>
      <c r="I101" t="str">
        <f>VLOOKUP(B101,Products!$A$2:$D$51,3)</f>
        <v>Fashion</v>
      </c>
    </row>
    <row r="102" spans="1:9" x14ac:dyDescent="0.35">
      <c r="A102" s="2">
        <v>45518</v>
      </c>
      <c r="B102" t="s">
        <v>48</v>
      </c>
      <c r="C102" t="s">
        <v>92</v>
      </c>
      <c r="D102">
        <v>4</v>
      </c>
      <c r="E102">
        <v>180634</v>
      </c>
      <c r="F102">
        <v>0</v>
      </c>
      <c r="G102">
        <v>722536</v>
      </c>
      <c r="H102" t="str">
        <f>VLOOKUP(B102,Products!$A$2:$D$51,2)</f>
        <v>Sint Nobis</v>
      </c>
      <c r="I102" t="str">
        <f>VLOOKUP(B102,Products!$A$2:$D$51,3)</f>
        <v>Makanan</v>
      </c>
    </row>
    <row r="103" spans="1:9" x14ac:dyDescent="0.35">
      <c r="A103" s="2">
        <v>45764</v>
      </c>
      <c r="B103" t="s">
        <v>20</v>
      </c>
      <c r="C103" t="s">
        <v>144</v>
      </c>
      <c r="D103">
        <v>4</v>
      </c>
      <c r="E103">
        <v>332521</v>
      </c>
      <c r="F103">
        <v>0.1</v>
      </c>
      <c r="G103">
        <v>1197075.6000000001</v>
      </c>
      <c r="H103" t="str">
        <f>VLOOKUP(B103,Products!$A$2:$D$51,2)</f>
        <v>Distinctio Omnis</v>
      </c>
      <c r="I103" t="str">
        <f>VLOOKUP(B103,Products!$A$2:$D$51,3)</f>
        <v>Makanan</v>
      </c>
    </row>
    <row r="104" spans="1:9" x14ac:dyDescent="0.35">
      <c r="A104" s="2">
        <v>45802</v>
      </c>
      <c r="B104" t="s">
        <v>34</v>
      </c>
      <c r="C104" t="s">
        <v>66</v>
      </c>
      <c r="D104">
        <v>2</v>
      </c>
      <c r="E104">
        <v>352108</v>
      </c>
      <c r="F104">
        <v>0.1</v>
      </c>
      <c r="G104">
        <v>633794.4</v>
      </c>
      <c r="H104" t="str">
        <f>VLOOKUP(B104,Products!$A$2:$D$51,2)</f>
        <v>Quidem Repellendus</v>
      </c>
      <c r="I104" t="str">
        <f>VLOOKUP(B104,Products!$A$2:$D$51,3)</f>
        <v>Kesehatan</v>
      </c>
    </row>
    <row r="105" spans="1:9" x14ac:dyDescent="0.35">
      <c r="A105" s="2">
        <v>45697</v>
      </c>
      <c r="B105" t="s">
        <v>51</v>
      </c>
      <c r="C105" t="s">
        <v>145</v>
      </c>
      <c r="D105">
        <v>1</v>
      </c>
      <c r="E105">
        <v>427331</v>
      </c>
      <c r="F105">
        <v>0</v>
      </c>
      <c r="G105">
        <v>427331</v>
      </c>
      <c r="H105" t="str">
        <f>VLOOKUP(B105,Products!$A$2:$D$51,2)</f>
        <v>Totam Nobis</v>
      </c>
      <c r="I105" t="str">
        <f>VLOOKUP(B105,Products!$A$2:$D$51,3)</f>
        <v>Kesehatan</v>
      </c>
    </row>
    <row r="106" spans="1:9" x14ac:dyDescent="0.35">
      <c r="A106" s="2">
        <v>45798</v>
      </c>
      <c r="B106" t="s">
        <v>52</v>
      </c>
      <c r="C106" t="s">
        <v>146</v>
      </c>
      <c r="D106">
        <v>1</v>
      </c>
      <c r="E106">
        <v>288236</v>
      </c>
      <c r="F106">
        <v>0.1</v>
      </c>
      <c r="G106">
        <v>259412.4</v>
      </c>
      <c r="H106" t="str">
        <f>VLOOKUP(B106,Products!$A$2:$D$51,2)</f>
        <v>In Quibusdam</v>
      </c>
      <c r="I106" t="str">
        <f>VLOOKUP(B106,Products!$A$2:$D$51,3)</f>
        <v>Makanan</v>
      </c>
    </row>
    <row r="107" spans="1:9" x14ac:dyDescent="0.35">
      <c r="A107" s="2">
        <v>45844</v>
      </c>
      <c r="B107" t="s">
        <v>21</v>
      </c>
      <c r="C107" t="s">
        <v>69</v>
      </c>
      <c r="D107">
        <v>5</v>
      </c>
      <c r="E107">
        <v>282670</v>
      </c>
      <c r="F107">
        <v>0</v>
      </c>
      <c r="G107">
        <v>1413350</v>
      </c>
      <c r="H107" t="str">
        <f>VLOOKUP(B107,Products!$A$2:$D$51,2)</f>
        <v>Aperiam Ipsum</v>
      </c>
      <c r="I107" t="str">
        <f>VLOOKUP(B107,Products!$A$2:$D$51,3)</f>
        <v>Elektronik</v>
      </c>
    </row>
    <row r="108" spans="1:9" x14ac:dyDescent="0.35">
      <c r="A108" s="2">
        <v>45780</v>
      </c>
      <c r="B108" t="s">
        <v>37</v>
      </c>
      <c r="C108" t="s">
        <v>111</v>
      </c>
      <c r="D108">
        <v>2</v>
      </c>
      <c r="E108">
        <v>88208</v>
      </c>
      <c r="F108">
        <v>0.15</v>
      </c>
      <c r="G108">
        <v>149953.60000000001</v>
      </c>
      <c r="H108" t="str">
        <f>VLOOKUP(B108,Products!$A$2:$D$51,2)</f>
        <v>Alias At</v>
      </c>
      <c r="I108" t="str">
        <f>VLOOKUP(B108,Products!$A$2:$D$51,3)</f>
        <v>Kesehatan</v>
      </c>
    </row>
    <row r="109" spans="1:9" x14ac:dyDescent="0.35">
      <c r="A109" s="2">
        <v>45645</v>
      </c>
      <c r="B109" t="s">
        <v>48</v>
      </c>
      <c r="C109" t="s">
        <v>147</v>
      </c>
      <c r="D109">
        <v>4</v>
      </c>
      <c r="E109">
        <v>180634</v>
      </c>
      <c r="F109">
        <v>0.15</v>
      </c>
      <c r="G109">
        <v>614155.6</v>
      </c>
      <c r="H109" t="str">
        <f>VLOOKUP(B109,Products!$A$2:$D$51,2)</f>
        <v>Sint Nobis</v>
      </c>
      <c r="I109" t="str">
        <f>VLOOKUP(B109,Products!$A$2:$D$51,3)</f>
        <v>Makanan</v>
      </c>
    </row>
    <row r="110" spans="1:9" x14ac:dyDescent="0.35">
      <c r="A110" s="2">
        <v>45685</v>
      </c>
      <c r="B110" t="s">
        <v>28</v>
      </c>
      <c r="C110" t="s">
        <v>148</v>
      </c>
      <c r="D110">
        <v>5</v>
      </c>
      <c r="E110">
        <v>340676</v>
      </c>
      <c r="F110">
        <v>0.05</v>
      </c>
      <c r="G110">
        <v>1618211</v>
      </c>
      <c r="H110" t="str">
        <f>VLOOKUP(B110,Products!$A$2:$D$51,2)</f>
        <v>Quibusdam Fuga</v>
      </c>
      <c r="I110" t="str">
        <f>VLOOKUP(B110,Products!$A$2:$D$51,3)</f>
        <v>Kesehatan</v>
      </c>
    </row>
    <row r="111" spans="1:9" x14ac:dyDescent="0.35">
      <c r="A111" s="2">
        <v>45530</v>
      </c>
      <c r="B111" t="s">
        <v>42</v>
      </c>
      <c r="C111" t="s">
        <v>149</v>
      </c>
      <c r="D111">
        <v>2</v>
      </c>
      <c r="E111">
        <v>318973</v>
      </c>
      <c r="F111">
        <v>0.05</v>
      </c>
      <c r="G111">
        <v>606048.69999999995</v>
      </c>
      <c r="H111" t="str">
        <f>VLOOKUP(B111,Products!$A$2:$D$51,2)</f>
        <v>Occaecati Magnam</v>
      </c>
      <c r="I111" t="str">
        <f>VLOOKUP(B111,Products!$A$2:$D$51,3)</f>
        <v>Makanan</v>
      </c>
    </row>
    <row r="112" spans="1:9" x14ac:dyDescent="0.35">
      <c r="A112" s="2">
        <v>45838</v>
      </c>
      <c r="B112" t="s">
        <v>15</v>
      </c>
      <c r="C112" t="s">
        <v>150</v>
      </c>
      <c r="D112">
        <v>2</v>
      </c>
      <c r="E112">
        <v>91074</v>
      </c>
      <c r="F112">
        <v>0.15</v>
      </c>
      <c r="G112">
        <v>154825.79999999999</v>
      </c>
      <c r="H112" t="str">
        <f>VLOOKUP(B112,Products!$A$2:$D$51,2)</f>
        <v>Libero Voluptatem</v>
      </c>
      <c r="I112" t="str">
        <f>VLOOKUP(B112,Products!$A$2:$D$51,3)</f>
        <v>Makanan</v>
      </c>
    </row>
    <row r="113" spans="1:9" x14ac:dyDescent="0.35">
      <c r="A113" s="2">
        <v>45815</v>
      </c>
      <c r="B113" t="s">
        <v>8</v>
      </c>
      <c r="C113" t="s">
        <v>151</v>
      </c>
      <c r="D113">
        <v>1</v>
      </c>
      <c r="E113">
        <v>427433</v>
      </c>
      <c r="F113">
        <v>0</v>
      </c>
      <c r="G113">
        <v>427433</v>
      </c>
      <c r="H113" t="str">
        <f>VLOOKUP(B113,Products!$A$2:$D$51,2)</f>
        <v>Consequatur Dolor</v>
      </c>
      <c r="I113" t="str">
        <f>VLOOKUP(B113,Products!$A$2:$D$51,3)</f>
        <v>Fashion</v>
      </c>
    </row>
    <row r="114" spans="1:9" x14ac:dyDescent="0.35">
      <c r="A114" s="2">
        <v>45774</v>
      </c>
      <c r="B114" t="s">
        <v>7</v>
      </c>
      <c r="C114" t="s">
        <v>152</v>
      </c>
      <c r="D114">
        <v>1</v>
      </c>
      <c r="E114">
        <v>428368</v>
      </c>
      <c r="F114">
        <v>0.05</v>
      </c>
      <c r="G114">
        <v>406949.6</v>
      </c>
      <c r="H114" t="str">
        <f>VLOOKUP(B114,Products!$A$2:$D$51,2)</f>
        <v>Officiis Voluptas</v>
      </c>
      <c r="I114" t="str">
        <f>VLOOKUP(B114,Products!$A$2:$D$51,3)</f>
        <v>Fashion</v>
      </c>
    </row>
    <row r="115" spans="1:9" x14ac:dyDescent="0.35">
      <c r="A115" s="2">
        <v>45581</v>
      </c>
      <c r="B115" t="s">
        <v>20</v>
      </c>
      <c r="C115" t="s">
        <v>153</v>
      </c>
      <c r="D115">
        <v>1</v>
      </c>
      <c r="E115">
        <v>332521</v>
      </c>
      <c r="F115">
        <v>0.1</v>
      </c>
      <c r="G115">
        <v>299268.90000000002</v>
      </c>
      <c r="H115" t="str">
        <f>VLOOKUP(B115,Products!$A$2:$D$51,2)</f>
        <v>Distinctio Omnis</v>
      </c>
      <c r="I115" t="str">
        <f>VLOOKUP(B115,Products!$A$2:$D$51,3)</f>
        <v>Makanan</v>
      </c>
    </row>
    <row r="116" spans="1:9" x14ac:dyDescent="0.35">
      <c r="A116" s="2">
        <v>45655</v>
      </c>
      <c r="B116" t="s">
        <v>50</v>
      </c>
      <c r="C116" t="s">
        <v>154</v>
      </c>
      <c r="D116">
        <v>4</v>
      </c>
      <c r="E116">
        <v>253966</v>
      </c>
      <c r="F116">
        <v>0</v>
      </c>
      <c r="G116">
        <v>1015864</v>
      </c>
      <c r="H116" t="str">
        <f>VLOOKUP(B116,Products!$A$2:$D$51,2)</f>
        <v>Corporis Quia</v>
      </c>
      <c r="I116" t="str">
        <f>VLOOKUP(B116,Products!$A$2:$D$51,3)</f>
        <v>Kebutuhan Rumah</v>
      </c>
    </row>
    <row r="117" spans="1:9" x14ac:dyDescent="0.35">
      <c r="A117" s="2">
        <v>45651</v>
      </c>
      <c r="B117" t="s">
        <v>34</v>
      </c>
      <c r="C117" t="s">
        <v>155</v>
      </c>
      <c r="D117">
        <v>3</v>
      </c>
      <c r="E117">
        <v>352108</v>
      </c>
      <c r="F117">
        <v>0</v>
      </c>
      <c r="G117">
        <v>1056324</v>
      </c>
      <c r="H117" t="str">
        <f>VLOOKUP(B117,Products!$A$2:$D$51,2)</f>
        <v>Quidem Repellendus</v>
      </c>
      <c r="I117" t="str">
        <f>VLOOKUP(B117,Products!$A$2:$D$51,3)</f>
        <v>Kesehatan</v>
      </c>
    </row>
    <row r="118" spans="1:9" x14ac:dyDescent="0.35">
      <c r="A118" s="2">
        <v>45568</v>
      </c>
      <c r="B118" t="s">
        <v>19</v>
      </c>
      <c r="C118" t="s">
        <v>156</v>
      </c>
      <c r="D118">
        <v>3</v>
      </c>
      <c r="E118">
        <v>439879</v>
      </c>
      <c r="F118">
        <v>0.05</v>
      </c>
      <c r="G118">
        <v>1253655.1499999999</v>
      </c>
      <c r="H118" t="str">
        <f>VLOOKUP(B118,Products!$A$2:$D$51,2)</f>
        <v>Incidunt Aperiam</v>
      </c>
      <c r="I118" t="str">
        <f>VLOOKUP(B118,Products!$A$2:$D$51,3)</f>
        <v>Fashion</v>
      </c>
    </row>
    <row r="119" spans="1:9" x14ac:dyDescent="0.35">
      <c r="A119" s="2">
        <v>45564</v>
      </c>
      <c r="B119" t="s">
        <v>13</v>
      </c>
      <c r="C119" t="s">
        <v>129</v>
      </c>
      <c r="D119">
        <v>2</v>
      </c>
      <c r="E119">
        <v>261573</v>
      </c>
      <c r="F119">
        <v>0.1</v>
      </c>
      <c r="G119">
        <v>470831.4</v>
      </c>
      <c r="H119" t="str">
        <f>VLOOKUP(B119,Products!$A$2:$D$51,2)</f>
        <v>Consequatur Impedit</v>
      </c>
      <c r="I119" t="str">
        <f>VLOOKUP(B119,Products!$A$2:$D$51,3)</f>
        <v>Kesehatan</v>
      </c>
    </row>
    <row r="120" spans="1:9" x14ac:dyDescent="0.35">
      <c r="A120" s="2">
        <v>45806</v>
      </c>
      <c r="B120" t="s">
        <v>24</v>
      </c>
      <c r="C120" t="s">
        <v>71</v>
      </c>
      <c r="D120">
        <v>3</v>
      </c>
      <c r="E120">
        <v>117261</v>
      </c>
      <c r="F120">
        <v>0</v>
      </c>
      <c r="G120">
        <v>351783</v>
      </c>
      <c r="H120" t="str">
        <f>VLOOKUP(B120,Products!$A$2:$D$51,2)</f>
        <v>Dolores Vitae</v>
      </c>
      <c r="I120" t="str">
        <f>VLOOKUP(B120,Products!$A$2:$D$51,3)</f>
        <v>Makanan</v>
      </c>
    </row>
    <row r="121" spans="1:9" x14ac:dyDescent="0.35">
      <c r="A121" s="2">
        <v>45760</v>
      </c>
      <c r="B121" t="s">
        <v>42</v>
      </c>
      <c r="C121" t="s">
        <v>157</v>
      </c>
      <c r="D121">
        <v>3</v>
      </c>
      <c r="E121">
        <v>318973</v>
      </c>
      <c r="F121">
        <v>0</v>
      </c>
      <c r="G121">
        <v>956919</v>
      </c>
      <c r="H121" t="str">
        <f>VLOOKUP(B121,Products!$A$2:$D$51,2)</f>
        <v>Occaecati Magnam</v>
      </c>
      <c r="I121" t="str">
        <f>VLOOKUP(B121,Products!$A$2:$D$51,3)</f>
        <v>Makanan</v>
      </c>
    </row>
    <row r="122" spans="1:9" x14ac:dyDescent="0.35">
      <c r="A122" s="2">
        <v>45529</v>
      </c>
      <c r="B122" t="s">
        <v>11</v>
      </c>
      <c r="C122" t="s">
        <v>158</v>
      </c>
      <c r="D122">
        <v>1</v>
      </c>
      <c r="E122">
        <v>316875</v>
      </c>
      <c r="F122">
        <v>0.1</v>
      </c>
      <c r="G122">
        <v>285187.5</v>
      </c>
      <c r="H122" t="str">
        <f>VLOOKUP(B122,Products!$A$2:$D$51,2)</f>
        <v>Quidem Ducimus</v>
      </c>
      <c r="I122" t="str">
        <f>VLOOKUP(B122,Products!$A$2:$D$51,3)</f>
        <v>Elektronik</v>
      </c>
    </row>
    <row r="123" spans="1:9" x14ac:dyDescent="0.35">
      <c r="A123" s="2">
        <v>45591</v>
      </c>
      <c r="B123" t="s">
        <v>40</v>
      </c>
      <c r="C123" t="s">
        <v>143</v>
      </c>
      <c r="D123">
        <v>2</v>
      </c>
      <c r="E123">
        <v>426946</v>
      </c>
      <c r="F123">
        <v>0</v>
      </c>
      <c r="G123">
        <v>853892</v>
      </c>
      <c r="H123" t="str">
        <f>VLOOKUP(B123,Products!$A$2:$D$51,2)</f>
        <v>Velit Rem</v>
      </c>
      <c r="I123" t="str">
        <f>VLOOKUP(B123,Products!$A$2:$D$51,3)</f>
        <v>Elektronik</v>
      </c>
    </row>
    <row r="124" spans="1:9" x14ac:dyDescent="0.35">
      <c r="A124" s="2">
        <v>45842</v>
      </c>
      <c r="B124" t="s">
        <v>37</v>
      </c>
      <c r="C124" t="s">
        <v>159</v>
      </c>
      <c r="D124">
        <v>4</v>
      </c>
      <c r="E124">
        <v>88208</v>
      </c>
      <c r="F124">
        <v>0.1</v>
      </c>
      <c r="G124">
        <v>317548.79999999999</v>
      </c>
      <c r="H124" t="str">
        <f>VLOOKUP(B124,Products!$A$2:$D$51,2)</f>
        <v>Alias At</v>
      </c>
      <c r="I124" t="str">
        <f>VLOOKUP(B124,Products!$A$2:$D$51,3)</f>
        <v>Kesehatan</v>
      </c>
    </row>
    <row r="125" spans="1:9" x14ac:dyDescent="0.35">
      <c r="A125" s="2">
        <v>45650</v>
      </c>
      <c r="B125" t="s">
        <v>43</v>
      </c>
      <c r="C125" t="s">
        <v>160</v>
      </c>
      <c r="D125">
        <v>5</v>
      </c>
      <c r="E125">
        <v>395690</v>
      </c>
      <c r="F125">
        <v>0.1</v>
      </c>
      <c r="G125">
        <v>1780605</v>
      </c>
      <c r="H125" t="str">
        <f>VLOOKUP(B125,Products!$A$2:$D$51,2)</f>
        <v>Animi Architecto</v>
      </c>
      <c r="I125" t="str">
        <f>VLOOKUP(B125,Products!$A$2:$D$51,3)</f>
        <v>Elektronik</v>
      </c>
    </row>
    <row r="126" spans="1:9" x14ac:dyDescent="0.35">
      <c r="A126" s="2">
        <v>45507</v>
      </c>
      <c r="B126" t="s">
        <v>26</v>
      </c>
      <c r="C126" t="s">
        <v>161</v>
      </c>
      <c r="D126">
        <v>4</v>
      </c>
      <c r="E126">
        <v>52836</v>
      </c>
      <c r="F126">
        <v>0.05</v>
      </c>
      <c r="G126">
        <v>200776.8</v>
      </c>
      <c r="H126" t="str">
        <f>VLOOKUP(B126,Products!$A$2:$D$51,2)</f>
        <v>Laborum Aliquid</v>
      </c>
      <c r="I126" t="str">
        <f>VLOOKUP(B126,Products!$A$2:$D$51,3)</f>
        <v>Fashion</v>
      </c>
    </row>
    <row r="127" spans="1:9" x14ac:dyDescent="0.35">
      <c r="A127" s="2">
        <v>45709</v>
      </c>
      <c r="B127" t="s">
        <v>23</v>
      </c>
      <c r="C127" t="s">
        <v>162</v>
      </c>
      <c r="D127">
        <v>1</v>
      </c>
      <c r="E127">
        <v>110017</v>
      </c>
      <c r="F127">
        <v>0</v>
      </c>
      <c r="G127">
        <v>110017</v>
      </c>
      <c r="H127" t="str">
        <f>VLOOKUP(B127,Products!$A$2:$D$51,2)</f>
        <v>At Vel</v>
      </c>
      <c r="I127" t="str">
        <f>VLOOKUP(B127,Products!$A$2:$D$51,3)</f>
        <v>Kesehatan</v>
      </c>
    </row>
    <row r="128" spans="1:9" x14ac:dyDescent="0.35">
      <c r="A128" s="2">
        <v>45798</v>
      </c>
      <c r="B128" t="s">
        <v>7</v>
      </c>
      <c r="C128" t="s">
        <v>163</v>
      </c>
      <c r="D128">
        <v>1</v>
      </c>
      <c r="E128">
        <v>428368</v>
      </c>
      <c r="F128">
        <v>0.05</v>
      </c>
      <c r="G128">
        <v>406949.6</v>
      </c>
      <c r="H128" t="str">
        <f>VLOOKUP(B128,Products!$A$2:$D$51,2)</f>
        <v>Officiis Voluptas</v>
      </c>
      <c r="I128" t="str">
        <f>VLOOKUP(B128,Products!$A$2:$D$51,3)</f>
        <v>Fashion</v>
      </c>
    </row>
    <row r="129" spans="1:9" x14ac:dyDescent="0.35">
      <c r="A129" s="2">
        <v>45548</v>
      </c>
      <c r="B129" t="s">
        <v>10</v>
      </c>
      <c r="C129" t="s">
        <v>164</v>
      </c>
      <c r="D129">
        <v>1</v>
      </c>
      <c r="E129">
        <v>236258</v>
      </c>
      <c r="F129">
        <v>0</v>
      </c>
      <c r="G129">
        <v>236258</v>
      </c>
      <c r="H129" t="str">
        <f>VLOOKUP(B129,Products!$A$2:$D$51,2)</f>
        <v>Sint Animi</v>
      </c>
      <c r="I129" t="str">
        <f>VLOOKUP(B129,Products!$A$2:$D$51,3)</f>
        <v>Makanan</v>
      </c>
    </row>
    <row r="130" spans="1:9" x14ac:dyDescent="0.35">
      <c r="A130" s="2">
        <v>45854</v>
      </c>
      <c r="B130" t="s">
        <v>35</v>
      </c>
      <c r="C130" t="s">
        <v>165</v>
      </c>
      <c r="D130">
        <v>2</v>
      </c>
      <c r="E130">
        <v>488312</v>
      </c>
      <c r="F130">
        <v>0.05</v>
      </c>
      <c r="G130">
        <v>927792.79999999993</v>
      </c>
      <c r="H130" t="str">
        <f>VLOOKUP(B130,Products!$A$2:$D$51,2)</f>
        <v>Ipsum Quos</v>
      </c>
      <c r="I130" t="str">
        <f>VLOOKUP(B130,Products!$A$2:$D$51,3)</f>
        <v>Fashion</v>
      </c>
    </row>
    <row r="131" spans="1:9" x14ac:dyDescent="0.35">
      <c r="A131" s="2">
        <v>45715</v>
      </c>
      <c r="B131" t="s">
        <v>15</v>
      </c>
      <c r="C131" t="s">
        <v>166</v>
      </c>
      <c r="D131">
        <v>3</v>
      </c>
      <c r="E131">
        <v>91074</v>
      </c>
      <c r="F131">
        <v>0.15</v>
      </c>
      <c r="G131">
        <v>232238.7</v>
      </c>
      <c r="H131" t="str">
        <f>VLOOKUP(B131,Products!$A$2:$D$51,2)</f>
        <v>Libero Voluptatem</v>
      </c>
      <c r="I131" t="str">
        <f>VLOOKUP(B131,Products!$A$2:$D$51,3)</f>
        <v>Makanan</v>
      </c>
    </row>
    <row r="132" spans="1:9" x14ac:dyDescent="0.35">
      <c r="A132" s="2">
        <v>45527</v>
      </c>
      <c r="B132" t="s">
        <v>8</v>
      </c>
      <c r="C132" t="s">
        <v>167</v>
      </c>
      <c r="D132">
        <v>3</v>
      </c>
      <c r="E132">
        <v>427433</v>
      </c>
      <c r="F132">
        <v>0</v>
      </c>
      <c r="G132">
        <v>1282299</v>
      </c>
      <c r="H132" t="str">
        <f>VLOOKUP(B132,Products!$A$2:$D$51,2)</f>
        <v>Consequatur Dolor</v>
      </c>
      <c r="I132" t="str">
        <f>VLOOKUP(B132,Products!$A$2:$D$51,3)</f>
        <v>Fashion</v>
      </c>
    </row>
    <row r="133" spans="1:9" x14ac:dyDescent="0.35">
      <c r="A133" s="2">
        <v>45496</v>
      </c>
      <c r="B133" t="s">
        <v>33</v>
      </c>
      <c r="C133" t="s">
        <v>168</v>
      </c>
      <c r="D133">
        <v>6</v>
      </c>
      <c r="E133">
        <v>315261</v>
      </c>
      <c r="F133">
        <v>0.15</v>
      </c>
      <c r="G133">
        <v>1607831.1</v>
      </c>
      <c r="H133" t="str">
        <f>VLOOKUP(B133,Products!$A$2:$D$51,2)</f>
        <v>Iure Molestiae</v>
      </c>
      <c r="I133" t="str">
        <f>VLOOKUP(B133,Products!$A$2:$D$51,3)</f>
        <v>Kesehatan</v>
      </c>
    </row>
    <row r="134" spans="1:9" x14ac:dyDescent="0.35">
      <c r="A134" s="2">
        <v>45730</v>
      </c>
      <c r="B134" t="s">
        <v>38</v>
      </c>
      <c r="C134" t="s">
        <v>169</v>
      </c>
      <c r="D134">
        <v>2</v>
      </c>
      <c r="E134">
        <v>31650</v>
      </c>
      <c r="F134">
        <v>0</v>
      </c>
      <c r="G134">
        <v>63300</v>
      </c>
      <c r="H134" t="str">
        <f>VLOOKUP(B134,Products!$A$2:$D$51,2)</f>
        <v>Debitis Cupiditate</v>
      </c>
      <c r="I134" t="str">
        <f>VLOOKUP(B134,Products!$A$2:$D$51,3)</f>
        <v>Kesehatan</v>
      </c>
    </row>
    <row r="135" spans="1:9" x14ac:dyDescent="0.35">
      <c r="A135" s="2">
        <v>45715</v>
      </c>
      <c r="B135" t="s">
        <v>53</v>
      </c>
      <c r="C135" t="s">
        <v>170</v>
      </c>
      <c r="D135">
        <v>4</v>
      </c>
      <c r="E135">
        <v>450331</v>
      </c>
      <c r="F135">
        <v>0.1</v>
      </c>
      <c r="G135">
        <v>1621191.6</v>
      </c>
      <c r="H135" t="str">
        <f>VLOOKUP(B135,Products!$A$2:$D$51,2)</f>
        <v>Sint Maiores</v>
      </c>
      <c r="I135" t="str">
        <f>VLOOKUP(B135,Products!$A$2:$D$51,3)</f>
        <v>Makanan</v>
      </c>
    </row>
    <row r="136" spans="1:9" x14ac:dyDescent="0.35">
      <c r="A136" s="2">
        <v>45829</v>
      </c>
      <c r="B136" t="s">
        <v>45</v>
      </c>
      <c r="C136" t="s">
        <v>171</v>
      </c>
      <c r="D136">
        <v>5</v>
      </c>
      <c r="E136">
        <v>463614</v>
      </c>
      <c r="F136">
        <v>0.1</v>
      </c>
      <c r="G136">
        <v>2086263</v>
      </c>
      <c r="H136" t="str">
        <f>VLOOKUP(B136,Products!$A$2:$D$51,2)</f>
        <v>At Laborum</v>
      </c>
      <c r="I136" t="str">
        <f>VLOOKUP(B136,Products!$A$2:$D$51,3)</f>
        <v>Kebutuhan Rumah</v>
      </c>
    </row>
    <row r="137" spans="1:9" x14ac:dyDescent="0.35">
      <c r="A137" s="2">
        <v>45535</v>
      </c>
      <c r="B137" t="s">
        <v>11</v>
      </c>
      <c r="C137" t="s">
        <v>172</v>
      </c>
      <c r="D137">
        <v>3</v>
      </c>
      <c r="E137">
        <v>316875</v>
      </c>
      <c r="F137">
        <v>0.05</v>
      </c>
      <c r="G137">
        <v>903093.75</v>
      </c>
      <c r="H137" t="str">
        <f>VLOOKUP(B137,Products!$A$2:$D$51,2)</f>
        <v>Quidem Ducimus</v>
      </c>
      <c r="I137" t="str">
        <f>VLOOKUP(B137,Products!$A$2:$D$51,3)</f>
        <v>Elektronik</v>
      </c>
    </row>
    <row r="138" spans="1:9" x14ac:dyDescent="0.35">
      <c r="A138" s="2">
        <v>45842</v>
      </c>
      <c r="B138" t="s">
        <v>16</v>
      </c>
      <c r="C138" t="s">
        <v>173</v>
      </c>
      <c r="D138">
        <v>4</v>
      </c>
      <c r="E138">
        <v>169909</v>
      </c>
      <c r="F138">
        <v>0.05</v>
      </c>
      <c r="G138">
        <v>645654.19999999995</v>
      </c>
      <c r="H138" t="str">
        <f>VLOOKUP(B138,Products!$A$2:$D$51,2)</f>
        <v>Qui Minus</v>
      </c>
      <c r="I138" t="str">
        <f>VLOOKUP(B138,Products!$A$2:$D$51,3)</f>
        <v>Kebutuhan Rumah</v>
      </c>
    </row>
    <row r="139" spans="1:9" x14ac:dyDescent="0.35">
      <c r="A139" s="2">
        <v>45718</v>
      </c>
      <c r="B139" t="s">
        <v>18</v>
      </c>
      <c r="C139" t="s">
        <v>174</v>
      </c>
      <c r="D139">
        <v>3</v>
      </c>
      <c r="E139">
        <v>46416</v>
      </c>
      <c r="F139">
        <v>0.05</v>
      </c>
      <c r="G139">
        <v>132285.6</v>
      </c>
      <c r="H139" t="str">
        <f>VLOOKUP(B139,Products!$A$2:$D$51,2)</f>
        <v>Labore Delectus</v>
      </c>
      <c r="I139" t="str">
        <f>VLOOKUP(B139,Products!$A$2:$D$51,3)</f>
        <v>Elektronik</v>
      </c>
    </row>
    <row r="140" spans="1:9" x14ac:dyDescent="0.35">
      <c r="A140" s="2">
        <v>45496</v>
      </c>
      <c r="B140" t="s">
        <v>33</v>
      </c>
      <c r="C140" t="s">
        <v>175</v>
      </c>
      <c r="D140">
        <v>2</v>
      </c>
      <c r="E140">
        <v>315261</v>
      </c>
      <c r="F140">
        <v>0</v>
      </c>
      <c r="G140">
        <v>630522</v>
      </c>
      <c r="H140" t="str">
        <f>VLOOKUP(B140,Products!$A$2:$D$51,2)</f>
        <v>Iure Molestiae</v>
      </c>
      <c r="I140" t="str">
        <f>VLOOKUP(B140,Products!$A$2:$D$51,3)</f>
        <v>Kesehatan</v>
      </c>
    </row>
    <row r="141" spans="1:9" x14ac:dyDescent="0.35">
      <c r="A141" s="2">
        <v>45846</v>
      </c>
      <c r="B141" t="s">
        <v>30</v>
      </c>
      <c r="C141" t="s">
        <v>96</v>
      </c>
      <c r="D141">
        <v>5</v>
      </c>
      <c r="E141">
        <v>160291</v>
      </c>
      <c r="F141">
        <v>0</v>
      </c>
      <c r="G141">
        <v>801455</v>
      </c>
      <c r="H141" t="str">
        <f>VLOOKUP(B141,Products!$A$2:$D$51,2)</f>
        <v>Odio Aspernatur</v>
      </c>
      <c r="I141" t="str">
        <f>VLOOKUP(B141,Products!$A$2:$D$51,3)</f>
        <v>Elektronik</v>
      </c>
    </row>
    <row r="142" spans="1:9" x14ac:dyDescent="0.35">
      <c r="A142" s="2">
        <v>45589</v>
      </c>
      <c r="B142" t="s">
        <v>26</v>
      </c>
      <c r="C142" t="s">
        <v>176</v>
      </c>
      <c r="D142">
        <v>2</v>
      </c>
      <c r="E142">
        <v>52836</v>
      </c>
      <c r="F142">
        <v>0.15</v>
      </c>
      <c r="G142">
        <v>89821.2</v>
      </c>
      <c r="H142" t="str">
        <f>VLOOKUP(B142,Products!$A$2:$D$51,2)</f>
        <v>Laborum Aliquid</v>
      </c>
      <c r="I142" t="str">
        <f>VLOOKUP(B142,Products!$A$2:$D$51,3)</f>
        <v>Fashion</v>
      </c>
    </row>
    <row r="143" spans="1:9" x14ac:dyDescent="0.35">
      <c r="A143" s="2">
        <v>45794</v>
      </c>
      <c r="B143" t="s">
        <v>19</v>
      </c>
      <c r="C143" t="s">
        <v>177</v>
      </c>
      <c r="D143">
        <v>4</v>
      </c>
      <c r="E143">
        <v>439879</v>
      </c>
      <c r="F143">
        <v>0.15</v>
      </c>
      <c r="G143">
        <v>1495588.6</v>
      </c>
      <c r="H143" t="str">
        <f>VLOOKUP(B143,Products!$A$2:$D$51,2)</f>
        <v>Incidunt Aperiam</v>
      </c>
      <c r="I143" t="str">
        <f>VLOOKUP(B143,Products!$A$2:$D$51,3)</f>
        <v>Fashion</v>
      </c>
    </row>
    <row r="144" spans="1:9" x14ac:dyDescent="0.35">
      <c r="A144" s="2">
        <v>45815</v>
      </c>
      <c r="B144" t="s">
        <v>54</v>
      </c>
      <c r="C144" t="s">
        <v>178</v>
      </c>
      <c r="D144">
        <v>2</v>
      </c>
      <c r="E144">
        <v>129772</v>
      </c>
      <c r="F144">
        <v>0.15</v>
      </c>
      <c r="G144">
        <v>220612.4</v>
      </c>
      <c r="H144" t="str">
        <f>VLOOKUP(B144,Products!$A$2:$D$51,2)</f>
        <v>Eos Id</v>
      </c>
      <c r="I144" t="str">
        <f>VLOOKUP(B144,Products!$A$2:$D$51,3)</f>
        <v>Kesehatan</v>
      </c>
    </row>
    <row r="145" spans="1:9" x14ac:dyDescent="0.35">
      <c r="A145" s="2">
        <v>45508</v>
      </c>
      <c r="B145" t="s">
        <v>34</v>
      </c>
      <c r="C145" t="s">
        <v>165</v>
      </c>
      <c r="D145">
        <v>2</v>
      </c>
      <c r="E145">
        <v>352108</v>
      </c>
      <c r="F145">
        <v>0.05</v>
      </c>
      <c r="G145">
        <v>669005.19999999995</v>
      </c>
      <c r="H145" t="str">
        <f>VLOOKUP(B145,Products!$A$2:$D$51,2)</f>
        <v>Quidem Repellendus</v>
      </c>
      <c r="I145" t="str">
        <f>VLOOKUP(B145,Products!$A$2:$D$51,3)</f>
        <v>Kesehatan</v>
      </c>
    </row>
    <row r="146" spans="1:9" x14ac:dyDescent="0.35">
      <c r="A146" s="2">
        <v>45544</v>
      </c>
      <c r="B146" t="s">
        <v>55</v>
      </c>
      <c r="C146" t="s">
        <v>179</v>
      </c>
      <c r="D146">
        <v>4</v>
      </c>
      <c r="E146">
        <v>289202</v>
      </c>
      <c r="F146">
        <v>0</v>
      </c>
      <c r="G146">
        <v>1156808</v>
      </c>
      <c r="H146" t="str">
        <f>VLOOKUP(B146,Products!$A$2:$D$51,2)</f>
        <v>Quas Nemo</v>
      </c>
      <c r="I146" t="str">
        <f>VLOOKUP(B146,Products!$A$2:$D$51,3)</f>
        <v>Elektronik</v>
      </c>
    </row>
    <row r="147" spans="1:9" x14ac:dyDescent="0.35">
      <c r="A147" s="2">
        <v>45821</v>
      </c>
      <c r="B147" t="s">
        <v>41</v>
      </c>
      <c r="C147" t="s">
        <v>180</v>
      </c>
      <c r="D147">
        <v>1</v>
      </c>
      <c r="E147">
        <v>92804</v>
      </c>
      <c r="F147">
        <v>0.1</v>
      </c>
      <c r="G147">
        <v>83523.600000000006</v>
      </c>
      <c r="H147" t="str">
        <f>VLOOKUP(B147,Products!$A$2:$D$51,2)</f>
        <v>Occaecati Iste</v>
      </c>
      <c r="I147" t="str">
        <f>VLOOKUP(B147,Products!$A$2:$D$51,3)</f>
        <v>Elektronik</v>
      </c>
    </row>
    <row r="148" spans="1:9" x14ac:dyDescent="0.35">
      <c r="A148" s="2">
        <v>45764</v>
      </c>
      <c r="B148" t="s">
        <v>37</v>
      </c>
      <c r="C148" t="s">
        <v>181</v>
      </c>
      <c r="D148">
        <v>2</v>
      </c>
      <c r="E148">
        <v>88208</v>
      </c>
      <c r="F148">
        <v>0.1</v>
      </c>
      <c r="G148">
        <v>158774.39999999999</v>
      </c>
      <c r="H148" t="str">
        <f>VLOOKUP(B148,Products!$A$2:$D$51,2)</f>
        <v>Alias At</v>
      </c>
      <c r="I148" t="str">
        <f>VLOOKUP(B148,Products!$A$2:$D$51,3)</f>
        <v>Kesehatan</v>
      </c>
    </row>
    <row r="149" spans="1:9" x14ac:dyDescent="0.35">
      <c r="A149" s="2">
        <v>45782</v>
      </c>
      <c r="B149" t="s">
        <v>9</v>
      </c>
      <c r="C149" t="s">
        <v>163</v>
      </c>
      <c r="D149">
        <v>2</v>
      </c>
      <c r="E149">
        <v>258971</v>
      </c>
      <c r="F149">
        <v>0</v>
      </c>
      <c r="G149">
        <v>517942</v>
      </c>
      <c r="H149" t="str">
        <f>VLOOKUP(B149,Products!$A$2:$D$51,2)</f>
        <v>Repudiandae Ratione</v>
      </c>
      <c r="I149" t="str">
        <f>VLOOKUP(B149,Products!$A$2:$D$51,3)</f>
        <v>Kesehatan</v>
      </c>
    </row>
    <row r="150" spans="1:9" x14ac:dyDescent="0.35">
      <c r="A150" s="2">
        <v>45614</v>
      </c>
      <c r="B150" t="s">
        <v>45</v>
      </c>
      <c r="C150" t="s">
        <v>182</v>
      </c>
      <c r="D150">
        <v>1</v>
      </c>
      <c r="E150">
        <v>463614</v>
      </c>
      <c r="F150">
        <v>0.1</v>
      </c>
      <c r="G150">
        <v>417252.6</v>
      </c>
      <c r="H150" t="str">
        <f>VLOOKUP(B150,Products!$A$2:$D$51,2)</f>
        <v>At Laborum</v>
      </c>
      <c r="I150" t="str">
        <f>VLOOKUP(B150,Products!$A$2:$D$51,3)</f>
        <v>Kebutuhan Rumah</v>
      </c>
    </row>
    <row r="151" spans="1:9" x14ac:dyDescent="0.35">
      <c r="A151" s="2">
        <v>45721</v>
      </c>
      <c r="B151" t="s">
        <v>17</v>
      </c>
      <c r="C151" t="s">
        <v>84</v>
      </c>
      <c r="D151">
        <v>2</v>
      </c>
      <c r="E151">
        <v>153860</v>
      </c>
      <c r="F151">
        <v>0.15</v>
      </c>
      <c r="G151">
        <v>261562</v>
      </c>
      <c r="H151" t="str">
        <f>VLOOKUP(B151,Products!$A$2:$D$51,2)</f>
        <v>Distinctio Consequuntur</v>
      </c>
      <c r="I151" t="str">
        <f>VLOOKUP(B151,Products!$A$2:$D$51,3)</f>
        <v>Kebutuhan Rumah</v>
      </c>
    </row>
    <row r="152" spans="1:9" x14ac:dyDescent="0.35">
      <c r="A152" s="2">
        <v>45806</v>
      </c>
      <c r="B152" t="s">
        <v>8</v>
      </c>
      <c r="C152" t="s">
        <v>104</v>
      </c>
      <c r="D152">
        <v>3</v>
      </c>
      <c r="E152">
        <v>427433</v>
      </c>
      <c r="F152">
        <v>0.15</v>
      </c>
      <c r="G152">
        <v>1089954.1499999999</v>
      </c>
      <c r="H152" t="str">
        <f>VLOOKUP(B152,Products!$A$2:$D$51,2)</f>
        <v>Consequatur Dolor</v>
      </c>
      <c r="I152" t="str">
        <f>VLOOKUP(B152,Products!$A$2:$D$51,3)</f>
        <v>Fashion</v>
      </c>
    </row>
    <row r="153" spans="1:9" x14ac:dyDescent="0.35">
      <c r="A153" s="2">
        <v>45623</v>
      </c>
      <c r="B153" t="s">
        <v>23</v>
      </c>
      <c r="C153" t="s">
        <v>183</v>
      </c>
      <c r="D153">
        <v>1</v>
      </c>
      <c r="E153">
        <v>110017</v>
      </c>
      <c r="F153">
        <v>0.1</v>
      </c>
      <c r="G153">
        <v>99015.3</v>
      </c>
      <c r="H153" t="str">
        <f>VLOOKUP(B153,Products!$A$2:$D$51,2)</f>
        <v>At Vel</v>
      </c>
      <c r="I153" t="str">
        <f>VLOOKUP(B153,Products!$A$2:$D$51,3)</f>
        <v>Kesehatan</v>
      </c>
    </row>
    <row r="154" spans="1:9" x14ac:dyDescent="0.35">
      <c r="A154" s="2">
        <v>45669</v>
      </c>
      <c r="B154" t="s">
        <v>38</v>
      </c>
      <c r="C154" t="s">
        <v>184</v>
      </c>
      <c r="D154">
        <v>4</v>
      </c>
      <c r="E154">
        <v>31650</v>
      </c>
      <c r="F154">
        <v>0</v>
      </c>
      <c r="G154">
        <v>126600</v>
      </c>
      <c r="H154" t="str">
        <f>VLOOKUP(B154,Products!$A$2:$D$51,2)</f>
        <v>Debitis Cupiditate</v>
      </c>
      <c r="I154" t="str">
        <f>VLOOKUP(B154,Products!$A$2:$D$51,3)</f>
        <v>Kesehatan</v>
      </c>
    </row>
    <row r="155" spans="1:9" x14ac:dyDescent="0.35">
      <c r="A155" s="2">
        <v>45610</v>
      </c>
      <c r="B155" t="s">
        <v>37</v>
      </c>
      <c r="C155" t="s">
        <v>185</v>
      </c>
      <c r="D155">
        <v>5</v>
      </c>
      <c r="E155">
        <v>88208</v>
      </c>
      <c r="F155">
        <v>0</v>
      </c>
      <c r="G155">
        <v>441040</v>
      </c>
      <c r="H155" t="str">
        <f>VLOOKUP(B155,Products!$A$2:$D$51,2)</f>
        <v>Alias At</v>
      </c>
      <c r="I155" t="str">
        <f>VLOOKUP(B155,Products!$A$2:$D$51,3)</f>
        <v>Kesehatan</v>
      </c>
    </row>
    <row r="156" spans="1:9" x14ac:dyDescent="0.35">
      <c r="A156" s="2">
        <v>45618</v>
      </c>
      <c r="B156" t="s">
        <v>8</v>
      </c>
      <c r="C156" t="s">
        <v>186</v>
      </c>
      <c r="D156">
        <v>5</v>
      </c>
      <c r="E156">
        <v>427433</v>
      </c>
      <c r="F156">
        <v>0.1</v>
      </c>
      <c r="G156">
        <v>1923448.5</v>
      </c>
      <c r="H156" t="str">
        <f>VLOOKUP(B156,Products!$A$2:$D$51,2)</f>
        <v>Consequatur Dolor</v>
      </c>
      <c r="I156" t="str">
        <f>VLOOKUP(B156,Products!$A$2:$D$51,3)</f>
        <v>Fashion</v>
      </c>
    </row>
    <row r="157" spans="1:9" x14ac:dyDescent="0.35">
      <c r="A157" s="2">
        <v>45849</v>
      </c>
      <c r="B157" t="s">
        <v>44</v>
      </c>
      <c r="C157" t="s">
        <v>187</v>
      </c>
      <c r="D157">
        <v>2</v>
      </c>
      <c r="E157">
        <v>486351</v>
      </c>
      <c r="F157">
        <v>0.15</v>
      </c>
      <c r="G157">
        <v>826796.7</v>
      </c>
      <c r="H157" t="str">
        <f>VLOOKUP(B157,Products!$A$2:$D$51,2)</f>
        <v>Error Neque</v>
      </c>
      <c r="I157" t="str">
        <f>VLOOKUP(B157,Products!$A$2:$D$51,3)</f>
        <v>Kebutuhan Rumah</v>
      </c>
    </row>
    <row r="158" spans="1:9" x14ac:dyDescent="0.35">
      <c r="A158" s="2">
        <v>45735</v>
      </c>
      <c r="B158" t="s">
        <v>29</v>
      </c>
      <c r="C158" t="s">
        <v>188</v>
      </c>
      <c r="D158">
        <v>2</v>
      </c>
      <c r="E158">
        <v>277892</v>
      </c>
      <c r="F158">
        <v>0.05</v>
      </c>
      <c r="G158">
        <v>527994.79999999993</v>
      </c>
      <c r="H158" t="str">
        <f>VLOOKUP(B158,Products!$A$2:$D$51,2)</f>
        <v>Corporis Sed</v>
      </c>
      <c r="I158" t="str">
        <f>VLOOKUP(B158,Products!$A$2:$D$51,3)</f>
        <v>Fashion</v>
      </c>
    </row>
    <row r="159" spans="1:9" x14ac:dyDescent="0.35">
      <c r="A159" s="2">
        <v>45759</v>
      </c>
      <c r="B159" t="s">
        <v>37</v>
      </c>
      <c r="C159" t="s">
        <v>189</v>
      </c>
      <c r="D159">
        <v>1</v>
      </c>
      <c r="E159">
        <v>88208</v>
      </c>
      <c r="F159">
        <v>0.1</v>
      </c>
      <c r="G159">
        <v>79387.199999999997</v>
      </c>
      <c r="H159" t="str">
        <f>VLOOKUP(B159,Products!$A$2:$D$51,2)</f>
        <v>Alias At</v>
      </c>
      <c r="I159" t="str">
        <f>VLOOKUP(B159,Products!$A$2:$D$51,3)</f>
        <v>Kesehatan</v>
      </c>
    </row>
    <row r="160" spans="1:9" x14ac:dyDescent="0.35">
      <c r="A160" s="2">
        <v>45587</v>
      </c>
      <c r="B160" t="s">
        <v>54</v>
      </c>
      <c r="C160" t="s">
        <v>190</v>
      </c>
      <c r="D160">
        <v>1</v>
      </c>
      <c r="E160">
        <v>129772</v>
      </c>
      <c r="F160">
        <v>0.15</v>
      </c>
      <c r="G160">
        <v>110306.2</v>
      </c>
      <c r="H160" t="str">
        <f>VLOOKUP(B160,Products!$A$2:$D$51,2)</f>
        <v>Eos Id</v>
      </c>
      <c r="I160" t="str">
        <f>VLOOKUP(B160,Products!$A$2:$D$51,3)</f>
        <v>Kesehatan</v>
      </c>
    </row>
    <row r="161" spans="1:9" x14ac:dyDescent="0.35">
      <c r="A161" s="2">
        <v>45698</v>
      </c>
      <c r="B161" t="s">
        <v>39</v>
      </c>
      <c r="C161" t="s">
        <v>191</v>
      </c>
      <c r="D161">
        <v>5</v>
      </c>
      <c r="E161">
        <v>291027</v>
      </c>
      <c r="F161">
        <v>0.1</v>
      </c>
      <c r="G161">
        <v>1309621.5</v>
      </c>
      <c r="H161" t="str">
        <f>VLOOKUP(B161,Products!$A$2:$D$51,2)</f>
        <v>Nisi Similique</v>
      </c>
      <c r="I161" t="str">
        <f>VLOOKUP(B161,Products!$A$2:$D$51,3)</f>
        <v>Kebutuhan Rumah</v>
      </c>
    </row>
    <row r="162" spans="1:9" x14ac:dyDescent="0.35">
      <c r="A162" s="2">
        <v>45618</v>
      </c>
      <c r="B162" t="s">
        <v>30</v>
      </c>
      <c r="C162" t="s">
        <v>192</v>
      </c>
      <c r="D162">
        <v>3</v>
      </c>
      <c r="E162">
        <v>160291</v>
      </c>
      <c r="F162">
        <v>0.05</v>
      </c>
      <c r="G162">
        <v>456829.35</v>
      </c>
      <c r="H162" t="str">
        <f>VLOOKUP(B162,Products!$A$2:$D$51,2)</f>
        <v>Odio Aspernatur</v>
      </c>
      <c r="I162" t="str">
        <f>VLOOKUP(B162,Products!$A$2:$D$51,3)</f>
        <v>Elektronik</v>
      </c>
    </row>
    <row r="163" spans="1:9" x14ac:dyDescent="0.35">
      <c r="A163" s="2">
        <v>45714</v>
      </c>
      <c r="B163" t="s">
        <v>35</v>
      </c>
      <c r="C163" t="s">
        <v>193</v>
      </c>
      <c r="D163">
        <v>2</v>
      </c>
      <c r="E163">
        <v>488312</v>
      </c>
      <c r="F163">
        <v>0.1</v>
      </c>
      <c r="G163">
        <v>878961.6</v>
      </c>
      <c r="H163" t="str">
        <f>VLOOKUP(B163,Products!$A$2:$D$51,2)</f>
        <v>Ipsum Quos</v>
      </c>
      <c r="I163" t="str">
        <f>VLOOKUP(B163,Products!$A$2:$D$51,3)</f>
        <v>Fashion</v>
      </c>
    </row>
    <row r="164" spans="1:9" x14ac:dyDescent="0.35">
      <c r="A164" s="2">
        <v>45722</v>
      </c>
      <c r="B164" t="s">
        <v>43</v>
      </c>
      <c r="C164" t="s">
        <v>194</v>
      </c>
      <c r="D164">
        <v>2</v>
      </c>
      <c r="E164">
        <v>395690</v>
      </c>
      <c r="F164">
        <v>0</v>
      </c>
      <c r="G164">
        <v>791380</v>
      </c>
      <c r="H164" t="str">
        <f>VLOOKUP(B164,Products!$A$2:$D$51,2)</f>
        <v>Animi Architecto</v>
      </c>
      <c r="I164" t="str">
        <f>VLOOKUP(B164,Products!$A$2:$D$51,3)</f>
        <v>Elektronik</v>
      </c>
    </row>
    <row r="165" spans="1:9" x14ac:dyDescent="0.35">
      <c r="A165" s="2">
        <v>45669</v>
      </c>
      <c r="B165" t="s">
        <v>37</v>
      </c>
      <c r="C165" t="s">
        <v>86</v>
      </c>
      <c r="D165">
        <v>4</v>
      </c>
      <c r="E165">
        <v>88208</v>
      </c>
      <c r="F165">
        <v>0.15</v>
      </c>
      <c r="G165">
        <v>299907.20000000001</v>
      </c>
      <c r="H165" t="str">
        <f>VLOOKUP(B165,Products!$A$2:$D$51,2)</f>
        <v>Alias At</v>
      </c>
      <c r="I165" t="str">
        <f>VLOOKUP(B165,Products!$A$2:$D$51,3)</f>
        <v>Kesehatan</v>
      </c>
    </row>
    <row r="166" spans="1:9" x14ac:dyDescent="0.35">
      <c r="A166" s="2">
        <v>45709</v>
      </c>
      <c r="B166" t="s">
        <v>54</v>
      </c>
      <c r="C166" t="s">
        <v>195</v>
      </c>
      <c r="D166">
        <v>5</v>
      </c>
      <c r="E166">
        <v>129772</v>
      </c>
      <c r="F166">
        <v>0.05</v>
      </c>
      <c r="G166">
        <v>616417</v>
      </c>
      <c r="H166" t="str">
        <f>VLOOKUP(B166,Products!$A$2:$D$51,2)</f>
        <v>Eos Id</v>
      </c>
      <c r="I166" t="str">
        <f>VLOOKUP(B166,Products!$A$2:$D$51,3)</f>
        <v>Kesehatan</v>
      </c>
    </row>
    <row r="167" spans="1:9" x14ac:dyDescent="0.35">
      <c r="A167" s="2">
        <v>45764</v>
      </c>
      <c r="B167" t="s">
        <v>36</v>
      </c>
      <c r="C167" t="s">
        <v>142</v>
      </c>
      <c r="D167">
        <v>5</v>
      </c>
      <c r="E167">
        <v>104101</v>
      </c>
      <c r="F167">
        <v>0.05</v>
      </c>
      <c r="G167">
        <v>494479.75</v>
      </c>
      <c r="H167" t="str">
        <f>VLOOKUP(B167,Products!$A$2:$D$51,2)</f>
        <v>Cupiditate Molestias</v>
      </c>
      <c r="I167" t="str">
        <f>VLOOKUP(B167,Products!$A$2:$D$51,3)</f>
        <v>Kesehatan</v>
      </c>
    </row>
    <row r="168" spans="1:9" x14ac:dyDescent="0.35">
      <c r="A168" s="2">
        <v>45784</v>
      </c>
      <c r="B168" t="s">
        <v>20</v>
      </c>
      <c r="C168" t="s">
        <v>100</v>
      </c>
      <c r="D168">
        <v>4</v>
      </c>
      <c r="E168">
        <v>332521</v>
      </c>
      <c r="F168">
        <v>0.1</v>
      </c>
      <c r="G168">
        <v>1197075.6000000001</v>
      </c>
      <c r="H168" t="str">
        <f>VLOOKUP(B168,Products!$A$2:$D$51,2)</f>
        <v>Distinctio Omnis</v>
      </c>
      <c r="I168" t="str">
        <f>VLOOKUP(B168,Products!$A$2:$D$51,3)</f>
        <v>Makanan</v>
      </c>
    </row>
    <row r="169" spans="1:9" x14ac:dyDescent="0.35">
      <c r="A169" s="2">
        <v>45714</v>
      </c>
      <c r="B169" t="s">
        <v>51</v>
      </c>
      <c r="C169" t="s">
        <v>171</v>
      </c>
      <c r="D169">
        <v>3</v>
      </c>
      <c r="E169">
        <v>427331</v>
      </c>
      <c r="F169">
        <v>0</v>
      </c>
      <c r="G169">
        <v>1281993</v>
      </c>
      <c r="H169" t="str">
        <f>VLOOKUP(B169,Products!$A$2:$D$51,2)</f>
        <v>Totam Nobis</v>
      </c>
      <c r="I169" t="str">
        <f>VLOOKUP(B169,Products!$A$2:$D$51,3)</f>
        <v>Kesehatan</v>
      </c>
    </row>
    <row r="170" spans="1:9" x14ac:dyDescent="0.35">
      <c r="A170" s="2">
        <v>45563</v>
      </c>
      <c r="B170" t="s">
        <v>15</v>
      </c>
      <c r="C170" t="s">
        <v>196</v>
      </c>
      <c r="D170">
        <v>3</v>
      </c>
      <c r="E170">
        <v>91074</v>
      </c>
      <c r="F170">
        <v>0</v>
      </c>
      <c r="G170">
        <v>273222</v>
      </c>
      <c r="H170" t="str">
        <f>VLOOKUP(B170,Products!$A$2:$D$51,2)</f>
        <v>Libero Voluptatem</v>
      </c>
      <c r="I170" t="str">
        <f>VLOOKUP(B170,Products!$A$2:$D$51,3)</f>
        <v>Makanan</v>
      </c>
    </row>
    <row r="171" spans="1:9" x14ac:dyDescent="0.35">
      <c r="A171" s="2">
        <v>45491</v>
      </c>
      <c r="B171" t="s">
        <v>30</v>
      </c>
      <c r="C171" t="s">
        <v>197</v>
      </c>
      <c r="D171">
        <v>1</v>
      </c>
      <c r="E171">
        <v>160291</v>
      </c>
      <c r="F171">
        <v>0.1</v>
      </c>
      <c r="G171">
        <v>144261.9</v>
      </c>
      <c r="H171" t="str">
        <f>VLOOKUP(B171,Products!$A$2:$D$51,2)</f>
        <v>Odio Aspernatur</v>
      </c>
      <c r="I171" t="str">
        <f>VLOOKUP(B171,Products!$A$2:$D$51,3)</f>
        <v>Elektronik</v>
      </c>
    </row>
    <row r="172" spans="1:9" x14ac:dyDescent="0.35">
      <c r="A172" s="2">
        <v>45728</v>
      </c>
      <c r="B172" t="s">
        <v>32</v>
      </c>
      <c r="C172" t="s">
        <v>198</v>
      </c>
      <c r="D172">
        <v>5</v>
      </c>
      <c r="E172">
        <v>414001</v>
      </c>
      <c r="F172">
        <v>0.1</v>
      </c>
      <c r="G172">
        <v>1863004.5</v>
      </c>
      <c r="H172" t="str">
        <f>VLOOKUP(B172,Products!$A$2:$D$51,2)</f>
        <v>Neque Commodi</v>
      </c>
      <c r="I172" t="str">
        <f>VLOOKUP(B172,Products!$A$2:$D$51,3)</f>
        <v>Elektronik</v>
      </c>
    </row>
    <row r="173" spans="1:9" x14ac:dyDescent="0.35">
      <c r="A173" s="2">
        <v>45711</v>
      </c>
      <c r="B173" t="s">
        <v>9</v>
      </c>
      <c r="C173" t="s">
        <v>199</v>
      </c>
      <c r="D173">
        <v>3</v>
      </c>
      <c r="E173">
        <v>258971</v>
      </c>
      <c r="F173">
        <v>0.1</v>
      </c>
      <c r="G173">
        <v>699221.70000000007</v>
      </c>
      <c r="H173" t="str">
        <f>VLOOKUP(B173,Products!$A$2:$D$51,2)</f>
        <v>Repudiandae Ratione</v>
      </c>
      <c r="I173" t="str">
        <f>VLOOKUP(B173,Products!$A$2:$D$51,3)</f>
        <v>Kesehatan</v>
      </c>
    </row>
    <row r="174" spans="1:9" x14ac:dyDescent="0.35">
      <c r="A174" s="2">
        <v>45796</v>
      </c>
      <c r="B174" t="s">
        <v>55</v>
      </c>
      <c r="C174" t="s">
        <v>175</v>
      </c>
      <c r="D174">
        <v>6</v>
      </c>
      <c r="E174">
        <v>289202</v>
      </c>
      <c r="F174">
        <v>0.1</v>
      </c>
      <c r="G174">
        <v>1561690.8</v>
      </c>
      <c r="H174" t="str">
        <f>VLOOKUP(B174,Products!$A$2:$D$51,2)</f>
        <v>Quas Nemo</v>
      </c>
      <c r="I174" t="str">
        <f>VLOOKUP(B174,Products!$A$2:$D$51,3)</f>
        <v>Elektronik</v>
      </c>
    </row>
    <row r="175" spans="1:9" x14ac:dyDescent="0.35">
      <c r="A175" s="2">
        <v>45672</v>
      </c>
      <c r="B175" t="s">
        <v>47</v>
      </c>
      <c r="C175" t="s">
        <v>200</v>
      </c>
      <c r="D175">
        <v>3</v>
      </c>
      <c r="E175">
        <v>436152</v>
      </c>
      <c r="F175">
        <v>0.1</v>
      </c>
      <c r="G175">
        <v>1177610.3999999999</v>
      </c>
      <c r="H175" t="str">
        <f>VLOOKUP(B175,Products!$A$2:$D$51,2)</f>
        <v>Consequatur Harum</v>
      </c>
      <c r="I175" t="str">
        <f>VLOOKUP(B175,Products!$A$2:$D$51,3)</f>
        <v>Elektronik</v>
      </c>
    </row>
    <row r="176" spans="1:9" x14ac:dyDescent="0.35">
      <c r="A176" s="2">
        <v>45820</v>
      </c>
      <c r="B176" t="s">
        <v>25</v>
      </c>
      <c r="C176" t="s">
        <v>201</v>
      </c>
      <c r="D176">
        <v>1</v>
      </c>
      <c r="E176">
        <v>182436</v>
      </c>
      <c r="F176">
        <v>0</v>
      </c>
      <c r="G176">
        <v>182436</v>
      </c>
      <c r="H176" t="str">
        <f>VLOOKUP(B176,Products!$A$2:$D$51,2)</f>
        <v>Autem Repellendus</v>
      </c>
      <c r="I176" t="str">
        <f>VLOOKUP(B176,Products!$A$2:$D$51,3)</f>
        <v>Makanan</v>
      </c>
    </row>
    <row r="177" spans="1:9" x14ac:dyDescent="0.35">
      <c r="A177" s="2">
        <v>45649</v>
      </c>
      <c r="B177" t="s">
        <v>7</v>
      </c>
      <c r="C177" t="s">
        <v>202</v>
      </c>
      <c r="D177">
        <v>4</v>
      </c>
      <c r="E177">
        <v>428368</v>
      </c>
      <c r="F177">
        <v>0</v>
      </c>
      <c r="G177">
        <v>1713472</v>
      </c>
      <c r="H177" t="str">
        <f>VLOOKUP(B177,Products!$A$2:$D$51,2)</f>
        <v>Officiis Voluptas</v>
      </c>
      <c r="I177" t="str">
        <f>VLOOKUP(B177,Products!$A$2:$D$51,3)</f>
        <v>Fashion</v>
      </c>
    </row>
    <row r="178" spans="1:9" x14ac:dyDescent="0.35">
      <c r="A178" s="2">
        <v>45621</v>
      </c>
      <c r="B178" t="s">
        <v>41</v>
      </c>
      <c r="C178" t="s">
        <v>203</v>
      </c>
      <c r="D178">
        <v>6</v>
      </c>
      <c r="E178">
        <v>92804</v>
      </c>
      <c r="F178">
        <v>0.1</v>
      </c>
      <c r="G178">
        <v>501141.6</v>
      </c>
      <c r="H178" t="str">
        <f>VLOOKUP(B178,Products!$A$2:$D$51,2)</f>
        <v>Occaecati Iste</v>
      </c>
      <c r="I178" t="str">
        <f>VLOOKUP(B178,Products!$A$2:$D$51,3)</f>
        <v>Elektronik</v>
      </c>
    </row>
    <row r="179" spans="1:9" x14ac:dyDescent="0.35">
      <c r="A179" s="2">
        <v>45517</v>
      </c>
      <c r="B179" t="s">
        <v>53</v>
      </c>
      <c r="C179" t="s">
        <v>204</v>
      </c>
      <c r="D179">
        <v>2</v>
      </c>
      <c r="E179">
        <v>450331</v>
      </c>
      <c r="F179">
        <v>0.15</v>
      </c>
      <c r="G179">
        <v>765562.7</v>
      </c>
      <c r="H179" t="str">
        <f>VLOOKUP(B179,Products!$A$2:$D$51,2)</f>
        <v>Sint Maiores</v>
      </c>
      <c r="I179" t="str">
        <f>VLOOKUP(B179,Products!$A$2:$D$51,3)</f>
        <v>Makanan</v>
      </c>
    </row>
    <row r="180" spans="1:9" x14ac:dyDescent="0.35">
      <c r="A180" s="2">
        <v>45609</v>
      </c>
      <c r="B180" t="s">
        <v>46</v>
      </c>
      <c r="C180" t="s">
        <v>205</v>
      </c>
      <c r="D180">
        <v>1</v>
      </c>
      <c r="E180">
        <v>497244</v>
      </c>
      <c r="F180">
        <v>0.15</v>
      </c>
      <c r="G180">
        <v>422657.4</v>
      </c>
      <c r="H180" t="str">
        <f>VLOOKUP(B180,Products!$A$2:$D$51,2)</f>
        <v>Voluptate Eaque</v>
      </c>
      <c r="I180" t="str">
        <f>VLOOKUP(B180,Products!$A$2:$D$51,3)</f>
        <v>Kesehatan</v>
      </c>
    </row>
    <row r="181" spans="1:9" x14ac:dyDescent="0.35">
      <c r="A181" s="2">
        <v>45624</v>
      </c>
      <c r="B181" t="s">
        <v>40</v>
      </c>
      <c r="C181" t="s">
        <v>185</v>
      </c>
      <c r="D181">
        <v>9</v>
      </c>
      <c r="E181">
        <v>426946</v>
      </c>
      <c r="F181">
        <v>0.1</v>
      </c>
      <c r="G181">
        <v>3458262.6</v>
      </c>
      <c r="H181" t="str">
        <f>VLOOKUP(B181,Products!$A$2:$D$51,2)</f>
        <v>Velit Rem</v>
      </c>
      <c r="I181" t="str">
        <f>VLOOKUP(B181,Products!$A$2:$D$51,3)</f>
        <v>Elektronik</v>
      </c>
    </row>
    <row r="182" spans="1:9" x14ac:dyDescent="0.35">
      <c r="A182" s="2">
        <v>45585</v>
      </c>
      <c r="B182" t="s">
        <v>49</v>
      </c>
      <c r="C182" t="s">
        <v>104</v>
      </c>
      <c r="D182">
        <v>2</v>
      </c>
      <c r="E182">
        <v>143756</v>
      </c>
      <c r="F182">
        <v>0</v>
      </c>
      <c r="G182">
        <v>287512</v>
      </c>
      <c r="H182" t="str">
        <f>VLOOKUP(B182,Products!$A$2:$D$51,2)</f>
        <v>Voluptate Necessitatibus</v>
      </c>
      <c r="I182" t="str">
        <f>VLOOKUP(B182,Products!$A$2:$D$51,3)</f>
        <v>Kesehatan</v>
      </c>
    </row>
    <row r="183" spans="1:9" x14ac:dyDescent="0.35">
      <c r="A183" s="2">
        <v>45590</v>
      </c>
      <c r="B183" t="s">
        <v>50</v>
      </c>
      <c r="C183" t="s">
        <v>206</v>
      </c>
      <c r="D183">
        <v>3</v>
      </c>
      <c r="E183">
        <v>253966</v>
      </c>
      <c r="F183">
        <v>0.1</v>
      </c>
      <c r="G183">
        <v>685708.20000000007</v>
      </c>
      <c r="H183" t="str">
        <f>VLOOKUP(B183,Products!$A$2:$D$51,2)</f>
        <v>Corporis Quia</v>
      </c>
      <c r="I183" t="str">
        <f>VLOOKUP(B183,Products!$A$2:$D$51,3)</f>
        <v>Kebutuhan Rumah</v>
      </c>
    </row>
    <row r="184" spans="1:9" x14ac:dyDescent="0.35">
      <c r="A184" s="2">
        <v>45758</v>
      </c>
      <c r="B184" t="s">
        <v>9</v>
      </c>
      <c r="C184" t="s">
        <v>207</v>
      </c>
      <c r="D184">
        <v>4</v>
      </c>
      <c r="E184">
        <v>258971</v>
      </c>
      <c r="F184">
        <v>0.05</v>
      </c>
      <c r="G184">
        <v>984089.79999999993</v>
      </c>
      <c r="H184" t="str">
        <f>VLOOKUP(B184,Products!$A$2:$D$51,2)</f>
        <v>Repudiandae Ratione</v>
      </c>
      <c r="I184" t="str">
        <f>VLOOKUP(B184,Products!$A$2:$D$51,3)</f>
        <v>Kesehatan</v>
      </c>
    </row>
    <row r="185" spans="1:9" x14ac:dyDescent="0.35">
      <c r="A185" s="2">
        <v>45645</v>
      </c>
      <c r="B185" t="s">
        <v>9</v>
      </c>
      <c r="C185" t="s">
        <v>208</v>
      </c>
      <c r="D185">
        <v>5</v>
      </c>
      <c r="E185">
        <v>258971</v>
      </c>
      <c r="F185">
        <v>0.05</v>
      </c>
      <c r="G185">
        <v>1230112.25</v>
      </c>
      <c r="H185" t="str">
        <f>VLOOKUP(B185,Products!$A$2:$D$51,2)</f>
        <v>Repudiandae Ratione</v>
      </c>
      <c r="I185" t="str">
        <f>VLOOKUP(B185,Products!$A$2:$D$51,3)</f>
        <v>Kesehatan</v>
      </c>
    </row>
    <row r="186" spans="1:9" x14ac:dyDescent="0.35">
      <c r="A186" s="2">
        <v>45630</v>
      </c>
      <c r="B186" t="s">
        <v>24</v>
      </c>
      <c r="C186" t="s">
        <v>144</v>
      </c>
      <c r="D186">
        <v>4</v>
      </c>
      <c r="E186">
        <v>117261</v>
      </c>
      <c r="F186">
        <v>0.05</v>
      </c>
      <c r="G186">
        <v>445591.8</v>
      </c>
      <c r="H186" t="str">
        <f>VLOOKUP(B186,Products!$A$2:$D$51,2)</f>
        <v>Dolores Vitae</v>
      </c>
      <c r="I186" t="str">
        <f>VLOOKUP(B186,Products!$A$2:$D$51,3)</f>
        <v>Makanan</v>
      </c>
    </row>
    <row r="187" spans="1:9" x14ac:dyDescent="0.35">
      <c r="A187" s="2">
        <v>45797</v>
      </c>
      <c r="B187" t="s">
        <v>46</v>
      </c>
      <c r="C187" t="s">
        <v>209</v>
      </c>
      <c r="D187">
        <v>1</v>
      </c>
      <c r="E187">
        <v>497244</v>
      </c>
      <c r="F187">
        <v>0.05</v>
      </c>
      <c r="G187">
        <v>472381.8</v>
      </c>
      <c r="H187" t="str">
        <f>VLOOKUP(B187,Products!$A$2:$D$51,2)</f>
        <v>Voluptate Eaque</v>
      </c>
      <c r="I187" t="str">
        <f>VLOOKUP(B187,Products!$A$2:$D$51,3)</f>
        <v>Kesehatan</v>
      </c>
    </row>
    <row r="188" spans="1:9" x14ac:dyDescent="0.35">
      <c r="A188" s="2">
        <v>45653</v>
      </c>
      <c r="B188" t="s">
        <v>34</v>
      </c>
      <c r="C188" t="s">
        <v>210</v>
      </c>
      <c r="D188">
        <v>1</v>
      </c>
      <c r="E188">
        <v>352108</v>
      </c>
      <c r="F188">
        <v>0</v>
      </c>
      <c r="G188">
        <v>352108</v>
      </c>
      <c r="H188" t="str">
        <f>VLOOKUP(B188,Products!$A$2:$D$51,2)</f>
        <v>Quidem Repellendus</v>
      </c>
      <c r="I188" t="str">
        <f>VLOOKUP(B188,Products!$A$2:$D$51,3)</f>
        <v>Kesehatan</v>
      </c>
    </row>
    <row r="189" spans="1:9" x14ac:dyDescent="0.35">
      <c r="A189" s="2">
        <v>45664</v>
      </c>
      <c r="B189" t="s">
        <v>46</v>
      </c>
      <c r="C189" t="s">
        <v>122</v>
      </c>
      <c r="D189">
        <v>4</v>
      </c>
      <c r="E189">
        <v>497244</v>
      </c>
      <c r="F189">
        <v>0.05</v>
      </c>
      <c r="G189">
        <v>1889527.2</v>
      </c>
      <c r="H189" t="str">
        <f>VLOOKUP(B189,Products!$A$2:$D$51,2)</f>
        <v>Voluptate Eaque</v>
      </c>
      <c r="I189" t="str">
        <f>VLOOKUP(B189,Products!$A$2:$D$51,3)</f>
        <v>Kesehatan</v>
      </c>
    </row>
    <row r="190" spans="1:9" x14ac:dyDescent="0.35">
      <c r="A190" s="2">
        <v>45798</v>
      </c>
      <c r="B190" t="s">
        <v>38</v>
      </c>
      <c r="C190" t="s">
        <v>211</v>
      </c>
      <c r="D190">
        <v>2</v>
      </c>
      <c r="E190">
        <v>31650</v>
      </c>
      <c r="F190">
        <v>0</v>
      </c>
      <c r="G190">
        <v>63300</v>
      </c>
      <c r="H190" t="str">
        <f>VLOOKUP(B190,Products!$A$2:$D$51,2)</f>
        <v>Debitis Cupiditate</v>
      </c>
      <c r="I190" t="str">
        <f>VLOOKUP(B190,Products!$A$2:$D$51,3)</f>
        <v>Kesehatan</v>
      </c>
    </row>
    <row r="191" spans="1:9" x14ac:dyDescent="0.35">
      <c r="A191" s="2">
        <v>45796</v>
      </c>
      <c r="B191" t="s">
        <v>13</v>
      </c>
      <c r="C191" t="s">
        <v>88</v>
      </c>
      <c r="D191">
        <v>3</v>
      </c>
      <c r="E191">
        <v>261573</v>
      </c>
      <c r="F191">
        <v>0</v>
      </c>
      <c r="G191">
        <v>784719</v>
      </c>
      <c r="H191" t="str">
        <f>VLOOKUP(B191,Products!$A$2:$D$51,2)</f>
        <v>Consequatur Impedit</v>
      </c>
      <c r="I191" t="str">
        <f>VLOOKUP(B191,Products!$A$2:$D$51,3)</f>
        <v>Kesehatan</v>
      </c>
    </row>
    <row r="192" spans="1:9" x14ac:dyDescent="0.35">
      <c r="A192" s="2">
        <v>45816</v>
      </c>
      <c r="B192" t="s">
        <v>31</v>
      </c>
      <c r="C192" t="s">
        <v>120</v>
      </c>
      <c r="D192">
        <v>4</v>
      </c>
      <c r="E192">
        <v>484608</v>
      </c>
      <c r="F192">
        <v>0</v>
      </c>
      <c r="G192">
        <v>1938432</v>
      </c>
      <c r="H192" t="str">
        <f>VLOOKUP(B192,Products!$A$2:$D$51,2)</f>
        <v>Odit Nam</v>
      </c>
      <c r="I192" t="str">
        <f>VLOOKUP(B192,Products!$A$2:$D$51,3)</f>
        <v>Fashion</v>
      </c>
    </row>
    <row r="193" spans="1:9" x14ac:dyDescent="0.35">
      <c r="A193" s="2">
        <v>45819</v>
      </c>
      <c r="B193" t="s">
        <v>45</v>
      </c>
      <c r="C193" t="s">
        <v>197</v>
      </c>
      <c r="D193">
        <v>6</v>
      </c>
      <c r="E193">
        <v>463614</v>
      </c>
      <c r="F193">
        <v>0.1</v>
      </c>
      <c r="G193">
        <v>2503515.6</v>
      </c>
      <c r="H193" t="str">
        <f>VLOOKUP(B193,Products!$A$2:$D$51,2)</f>
        <v>At Laborum</v>
      </c>
      <c r="I193" t="str">
        <f>VLOOKUP(B193,Products!$A$2:$D$51,3)</f>
        <v>Kebutuhan Rumah</v>
      </c>
    </row>
    <row r="194" spans="1:9" x14ac:dyDescent="0.35">
      <c r="A194" s="2">
        <v>45808</v>
      </c>
      <c r="B194" t="s">
        <v>42</v>
      </c>
      <c r="C194" t="s">
        <v>112</v>
      </c>
      <c r="D194">
        <v>3</v>
      </c>
      <c r="E194">
        <v>318973</v>
      </c>
      <c r="F194">
        <v>0</v>
      </c>
      <c r="G194">
        <v>956919</v>
      </c>
      <c r="H194" t="str">
        <f>VLOOKUP(B194,Products!$A$2:$D$51,2)</f>
        <v>Occaecati Magnam</v>
      </c>
      <c r="I194" t="str">
        <f>VLOOKUP(B194,Products!$A$2:$D$51,3)</f>
        <v>Makanan</v>
      </c>
    </row>
    <row r="195" spans="1:9" x14ac:dyDescent="0.35">
      <c r="A195" s="2">
        <v>45606</v>
      </c>
      <c r="B195" t="s">
        <v>28</v>
      </c>
      <c r="C195" t="s">
        <v>181</v>
      </c>
      <c r="D195">
        <v>4</v>
      </c>
      <c r="E195">
        <v>340676</v>
      </c>
      <c r="F195">
        <v>0.15</v>
      </c>
      <c r="G195">
        <v>1158298.3999999999</v>
      </c>
      <c r="H195" t="str">
        <f>VLOOKUP(B195,Products!$A$2:$D$51,2)</f>
        <v>Quibusdam Fuga</v>
      </c>
      <c r="I195" t="str">
        <f>VLOOKUP(B195,Products!$A$2:$D$51,3)</f>
        <v>Kesehatan</v>
      </c>
    </row>
    <row r="196" spans="1:9" x14ac:dyDescent="0.35">
      <c r="A196" s="2">
        <v>45728</v>
      </c>
      <c r="B196" t="s">
        <v>30</v>
      </c>
      <c r="C196" t="s">
        <v>116</v>
      </c>
      <c r="D196">
        <v>3</v>
      </c>
      <c r="E196">
        <v>160291</v>
      </c>
      <c r="F196">
        <v>0.05</v>
      </c>
      <c r="G196">
        <v>456829.35</v>
      </c>
      <c r="H196" t="str">
        <f>VLOOKUP(B196,Products!$A$2:$D$51,2)</f>
        <v>Odio Aspernatur</v>
      </c>
      <c r="I196" t="str">
        <f>VLOOKUP(B196,Products!$A$2:$D$51,3)</f>
        <v>Elektronik</v>
      </c>
    </row>
    <row r="197" spans="1:9" x14ac:dyDescent="0.35">
      <c r="A197" s="2">
        <v>45820</v>
      </c>
      <c r="B197" t="s">
        <v>27</v>
      </c>
      <c r="C197" t="s">
        <v>212</v>
      </c>
      <c r="D197">
        <v>1</v>
      </c>
      <c r="E197">
        <v>219015</v>
      </c>
      <c r="F197">
        <v>0.1</v>
      </c>
      <c r="G197">
        <v>197113.5</v>
      </c>
      <c r="H197" t="str">
        <f>VLOOKUP(B197,Products!$A$2:$D$51,2)</f>
        <v>Vero Dignissimos</v>
      </c>
      <c r="I197" t="str">
        <f>VLOOKUP(B197,Products!$A$2:$D$51,3)</f>
        <v>Kesehatan</v>
      </c>
    </row>
    <row r="198" spans="1:9" x14ac:dyDescent="0.35">
      <c r="A198" s="2">
        <v>45831</v>
      </c>
      <c r="B198" t="s">
        <v>18</v>
      </c>
      <c r="C198" t="s">
        <v>213</v>
      </c>
      <c r="D198">
        <v>1</v>
      </c>
      <c r="E198">
        <v>46416</v>
      </c>
      <c r="F198">
        <v>0.05</v>
      </c>
      <c r="G198">
        <v>44095.199999999997</v>
      </c>
      <c r="H198" t="str">
        <f>VLOOKUP(B198,Products!$A$2:$D$51,2)</f>
        <v>Labore Delectus</v>
      </c>
      <c r="I198" t="str">
        <f>VLOOKUP(B198,Products!$A$2:$D$51,3)</f>
        <v>Elektronik</v>
      </c>
    </row>
    <row r="199" spans="1:9" x14ac:dyDescent="0.35">
      <c r="A199" s="2">
        <v>45792</v>
      </c>
      <c r="B199" t="s">
        <v>50</v>
      </c>
      <c r="C199" t="s">
        <v>214</v>
      </c>
      <c r="D199">
        <v>2</v>
      </c>
      <c r="E199">
        <v>253966</v>
      </c>
      <c r="F199">
        <v>0</v>
      </c>
      <c r="G199">
        <v>507932</v>
      </c>
      <c r="H199" t="str">
        <f>VLOOKUP(B199,Products!$A$2:$D$51,2)</f>
        <v>Corporis Quia</v>
      </c>
      <c r="I199" t="str">
        <f>VLOOKUP(B199,Products!$A$2:$D$51,3)</f>
        <v>Kebutuhan Rumah</v>
      </c>
    </row>
    <row r="200" spans="1:9" x14ac:dyDescent="0.35">
      <c r="A200" s="2">
        <v>45761</v>
      </c>
      <c r="B200" t="s">
        <v>13</v>
      </c>
      <c r="C200" t="s">
        <v>215</v>
      </c>
      <c r="D200">
        <v>2</v>
      </c>
      <c r="E200">
        <v>261573</v>
      </c>
      <c r="F200">
        <v>0.1</v>
      </c>
      <c r="G200">
        <v>470831.4</v>
      </c>
      <c r="H200" t="str">
        <f>VLOOKUP(B200,Products!$A$2:$D$51,2)</f>
        <v>Consequatur Impedit</v>
      </c>
      <c r="I200" t="str">
        <f>VLOOKUP(B200,Products!$A$2:$D$51,3)</f>
        <v>Kesehatan</v>
      </c>
    </row>
    <row r="201" spans="1:9" x14ac:dyDescent="0.35">
      <c r="A201" s="2">
        <v>45595</v>
      </c>
      <c r="B201" t="s">
        <v>24</v>
      </c>
      <c r="C201" t="s">
        <v>177</v>
      </c>
      <c r="D201">
        <v>4</v>
      </c>
      <c r="E201">
        <v>117261</v>
      </c>
      <c r="F201">
        <v>0.15</v>
      </c>
      <c r="G201">
        <v>398687.4</v>
      </c>
      <c r="H201" t="str">
        <f>VLOOKUP(B201,Products!$A$2:$D$51,2)</f>
        <v>Dolores Vitae</v>
      </c>
      <c r="I201" t="str">
        <f>VLOOKUP(B201,Products!$A$2:$D$51,3)</f>
        <v>Makanan</v>
      </c>
    </row>
    <row r="202" spans="1:9" x14ac:dyDescent="0.35">
      <c r="A202" s="2">
        <v>45694</v>
      </c>
      <c r="B202" t="s">
        <v>11</v>
      </c>
      <c r="C202" t="s">
        <v>117</v>
      </c>
      <c r="D202">
        <v>2</v>
      </c>
      <c r="E202">
        <v>316875</v>
      </c>
      <c r="F202">
        <v>0.05</v>
      </c>
      <c r="G202">
        <v>602062.5</v>
      </c>
      <c r="H202" t="str">
        <f>VLOOKUP(B202,Products!$A$2:$D$51,2)</f>
        <v>Quidem Ducimus</v>
      </c>
      <c r="I202" t="str">
        <f>VLOOKUP(B202,Products!$A$2:$D$51,3)</f>
        <v>Elektronik</v>
      </c>
    </row>
    <row r="203" spans="1:9" x14ac:dyDescent="0.35">
      <c r="A203" s="2">
        <v>45531</v>
      </c>
      <c r="B203" t="s">
        <v>39</v>
      </c>
      <c r="C203" t="s">
        <v>216</v>
      </c>
      <c r="D203">
        <v>1</v>
      </c>
      <c r="E203">
        <v>291027</v>
      </c>
      <c r="F203">
        <v>0.15</v>
      </c>
      <c r="G203">
        <v>247372.95</v>
      </c>
      <c r="H203" t="str">
        <f>VLOOKUP(B203,Products!$A$2:$D$51,2)</f>
        <v>Nisi Similique</v>
      </c>
      <c r="I203" t="str">
        <f>VLOOKUP(B203,Products!$A$2:$D$51,3)</f>
        <v>Kebutuhan Rumah</v>
      </c>
    </row>
    <row r="204" spans="1:9" x14ac:dyDescent="0.35">
      <c r="A204" s="2">
        <v>45710</v>
      </c>
      <c r="B204" t="s">
        <v>51</v>
      </c>
      <c r="C204" t="s">
        <v>217</v>
      </c>
      <c r="D204">
        <v>2</v>
      </c>
      <c r="E204">
        <v>427331</v>
      </c>
      <c r="F204">
        <v>0</v>
      </c>
      <c r="G204">
        <v>854662</v>
      </c>
      <c r="H204" t="str">
        <f>VLOOKUP(B204,Products!$A$2:$D$51,2)</f>
        <v>Totam Nobis</v>
      </c>
      <c r="I204" t="str">
        <f>VLOOKUP(B204,Products!$A$2:$D$51,3)</f>
        <v>Kesehatan</v>
      </c>
    </row>
    <row r="205" spans="1:9" x14ac:dyDescent="0.35">
      <c r="A205" s="2">
        <v>45837</v>
      </c>
      <c r="B205" t="s">
        <v>55</v>
      </c>
      <c r="C205" t="s">
        <v>218</v>
      </c>
      <c r="D205">
        <v>2</v>
      </c>
      <c r="E205">
        <v>289202</v>
      </c>
      <c r="F205">
        <v>0.05</v>
      </c>
      <c r="G205">
        <v>549483.79999999993</v>
      </c>
      <c r="H205" t="str">
        <f>VLOOKUP(B205,Products!$A$2:$D$51,2)</f>
        <v>Quas Nemo</v>
      </c>
      <c r="I205" t="str">
        <f>VLOOKUP(B205,Products!$A$2:$D$51,3)</f>
        <v>Elektronik</v>
      </c>
    </row>
    <row r="206" spans="1:9" x14ac:dyDescent="0.35">
      <c r="A206" s="2">
        <v>45761</v>
      </c>
      <c r="B206" t="s">
        <v>56</v>
      </c>
      <c r="C206" t="s">
        <v>219</v>
      </c>
      <c r="D206">
        <v>1</v>
      </c>
      <c r="E206">
        <v>207402</v>
      </c>
      <c r="F206">
        <v>0.15</v>
      </c>
      <c r="G206">
        <v>176291.7</v>
      </c>
      <c r="H206" t="str">
        <f>VLOOKUP(B206,Products!$A$2:$D$51,2)</f>
        <v>Placeat Provident</v>
      </c>
      <c r="I206" t="str">
        <f>VLOOKUP(B206,Products!$A$2:$D$51,3)</f>
        <v>Fashion</v>
      </c>
    </row>
    <row r="207" spans="1:9" x14ac:dyDescent="0.35">
      <c r="A207" s="2">
        <v>45702</v>
      </c>
      <c r="B207" t="s">
        <v>13</v>
      </c>
      <c r="C207" t="s">
        <v>220</v>
      </c>
      <c r="D207">
        <v>2</v>
      </c>
      <c r="E207">
        <v>261573</v>
      </c>
      <c r="F207">
        <v>0</v>
      </c>
      <c r="G207">
        <v>523146</v>
      </c>
      <c r="H207" t="str">
        <f>VLOOKUP(B207,Products!$A$2:$D$51,2)</f>
        <v>Consequatur Impedit</v>
      </c>
      <c r="I207" t="str">
        <f>VLOOKUP(B207,Products!$A$2:$D$51,3)</f>
        <v>Kesehatan</v>
      </c>
    </row>
    <row r="208" spans="1:9" x14ac:dyDescent="0.35">
      <c r="A208" s="2">
        <v>45841</v>
      </c>
      <c r="B208" t="s">
        <v>47</v>
      </c>
      <c r="C208" t="s">
        <v>65</v>
      </c>
      <c r="D208">
        <v>3</v>
      </c>
      <c r="E208">
        <v>436152</v>
      </c>
      <c r="F208">
        <v>0.05</v>
      </c>
      <c r="G208">
        <v>1243033.2</v>
      </c>
      <c r="H208" t="str">
        <f>VLOOKUP(B208,Products!$A$2:$D$51,2)</f>
        <v>Consequatur Harum</v>
      </c>
      <c r="I208" t="str">
        <f>VLOOKUP(B208,Products!$A$2:$D$51,3)</f>
        <v>Elektronik</v>
      </c>
    </row>
    <row r="209" spans="1:9" x14ac:dyDescent="0.35">
      <c r="A209" s="2">
        <v>45660</v>
      </c>
      <c r="B209" t="s">
        <v>45</v>
      </c>
      <c r="C209" t="s">
        <v>221</v>
      </c>
      <c r="D209">
        <v>1</v>
      </c>
      <c r="E209">
        <v>463614</v>
      </c>
      <c r="F209">
        <v>0.15</v>
      </c>
      <c r="G209">
        <v>394071.9</v>
      </c>
      <c r="H209" t="str">
        <f>VLOOKUP(B209,Products!$A$2:$D$51,2)</f>
        <v>At Laborum</v>
      </c>
      <c r="I209" t="str">
        <f>VLOOKUP(B209,Products!$A$2:$D$51,3)</f>
        <v>Kebutuhan Rumah</v>
      </c>
    </row>
    <row r="210" spans="1:9" x14ac:dyDescent="0.35">
      <c r="A210" s="2">
        <v>45582</v>
      </c>
      <c r="B210" t="s">
        <v>21</v>
      </c>
      <c r="C210" t="s">
        <v>222</v>
      </c>
      <c r="D210">
        <v>3</v>
      </c>
      <c r="E210">
        <v>282670</v>
      </c>
      <c r="F210">
        <v>0.1</v>
      </c>
      <c r="G210">
        <v>763209</v>
      </c>
      <c r="H210" t="str">
        <f>VLOOKUP(B210,Products!$A$2:$D$51,2)</f>
        <v>Aperiam Ipsum</v>
      </c>
      <c r="I210" t="str">
        <f>VLOOKUP(B210,Products!$A$2:$D$51,3)</f>
        <v>Elektronik</v>
      </c>
    </row>
    <row r="211" spans="1:9" x14ac:dyDescent="0.35">
      <c r="A211" s="2">
        <v>45772</v>
      </c>
      <c r="B211" t="s">
        <v>13</v>
      </c>
      <c r="C211" t="s">
        <v>75</v>
      </c>
      <c r="D211">
        <v>3</v>
      </c>
      <c r="E211">
        <v>261573</v>
      </c>
      <c r="F211">
        <v>0.15</v>
      </c>
      <c r="G211">
        <v>667011.15</v>
      </c>
      <c r="H211" t="str">
        <f>VLOOKUP(B211,Products!$A$2:$D$51,2)</f>
        <v>Consequatur Impedit</v>
      </c>
      <c r="I211" t="str">
        <f>VLOOKUP(B211,Products!$A$2:$D$51,3)</f>
        <v>Kesehatan</v>
      </c>
    </row>
    <row r="212" spans="1:9" x14ac:dyDescent="0.35">
      <c r="A212" s="2">
        <v>45743</v>
      </c>
      <c r="B212" t="s">
        <v>26</v>
      </c>
      <c r="C212" t="s">
        <v>223</v>
      </c>
      <c r="D212">
        <v>4</v>
      </c>
      <c r="E212">
        <v>52836</v>
      </c>
      <c r="F212">
        <v>0</v>
      </c>
      <c r="G212">
        <v>211344</v>
      </c>
      <c r="H212" t="str">
        <f>VLOOKUP(B212,Products!$A$2:$D$51,2)</f>
        <v>Laborum Aliquid</v>
      </c>
      <c r="I212" t="str">
        <f>VLOOKUP(B212,Products!$A$2:$D$51,3)</f>
        <v>Fashion</v>
      </c>
    </row>
    <row r="213" spans="1:9" x14ac:dyDescent="0.35">
      <c r="A213" s="2">
        <v>45852</v>
      </c>
      <c r="B213" t="s">
        <v>44</v>
      </c>
      <c r="C213" t="s">
        <v>155</v>
      </c>
      <c r="D213">
        <v>2</v>
      </c>
      <c r="E213">
        <v>486351</v>
      </c>
      <c r="F213">
        <v>0.1</v>
      </c>
      <c r="G213">
        <v>875431.8</v>
      </c>
      <c r="H213" t="str">
        <f>VLOOKUP(B213,Products!$A$2:$D$51,2)</f>
        <v>Error Neque</v>
      </c>
      <c r="I213" t="str">
        <f>VLOOKUP(B213,Products!$A$2:$D$51,3)</f>
        <v>Kebutuhan Rumah</v>
      </c>
    </row>
    <row r="214" spans="1:9" x14ac:dyDescent="0.35">
      <c r="A214" s="2">
        <v>45612</v>
      </c>
      <c r="B214" t="s">
        <v>8</v>
      </c>
      <c r="C214" t="s">
        <v>223</v>
      </c>
      <c r="D214">
        <v>3</v>
      </c>
      <c r="E214">
        <v>427433</v>
      </c>
      <c r="F214">
        <v>0.1</v>
      </c>
      <c r="G214">
        <v>1154069.1000000001</v>
      </c>
      <c r="H214" t="str">
        <f>VLOOKUP(B214,Products!$A$2:$D$51,2)</f>
        <v>Consequatur Dolor</v>
      </c>
      <c r="I214" t="str">
        <f>VLOOKUP(B214,Products!$A$2:$D$51,3)</f>
        <v>Fashion</v>
      </c>
    </row>
    <row r="215" spans="1:9" x14ac:dyDescent="0.35">
      <c r="A215" s="2">
        <v>45696</v>
      </c>
      <c r="B215" t="s">
        <v>39</v>
      </c>
      <c r="C215" t="s">
        <v>224</v>
      </c>
      <c r="D215">
        <v>3</v>
      </c>
      <c r="E215">
        <v>291027</v>
      </c>
      <c r="F215">
        <v>0.15</v>
      </c>
      <c r="G215">
        <v>742118.85</v>
      </c>
      <c r="H215" t="str">
        <f>VLOOKUP(B215,Products!$A$2:$D$51,2)</f>
        <v>Nisi Similique</v>
      </c>
      <c r="I215" t="str">
        <f>VLOOKUP(B215,Products!$A$2:$D$51,3)</f>
        <v>Kebutuhan Rumah</v>
      </c>
    </row>
    <row r="216" spans="1:9" x14ac:dyDescent="0.35">
      <c r="A216" s="2">
        <v>45821</v>
      </c>
      <c r="B216" t="s">
        <v>8</v>
      </c>
      <c r="C216" t="s">
        <v>225</v>
      </c>
      <c r="D216">
        <v>4</v>
      </c>
      <c r="E216">
        <v>427433</v>
      </c>
      <c r="F216">
        <v>0.1</v>
      </c>
      <c r="G216">
        <v>1538758.8</v>
      </c>
      <c r="H216" t="str">
        <f>VLOOKUP(B216,Products!$A$2:$D$51,2)</f>
        <v>Consequatur Dolor</v>
      </c>
      <c r="I216" t="str">
        <f>VLOOKUP(B216,Products!$A$2:$D$51,3)</f>
        <v>Fashion</v>
      </c>
    </row>
    <row r="217" spans="1:9" x14ac:dyDescent="0.35">
      <c r="A217" s="2">
        <v>45616</v>
      </c>
      <c r="B217" t="s">
        <v>12</v>
      </c>
      <c r="C217" t="s">
        <v>120</v>
      </c>
      <c r="D217">
        <v>2</v>
      </c>
      <c r="E217">
        <v>452412</v>
      </c>
      <c r="F217">
        <v>0</v>
      </c>
      <c r="G217">
        <v>904824</v>
      </c>
      <c r="H217" t="str">
        <f>VLOOKUP(B217,Products!$A$2:$D$51,2)</f>
        <v>Voluptatibus Odit</v>
      </c>
      <c r="I217" t="str">
        <f>VLOOKUP(B217,Products!$A$2:$D$51,3)</f>
        <v>Elektronik</v>
      </c>
    </row>
    <row r="218" spans="1:9" x14ac:dyDescent="0.35">
      <c r="A218" s="2">
        <v>45579</v>
      </c>
      <c r="B218" t="s">
        <v>46</v>
      </c>
      <c r="C218" t="s">
        <v>226</v>
      </c>
      <c r="D218">
        <v>3</v>
      </c>
      <c r="E218">
        <v>497244</v>
      </c>
      <c r="F218">
        <v>0.05</v>
      </c>
      <c r="G218">
        <v>1417145.4</v>
      </c>
      <c r="H218" t="str">
        <f>VLOOKUP(B218,Products!$A$2:$D$51,2)</f>
        <v>Voluptate Eaque</v>
      </c>
      <c r="I218" t="str">
        <f>VLOOKUP(B218,Products!$A$2:$D$51,3)</f>
        <v>Kesehatan</v>
      </c>
    </row>
    <row r="219" spans="1:9" x14ac:dyDescent="0.35">
      <c r="A219" s="2">
        <v>45717</v>
      </c>
      <c r="B219" t="s">
        <v>39</v>
      </c>
      <c r="C219" t="s">
        <v>222</v>
      </c>
      <c r="D219">
        <v>2</v>
      </c>
      <c r="E219">
        <v>291027</v>
      </c>
      <c r="F219">
        <v>0</v>
      </c>
      <c r="G219">
        <v>582054</v>
      </c>
      <c r="H219" t="str">
        <f>VLOOKUP(B219,Products!$A$2:$D$51,2)</f>
        <v>Nisi Similique</v>
      </c>
      <c r="I219" t="str">
        <f>VLOOKUP(B219,Products!$A$2:$D$51,3)</f>
        <v>Kebutuhan Rumah</v>
      </c>
    </row>
    <row r="220" spans="1:9" x14ac:dyDescent="0.35">
      <c r="A220" s="2">
        <v>45766</v>
      </c>
      <c r="B220" t="s">
        <v>54</v>
      </c>
      <c r="C220" t="s">
        <v>197</v>
      </c>
      <c r="D220">
        <v>1</v>
      </c>
      <c r="E220">
        <v>129772</v>
      </c>
      <c r="F220">
        <v>0.05</v>
      </c>
      <c r="G220">
        <v>123283.4</v>
      </c>
      <c r="H220" t="str">
        <f>VLOOKUP(B220,Products!$A$2:$D$51,2)</f>
        <v>Eos Id</v>
      </c>
      <c r="I220" t="str">
        <f>VLOOKUP(B220,Products!$A$2:$D$51,3)</f>
        <v>Kesehatan</v>
      </c>
    </row>
    <row r="221" spans="1:9" x14ac:dyDescent="0.35">
      <c r="A221" s="2">
        <v>45788</v>
      </c>
      <c r="B221" t="s">
        <v>43</v>
      </c>
      <c r="C221" t="s">
        <v>227</v>
      </c>
      <c r="D221">
        <v>2</v>
      </c>
      <c r="E221">
        <v>395690</v>
      </c>
      <c r="F221">
        <v>0.1</v>
      </c>
      <c r="G221">
        <v>712242</v>
      </c>
      <c r="H221" t="str">
        <f>VLOOKUP(B221,Products!$A$2:$D$51,2)</f>
        <v>Animi Architecto</v>
      </c>
      <c r="I221" t="str">
        <f>VLOOKUP(B221,Products!$A$2:$D$51,3)</f>
        <v>Elektronik</v>
      </c>
    </row>
    <row r="222" spans="1:9" x14ac:dyDescent="0.35">
      <c r="A222" s="2">
        <v>45543</v>
      </c>
      <c r="B222" t="s">
        <v>18</v>
      </c>
      <c r="C222" t="s">
        <v>228</v>
      </c>
      <c r="D222">
        <v>2</v>
      </c>
      <c r="E222">
        <v>46416</v>
      </c>
      <c r="F222">
        <v>0.05</v>
      </c>
      <c r="G222">
        <v>88190.399999999994</v>
      </c>
      <c r="H222" t="str">
        <f>VLOOKUP(B222,Products!$A$2:$D$51,2)</f>
        <v>Labore Delectus</v>
      </c>
      <c r="I222" t="str">
        <f>VLOOKUP(B222,Products!$A$2:$D$51,3)</f>
        <v>Elektronik</v>
      </c>
    </row>
    <row r="223" spans="1:9" x14ac:dyDescent="0.35">
      <c r="A223" s="2">
        <v>45508</v>
      </c>
      <c r="B223" t="s">
        <v>17</v>
      </c>
      <c r="C223" t="s">
        <v>229</v>
      </c>
      <c r="D223">
        <v>6</v>
      </c>
      <c r="E223">
        <v>153860</v>
      </c>
      <c r="F223">
        <v>0.1</v>
      </c>
      <c r="G223">
        <v>830844</v>
      </c>
      <c r="H223" t="str">
        <f>VLOOKUP(B223,Products!$A$2:$D$51,2)</f>
        <v>Distinctio Consequuntur</v>
      </c>
      <c r="I223" t="str">
        <f>VLOOKUP(B223,Products!$A$2:$D$51,3)</f>
        <v>Kebutuhan Rumah</v>
      </c>
    </row>
    <row r="224" spans="1:9" x14ac:dyDescent="0.35">
      <c r="A224" s="2">
        <v>45622</v>
      </c>
      <c r="B224" t="s">
        <v>37</v>
      </c>
      <c r="C224" t="s">
        <v>230</v>
      </c>
      <c r="D224">
        <v>4</v>
      </c>
      <c r="E224">
        <v>88208</v>
      </c>
      <c r="F224">
        <v>0.05</v>
      </c>
      <c r="G224">
        <v>335190.40000000002</v>
      </c>
      <c r="H224" t="str">
        <f>VLOOKUP(B224,Products!$A$2:$D$51,2)</f>
        <v>Alias At</v>
      </c>
      <c r="I224" t="str">
        <f>VLOOKUP(B224,Products!$A$2:$D$51,3)</f>
        <v>Kesehatan</v>
      </c>
    </row>
    <row r="225" spans="1:9" x14ac:dyDescent="0.35">
      <c r="A225" s="2">
        <v>45834</v>
      </c>
      <c r="B225" t="s">
        <v>12</v>
      </c>
      <c r="C225" t="s">
        <v>231</v>
      </c>
      <c r="D225">
        <v>1</v>
      </c>
      <c r="E225">
        <v>452412</v>
      </c>
      <c r="F225">
        <v>0.15</v>
      </c>
      <c r="G225">
        <v>384550.2</v>
      </c>
      <c r="H225" t="str">
        <f>VLOOKUP(B225,Products!$A$2:$D$51,2)</f>
        <v>Voluptatibus Odit</v>
      </c>
      <c r="I225" t="str">
        <f>VLOOKUP(B225,Products!$A$2:$D$51,3)</f>
        <v>Elektronik</v>
      </c>
    </row>
    <row r="226" spans="1:9" x14ac:dyDescent="0.35">
      <c r="A226" s="2">
        <v>45789</v>
      </c>
      <c r="B226" t="s">
        <v>39</v>
      </c>
      <c r="C226" t="s">
        <v>133</v>
      </c>
      <c r="D226">
        <v>2</v>
      </c>
      <c r="E226">
        <v>291027</v>
      </c>
      <c r="F226">
        <v>0</v>
      </c>
      <c r="G226">
        <v>582054</v>
      </c>
      <c r="H226" t="str">
        <f>VLOOKUP(B226,Products!$A$2:$D$51,2)</f>
        <v>Nisi Similique</v>
      </c>
      <c r="I226" t="str">
        <f>VLOOKUP(B226,Products!$A$2:$D$51,3)</f>
        <v>Kebutuhan Rumah</v>
      </c>
    </row>
    <row r="227" spans="1:9" x14ac:dyDescent="0.35">
      <c r="A227" s="2">
        <v>45614</v>
      </c>
      <c r="B227" t="s">
        <v>34</v>
      </c>
      <c r="C227" t="s">
        <v>232</v>
      </c>
      <c r="D227">
        <v>3</v>
      </c>
      <c r="E227">
        <v>352108</v>
      </c>
      <c r="F227">
        <v>0.1</v>
      </c>
      <c r="G227">
        <v>950691.6</v>
      </c>
      <c r="H227" t="str">
        <f>VLOOKUP(B227,Products!$A$2:$D$51,2)</f>
        <v>Quidem Repellendus</v>
      </c>
      <c r="I227" t="str">
        <f>VLOOKUP(B227,Products!$A$2:$D$51,3)</f>
        <v>Kesehatan</v>
      </c>
    </row>
    <row r="228" spans="1:9" x14ac:dyDescent="0.35">
      <c r="A228" s="2">
        <v>45493</v>
      </c>
      <c r="B228" t="s">
        <v>15</v>
      </c>
      <c r="C228" t="s">
        <v>233</v>
      </c>
      <c r="D228">
        <v>4</v>
      </c>
      <c r="E228">
        <v>91074</v>
      </c>
      <c r="F228">
        <v>0</v>
      </c>
      <c r="G228">
        <v>364296</v>
      </c>
      <c r="H228" t="str">
        <f>VLOOKUP(B228,Products!$A$2:$D$51,2)</f>
        <v>Libero Voluptatem</v>
      </c>
      <c r="I228" t="str">
        <f>VLOOKUP(B228,Products!$A$2:$D$51,3)</f>
        <v>Makanan</v>
      </c>
    </row>
    <row r="229" spans="1:9" x14ac:dyDescent="0.35">
      <c r="A229" s="2">
        <v>45594</v>
      </c>
      <c r="B229" t="s">
        <v>15</v>
      </c>
      <c r="C229" t="s">
        <v>148</v>
      </c>
      <c r="D229">
        <v>2</v>
      </c>
      <c r="E229">
        <v>91074</v>
      </c>
      <c r="F229">
        <v>0.05</v>
      </c>
      <c r="G229">
        <v>173040.6</v>
      </c>
      <c r="H229" t="str">
        <f>VLOOKUP(B229,Products!$A$2:$D$51,2)</f>
        <v>Libero Voluptatem</v>
      </c>
      <c r="I229" t="str">
        <f>VLOOKUP(B229,Products!$A$2:$D$51,3)</f>
        <v>Makanan</v>
      </c>
    </row>
    <row r="230" spans="1:9" x14ac:dyDescent="0.35">
      <c r="A230" s="2">
        <v>45804</v>
      </c>
      <c r="B230" t="s">
        <v>16</v>
      </c>
      <c r="C230" t="s">
        <v>234</v>
      </c>
      <c r="D230">
        <v>2</v>
      </c>
      <c r="E230">
        <v>169909</v>
      </c>
      <c r="F230">
        <v>0.15</v>
      </c>
      <c r="G230">
        <v>288845.3</v>
      </c>
      <c r="H230" t="str">
        <f>VLOOKUP(B230,Products!$A$2:$D$51,2)</f>
        <v>Qui Minus</v>
      </c>
      <c r="I230" t="str">
        <f>VLOOKUP(B230,Products!$A$2:$D$51,3)</f>
        <v>Kebutuhan Rumah</v>
      </c>
    </row>
    <row r="231" spans="1:9" x14ac:dyDescent="0.35">
      <c r="A231" s="2">
        <v>45842</v>
      </c>
      <c r="B231" t="s">
        <v>14</v>
      </c>
      <c r="C231" t="s">
        <v>144</v>
      </c>
      <c r="D231">
        <v>2</v>
      </c>
      <c r="E231">
        <v>29704</v>
      </c>
      <c r="F231">
        <v>0.15</v>
      </c>
      <c r="G231">
        <v>50496.800000000003</v>
      </c>
      <c r="H231" t="str">
        <f>VLOOKUP(B231,Products!$A$2:$D$51,2)</f>
        <v>Praesentium Fuga</v>
      </c>
      <c r="I231" t="str">
        <f>VLOOKUP(B231,Products!$A$2:$D$51,3)</f>
        <v>Fashion</v>
      </c>
    </row>
    <row r="232" spans="1:9" x14ac:dyDescent="0.35">
      <c r="A232" s="2">
        <v>45740</v>
      </c>
      <c r="B232" t="s">
        <v>24</v>
      </c>
      <c r="C232" t="s">
        <v>235</v>
      </c>
      <c r="D232">
        <v>2</v>
      </c>
      <c r="E232">
        <v>117261</v>
      </c>
      <c r="F232">
        <v>0.1</v>
      </c>
      <c r="G232">
        <v>211069.8</v>
      </c>
      <c r="H232" t="str">
        <f>VLOOKUP(B232,Products!$A$2:$D$51,2)</f>
        <v>Dolores Vitae</v>
      </c>
      <c r="I232" t="str">
        <f>VLOOKUP(B232,Products!$A$2:$D$51,3)</f>
        <v>Makanan</v>
      </c>
    </row>
    <row r="233" spans="1:9" x14ac:dyDescent="0.35">
      <c r="A233" s="2">
        <v>45592</v>
      </c>
      <c r="B233" t="s">
        <v>56</v>
      </c>
      <c r="C233" t="s">
        <v>236</v>
      </c>
      <c r="D233">
        <v>4</v>
      </c>
      <c r="E233">
        <v>207402</v>
      </c>
      <c r="F233">
        <v>0.1</v>
      </c>
      <c r="G233">
        <v>746647.20000000007</v>
      </c>
      <c r="H233" t="str">
        <f>VLOOKUP(B233,Products!$A$2:$D$51,2)</f>
        <v>Placeat Provident</v>
      </c>
      <c r="I233" t="str">
        <f>VLOOKUP(B233,Products!$A$2:$D$51,3)</f>
        <v>Fashion</v>
      </c>
    </row>
    <row r="234" spans="1:9" x14ac:dyDescent="0.35">
      <c r="A234" s="2">
        <v>45653</v>
      </c>
      <c r="B234" t="s">
        <v>38</v>
      </c>
      <c r="C234" t="s">
        <v>111</v>
      </c>
      <c r="D234">
        <v>5</v>
      </c>
      <c r="E234">
        <v>31650</v>
      </c>
      <c r="F234">
        <v>0.15</v>
      </c>
      <c r="G234">
        <v>134512.5</v>
      </c>
      <c r="H234" t="str">
        <f>VLOOKUP(B234,Products!$A$2:$D$51,2)</f>
        <v>Debitis Cupiditate</v>
      </c>
      <c r="I234" t="str">
        <f>VLOOKUP(B234,Products!$A$2:$D$51,3)</f>
        <v>Kesehatan</v>
      </c>
    </row>
    <row r="235" spans="1:9" x14ac:dyDescent="0.35">
      <c r="A235" s="2">
        <v>45855</v>
      </c>
      <c r="B235" t="s">
        <v>12</v>
      </c>
      <c r="C235" t="s">
        <v>237</v>
      </c>
      <c r="D235">
        <v>2</v>
      </c>
      <c r="E235">
        <v>452412</v>
      </c>
      <c r="F235">
        <v>0.1</v>
      </c>
      <c r="G235">
        <v>814341.6</v>
      </c>
      <c r="H235" t="str">
        <f>VLOOKUP(B235,Products!$A$2:$D$51,2)</f>
        <v>Voluptatibus Odit</v>
      </c>
      <c r="I235" t="str">
        <f>VLOOKUP(B235,Products!$A$2:$D$51,3)</f>
        <v>Elektronik</v>
      </c>
    </row>
    <row r="236" spans="1:9" x14ac:dyDescent="0.35">
      <c r="A236" s="2">
        <v>45813</v>
      </c>
      <c r="B236" t="s">
        <v>56</v>
      </c>
      <c r="C236" t="s">
        <v>238</v>
      </c>
      <c r="D236">
        <v>4</v>
      </c>
      <c r="E236">
        <v>207402</v>
      </c>
      <c r="F236">
        <v>0.05</v>
      </c>
      <c r="G236">
        <v>788127.6</v>
      </c>
      <c r="H236" t="str">
        <f>VLOOKUP(B236,Products!$A$2:$D$51,2)</f>
        <v>Placeat Provident</v>
      </c>
      <c r="I236" t="str">
        <f>VLOOKUP(B236,Products!$A$2:$D$51,3)</f>
        <v>Fashion</v>
      </c>
    </row>
    <row r="237" spans="1:9" x14ac:dyDescent="0.35">
      <c r="A237" s="2">
        <v>45722</v>
      </c>
      <c r="B237" t="s">
        <v>24</v>
      </c>
      <c r="C237" t="s">
        <v>143</v>
      </c>
      <c r="D237">
        <v>3</v>
      </c>
      <c r="E237">
        <v>117261</v>
      </c>
      <c r="F237">
        <v>0</v>
      </c>
      <c r="G237">
        <v>351783</v>
      </c>
      <c r="H237" t="str">
        <f>VLOOKUP(B237,Products!$A$2:$D$51,2)</f>
        <v>Dolores Vitae</v>
      </c>
      <c r="I237" t="str">
        <f>VLOOKUP(B237,Products!$A$2:$D$51,3)</f>
        <v>Makanan</v>
      </c>
    </row>
    <row r="238" spans="1:9" x14ac:dyDescent="0.35">
      <c r="A238" s="2">
        <v>45808</v>
      </c>
      <c r="B238" t="s">
        <v>8</v>
      </c>
      <c r="C238" t="s">
        <v>239</v>
      </c>
      <c r="D238">
        <v>3</v>
      </c>
      <c r="E238">
        <v>427433</v>
      </c>
      <c r="F238">
        <v>0</v>
      </c>
      <c r="G238">
        <v>1282299</v>
      </c>
      <c r="H238" t="str">
        <f>VLOOKUP(B238,Products!$A$2:$D$51,2)</f>
        <v>Consequatur Dolor</v>
      </c>
      <c r="I238" t="str">
        <f>VLOOKUP(B238,Products!$A$2:$D$51,3)</f>
        <v>Fashion</v>
      </c>
    </row>
    <row r="239" spans="1:9" x14ac:dyDescent="0.35">
      <c r="A239" s="2">
        <v>45715</v>
      </c>
      <c r="B239" t="s">
        <v>37</v>
      </c>
      <c r="C239" t="s">
        <v>141</v>
      </c>
      <c r="D239">
        <v>1</v>
      </c>
      <c r="E239">
        <v>88208</v>
      </c>
      <c r="F239">
        <v>0.1</v>
      </c>
      <c r="G239">
        <v>79387.199999999997</v>
      </c>
      <c r="H239" t="str">
        <f>VLOOKUP(B239,Products!$A$2:$D$51,2)</f>
        <v>Alias At</v>
      </c>
      <c r="I239" t="str">
        <f>VLOOKUP(B239,Products!$A$2:$D$51,3)</f>
        <v>Kesehatan</v>
      </c>
    </row>
    <row r="240" spans="1:9" x14ac:dyDescent="0.35">
      <c r="A240" s="2">
        <v>45545</v>
      </c>
      <c r="B240" t="s">
        <v>51</v>
      </c>
      <c r="C240" t="s">
        <v>240</v>
      </c>
      <c r="D240">
        <v>3</v>
      </c>
      <c r="E240">
        <v>427331</v>
      </c>
      <c r="F240">
        <v>0.1</v>
      </c>
      <c r="G240">
        <v>1153793.7</v>
      </c>
      <c r="H240" t="str">
        <f>VLOOKUP(B240,Products!$A$2:$D$51,2)</f>
        <v>Totam Nobis</v>
      </c>
      <c r="I240" t="str">
        <f>VLOOKUP(B240,Products!$A$2:$D$51,3)</f>
        <v>Kesehatan</v>
      </c>
    </row>
    <row r="241" spans="1:9" x14ac:dyDescent="0.35">
      <c r="A241" s="2">
        <v>45637</v>
      </c>
      <c r="B241" t="s">
        <v>35</v>
      </c>
      <c r="C241" t="s">
        <v>241</v>
      </c>
      <c r="D241">
        <v>2</v>
      </c>
      <c r="E241">
        <v>488312</v>
      </c>
      <c r="F241">
        <v>0.05</v>
      </c>
      <c r="G241">
        <v>927792.79999999993</v>
      </c>
      <c r="H241" t="str">
        <f>VLOOKUP(B241,Products!$A$2:$D$51,2)</f>
        <v>Ipsum Quos</v>
      </c>
      <c r="I241" t="str">
        <f>VLOOKUP(B241,Products!$A$2:$D$51,3)</f>
        <v>Fashion</v>
      </c>
    </row>
    <row r="242" spans="1:9" x14ac:dyDescent="0.35">
      <c r="A242" s="2">
        <v>45700</v>
      </c>
      <c r="B242" t="s">
        <v>19</v>
      </c>
      <c r="C242" t="s">
        <v>242</v>
      </c>
      <c r="D242">
        <v>2</v>
      </c>
      <c r="E242">
        <v>439879</v>
      </c>
      <c r="F242">
        <v>0.15</v>
      </c>
      <c r="G242">
        <v>747794.29999999993</v>
      </c>
      <c r="H242" t="str">
        <f>VLOOKUP(B242,Products!$A$2:$D$51,2)</f>
        <v>Incidunt Aperiam</v>
      </c>
      <c r="I242" t="str">
        <f>VLOOKUP(B242,Products!$A$2:$D$51,3)</f>
        <v>Fashion</v>
      </c>
    </row>
    <row r="243" spans="1:9" x14ac:dyDescent="0.35">
      <c r="A243" s="2">
        <v>45633</v>
      </c>
      <c r="B243" t="s">
        <v>12</v>
      </c>
      <c r="C243" t="s">
        <v>243</v>
      </c>
      <c r="D243">
        <v>2</v>
      </c>
      <c r="E243">
        <v>452412</v>
      </c>
      <c r="F243">
        <v>0.05</v>
      </c>
      <c r="G243">
        <v>859582.79999999993</v>
      </c>
      <c r="H243" t="str">
        <f>VLOOKUP(B243,Products!$A$2:$D$51,2)</f>
        <v>Voluptatibus Odit</v>
      </c>
      <c r="I243" t="str">
        <f>VLOOKUP(B243,Products!$A$2:$D$51,3)</f>
        <v>Elektronik</v>
      </c>
    </row>
    <row r="244" spans="1:9" x14ac:dyDescent="0.35">
      <c r="A244" s="2">
        <v>45534</v>
      </c>
      <c r="B244" t="s">
        <v>29</v>
      </c>
      <c r="C244" t="s">
        <v>244</v>
      </c>
      <c r="D244">
        <v>1</v>
      </c>
      <c r="E244">
        <v>277892</v>
      </c>
      <c r="F244">
        <v>0.05</v>
      </c>
      <c r="G244">
        <v>263997.40000000002</v>
      </c>
      <c r="H244" t="str">
        <f>VLOOKUP(B244,Products!$A$2:$D$51,2)</f>
        <v>Corporis Sed</v>
      </c>
      <c r="I244" t="str">
        <f>VLOOKUP(B244,Products!$A$2:$D$51,3)</f>
        <v>Fashion</v>
      </c>
    </row>
    <row r="245" spans="1:9" x14ac:dyDescent="0.35">
      <c r="A245" s="2">
        <v>45834</v>
      </c>
      <c r="B245" t="s">
        <v>29</v>
      </c>
      <c r="C245" t="s">
        <v>245</v>
      </c>
      <c r="D245">
        <v>4</v>
      </c>
      <c r="E245">
        <v>277892</v>
      </c>
      <c r="F245">
        <v>0.15</v>
      </c>
      <c r="G245">
        <v>944832.79999999993</v>
      </c>
      <c r="H245" t="str">
        <f>VLOOKUP(B245,Products!$A$2:$D$51,2)</f>
        <v>Corporis Sed</v>
      </c>
      <c r="I245" t="str">
        <f>VLOOKUP(B245,Products!$A$2:$D$51,3)</f>
        <v>Fashion</v>
      </c>
    </row>
    <row r="246" spans="1:9" x14ac:dyDescent="0.35">
      <c r="A246" s="2">
        <v>45508</v>
      </c>
      <c r="B246" t="s">
        <v>14</v>
      </c>
      <c r="C246" t="s">
        <v>205</v>
      </c>
      <c r="D246">
        <v>5</v>
      </c>
      <c r="E246">
        <v>29704</v>
      </c>
      <c r="F246">
        <v>0.1</v>
      </c>
      <c r="G246">
        <v>133668</v>
      </c>
      <c r="H246" t="str">
        <f>VLOOKUP(B246,Products!$A$2:$D$51,2)</f>
        <v>Praesentium Fuga</v>
      </c>
      <c r="I246" t="str">
        <f>VLOOKUP(B246,Products!$A$2:$D$51,3)</f>
        <v>Fashion</v>
      </c>
    </row>
    <row r="247" spans="1:9" x14ac:dyDescent="0.35">
      <c r="A247" s="2">
        <v>45815</v>
      </c>
      <c r="B247" t="s">
        <v>40</v>
      </c>
      <c r="C247" t="s">
        <v>246</v>
      </c>
      <c r="D247">
        <v>5</v>
      </c>
      <c r="E247">
        <v>426946</v>
      </c>
      <c r="F247">
        <v>0.05</v>
      </c>
      <c r="G247">
        <v>2027993.5</v>
      </c>
      <c r="H247" t="str">
        <f>VLOOKUP(B247,Products!$A$2:$D$51,2)</f>
        <v>Velit Rem</v>
      </c>
      <c r="I247" t="str">
        <f>VLOOKUP(B247,Products!$A$2:$D$51,3)</f>
        <v>Elektronik</v>
      </c>
    </row>
    <row r="248" spans="1:9" x14ac:dyDescent="0.35">
      <c r="A248" s="2">
        <v>45506</v>
      </c>
      <c r="B248" t="s">
        <v>49</v>
      </c>
      <c r="C248" t="s">
        <v>124</v>
      </c>
      <c r="D248">
        <v>3</v>
      </c>
      <c r="E248">
        <v>143756</v>
      </c>
      <c r="F248">
        <v>0</v>
      </c>
      <c r="G248">
        <v>431268</v>
      </c>
      <c r="H248" t="str">
        <f>VLOOKUP(B248,Products!$A$2:$D$51,2)</f>
        <v>Voluptate Necessitatibus</v>
      </c>
      <c r="I248" t="str">
        <f>VLOOKUP(B248,Products!$A$2:$D$51,3)</f>
        <v>Kesehatan</v>
      </c>
    </row>
    <row r="249" spans="1:9" x14ac:dyDescent="0.35">
      <c r="A249" s="2">
        <v>45717</v>
      </c>
      <c r="B249" t="s">
        <v>8</v>
      </c>
      <c r="C249" t="s">
        <v>247</v>
      </c>
      <c r="D249">
        <v>1</v>
      </c>
      <c r="E249">
        <v>427433</v>
      </c>
      <c r="F249">
        <v>0.05</v>
      </c>
      <c r="G249">
        <v>406061.35</v>
      </c>
      <c r="H249" t="str">
        <f>VLOOKUP(B249,Products!$A$2:$D$51,2)</f>
        <v>Consequatur Dolor</v>
      </c>
      <c r="I249" t="str">
        <f>VLOOKUP(B249,Products!$A$2:$D$51,3)</f>
        <v>Fashion</v>
      </c>
    </row>
    <row r="250" spans="1:9" x14ac:dyDescent="0.35">
      <c r="A250" s="2">
        <v>45688</v>
      </c>
      <c r="B250" t="s">
        <v>17</v>
      </c>
      <c r="C250" t="s">
        <v>180</v>
      </c>
      <c r="D250">
        <v>4</v>
      </c>
      <c r="E250">
        <v>153860</v>
      </c>
      <c r="F250">
        <v>0.1</v>
      </c>
      <c r="G250">
        <v>553896</v>
      </c>
      <c r="H250" t="str">
        <f>VLOOKUP(B250,Products!$A$2:$D$51,2)</f>
        <v>Distinctio Consequuntur</v>
      </c>
      <c r="I250" t="str">
        <f>VLOOKUP(B250,Products!$A$2:$D$51,3)</f>
        <v>Kebutuhan Rumah</v>
      </c>
    </row>
    <row r="251" spans="1:9" x14ac:dyDescent="0.35">
      <c r="A251" s="2">
        <v>45782</v>
      </c>
      <c r="B251" t="s">
        <v>34</v>
      </c>
      <c r="C251" t="s">
        <v>231</v>
      </c>
      <c r="D251">
        <v>3</v>
      </c>
      <c r="E251">
        <v>352108</v>
      </c>
      <c r="F251">
        <v>0.05</v>
      </c>
      <c r="G251">
        <v>1003507.8</v>
      </c>
      <c r="H251" t="str">
        <f>VLOOKUP(B251,Products!$A$2:$D$51,2)</f>
        <v>Quidem Repellendus</v>
      </c>
      <c r="I251" t="str">
        <f>VLOOKUP(B251,Products!$A$2:$D$51,3)</f>
        <v>Kesehatan</v>
      </c>
    </row>
    <row r="252" spans="1:9" x14ac:dyDescent="0.35">
      <c r="A252" s="2">
        <v>45771</v>
      </c>
      <c r="B252" t="s">
        <v>37</v>
      </c>
      <c r="C252" t="s">
        <v>248</v>
      </c>
      <c r="D252">
        <v>2</v>
      </c>
      <c r="E252">
        <v>88208</v>
      </c>
      <c r="F252">
        <v>0</v>
      </c>
      <c r="G252">
        <v>176416</v>
      </c>
      <c r="H252" t="str">
        <f>VLOOKUP(B252,Products!$A$2:$D$51,2)</f>
        <v>Alias At</v>
      </c>
      <c r="I252" t="str">
        <f>VLOOKUP(B252,Products!$A$2:$D$51,3)</f>
        <v>Kesehatan</v>
      </c>
    </row>
    <row r="253" spans="1:9" x14ac:dyDescent="0.35">
      <c r="A253" s="2">
        <v>45727</v>
      </c>
      <c r="B253" t="s">
        <v>17</v>
      </c>
      <c r="C253" t="s">
        <v>249</v>
      </c>
      <c r="D253">
        <v>3</v>
      </c>
      <c r="E253">
        <v>153860</v>
      </c>
      <c r="F253">
        <v>0</v>
      </c>
      <c r="G253">
        <v>461580</v>
      </c>
      <c r="H253" t="str">
        <f>VLOOKUP(B253,Products!$A$2:$D$51,2)</f>
        <v>Distinctio Consequuntur</v>
      </c>
      <c r="I253" t="str">
        <f>VLOOKUP(B253,Products!$A$2:$D$51,3)</f>
        <v>Kebutuhan Rumah</v>
      </c>
    </row>
    <row r="254" spans="1:9" x14ac:dyDescent="0.35">
      <c r="A254" s="2">
        <v>45505</v>
      </c>
      <c r="B254" t="s">
        <v>11</v>
      </c>
      <c r="C254" t="s">
        <v>144</v>
      </c>
      <c r="D254">
        <v>4</v>
      </c>
      <c r="E254">
        <v>316875</v>
      </c>
      <c r="F254">
        <v>0.1</v>
      </c>
      <c r="G254">
        <v>1140750</v>
      </c>
      <c r="H254" t="str">
        <f>VLOOKUP(B254,Products!$A$2:$D$51,2)</f>
        <v>Quidem Ducimus</v>
      </c>
      <c r="I254" t="str">
        <f>VLOOKUP(B254,Products!$A$2:$D$51,3)</f>
        <v>Elektronik</v>
      </c>
    </row>
    <row r="255" spans="1:9" x14ac:dyDescent="0.35">
      <c r="A255" s="2">
        <v>45596</v>
      </c>
      <c r="B255" t="s">
        <v>12</v>
      </c>
      <c r="C255" t="s">
        <v>110</v>
      </c>
      <c r="D255">
        <v>3</v>
      </c>
      <c r="E255">
        <v>452412</v>
      </c>
      <c r="F255">
        <v>0.1</v>
      </c>
      <c r="G255">
        <v>1221512.3999999999</v>
      </c>
      <c r="H255" t="str">
        <f>VLOOKUP(B255,Products!$A$2:$D$51,2)</f>
        <v>Voluptatibus Odit</v>
      </c>
      <c r="I255" t="str">
        <f>VLOOKUP(B255,Products!$A$2:$D$51,3)</f>
        <v>Elektronik</v>
      </c>
    </row>
    <row r="256" spans="1:9" x14ac:dyDescent="0.35">
      <c r="A256" s="2">
        <v>45735</v>
      </c>
      <c r="B256" t="s">
        <v>35</v>
      </c>
      <c r="C256" t="s">
        <v>250</v>
      </c>
      <c r="D256">
        <v>3</v>
      </c>
      <c r="E256">
        <v>488312</v>
      </c>
      <c r="F256">
        <v>0.05</v>
      </c>
      <c r="G256">
        <v>1391689.2</v>
      </c>
      <c r="H256" t="str">
        <f>VLOOKUP(B256,Products!$A$2:$D$51,2)</f>
        <v>Ipsum Quos</v>
      </c>
      <c r="I256" t="str">
        <f>VLOOKUP(B256,Products!$A$2:$D$51,3)</f>
        <v>Fashion</v>
      </c>
    </row>
    <row r="257" spans="1:9" x14ac:dyDescent="0.35">
      <c r="A257" s="2">
        <v>45567</v>
      </c>
      <c r="B257" t="s">
        <v>40</v>
      </c>
      <c r="C257" t="s">
        <v>251</v>
      </c>
      <c r="D257">
        <v>5</v>
      </c>
      <c r="E257">
        <v>426946</v>
      </c>
      <c r="F257">
        <v>0</v>
      </c>
      <c r="G257">
        <v>2134730</v>
      </c>
      <c r="H257" t="str">
        <f>VLOOKUP(B257,Products!$A$2:$D$51,2)</f>
        <v>Velit Rem</v>
      </c>
      <c r="I257" t="str">
        <f>VLOOKUP(B257,Products!$A$2:$D$51,3)</f>
        <v>Elektronik</v>
      </c>
    </row>
    <row r="258" spans="1:9" x14ac:dyDescent="0.35">
      <c r="A258" s="2">
        <v>45541</v>
      </c>
      <c r="B258" t="s">
        <v>43</v>
      </c>
      <c r="C258" t="s">
        <v>252</v>
      </c>
      <c r="D258">
        <v>1</v>
      </c>
      <c r="E258">
        <v>395690</v>
      </c>
      <c r="F258">
        <v>0.05</v>
      </c>
      <c r="G258">
        <v>375905.5</v>
      </c>
      <c r="H258" t="str">
        <f>VLOOKUP(B258,Products!$A$2:$D$51,2)</f>
        <v>Animi Architecto</v>
      </c>
      <c r="I258" t="str">
        <f>VLOOKUP(B258,Products!$A$2:$D$51,3)</f>
        <v>Elektronik</v>
      </c>
    </row>
    <row r="259" spans="1:9" x14ac:dyDescent="0.35">
      <c r="A259" s="2">
        <v>45851</v>
      </c>
      <c r="B259" t="s">
        <v>43</v>
      </c>
      <c r="C259" t="s">
        <v>253</v>
      </c>
      <c r="D259">
        <v>4</v>
      </c>
      <c r="E259">
        <v>395690</v>
      </c>
      <c r="F259">
        <v>0</v>
      </c>
      <c r="G259">
        <v>1582760</v>
      </c>
      <c r="H259" t="str">
        <f>VLOOKUP(B259,Products!$A$2:$D$51,2)</f>
        <v>Animi Architecto</v>
      </c>
      <c r="I259" t="str">
        <f>VLOOKUP(B259,Products!$A$2:$D$51,3)</f>
        <v>Elektronik</v>
      </c>
    </row>
    <row r="260" spans="1:9" x14ac:dyDescent="0.35">
      <c r="A260" s="2">
        <v>45534</v>
      </c>
      <c r="B260" t="s">
        <v>39</v>
      </c>
      <c r="C260" t="s">
        <v>254</v>
      </c>
      <c r="D260">
        <v>6</v>
      </c>
      <c r="E260">
        <v>291027</v>
      </c>
      <c r="F260">
        <v>0</v>
      </c>
      <c r="G260">
        <v>1746162</v>
      </c>
      <c r="H260" t="str">
        <f>VLOOKUP(B260,Products!$A$2:$D$51,2)</f>
        <v>Nisi Similique</v>
      </c>
      <c r="I260" t="str">
        <f>VLOOKUP(B260,Products!$A$2:$D$51,3)</f>
        <v>Kebutuhan Rumah</v>
      </c>
    </row>
    <row r="261" spans="1:9" x14ac:dyDescent="0.35">
      <c r="A261" s="2">
        <v>45595</v>
      </c>
      <c r="B261" t="s">
        <v>22</v>
      </c>
      <c r="C261" t="s">
        <v>255</v>
      </c>
      <c r="D261">
        <v>2</v>
      </c>
      <c r="E261">
        <v>151137</v>
      </c>
      <c r="F261">
        <v>0.1</v>
      </c>
      <c r="G261">
        <v>272046.59999999998</v>
      </c>
      <c r="H261" t="str">
        <f>VLOOKUP(B261,Products!$A$2:$D$51,2)</f>
        <v>Fugit Maiores</v>
      </c>
      <c r="I261" t="str">
        <f>VLOOKUP(B261,Products!$A$2:$D$51,3)</f>
        <v>Kesehatan</v>
      </c>
    </row>
    <row r="262" spans="1:9" x14ac:dyDescent="0.35">
      <c r="A262" s="2">
        <v>45650</v>
      </c>
      <c r="B262" t="s">
        <v>24</v>
      </c>
      <c r="C262" t="s">
        <v>256</v>
      </c>
      <c r="D262">
        <v>2</v>
      </c>
      <c r="E262">
        <v>117261</v>
      </c>
      <c r="F262">
        <v>0.05</v>
      </c>
      <c r="G262">
        <v>222795.9</v>
      </c>
      <c r="H262" t="str">
        <f>VLOOKUP(B262,Products!$A$2:$D$51,2)</f>
        <v>Dolores Vitae</v>
      </c>
      <c r="I262" t="str">
        <f>VLOOKUP(B262,Products!$A$2:$D$51,3)</f>
        <v>Makanan</v>
      </c>
    </row>
    <row r="263" spans="1:9" x14ac:dyDescent="0.35">
      <c r="A263" s="2">
        <v>45748</v>
      </c>
      <c r="B263" t="s">
        <v>38</v>
      </c>
      <c r="C263" t="s">
        <v>65</v>
      </c>
      <c r="D263">
        <v>4</v>
      </c>
      <c r="E263">
        <v>31650</v>
      </c>
      <c r="F263">
        <v>0.05</v>
      </c>
      <c r="G263">
        <v>120270</v>
      </c>
      <c r="H263" t="str">
        <f>VLOOKUP(B263,Products!$A$2:$D$51,2)</f>
        <v>Debitis Cupiditate</v>
      </c>
      <c r="I263" t="str">
        <f>VLOOKUP(B263,Products!$A$2:$D$51,3)</f>
        <v>Kesehatan</v>
      </c>
    </row>
    <row r="264" spans="1:9" x14ac:dyDescent="0.35">
      <c r="A264" s="2">
        <v>45592</v>
      </c>
      <c r="B264" t="s">
        <v>39</v>
      </c>
      <c r="C264" t="s">
        <v>84</v>
      </c>
      <c r="D264">
        <v>2</v>
      </c>
      <c r="E264">
        <v>291027</v>
      </c>
      <c r="F264">
        <v>0</v>
      </c>
      <c r="G264">
        <v>582054</v>
      </c>
      <c r="H264" t="str">
        <f>VLOOKUP(B264,Products!$A$2:$D$51,2)</f>
        <v>Nisi Similique</v>
      </c>
      <c r="I264" t="str">
        <f>VLOOKUP(B264,Products!$A$2:$D$51,3)</f>
        <v>Kebutuhan Rumah</v>
      </c>
    </row>
    <row r="265" spans="1:9" x14ac:dyDescent="0.35">
      <c r="A265" s="2">
        <v>45522</v>
      </c>
      <c r="B265" t="s">
        <v>56</v>
      </c>
      <c r="C265" t="s">
        <v>106</v>
      </c>
      <c r="D265">
        <v>2</v>
      </c>
      <c r="E265">
        <v>207402</v>
      </c>
      <c r="F265">
        <v>0.05</v>
      </c>
      <c r="G265">
        <v>394063.8</v>
      </c>
      <c r="H265" t="str">
        <f>VLOOKUP(B265,Products!$A$2:$D$51,2)</f>
        <v>Placeat Provident</v>
      </c>
      <c r="I265" t="str">
        <f>VLOOKUP(B265,Products!$A$2:$D$51,3)</f>
        <v>Fashion</v>
      </c>
    </row>
    <row r="266" spans="1:9" x14ac:dyDescent="0.35">
      <c r="A266" s="2">
        <v>45828</v>
      </c>
      <c r="B266" t="s">
        <v>38</v>
      </c>
      <c r="C266" t="s">
        <v>257</v>
      </c>
      <c r="D266">
        <v>3</v>
      </c>
      <c r="E266">
        <v>31650</v>
      </c>
      <c r="F266">
        <v>0.1</v>
      </c>
      <c r="G266">
        <v>85455</v>
      </c>
      <c r="H266" t="str">
        <f>VLOOKUP(B266,Products!$A$2:$D$51,2)</f>
        <v>Debitis Cupiditate</v>
      </c>
      <c r="I266" t="str">
        <f>VLOOKUP(B266,Products!$A$2:$D$51,3)</f>
        <v>Kesehatan</v>
      </c>
    </row>
    <row r="267" spans="1:9" x14ac:dyDescent="0.35">
      <c r="A267" s="2">
        <v>45593</v>
      </c>
      <c r="B267" t="s">
        <v>54</v>
      </c>
      <c r="C267" t="s">
        <v>92</v>
      </c>
      <c r="D267">
        <v>3</v>
      </c>
      <c r="E267">
        <v>129772</v>
      </c>
      <c r="F267">
        <v>0.1</v>
      </c>
      <c r="G267">
        <v>350384.4</v>
      </c>
      <c r="H267" t="str">
        <f>VLOOKUP(B267,Products!$A$2:$D$51,2)</f>
        <v>Eos Id</v>
      </c>
      <c r="I267" t="str">
        <f>VLOOKUP(B267,Products!$A$2:$D$51,3)</f>
        <v>Kesehatan</v>
      </c>
    </row>
    <row r="268" spans="1:9" x14ac:dyDescent="0.35">
      <c r="A268" s="2">
        <v>45608</v>
      </c>
      <c r="B268" t="s">
        <v>29</v>
      </c>
      <c r="C268" t="s">
        <v>84</v>
      </c>
      <c r="D268">
        <v>4</v>
      </c>
      <c r="E268">
        <v>277892</v>
      </c>
      <c r="F268">
        <v>0.05</v>
      </c>
      <c r="G268">
        <v>1055989.6000000001</v>
      </c>
      <c r="H268" t="str">
        <f>VLOOKUP(B268,Products!$A$2:$D$51,2)</f>
        <v>Corporis Sed</v>
      </c>
      <c r="I268" t="str">
        <f>VLOOKUP(B268,Products!$A$2:$D$51,3)</f>
        <v>Fashion</v>
      </c>
    </row>
    <row r="269" spans="1:9" x14ac:dyDescent="0.35">
      <c r="A269" s="2">
        <v>45556</v>
      </c>
      <c r="B269" t="s">
        <v>52</v>
      </c>
      <c r="C269" t="s">
        <v>258</v>
      </c>
      <c r="D269">
        <v>2</v>
      </c>
      <c r="E269">
        <v>288236</v>
      </c>
      <c r="F269">
        <v>0.15</v>
      </c>
      <c r="G269">
        <v>490001.2</v>
      </c>
      <c r="H269" t="str">
        <f>VLOOKUP(B269,Products!$A$2:$D$51,2)</f>
        <v>In Quibusdam</v>
      </c>
      <c r="I269" t="str">
        <f>VLOOKUP(B269,Products!$A$2:$D$51,3)</f>
        <v>Makanan</v>
      </c>
    </row>
    <row r="270" spans="1:9" x14ac:dyDescent="0.35">
      <c r="A270" s="2">
        <v>45838</v>
      </c>
      <c r="B270" t="s">
        <v>52</v>
      </c>
      <c r="C270" t="s">
        <v>182</v>
      </c>
      <c r="D270">
        <v>4</v>
      </c>
      <c r="E270">
        <v>288236</v>
      </c>
      <c r="F270">
        <v>0</v>
      </c>
      <c r="G270">
        <v>1152944</v>
      </c>
      <c r="H270" t="str">
        <f>VLOOKUP(B270,Products!$A$2:$D$51,2)</f>
        <v>In Quibusdam</v>
      </c>
      <c r="I270" t="str">
        <f>VLOOKUP(B270,Products!$A$2:$D$51,3)</f>
        <v>Makanan</v>
      </c>
    </row>
    <row r="271" spans="1:9" x14ac:dyDescent="0.35">
      <c r="A271" s="2">
        <v>45825</v>
      </c>
      <c r="B271" t="s">
        <v>37</v>
      </c>
      <c r="C271" t="s">
        <v>243</v>
      </c>
      <c r="D271">
        <v>3</v>
      </c>
      <c r="E271">
        <v>88208</v>
      </c>
      <c r="F271">
        <v>0</v>
      </c>
      <c r="G271">
        <v>264624</v>
      </c>
      <c r="H271" t="str">
        <f>VLOOKUP(B271,Products!$A$2:$D$51,2)</f>
        <v>Alias At</v>
      </c>
      <c r="I271" t="str">
        <f>VLOOKUP(B271,Products!$A$2:$D$51,3)</f>
        <v>Kesehatan</v>
      </c>
    </row>
    <row r="272" spans="1:9" x14ac:dyDescent="0.35">
      <c r="A272" s="2">
        <v>45806</v>
      </c>
      <c r="B272" t="s">
        <v>51</v>
      </c>
      <c r="C272" t="s">
        <v>259</v>
      </c>
      <c r="D272">
        <v>3</v>
      </c>
      <c r="E272">
        <v>427331</v>
      </c>
      <c r="F272">
        <v>0.05</v>
      </c>
      <c r="G272">
        <v>1217893.3500000001</v>
      </c>
      <c r="H272" t="str">
        <f>VLOOKUP(B272,Products!$A$2:$D$51,2)</f>
        <v>Totam Nobis</v>
      </c>
      <c r="I272" t="str">
        <f>VLOOKUP(B272,Products!$A$2:$D$51,3)</f>
        <v>Kesehatan</v>
      </c>
    </row>
    <row r="273" spans="1:9" x14ac:dyDescent="0.35">
      <c r="A273" s="2">
        <v>45615</v>
      </c>
      <c r="B273" t="s">
        <v>12</v>
      </c>
      <c r="C273" t="s">
        <v>198</v>
      </c>
      <c r="D273">
        <v>7</v>
      </c>
      <c r="E273">
        <v>452412</v>
      </c>
      <c r="F273">
        <v>0.15</v>
      </c>
      <c r="G273">
        <v>2691851.4</v>
      </c>
      <c r="H273" t="str">
        <f>VLOOKUP(B273,Products!$A$2:$D$51,2)</f>
        <v>Voluptatibus Odit</v>
      </c>
      <c r="I273" t="str">
        <f>VLOOKUP(B273,Products!$A$2:$D$51,3)</f>
        <v>Elektronik</v>
      </c>
    </row>
    <row r="274" spans="1:9" x14ac:dyDescent="0.35">
      <c r="A274" s="2">
        <v>45671</v>
      </c>
      <c r="B274" t="s">
        <v>37</v>
      </c>
      <c r="C274" t="s">
        <v>260</v>
      </c>
      <c r="D274">
        <v>4</v>
      </c>
      <c r="E274">
        <v>88208</v>
      </c>
      <c r="F274">
        <v>0.15</v>
      </c>
      <c r="G274">
        <v>299907.20000000001</v>
      </c>
      <c r="H274" t="str">
        <f>VLOOKUP(B274,Products!$A$2:$D$51,2)</f>
        <v>Alias At</v>
      </c>
      <c r="I274" t="str">
        <f>VLOOKUP(B274,Products!$A$2:$D$51,3)</f>
        <v>Kesehatan</v>
      </c>
    </row>
    <row r="275" spans="1:9" x14ac:dyDescent="0.35">
      <c r="A275" s="2">
        <v>45609</v>
      </c>
      <c r="B275" t="s">
        <v>41</v>
      </c>
      <c r="C275" t="s">
        <v>192</v>
      </c>
      <c r="D275">
        <v>4</v>
      </c>
      <c r="E275">
        <v>92804</v>
      </c>
      <c r="F275">
        <v>0</v>
      </c>
      <c r="G275">
        <v>371216</v>
      </c>
      <c r="H275" t="str">
        <f>VLOOKUP(B275,Products!$A$2:$D$51,2)</f>
        <v>Occaecati Iste</v>
      </c>
      <c r="I275" t="str">
        <f>VLOOKUP(B275,Products!$A$2:$D$51,3)</f>
        <v>Elektronik</v>
      </c>
    </row>
    <row r="276" spans="1:9" x14ac:dyDescent="0.35">
      <c r="A276" s="2">
        <v>45621</v>
      </c>
      <c r="B276" t="s">
        <v>32</v>
      </c>
      <c r="C276" t="s">
        <v>261</v>
      </c>
      <c r="D276">
        <v>3</v>
      </c>
      <c r="E276">
        <v>414001</v>
      </c>
      <c r="F276">
        <v>0.15</v>
      </c>
      <c r="G276">
        <v>1055702.55</v>
      </c>
      <c r="H276" t="str">
        <f>VLOOKUP(B276,Products!$A$2:$D$51,2)</f>
        <v>Neque Commodi</v>
      </c>
      <c r="I276" t="str">
        <f>VLOOKUP(B276,Products!$A$2:$D$51,3)</f>
        <v>Elektronik</v>
      </c>
    </row>
    <row r="277" spans="1:9" x14ac:dyDescent="0.35">
      <c r="A277" s="2">
        <v>45753</v>
      </c>
      <c r="B277" t="s">
        <v>11</v>
      </c>
      <c r="C277" t="s">
        <v>145</v>
      </c>
      <c r="D277">
        <v>5</v>
      </c>
      <c r="E277">
        <v>316875</v>
      </c>
      <c r="F277">
        <v>0.15</v>
      </c>
      <c r="G277">
        <v>1346718.75</v>
      </c>
      <c r="H277" t="str">
        <f>VLOOKUP(B277,Products!$A$2:$D$51,2)</f>
        <v>Quidem Ducimus</v>
      </c>
      <c r="I277" t="str">
        <f>VLOOKUP(B277,Products!$A$2:$D$51,3)</f>
        <v>Elektronik</v>
      </c>
    </row>
    <row r="278" spans="1:9" x14ac:dyDescent="0.35">
      <c r="A278" s="2">
        <v>45678</v>
      </c>
      <c r="B278" t="s">
        <v>18</v>
      </c>
      <c r="C278" t="s">
        <v>262</v>
      </c>
      <c r="D278">
        <v>1</v>
      </c>
      <c r="E278">
        <v>46416</v>
      </c>
      <c r="F278">
        <v>0.05</v>
      </c>
      <c r="G278">
        <v>44095.199999999997</v>
      </c>
      <c r="H278" t="str">
        <f>VLOOKUP(B278,Products!$A$2:$D$51,2)</f>
        <v>Labore Delectus</v>
      </c>
      <c r="I278" t="str">
        <f>VLOOKUP(B278,Products!$A$2:$D$51,3)</f>
        <v>Elektronik</v>
      </c>
    </row>
    <row r="279" spans="1:9" x14ac:dyDescent="0.35">
      <c r="A279" s="2">
        <v>45546</v>
      </c>
      <c r="B279" t="s">
        <v>28</v>
      </c>
      <c r="C279" t="s">
        <v>143</v>
      </c>
      <c r="D279">
        <v>3</v>
      </c>
      <c r="E279">
        <v>340676</v>
      </c>
      <c r="F279">
        <v>0</v>
      </c>
      <c r="G279">
        <v>1022028</v>
      </c>
      <c r="H279" t="str">
        <f>VLOOKUP(B279,Products!$A$2:$D$51,2)</f>
        <v>Quibusdam Fuga</v>
      </c>
      <c r="I279" t="str">
        <f>VLOOKUP(B279,Products!$A$2:$D$51,3)</f>
        <v>Kesehatan</v>
      </c>
    </row>
    <row r="280" spans="1:9" x14ac:dyDescent="0.35">
      <c r="A280" s="2">
        <v>45582</v>
      </c>
      <c r="B280" t="s">
        <v>44</v>
      </c>
      <c r="C280" t="s">
        <v>263</v>
      </c>
      <c r="D280">
        <v>2</v>
      </c>
      <c r="E280">
        <v>486351</v>
      </c>
      <c r="F280">
        <v>0.1</v>
      </c>
      <c r="G280">
        <v>875431.8</v>
      </c>
      <c r="H280" t="str">
        <f>VLOOKUP(B280,Products!$A$2:$D$51,2)</f>
        <v>Error Neque</v>
      </c>
      <c r="I280" t="str">
        <f>VLOOKUP(B280,Products!$A$2:$D$51,3)</f>
        <v>Kebutuhan Rumah</v>
      </c>
    </row>
    <row r="281" spans="1:9" x14ac:dyDescent="0.35">
      <c r="A281" s="2">
        <v>45606</v>
      </c>
      <c r="B281" t="s">
        <v>16</v>
      </c>
      <c r="C281" t="s">
        <v>123</v>
      </c>
      <c r="D281">
        <v>4</v>
      </c>
      <c r="E281">
        <v>169909</v>
      </c>
      <c r="F281">
        <v>0.15</v>
      </c>
      <c r="G281">
        <v>577690.6</v>
      </c>
      <c r="H281" t="str">
        <f>VLOOKUP(B281,Products!$A$2:$D$51,2)</f>
        <v>Qui Minus</v>
      </c>
      <c r="I281" t="str">
        <f>VLOOKUP(B281,Products!$A$2:$D$51,3)</f>
        <v>Kebutuhan Rumah</v>
      </c>
    </row>
    <row r="282" spans="1:9" x14ac:dyDescent="0.35">
      <c r="A282" s="2">
        <v>45687</v>
      </c>
      <c r="B282" t="s">
        <v>21</v>
      </c>
      <c r="C282" t="s">
        <v>264</v>
      </c>
      <c r="D282">
        <v>3</v>
      </c>
      <c r="E282">
        <v>282670</v>
      </c>
      <c r="F282">
        <v>0.05</v>
      </c>
      <c r="G282">
        <v>805609.5</v>
      </c>
      <c r="H282" t="str">
        <f>VLOOKUP(B282,Products!$A$2:$D$51,2)</f>
        <v>Aperiam Ipsum</v>
      </c>
      <c r="I282" t="str">
        <f>VLOOKUP(B282,Products!$A$2:$D$51,3)</f>
        <v>Elektronik</v>
      </c>
    </row>
    <row r="283" spans="1:9" x14ac:dyDescent="0.35">
      <c r="A283" s="2">
        <v>45752</v>
      </c>
      <c r="B283" t="s">
        <v>23</v>
      </c>
      <c r="C283" t="s">
        <v>224</v>
      </c>
      <c r="D283">
        <v>2</v>
      </c>
      <c r="E283">
        <v>110017</v>
      </c>
      <c r="F283">
        <v>0.15</v>
      </c>
      <c r="G283">
        <v>187028.9</v>
      </c>
      <c r="H283" t="str">
        <f>VLOOKUP(B283,Products!$A$2:$D$51,2)</f>
        <v>At Vel</v>
      </c>
      <c r="I283" t="str">
        <f>VLOOKUP(B283,Products!$A$2:$D$51,3)</f>
        <v>Kesehatan</v>
      </c>
    </row>
    <row r="284" spans="1:9" x14ac:dyDescent="0.35">
      <c r="A284" s="2">
        <v>45502</v>
      </c>
      <c r="B284" t="s">
        <v>50</v>
      </c>
      <c r="C284" t="s">
        <v>112</v>
      </c>
      <c r="D284">
        <v>2</v>
      </c>
      <c r="E284">
        <v>253966</v>
      </c>
      <c r="F284">
        <v>0.1</v>
      </c>
      <c r="G284">
        <v>457138.8</v>
      </c>
      <c r="H284" t="str">
        <f>VLOOKUP(B284,Products!$A$2:$D$51,2)</f>
        <v>Corporis Quia</v>
      </c>
      <c r="I284" t="str">
        <f>VLOOKUP(B284,Products!$A$2:$D$51,3)</f>
        <v>Kebutuhan Rumah</v>
      </c>
    </row>
    <row r="285" spans="1:9" x14ac:dyDescent="0.35">
      <c r="A285" s="2">
        <v>45799</v>
      </c>
      <c r="B285" t="s">
        <v>32</v>
      </c>
      <c r="C285" t="s">
        <v>265</v>
      </c>
      <c r="D285">
        <v>4</v>
      </c>
      <c r="E285">
        <v>414001</v>
      </c>
      <c r="F285">
        <v>0.15</v>
      </c>
      <c r="G285">
        <v>1407603.4</v>
      </c>
      <c r="H285" t="str">
        <f>VLOOKUP(B285,Products!$A$2:$D$51,2)</f>
        <v>Neque Commodi</v>
      </c>
      <c r="I285" t="str">
        <f>VLOOKUP(B285,Products!$A$2:$D$51,3)</f>
        <v>Elektronik</v>
      </c>
    </row>
    <row r="286" spans="1:9" x14ac:dyDescent="0.35">
      <c r="A286" s="2">
        <v>45574</v>
      </c>
      <c r="B286" t="s">
        <v>54</v>
      </c>
      <c r="C286" t="s">
        <v>266</v>
      </c>
      <c r="D286">
        <v>2</v>
      </c>
      <c r="E286">
        <v>129772</v>
      </c>
      <c r="F286">
        <v>0.15</v>
      </c>
      <c r="G286">
        <v>220612.4</v>
      </c>
      <c r="H286" t="str">
        <f>VLOOKUP(B286,Products!$A$2:$D$51,2)</f>
        <v>Eos Id</v>
      </c>
      <c r="I286" t="str">
        <f>VLOOKUP(B286,Products!$A$2:$D$51,3)</f>
        <v>Kesehatan</v>
      </c>
    </row>
    <row r="287" spans="1:9" x14ac:dyDescent="0.35">
      <c r="A287" s="2">
        <v>45696</v>
      </c>
      <c r="B287" t="s">
        <v>41</v>
      </c>
      <c r="C287" t="s">
        <v>237</v>
      </c>
      <c r="D287">
        <v>2</v>
      </c>
      <c r="E287">
        <v>92804</v>
      </c>
      <c r="F287">
        <v>0.1</v>
      </c>
      <c r="G287">
        <v>167047.20000000001</v>
      </c>
      <c r="H287" t="str">
        <f>VLOOKUP(B287,Products!$A$2:$D$51,2)</f>
        <v>Occaecati Iste</v>
      </c>
      <c r="I287" t="str">
        <f>VLOOKUP(B287,Products!$A$2:$D$51,3)</f>
        <v>Elektronik</v>
      </c>
    </row>
    <row r="288" spans="1:9" x14ac:dyDescent="0.35">
      <c r="A288" s="2">
        <v>45582</v>
      </c>
      <c r="B288" t="s">
        <v>49</v>
      </c>
      <c r="C288" t="s">
        <v>267</v>
      </c>
      <c r="D288">
        <v>3</v>
      </c>
      <c r="E288">
        <v>143756</v>
      </c>
      <c r="F288">
        <v>0</v>
      </c>
      <c r="G288">
        <v>431268</v>
      </c>
      <c r="H288" t="str">
        <f>VLOOKUP(B288,Products!$A$2:$D$51,2)</f>
        <v>Voluptate Necessitatibus</v>
      </c>
      <c r="I288" t="str">
        <f>VLOOKUP(B288,Products!$A$2:$D$51,3)</f>
        <v>Kesehatan</v>
      </c>
    </row>
    <row r="289" spans="1:9" x14ac:dyDescent="0.35">
      <c r="A289" s="2">
        <v>45620</v>
      </c>
      <c r="B289" t="s">
        <v>32</v>
      </c>
      <c r="C289" t="s">
        <v>268</v>
      </c>
      <c r="D289">
        <v>1</v>
      </c>
      <c r="E289">
        <v>414001</v>
      </c>
      <c r="F289">
        <v>0</v>
      </c>
      <c r="G289">
        <v>414001</v>
      </c>
      <c r="H289" t="str">
        <f>VLOOKUP(B289,Products!$A$2:$D$51,2)</f>
        <v>Neque Commodi</v>
      </c>
      <c r="I289" t="str">
        <f>VLOOKUP(B289,Products!$A$2:$D$51,3)</f>
        <v>Elektronik</v>
      </c>
    </row>
    <row r="290" spans="1:9" x14ac:dyDescent="0.35">
      <c r="A290" s="2">
        <v>45829</v>
      </c>
      <c r="B290" t="s">
        <v>56</v>
      </c>
      <c r="C290" t="s">
        <v>130</v>
      </c>
      <c r="D290">
        <v>4</v>
      </c>
      <c r="E290">
        <v>207402</v>
      </c>
      <c r="F290">
        <v>0</v>
      </c>
      <c r="G290">
        <v>829608</v>
      </c>
      <c r="H290" t="str">
        <f>VLOOKUP(B290,Products!$A$2:$D$51,2)</f>
        <v>Placeat Provident</v>
      </c>
      <c r="I290" t="str">
        <f>VLOOKUP(B290,Products!$A$2:$D$51,3)</f>
        <v>Fashion</v>
      </c>
    </row>
    <row r="291" spans="1:9" x14ac:dyDescent="0.35">
      <c r="A291" s="2">
        <v>45753</v>
      </c>
      <c r="B291" t="s">
        <v>51</v>
      </c>
      <c r="C291" t="s">
        <v>160</v>
      </c>
      <c r="D291">
        <v>4</v>
      </c>
      <c r="E291">
        <v>427331</v>
      </c>
      <c r="F291">
        <v>0</v>
      </c>
      <c r="G291">
        <v>1709324</v>
      </c>
      <c r="H291" t="str">
        <f>VLOOKUP(B291,Products!$A$2:$D$51,2)</f>
        <v>Totam Nobis</v>
      </c>
      <c r="I291" t="str">
        <f>VLOOKUP(B291,Products!$A$2:$D$51,3)</f>
        <v>Kesehatan</v>
      </c>
    </row>
    <row r="292" spans="1:9" x14ac:dyDescent="0.35">
      <c r="A292" s="2">
        <v>45504</v>
      </c>
      <c r="B292" t="s">
        <v>18</v>
      </c>
      <c r="C292" t="s">
        <v>132</v>
      </c>
      <c r="D292">
        <v>2</v>
      </c>
      <c r="E292">
        <v>46416</v>
      </c>
      <c r="F292">
        <v>0</v>
      </c>
      <c r="G292">
        <v>92832</v>
      </c>
      <c r="H292" t="str">
        <f>VLOOKUP(B292,Products!$A$2:$D$51,2)</f>
        <v>Labore Delectus</v>
      </c>
      <c r="I292" t="str">
        <f>VLOOKUP(B292,Products!$A$2:$D$51,3)</f>
        <v>Elektronik</v>
      </c>
    </row>
    <row r="293" spans="1:9" x14ac:dyDescent="0.35">
      <c r="A293" s="2">
        <v>45718</v>
      </c>
      <c r="B293" t="s">
        <v>32</v>
      </c>
      <c r="C293" t="s">
        <v>269</v>
      </c>
      <c r="D293">
        <v>3</v>
      </c>
      <c r="E293">
        <v>414001</v>
      </c>
      <c r="F293">
        <v>0.15</v>
      </c>
      <c r="G293">
        <v>1055702.55</v>
      </c>
      <c r="H293" t="str">
        <f>VLOOKUP(B293,Products!$A$2:$D$51,2)</f>
        <v>Neque Commodi</v>
      </c>
      <c r="I293" t="str">
        <f>VLOOKUP(B293,Products!$A$2:$D$51,3)</f>
        <v>Elektronik</v>
      </c>
    </row>
    <row r="294" spans="1:9" x14ac:dyDescent="0.35">
      <c r="A294" s="2">
        <v>45717</v>
      </c>
      <c r="B294" t="s">
        <v>52</v>
      </c>
      <c r="C294" t="s">
        <v>270</v>
      </c>
      <c r="D294">
        <v>4</v>
      </c>
      <c r="E294">
        <v>288236</v>
      </c>
      <c r="F294">
        <v>0.15</v>
      </c>
      <c r="G294">
        <v>980002.4</v>
      </c>
      <c r="H294" t="str">
        <f>VLOOKUP(B294,Products!$A$2:$D$51,2)</f>
        <v>In Quibusdam</v>
      </c>
      <c r="I294" t="str">
        <f>VLOOKUP(B294,Products!$A$2:$D$51,3)</f>
        <v>Makanan</v>
      </c>
    </row>
    <row r="295" spans="1:9" x14ac:dyDescent="0.35">
      <c r="A295" s="2">
        <v>45744</v>
      </c>
      <c r="B295" t="s">
        <v>40</v>
      </c>
      <c r="C295" t="s">
        <v>77</v>
      </c>
      <c r="D295">
        <v>3</v>
      </c>
      <c r="E295">
        <v>426946</v>
      </c>
      <c r="F295">
        <v>0</v>
      </c>
      <c r="G295">
        <v>1280838</v>
      </c>
      <c r="H295" t="str">
        <f>VLOOKUP(B295,Products!$A$2:$D$51,2)</f>
        <v>Velit Rem</v>
      </c>
      <c r="I295" t="str">
        <f>VLOOKUP(B295,Products!$A$2:$D$51,3)</f>
        <v>Elektronik</v>
      </c>
    </row>
    <row r="296" spans="1:9" x14ac:dyDescent="0.35">
      <c r="A296" s="2">
        <v>45592</v>
      </c>
      <c r="B296" t="s">
        <v>54</v>
      </c>
      <c r="C296" t="s">
        <v>110</v>
      </c>
      <c r="D296">
        <v>4</v>
      </c>
      <c r="E296">
        <v>129772</v>
      </c>
      <c r="F296">
        <v>0.05</v>
      </c>
      <c r="G296">
        <v>493133.6</v>
      </c>
      <c r="H296" t="str">
        <f>VLOOKUP(B296,Products!$A$2:$D$51,2)</f>
        <v>Eos Id</v>
      </c>
      <c r="I296" t="str">
        <f>VLOOKUP(B296,Products!$A$2:$D$51,3)</f>
        <v>Kesehatan</v>
      </c>
    </row>
    <row r="297" spans="1:9" x14ac:dyDescent="0.35">
      <c r="A297" s="2">
        <v>45812</v>
      </c>
      <c r="B297" t="s">
        <v>41</v>
      </c>
      <c r="C297" t="s">
        <v>194</v>
      </c>
      <c r="D297">
        <v>3</v>
      </c>
      <c r="E297">
        <v>92804</v>
      </c>
      <c r="F297">
        <v>0.15</v>
      </c>
      <c r="G297">
        <v>236650.2</v>
      </c>
      <c r="H297" t="str">
        <f>VLOOKUP(B297,Products!$A$2:$D$51,2)</f>
        <v>Occaecati Iste</v>
      </c>
      <c r="I297" t="str">
        <f>VLOOKUP(B297,Products!$A$2:$D$51,3)</f>
        <v>Elektronik</v>
      </c>
    </row>
    <row r="298" spans="1:9" x14ac:dyDescent="0.35">
      <c r="A298" s="2">
        <v>45777</v>
      </c>
      <c r="B298" t="s">
        <v>39</v>
      </c>
      <c r="C298" t="s">
        <v>170</v>
      </c>
      <c r="D298">
        <v>1</v>
      </c>
      <c r="E298">
        <v>291027</v>
      </c>
      <c r="F298">
        <v>0.15</v>
      </c>
      <c r="G298">
        <v>247372.95</v>
      </c>
      <c r="H298" t="str">
        <f>VLOOKUP(B298,Products!$A$2:$D$51,2)</f>
        <v>Nisi Similique</v>
      </c>
      <c r="I298" t="str">
        <f>VLOOKUP(B298,Products!$A$2:$D$51,3)</f>
        <v>Kebutuhan Rumah</v>
      </c>
    </row>
    <row r="299" spans="1:9" x14ac:dyDescent="0.35">
      <c r="A299" s="2">
        <v>45540</v>
      </c>
      <c r="B299" t="s">
        <v>48</v>
      </c>
      <c r="C299" t="s">
        <v>69</v>
      </c>
      <c r="D299">
        <v>2</v>
      </c>
      <c r="E299">
        <v>180634</v>
      </c>
      <c r="F299">
        <v>0.15</v>
      </c>
      <c r="G299">
        <v>307077.8</v>
      </c>
      <c r="H299" t="str">
        <f>VLOOKUP(B299,Products!$A$2:$D$51,2)</f>
        <v>Sint Nobis</v>
      </c>
      <c r="I299" t="str">
        <f>VLOOKUP(B299,Products!$A$2:$D$51,3)</f>
        <v>Makanan</v>
      </c>
    </row>
    <row r="300" spans="1:9" x14ac:dyDescent="0.35">
      <c r="A300" s="2">
        <v>45502</v>
      </c>
      <c r="B300" t="s">
        <v>44</v>
      </c>
      <c r="C300" t="s">
        <v>238</v>
      </c>
      <c r="D300">
        <v>2</v>
      </c>
      <c r="E300">
        <v>486351</v>
      </c>
      <c r="F300">
        <v>0</v>
      </c>
      <c r="G300">
        <v>972702</v>
      </c>
      <c r="H300" t="str">
        <f>VLOOKUP(B300,Products!$A$2:$D$51,2)</f>
        <v>Error Neque</v>
      </c>
      <c r="I300" t="str">
        <f>VLOOKUP(B300,Products!$A$2:$D$51,3)</f>
        <v>Kebutuhan Rumah</v>
      </c>
    </row>
    <row r="301" spans="1:9" x14ac:dyDescent="0.35">
      <c r="A301" s="2">
        <v>45779</v>
      </c>
      <c r="B301" t="s">
        <v>23</v>
      </c>
      <c r="C301" t="s">
        <v>194</v>
      </c>
      <c r="D301">
        <v>2</v>
      </c>
      <c r="E301">
        <v>110017</v>
      </c>
      <c r="F301">
        <v>0.15</v>
      </c>
      <c r="G301">
        <v>187028.9</v>
      </c>
      <c r="H301" t="str">
        <f>VLOOKUP(B301,Products!$A$2:$D$51,2)</f>
        <v>At Vel</v>
      </c>
      <c r="I301" t="str">
        <f>VLOOKUP(B301,Products!$A$2:$D$51,3)</f>
        <v>Kesehatan</v>
      </c>
    </row>
    <row r="302" spans="1:9" x14ac:dyDescent="0.35">
      <c r="A302" s="2">
        <v>45764</v>
      </c>
      <c r="B302" t="s">
        <v>41</v>
      </c>
      <c r="C302" t="s">
        <v>271</v>
      </c>
      <c r="D302">
        <v>2</v>
      </c>
      <c r="E302">
        <v>92804</v>
      </c>
      <c r="F302">
        <v>0.05</v>
      </c>
      <c r="G302">
        <v>176327.6</v>
      </c>
      <c r="H302" t="str">
        <f>VLOOKUP(B302,Products!$A$2:$D$51,2)</f>
        <v>Occaecati Iste</v>
      </c>
      <c r="I302" t="str">
        <f>VLOOKUP(B302,Products!$A$2:$D$51,3)</f>
        <v>Elektronik</v>
      </c>
    </row>
    <row r="303" spans="1:9" x14ac:dyDescent="0.35">
      <c r="A303" s="2">
        <v>45704</v>
      </c>
      <c r="B303" t="s">
        <v>37</v>
      </c>
      <c r="C303" t="s">
        <v>124</v>
      </c>
      <c r="D303">
        <v>1</v>
      </c>
      <c r="E303">
        <v>88208</v>
      </c>
      <c r="F303">
        <v>0.15</v>
      </c>
      <c r="G303">
        <v>74976.800000000003</v>
      </c>
      <c r="H303" t="str">
        <f>VLOOKUP(B303,Products!$A$2:$D$51,2)</f>
        <v>Alias At</v>
      </c>
      <c r="I303" t="str">
        <f>VLOOKUP(B303,Products!$A$2:$D$51,3)</f>
        <v>Kesehatan</v>
      </c>
    </row>
    <row r="304" spans="1:9" x14ac:dyDescent="0.35">
      <c r="A304" s="2">
        <v>45704</v>
      </c>
      <c r="B304" t="s">
        <v>19</v>
      </c>
      <c r="C304" t="s">
        <v>272</v>
      </c>
      <c r="D304">
        <v>3</v>
      </c>
      <c r="E304">
        <v>439879</v>
      </c>
      <c r="F304">
        <v>0.05</v>
      </c>
      <c r="G304">
        <v>1253655.1499999999</v>
      </c>
      <c r="H304" t="str">
        <f>VLOOKUP(B304,Products!$A$2:$D$51,2)</f>
        <v>Incidunt Aperiam</v>
      </c>
      <c r="I304" t="str">
        <f>VLOOKUP(B304,Products!$A$2:$D$51,3)</f>
        <v>Fashion</v>
      </c>
    </row>
    <row r="305" spans="1:9" x14ac:dyDescent="0.35">
      <c r="A305" s="2">
        <v>45827</v>
      </c>
      <c r="B305" t="s">
        <v>35</v>
      </c>
      <c r="C305" t="s">
        <v>273</v>
      </c>
      <c r="D305">
        <v>2</v>
      </c>
      <c r="E305">
        <v>488312</v>
      </c>
      <c r="F305">
        <v>0.1</v>
      </c>
      <c r="G305">
        <v>878961.6</v>
      </c>
      <c r="H305" t="str">
        <f>VLOOKUP(B305,Products!$A$2:$D$51,2)</f>
        <v>Ipsum Quos</v>
      </c>
      <c r="I305" t="str">
        <f>VLOOKUP(B305,Products!$A$2:$D$51,3)</f>
        <v>Fashion</v>
      </c>
    </row>
    <row r="306" spans="1:9" x14ac:dyDescent="0.35">
      <c r="A306" s="2">
        <v>45640</v>
      </c>
      <c r="B306" t="s">
        <v>7</v>
      </c>
      <c r="C306" t="s">
        <v>274</v>
      </c>
      <c r="D306">
        <v>4</v>
      </c>
      <c r="E306">
        <v>428368</v>
      </c>
      <c r="F306">
        <v>0.1</v>
      </c>
      <c r="G306">
        <v>1542124.8</v>
      </c>
      <c r="H306" t="str">
        <f>VLOOKUP(B306,Products!$A$2:$D$51,2)</f>
        <v>Officiis Voluptas</v>
      </c>
      <c r="I306" t="str">
        <f>VLOOKUP(B306,Products!$A$2:$D$51,3)</f>
        <v>Fashion</v>
      </c>
    </row>
    <row r="307" spans="1:9" x14ac:dyDescent="0.35">
      <c r="A307" s="2">
        <v>45783</v>
      </c>
      <c r="B307" t="s">
        <v>25</v>
      </c>
      <c r="C307" t="s">
        <v>275</v>
      </c>
      <c r="D307">
        <v>3</v>
      </c>
      <c r="E307">
        <v>182436</v>
      </c>
      <c r="F307">
        <v>0.1</v>
      </c>
      <c r="G307">
        <v>492577.2</v>
      </c>
      <c r="H307" t="str">
        <f>VLOOKUP(B307,Products!$A$2:$D$51,2)</f>
        <v>Autem Repellendus</v>
      </c>
      <c r="I307" t="str">
        <f>VLOOKUP(B307,Products!$A$2:$D$51,3)</f>
        <v>Makanan</v>
      </c>
    </row>
    <row r="308" spans="1:9" x14ac:dyDescent="0.35">
      <c r="A308" s="2">
        <v>45804</v>
      </c>
      <c r="B308" t="s">
        <v>11</v>
      </c>
      <c r="C308" t="s">
        <v>276</v>
      </c>
      <c r="D308">
        <v>3</v>
      </c>
      <c r="E308">
        <v>316875</v>
      </c>
      <c r="F308">
        <v>0.15</v>
      </c>
      <c r="G308">
        <v>808031.25</v>
      </c>
      <c r="H308" t="str">
        <f>VLOOKUP(B308,Products!$A$2:$D$51,2)</f>
        <v>Quidem Ducimus</v>
      </c>
      <c r="I308" t="str">
        <f>VLOOKUP(B308,Products!$A$2:$D$51,3)</f>
        <v>Elektronik</v>
      </c>
    </row>
    <row r="309" spans="1:9" x14ac:dyDescent="0.35">
      <c r="A309" s="2">
        <v>45662</v>
      </c>
      <c r="B309" t="s">
        <v>37</v>
      </c>
      <c r="C309" t="s">
        <v>277</v>
      </c>
      <c r="D309">
        <v>1</v>
      </c>
      <c r="E309">
        <v>88208</v>
      </c>
      <c r="F309">
        <v>0</v>
      </c>
      <c r="G309">
        <v>88208</v>
      </c>
      <c r="H309" t="str">
        <f>VLOOKUP(B309,Products!$A$2:$D$51,2)</f>
        <v>Alias At</v>
      </c>
      <c r="I309" t="str">
        <f>VLOOKUP(B309,Products!$A$2:$D$51,3)</f>
        <v>Kesehatan</v>
      </c>
    </row>
    <row r="310" spans="1:9" x14ac:dyDescent="0.35">
      <c r="A310" s="2">
        <v>45498</v>
      </c>
      <c r="B310" t="s">
        <v>33</v>
      </c>
      <c r="C310" t="s">
        <v>254</v>
      </c>
      <c r="D310">
        <v>2</v>
      </c>
      <c r="E310">
        <v>315261</v>
      </c>
      <c r="F310">
        <v>0</v>
      </c>
      <c r="G310">
        <v>630522</v>
      </c>
      <c r="H310" t="str">
        <f>VLOOKUP(B310,Products!$A$2:$D$51,2)</f>
        <v>Iure Molestiae</v>
      </c>
      <c r="I310" t="str">
        <f>VLOOKUP(B310,Products!$A$2:$D$51,3)</f>
        <v>Kesehatan</v>
      </c>
    </row>
    <row r="311" spans="1:9" x14ac:dyDescent="0.35">
      <c r="A311" s="2">
        <v>45822</v>
      </c>
      <c r="B311" t="s">
        <v>12</v>
      </c>
      <c r="C311" t="s">
        <v>278</v>
      </c>
      <c r="D311">
        <v>2</v>
      </c>
      <c r="E311">
        <v>452412</v>
      </c>
      <c r="F311">
        <v>0.05</v>
      </c>
      <c r="G311">
        <v>859582.79999999993</v>
      </c>
      <c r="H311" t="str">
        <f>VLOOKUP(B311,Products!$A$2:$D$51,2)</f>
        <v>Voluptatibus Odit</v>
      </c>
      <c r="I311" t="str">
        <f>VLOOKUP(B311,Products!$A$2:$D$51,3)</f>
        <v>Elektronik</v>
      </c>
    </row>
    <row r="312" spans="1:9" x14ac:dyDescent="0.35">
      <c r="A312" s="2">
        <v>45836</v>
      </c>
      <c r="B312" t="s">
        <v>42</v>
      </c>
      <c r="C312" t="s">
        <v>279</v>
      </c>
      <c r="D312">
        <v>4</v>
      </c>
      <c r="E312">
        <v>318973</v>
      </c>
      <c r="F312">
        <v>0.1</v>
      </c>
      <c r="G312">
        <v>1148302.8</v>
      </c>
      <c r="H312" t="str">
        <f>VLOOKUP(B312,Products!$A$2:$D$51,2)</f>
        <v>Occaecati Magnam</v>
      </c>
      <c r="I312" t="str">
        <f>VLOOKUP(B312,Products!$A$2:$D$51,3)</f>
        <v>Makanan</v>
      </c>
    </row>
    <row r="313" spans="1:9" x14ac:dyDescent="0.35">
      <c r="A313" s="2">
        <v>45590</v>
      </c>
      <c r="B313" t="s">
        <v>24</v>
      </c>
      <c r="C313" t="s">
        <v>245</v>
      </c>
      <c r="D313">
        <v>2</v>
      </c>
      <c r="E313">
        <v>117261</v>
      </c>
      <c r="F313">
        <v>0.05</v>
      </c>
      <c r="G313">
        <v>222795.9</v>
      </c>
      <c r="H313" t="str">
        <f>VLOOKUP(B313,Products!$A$2:$D$51,2)</f>
        <v>Dolores Vitae</v>
      </c>
      <c r="I313" t="str">
        <f>VLOOKUP(B313,Products!$A$2:$D$51,3)</f>
        <v>Makanan</v>
      </c>
    </row>
    <row r="314" spans="1:9" x14ac:dyDescent="0.35">
      <c r="A314" s="2">
        <v>45789</v>
      </c>
      <c r="B314" t="s">
        <v>31</v>
      </c>
      <c r="C314" t="s">
        <v>145</v>
      </c>
      <c r="D314">
        <v>3</v>
      </c>
      <c r="E314">
        <v>484608</v>
      </c>
      <c r="F314">
        <v>0.05</v>
      </c>
      <c r="G314">
        <v>1381132.8</v>
      </c>
      <c r="H314" t="str">
        <f>VLOOKUP(B314,Products!$A$2:$D$51,2)</f>
        <v>Odit Nam</v>
      </c>
      <c r="I314" t="str">
        <f>VLOOKUP(B314,Products!$A$2:$D$51,3)</f>
        <v>Fashion</v>
      </c>
    </row>
    <row r="315" spans="1:9" x14ac:dyDescent="0.35">
      <c r="A315" s="2">
        <v>45555</v>
      </c>
      <c r="B315" t="s">
        <v>13</v>
      </c>
      <c r="C315" t="s">
        <v>280</v>
      </c>
      <c r="D315">
        <v>3</v>
      </c>
      <c r="E315">
        <v>261573</v>
      </c>
      <c r="F315">
        <v>0.15</v>
      </c>
      <c r="G315">
        <v>667011.15</v>
      </c>
      <c r="H315" t="str">
        <f>VLOOKUP(B315,Products!$A$2:$D$51,2)</f>
        <v>Consequatur Impedit</v>
      </c>
      <c r="I315" t="str">
        <f>VLOOKUP(B315,Products!$A$2:$D$51,3)</f>
        <v>Kesehatan</v>
      </c>
    </row>
    <row r="316" spans="1:9" x14ac:dyDescent="0.35">
      <c r="A316" s="2">
        <v>45568</v>
      </c>
      <c r="B316" t="s">
        <v>23</v>
      </c>
      <c r="C316" t="s">
        <v>281</v>
      </c>
      <c r="D316">
        <v>4</v>
      </c>
      <c r="E316">
        <v>110017</v>
      </c>
      <c r="F316">
        <v>0</v>
      </c>
      <c r="G316">
        <v>440068</v>
      </c>
      <c r="H316" t="str">
        <f>VLOOKUP(B316,Products!$A$2:$D$51,2)</f>
        <v>At Vel</v>
      </c>
      <c r="I316" t="str">
        <f>VLOOKUP(B316,Products!$A$2:$D$51,3)</f>
        <v>Kesehatan</v>
      </c>
    </row>
    <row r="317" spans="1:9" x14ac:dyDescent="0.35">
      <c r="A317" s="2">
        <v>45767</v>
      </c>
      <c r="B317" t="s">
        <v>44</v>
      </c>
      <c r="C317" t="s">
        <v>282</v>
      </c>
      <c r="D317">
        <v>5</v>
      </c>
      <c r="E317">
        <v>486351</v>
      </c>
      <c r="F317">
        <v>0.15</v>
      </c>
      <c r="G317">
        <v>2066991.75</v>
      </c>
      <c r="H317" t="str">
        <f>VLOOKUP(B317,Products!$A$2:$D$51,2)</f>
        <v>Error Neque</v>
      </c>
      <c r="I317" t="str">
        <f>VLOOKUP(B317,Products!$A$2:$D$51,3)</f>
        <v>Kebutuhan Rumah</v>
      </c>
    </row>
    <row r="318" spans="1:9" x14ac:dyDescent="0.35">
      <c r="A318" s="2">
        <v>45716</v>
      </c>
      <c r="B318" t="s">
        <v>54</v>
      </c>
      <c r="C318" t="s">
        <v>210</v>
      </c>
      <c r="D318">
        <v>1</v>
      </c>
      <c r="E318">
        <v>129772</v>
      </c>
      <c r="F318">
        <v>0.15</v>
      </c>
      <c r="G318">
        <v>110306.2</v>
      </c>
      <c r="H318" t="str">
        <f>VLOOKUP(B318,Products!$A$2:$D$51,2)</f>
        <v>Eos Id</v>
      </c>
      <c r="I318" t="str">
        <f>VLOOKUP(B318,Products!$A$2:$D$51,3)</f>
        <v>Kesehatan</v>
      </c>
    </row>
    <row r="319" spans="1:9" x14ac:dyDescent="0.35">
      <c r="A319" s="2">
        <v>45651</v>
      </c>
      <c r="B319" t="s">
        <v>50</v>
      </c>
      <c r="C319" t="s">
        <v>283</v>
      </c>
      <c r="D319">
        <v>3</v>
      </c>
      <c r="E319">
        <v>253966</v>
      </c>
      <c r="F319">
        <v>0</v>
      </c>
      <c r="G319">
        <v>761898</v>
      </c>
      <c r="H319" t="str">
        <f>VLOOKUP(B319,Products!$A$2:$D$51,2)</f>
        <v>Corporis Quia</v>
      </c>
      <c r="I319" t="str">
        <f>VLOOKUP(B319,Products!$A$2:$D$51,3)</f>
        <v>Kebutuhan Rumah</v>
      </c>
    </row>
    <row r="320" spans="1:9" x14ac:dyDescent="0.35">
      <c r="A320" s="2">
        <v>45783</v>
      </c>
      <c r="B320" t="s">
        <v>29</v>
      </c>
      <c r="C320" t="s">
        <v>131</v>
      </c>
      <c r="D320">
        <v>2</v>
      </c>
      <c r="E320">
        <v>277892</v>
      </c>
      <c r="F320">
        <v>0</v>
      </c>
      <c r="G320">
        <v>555784</v>
      </c>
      <c r="H320" t="str">
        <f>VLOOKUP(B320,Products!$A$2:$D$51,2)</f>
        <v>Corporis Sed</v>
      </c>
      <c r="I320" t="str">
        <f>VLOOKUP(B320,Products!$A$2:$D$51,3)</f>
        <v>Fashion</v>
      </c>
    </row>
    <row r="321" spans="1:9" x14ac:dyDescent="0.35">
      <c r="A321" s="2">
        <v>45779</v>
      </c>
      <c r="B321" t="s">
        <v>52</v>
      </c>
      <c r="C321" t="s">
        <v>144</v>
      </c>
      <c r="D321">
        <v>4</v>
      </c>
      <c r="E321">
        <v>288236</v>
      </c>
      <c r="F321">
        <v>0.15</v>
      </c>
      <c r="G321">
        <v>980002.4</v>
      </c>
      <c r="H321" t="str">
        <f>VLOOKUP(B321,Products!$A$2:$D$51,2)</f>
        <v>In Quibusdam</v>
      </c>
      <c r="I321" t="str">
        <f>VLOOKUP(B321,Products!$A$2:$D$51,3)</f>
        <v>Makanan</v>
      </c>
    </row>
    <row r="322" spans="1:9" x14ac:dyDescent="0.35">
      <c r="A322" s="2">
        <v>45523</v>
      </c>
      <c r="B322" t="s">
        <v>53</v>
      </c>
      <c r="C322" t="s">
        <v>121</v>
      </c>
      <c r="D322">
        <v>2</v>
      </c>
      <c r="E322">
        <v>450331</v>
      </c>
      <c r="F322">
        <v>0.05</v>
      </c>
      <c r="G322">
        <v>855628.89999999991</v>
      </c>
      <c r="H322" t="str">
        <f>VLOOKUP(B322,Products!$A$2:$D$51,2)</f>
        <v>Sint Maiores</v>
      </c>
      <c r="I322" t="str">
        <f>VLOOKUP(B322,Products!$A$2:$D$51,3)</f>
        <v>Makanan</v>
      </c>
    </row>
    <row r="323" spans="1:9" x14ac:dyDescent="0.35">
      <c r="A323" s="2">
        <v>45843</v>
      </c>
      <c r="B323" t="s">
        <v>11</v>
      </c>
      <c r="C323" t="s">
        <v>238</v>
      </c>
      <c r="D323">
        <v>2</v>
      </c>
      <c r="E323">
        <v>316875</v>
      </c>
      <c r="F323">
        <v>0</v>
      </c>
      <c r="G323">
        <v>633750</v>
      </c>
      <c r="H323" t="str">
        <f>VLOOKUP(B323,Products!$A$2:$D$51,2)</f>
        <v>Quidem Ducimus</v>
      </c>
      <c r="I323" t="str">
        <f>VLOOKUP(B323,Products!$A$2:$D$51,3)</f>
        <v>Elektronik</v>
      </c>
    </row>
    <row r="324" spans="1:9" x14ac:dyDescent="0.35">
      <c r="A324" s="2">
        <v>45796</v>
      </c>
      <c r="B324" t="s">
        <v>10</v>
      </c>
      <c r="C324" t="s">
        <v>284</v>
      </c>
      <c r="D324">
        <v>3</v>
      </c>
      <c r="E324">
        <v>236258</v>
      </c>
      <c r="F324">
        <v>0.05</v>
      </c>
      <c r="G324">
        <v>673335.29999999993</v>
      </c>
      <c r="H324" t="str">
        <f>VLOOKUP(B324,Products!$A$2:$D$51,2)</f>
        <v>Sint Animi</v>
      </c>
      <c r="I324" t="str">
        <f>VLOOKUP(B324,Products!$A$2:$D$51,3)</f>
        <v>Makanan</v>
      </c>
    </row>
    <row r="325" spans="1:9" x14ac:dyDescent="0.35">
      <c r="A325" s="2">
        <v>45743</v>
      </c>
      <c r="B325" t="s">
        <v>53</v>
      </c>
      <c r="C325" t="s">
        <v>117</v>
      </c>
      <c r="D325">
        <v>3</v>
      </c>
      <c r="E325">
        <v>450331</v>
      </c>
      <c r="F325">
        <v>0.15</v>
      </c>
      <c r="G325">
        <v>1148344.05</v>
      </c>
      <c r="H325" t="str">
        <f>VLOOKUP(B325,Products!$A$2:$D$51,2)</f>
        <v>Sint Maiores</v>
      </c>
      <c r="I325" t="str">
        <f>VLOOKUP(B325,Products!$A$2:$D$51,3)</f>
        <v>Makanan</v>
      </c>
    </row>
    <row r="326" spans="1:9" x14ac:dyDescent="0.35">
      <c r="A326" s="2">
        <v>45715</v>
      </c>
      <c r="B326" t="s">
        <v>39</v>
      </c>
      <c r="C326" t="s">
        <v>255</v>
      </c>
      <c r="D326">
        <v>1</v>
      </c>
      <c r="E326">
        <v>291027</v>
      </c>
      <c r="F326">
        <v>0</v>
      </c>
      <c r="G326">
        <v>291027</v>
      </c>
      <c r="H326" t="str">
        <f>VLOOKUP(B326,Products!$A$2:$D$51,2)</f>
        <v>Nisi Similique</v>
      </c>
      <c r="I326" t="str">
        <f>VLOOKUP(B326,Products!$A$2:$D$51,3)</f>
        <v>Kebutuhan Rumah</v>
      </c>
    </row>
    <row r="327" spans="1:9" x14ac:dyDescent="0.35">
      <c r="A327" s="2">
        <v>45519</v>
      </c>
      <c r="B327" t="s">
        <v>22</v>
      </c>
      <c r="C327" t="s">
        <v>194</v>
      </c>
      <c r="D327">
        <v>2</v>
      </c>
      <c r="E327">
        <v>151137</v>
      </c>
      <c r="F327">
        <v>0</v>
      </c>
      <c r="G327">
        <v>302274</v>
      </c>
      <c r="H327" t="str">
        <f>VLOOKUP(B327,Products!$A$2:$D$51,2)</f>
        <v>Fugit Maiores</v>
      </c>
      <c r="I327" t="str">
        <f>VLOOKUP(B327,Products!$A$2:$D$51,3)</f>
        <v>Kesehatan</v>
      </c>
    </row>
    <row r="328" spans="1:9" x14ac:dyDescent="0.35">
      <c r="A328" s="2">
        <v>45606</v>
      </c>
      <c r="B328" t="s">
        <v>37</v>
      </c>
      <c r="C328" t="s">
        <v>97</v>
      </c>
      <c r="D328">
        <v>5</v>
      </c>
      <c r="E328">
        <v>88208</v>
      </c>
      <c r="F328">
        <v>0.15</v>
      </c>
      <c r="G328">
        <v>374884</v>
      </c>
      <c r="H328" t="str">
        <f>VLOOKUP(B328,Products!$A$2:$D$51,2)</f>
        <v>Alias At</v>
      </c>
      <c r="I328" t="str">
        <f>VLOOKUP(B328,Products!$A$2:$D$51,3)</f>
        <v>Kesehatan</v>
      </c>
    </row>
    <row r="329" spans="1:9" x14ac:dyDescent="0.35">
      <c r="A329" s="2">
        <v>45756</v>
      </c>
      <c r="B329" t="s">
        <v>43</v>
      </c>
      <c r="C329" t="s">
        <v>285</v>
      </c>
      <c r="D329">
        <v>4</v>
      </c>
      <c r="E329">
        <v>395690</v>
      </c>
      <c r="F329">
        <v>0.1</v>
      </c>
      <c r="G329">
        <v>1424484</v>
      </c>
      <c r="H329" t="str">
        <f>VLOOKUP(B329,Products!$A$2:$D$51,2)</f>
        <v>Animi Architecto</v>
      </c>
      <c r="I329" t="str">
        <f>VLOOKUP(B329,Products!$A$2:$D$51,3)</f>
        <v>Elektronik</v>
      </c>
    </row>
    <row r="330" spans="1:9" x14ac:dyDescent="0.35">
      <c r="A330" s="2">
        <v>45773</v>
      </c>
      <c r="B330" t="s">
        <v>36</v>
      </c>
      <c r="C330" t="s">
        <v>119</v>
      </c>
      <c r="D330">
        <v>1</v>
      </c>
      <c r="E330">
        <v>104101</v>
      </c>
      <c r="F330">
        <v>0.1</v>
      </c>
      <c r="G330">
        <v>93690.900000000009</v>
      </c>
      <c r="H330" t="str">
        <f>VLOOKUP(B330,Products!$A$2:$D$51,2)</f>
        <v>Cupiditate Molestias</v>
      </c>
      <c r="I330" t="str">
        <f>VLOOKUP(B330,Products!$A$2:$D$51,3)</f>
        <v>Kesehatan</v>
      </c>
    </row>
    <row r="331" spans="1:9" x14ac:dyDescent="0.35">
      <c r="A331" s="2">
        <v>45555</v>
      </c>
      <c r="B331" t="s">
        <v>19</v>
      </c>
      <c r="C331" t="s">
        <v>155</v>
      </c>
      <c r="D331">
        <v>2</v>
      </c>
      <c r="E331">
        <v>439879</v>
      </c>
      <c r="F331">
        <v>0.1</v>
      </c>
      <c r="G331">
        <v>791782.20000000007</v>
      </c>
      <c r="H331" t="str">
        <f>VLOOKUP(B331,Products!$A$2:$D$51,2)</f>
        <v>Incidunt Aperiam</v>
      </c>
      <c r="I331" t="str">
        <f>VLOOKUP(B331,Products!$A$2:$D$51,3)</f>
        <v>Fashion</v>
      </c>
    </row>
    <row r="332" spans="1:9" x14ac:dyDescent="0.35">
      <c r="A332" s="2">
        <v>45849</v>
      </c>
      <c r="B332" t="s">
        <v>54</v>
      </c>
      <c r="C332" t="s">
        <v>129</v>
      </c>
      <c r="D332">
        <v>1</v>
      </c>
      <c r="E332">
        <v>129772</v>
      </c>
      <c r="F332">
        <v>0.15</v>
      </c>
      <c r="G332">
        <v>110306.2</v>
      </c>
      <c r="H332" t="str">
        <f>VLOOKUP(B332,Products!$A$2:$D$51,2)</f>
        <v>Eos Id</v>
      </c>
      <c r="I332" t="str">
        <f>VLOOKUP(B332,Products!$A$2:$D$51,3)</f>
        <v>Kesehatan</v>
      </c>
    </row>
    <row r="333" spans="1:9" x14ac:dyDescent="0.35">
      <c r="A333" s="2">
        <v>45576</v>
      </c>
      <c r="B333" t="s">
        <v>49</v>
      </c>
      <c r="C333" t="s">
        <v>78</v>
      </c>
      <c r="D333">
        <v>3</v>
      </c>
      <c r="E333">
        <v>143756</v>
      </c>
      <c r="F333">
        <v>0</v>
      </c>
      <c r="G333">
        <v>431268</v>
      </c>
      <c r="H333" t="str">
        <f>VLOOKUP(B333,Products!$A$2:$D$51,2)</f>
        <v>Voluptate Necessitatibus</v>
      </c>
      <c r="I333" t="str">
        <f>VLOOKUP(B333,Products!$A$2:$D$51,3)</f>
        <v>Kesehatan</v>
      </c>
    </row>
    <row r="334" spans="1:9" x14ac:dyDescent="0.35">
      <c r="A334" s="2">
        <v>45829</v>
      </c>
      <c r="B334" t="s">
        <v>29</v>
      </c>
      <c r="C334" t="s">
        <v>286</v>
      </c>
      <c r="D334">
        <v>2</v>
      </c>
      <c r="E334">
        <v>277892</v>
      </c>
      <c r="F334">
        <v>0.15</v>
      </c>
      <c r="G334">
        <v>472416.4</v>
      </c>
      <c r="H334" t="str">
        <f>VLOOKUP(B334,Products!$A$2:$D$51,2)</f>
        <v>Corporis Sed</v>
      </c>
      <c r="I334" t="str">
        <f>VLOOKUP(B334,Products!$A$2:$D$51,3)</f>
        <v>Fashion</v>
      </c>
    </row>
    <row r="335" spans="1:9" x14ac:dyDescent="0.35">
      <c r="A335" s="2">
        <v>45794</v>
      </c>
      <c r="B335" t="s">
        <v>41</v>
      </c>
      <c r="C335" t="s">
        <v>287</v>
      </c>
      <c r="D335">
        <v>3</v>
      </c>
      <c r="E335">
        <v>92804</v>
      </c>
      <c r="F335">
        <v>0.05</v>
      </c>
      <c r="G335">
        <v>264491.40000000002</v>
      </c>
      <c r="H335" t="str">
        <f>VLOOKUP(B335,Products!$A$2:$D$51,2)</f>
        <v>Occaecati Iste</v>
      </c>
      <c r="I335" t="str">
        <f>VLOOKUP(B335,Products!$A$2:$D$51,3)</f>
        <v>Elektronik</v>
      </c>
    </row>
    <row r="336" spans="1:9" x14ac:dyDescent="0.35">
      <c r="A336" s="2">
        <v>45523</v>
      </c>
      <c r="B336" t="s">
        <v>47</v>
      </c>
      <c r="C336" t="s">
        <v>288</v>
      </c>
      <c r="D336">
        <v>5</v>
      </c>
      <c r="E336">
        <v>436152</v>
      </c>
      <c r="F336">
        <v>0.05</v>
      </c>
      <c r="G336">
        <v>2071722</v>
      </c>
      <c r="H336" t="str">
        <f>VLOOKUP(B336,Products!$A$2:$D$51,2)</f>
        <v>Consequatur Harum</v>
      </c>
      <c r="I336" t="str">
        <f>VLOOKUP(B336,Products!$A$2:$D$51,3)</f>
        <v>Elektronik</v>
      </c>
    </row>
    <row r="337" spans="1:9" x14ac:dyDescent="0.35">
      <c r="A337" s="2">
        <v>45735</v>
      </c>
      <c r="B337" t="s">
        <v>44</v>
      </c>
      <c r="C337" t="s">
        <v>289</v>
      </c>
      <c r="D337">
        <v>1</v>
      </c>
      <c r="E337">
        <v>486351</v>
      </c>
      <c r="F337">
        <v>0.15</v>
      </c>
      <c r="G337">
        <v>413398.35</v>
      </c>
      <c r="H337" t="str">
        <f>VLOOKUP(B337,Products!$A$2:$D$51,2)</f>
        <v>Error Neque</v>
      </c>
      <c r="I337" t="str">
        <f>VLOOKUP(B337,Products!$A$2:$D$51,3)</f>
        <v>Kebutuhan Rumah</v>
      </c>
    </row>
    <row r="338" spans="1:9" x14ac:dyDescent="0.35">
      <c r="A338" s="2">
        <v>45519</v>
      </c>
      <c r="B338" t="s">
        <v>24</v>
      </c>
      <c r="C338" t="s">
        <v>254</v>
      </c>
      <c r="D338">
        <v>3</v>
      </c>
      <c r="E338">
        <v>117261</v>
      </c>
      <c r="F338">
        <v>0</v>
      </c>
      <c r="G338">
        <v>351783</v>
      </c>
      <c r="H338" t="str">
        <f>VLOOKUP(B338,Products!$A$2:$D$51,2)</f>
        <v>Dolores Vitae</v>
      </c>
      <c r="I338" t="str">
        <f>VLOOKUP(B338,Products!$A$2:$D$51,3)</f>
        <v>Makanan</v>
      </c>
    </row>
    <row r="339" spans="1:9" x14ac:dyDescent="0.35">
      <c r="A339" s="2">
        <v>45690</v>
      </c>
      <c r="B339" t="s">
        <v>32</v>
      </c>
      <c r="C339" t="s">
        <v>290</v>
      </c>
      <c r="D339">
        <v>3</v>
      </c>
      <c r="E339">
        <v>414001</v>
      </c>
      <c r="F339">
        <v>0</v>
      </c>
      <c r="G339">
        <v>1242003</v>
      </c>
      <c r="H339" t="str">
        <f>VLOOKUP(B339,Products!$A$2:$D$51,2)</f>
        <v>Neque Commodi</v>
      </c>
      <c r="I339" t="str">
        <f>VLOOKUP(B339,Products!$A$2:$D$51,3)</f>
        <v>Elektronik</v>
      </c>
    </row>
    <row r="340" spans="1:9" x14ac:dyDescent="0.35">
      <c r="A340" s="2">
        <v>45642</v>
      </c>
      <c r="B340" t="s">
        <v>14</v>
      </c>
      <c r="C340" t="s">
        <v>76</v>
      </c>
      <c r="D340">
        <v>2</v>
      </c>
      <c r="E340">
        <v>29704</v>
      </c>
      <c r="F340">
        <v>0.05</v>
      </c>
      <c r="G340">
        <v>56437.599999999999</v>
      </c>
      <c r="H340" t="str">
        <f>VLOOKUP(B340,Products!$A$2:$D$51,2)</f>
        <v>Praesentium Fuga</v>
      </c>
      <c r="I340" t="str">
        <f>VLOOKUP(B340,Products!$A$2:$D$51,3)</f>
        <v>Fashion</v>
      </c>
    </row>
    <row r="341" spans="1:9" x14ac:dyDescent="0.35">
      <c r="A341" s="2">
        <v>45649</v>
      </c>
      <c r="B341" t="s">
        <v>42</v>
      </c>
      <c r="C341" t="s">
        <v>291</v>
      </c>
      <c r="D341">
        <v>1</v>
      </c>
      <c r="E341">
        <v>318973</v>
      </c>
      <c r="F341">
        <v>0</v>
      </c>
      <c r="G341">
        <v>318973</v>
      </c>
      <c r="H341" t="str">
        <f>VLOOKUP(B341,Products!$A$2:$D$51,2)</f>
        <v>Occaecati Magnam</v>
      </c>
      <c r="I341" t="str">
        <f>VLOOKUP(B341,Products!$A$2:$D$51,3)</f>
        <v>Makanan</v>
      </c>
    </row>
    <row r="342" spans="1:9" x14ac:dyDescent="0.35">
      <c r="A342" s="2">
        <v>45573</v>
      </c>
      <c r="B342" t="s">
        <v>27</v>
      </c>
      <c r="C342" t="s">
        <v>229</v>
      </c>
      <c r="D342">
        <v>4</v>
      </c>
      <c r="E342">
        <v>219015</v>
      </c>
      <c r="F342">
        <v>0.15</v>
      </c>
      <c r="G342">
        <v>744651</v>
      </c>
      <c r="H342" t="str">
        <f>VLOOKUP(B342,Products!$A$2:$D$51,2)</f>
        <v>Vero Dignissimos</v>
      </c>
      <c r="I342" t="str">
        <f>VLOOKUP(B342,Products!$A$2:$D$51,3)</f>
        <v>Kesehatan</v>
      </c>
    </row>
    <row r="343" spans="1:9" x14ac:dyDescent="0.35">
      <c r="A343" s="2">
        <v>45639</v>
      </c>
      <c r="B343" t="s">
        <v>18</v>
      </c>
      <c r="C343" t="s">
        <v>292</v>
      </c>
      <c r="D343">
        <v>4</v>
      </c>
      <c r="E343">
        <v>46416</v>
      </c>
      <c r="F343">
        <v>0.1</v>
      </c>
      <c r="G343">
        <v>167097.60000000001</v>
      </c>
      <c r="H343" t="str">
        <f>VLOOKUP(B343,Products!$A$2:$D$51,2)</f>
        <v>Labore Delectus</v>
      </c>
      <c r="I343" t="str">
        <f>VLOOKUP(B343,Products!$A$2:$D$51,3)</f>
        <v>Elektronik</v>
      </c>
    </row>
    <row r="344" spans="1:9" x14ac:dyDescent="0.35">
      <c r="A344" s="2">
        <v>45731</v>
      </c>
      <c r="B344" t="s">
        <v>38</v>
      </c>
      <c r="C344" t="s">
        <v>293</v>
      </c>
      <c r="D344">
        <v>3</v>
      </c>
      <c r="E344">
        <v>31650</v>
      </c>
      <c r="F344">
        <v>0</v>
      </c>
      <c r="G344">
        <v>94950</v>
      </c>
      <c r="H344" t="str">
        <f>VLOOKUP(B344,Products!$A$2:$D$51,2)</f>
        <v>Debitis Cupiditate</v>
      </c>
      <c r="I344" t="str">
        <f>VLOOKUP(B344,Products!$A$2:$D$51,3)</f>
        <v>Kesehatan</v>
      </c>
    </row>
    <row r="345" spans="1:9" x14ac:dyDescent="0.35">
      <c r="A345" s="2">
        <v>45707</v>
      </c>
      <c r="B345" t="s">
        <v>34</v>
      </c>
      <c r="C345" t="s">
        <v>294</v>
      </c>
      <c r="D345">
        <v>1</v>
      </c>
      <c r="E345">
        <v>352108</v>
      </c>
      <c r="F345">
        <v>0.1</v>
      </c>
      <c r="G345">
        <v>316897.2</v>
      </c>
      <c r="H345" t="str">
        <f>VLOOKUP(B345,Products!$A$2:$D$51,2)</f>
        <v>Quidem Repellendus</v>
      </c>
      <c r="I345" t="str">
        <f>VLOOKUP(B345,Products!$A$2:$D$51,3)</f>
        <v>Kesehatan</v>
      </c>
    </row>
    <row r="346" spans="1:9" x14ac:dyDescent="0.35">
      <c r="A346" s="2">
        <v>45761</v>
      </c>
      <c r="B346" t="s">
        <v>18</v>
      </c>
      <c r="C346" t="s">
        <v>92</v>
      </c>
      <c r="D346">
        <v>2</v>
      </c>
      <c r="E346">
        <v>46416</v>
      </c>
      <c r="F346">
        <v>0.1</v>
      </c>
      <c r="G346">
        <v>83548.800000000003</v>
      </c>
      <c r="H346" t="str">
        <f>VLOOKUP(B346,Products!$A$2:$D$51,2)</f>
        <v>Labore Delectus</v>
      </c>
      <c r="I346" t="str">
        <f>VLOOKUP(B346,Products!$A$2:$D$51,3)</f>
        <v>Elektronik</v>
      </c>
    </row>
    <row r="347" spans="1:9" x14ac:dyDescent="0.35">
      <c r="A347" s="2">
        <v>45688</v>
      </c>
      <c r="B347" t="s">
        <v>40</v>
      </c>
      <c r="C347" t="s">
        <v>153</v>
      </c>
      <c r="D347">
        <v>3</v>
      </c>
      <c r="E347">
        <v>426946</v>
      </c>
      <c r="F347">
        <v>0.15</v>
      </c>
      <c r="G347">
        <v>1088712.3</v>
      </c>
      <c r="H347" t="str">
        <f>VLOOKUP(B347,Products!$A$2:$D$51,2)</f>
        <v>Velit Rem</v>
      </c>
      <c r="I347" t="str">
        <f>VLOOKUP(B347,Products!$A$2:$D$51,3)</f>
        <v>Elektronik</v>
      </c>
    </row>
    <row r="348" spans="1:9" x14ac:dyDescent="0.35">
      <c r="A348" s="2">
        <v>45564</v>
      </c>
      <c r="B348" t="s">
        <v>56</v>
      </c>
      <c r="C348" t="s">
        <v>163</v>
      </c>
      <c r="D348">
        <v>6</v>
      </c>
      <c r="E348">
        <v>207402</v>
      </c>
      <c r="F348">
        <v>0.05</v>
      </c>
      <c r="G348">
        <v>1182191.3999999999</v>
      </c>
      <c r="H348" t="str">
        <f>VLOOKUP(B348,Products!$A$2:$D$51,2)</f>
        <v>Placeat Provident</v>
      </c>
      <c r="I348" t="str">
        <f>VLOOKUP(B348,Products!$A$2:$D$51,3)</f>
        <v>Fashion</v>
      </c>
    </row>
    <row r="349" spans="1:9" x14ac:dyDescent="0.35">
      <c r="A349" s="2">
        <v>45687</v>
      </c>
      <c r="B349" t="s">
        <v>46</v>
      </c>
      <c r="C349" t="s">
        <v>295</v>
      </c>
      <c r="D349">
        <v>3</v>
      </c>
      <c r="E349">
        <v>497244</v>
      </c>
      <c r="F349">
        <v>0.05</v>
      </c>
      <c r="G349">
        <v>1417145.4</v>
      </c>
      <c r="H349" t="str">
        <f>VLOOKUP(B349,Products!$A$2:$D$51,2)</f>
        <v>Voluptate Eaque</v>
      </c>
      <c r="I349" t="str">
        <f>VLOOKUP(B349,Products!$A$2:$D$51,3)</f>
        <v>Kesehatan</v>
      </c>
    </row>
    <row r="350" spans="1:9" x14ac:dyDescent="0.35">
      <c r="A350" s="2">
        <v>45534</v>
      </c>
      <c r="B350" t="s">
        <v>21</v>
      </c>
      <c r="C350" t="s">
        <v>296</v>
      </c>
      <c r="D350">
        <v>4</v>
      </c>
      <c r="E350">
        <v>282670</v>
      </c>
      <c r="F350">
        <v>0.1</v>
      </c>
      <c r="G350">
        <v>1017612</v>
      </c>
      <c r="H350" t="str">
        <f>VLOOKUP(B350,Products!$A$2:$D$51,2)</f>
        <v>Aperiam Ipsum</v>
      </c>
      <c r="I350" t="str">
        <f>VLOOKUP(B350,Products!$A$2:$D$51,3)</f>
        <v>Elektronik</v>
      </c>
    </row>
    <row r="351" spans="1:9" x14ac:dyDescent="0.35">
      <c r="A351" s="2">
        <v>45516</v>
      </c>
      <c r="B351" t="s">
        <v>37</v>
      </c>
      <c r="C351" t="s">
        <v>297</v>
      </c>
      <c r="D351">
        <v>3</v>
      </c>
      <c r="E351">
        <v>88208</v>
      </c>
      <c r="F351">
        <v>0.15</v>
      </c>
      <c r="G351">
        <v>224930.4</v>
      </c>
      <c r="H351" t="str">
        <f>VLOOKUP(B351,Products!$A$2:$D$51,2)</f>
        <v>Alias At</v>
      </c>
      <c r="I351" t="str">
        <f>VLOOKUP(B351,Products!$A$2:$D$51,3)</f>
        <v>Kesehatan</v>
      </c>
    </row>
    <row r="352" spans="1:9" x14ac:dyDescent="0.35">
      <c r="A352" s="2">
        <v>45545</v>
      </c>
      <c r="B352" t="s">
        <v>11</v>
      </c>
      <c r="C352" t="s">
        <v>298</v>
      </c>
      <c r="D352">
        <v>3</v>
      </c>
      <c r="E352">
        <v>316875</v>
      </c>
      <c r="F352">
        <v>0</v>
      </c>
      <c r="G352">
        <v>950625</v>
      </c>
      <c r="H352" t="str">
        <f>VLOOKUP(B352,Products!$A$2:$D$51,2)</f>
        <v>Quidem Ducimus</v>
      </c>
      <c r="I352" t="str">
        <f>VLOOKUP(B352,Products!$A$2:$D$51,3)</f>
        <v>Elektronik</v>
      </c>
    </row>
    <row r="353" spans="1:9" x14ac:dyDescent="0.35">
      <c r="A353" s="2">
        <v>45649</v>
      </c>
      <c r="B353" t="s">
        <v>38</v>
      </c>
      <c r="C353" t="s">
        <v>299</v>
      </c>
      <c r="D353">
        <v>6</v>
      </c>
      <c r="E353">
        <v>31650</v>
      </c>
      <c r="F353">
        <v>0</v>
      </c>
      <c r="G353">
        <v>189900</v>
      </c>
      <c r="H353" t="str">
        <f>VLOOKUP(B353,Products!$A$2:$D$51,2)</f>
        <v>Debitis Cupiditate</v>
      </c>
      <c r="I353" t="str">
        <f>VLOOKUP(B353,Products!$A$2:$D$51,3)</f>
        <v>Kesehatan</v>
      </c>
    </row>
    <row r="354" spans="1:9" x14ac:dyDescent="0.35">
      <c r="A354" s="2">
        <v>45819</v>
      </c>
      <c r="B354" t="s">
        <v>54</v>
      </c>
      <c r="C354" t="s">
        <v>130</v>
      </c>
      <c r="D354">
        <v>5</v>
      </c>
      <c r="E354">
        <v>129772</v>
      </c>
      <c r="F354">
        <v>0</v>
      </c>
      <c r="G354">
        <v>648860</v>
      </c>
      <c r="H354" t="str">
        <f>VLOOKUP(B354,Products!$A$2:$D$51,2)</f>
        <v>Eos Id</v>
      </c>
      <c r="I354" t="str">
        <f>VLOOKUP(B354,Products!$A$2:$D$51,3)</f>
        <v>Kesehatan</v>
      </c>
    </row>
    <row r="355" spans="1:9" x14ac:dyDescent="0.35">
      <c r="A355" s="2">
        <v>45715</v>
      </c>
      <c r="B355" t="s">
        <v>15</v>
      </c>
      <c r="C355" t="s">
        <v>184</v>
      </c>
      <c r="D355">
        <v>3</v>
      </c>
      <c r="E355">
        <v>91074</v>
      </c>
      <c r="F355">
        <v>0.05</v>
      </c>
      <c r="G355">
        <v>259560.9</v>
      </c>
      <c r="H355" t="str">
        <f>VLOOKUP(B355,Products!$A$2:$D$51,2)</f>
        <v>Libero Voluptatem</v>
      </c>
      <c r="I355" t="str">
        <f>VLOOKUP(B355,Products!$A$2:$D$51,3)</f>
        <v>Makanan</v>
      </c>
    </row>
    <row r="356" spans="1:9" x14ac:dyDescent="0.35">
      <c r="A356" s="2">
        <v>45671</v>
      </c>
      <c r="B356" t="s">
        <v>54</v>
      </c>
      <c r="C356" t="s">
        <v>207</v>
      </c>
      <c r="D356">
        <v>1</v>
      </c>
      <c r="E356">
        <v>129772</v>
      </c>
      <c r="F356">
        <v>0</v>
      </c>
      <c r="G356">
        <v>129772</v>
      </c>
      <c r="H356" t="str">
        <f>VLOOKUP(B356,Products!$A$2:$D$51,2)</f>
        <v>Eos Id</v>
      </c>
      <c r="I356" t="str">
        <f>VLOOKUP(B356,Products!$A$2:$D$51,3)</f>
        <v>Kesehatan</v>
      </c>
    </row>
    <row r="357" spans="1:9" x14ac:dyDescent="0.35">
      <c r="A357" s="2">
        <v>45632</v>
      </c>
      <c r="B357" t="s">
        <v>42</v>
      </c>
      <c r="C357" t="s">
        <v>300</v>
      </c>
      <c r="D357">
        <v>4</v>
      </c>
      <c r="E357">
        <v>318973</v>
      </c>
      <c r="F357">
        <v>0.1</v>
      </c>
      <c r="G357">
        <v>1148302.8</v>
      </c>
      <c r="H357" t="str">
        <f>VLOOKUP(B357,Products!$A$2:$D$51,2)</f>
        <v>Occaecati Magnam</v>
      </c>
      <c r="I357" t="str">
        <f>VLOOKUP(B357,Products!$A$2:$D$51,3)</f>
        <v>Makanan</v>
      </c>
    </row>
    <row r="358" spans="1:9" x14ac:dyDescent="0.35">
      <c r="A358" s="2">
        <v>45591</v>
      </c>
      <c r="B358" t="s">
        <v>43</v>
      </c>
      <c r="C358" t="s">
        <v>98</v>
      </c>
      <c r="D358">
        <v>3</v>
      </c>
      <c r="E358">
        <v>395690</v>
      </c>
      <c r="F358">
        <v>0</v>
      </c>
      <c r="G358">
        <v>1187070</v>
      </c>
      <c r="H358" t="str">
        <f>VLOOKUP(B358,Products!$A$2:$D$51,2)</f>
        <v>Animi Architecto</v>
      </c>
      <c r="I358" t="str">
        <f>VLOOKUP(B358,Products!$A$2:$D$51,3)</f>
        <v>Elektronik</v>
      </c>
    </row>
    <row r="359" spans="1:9" x14ac:dyDescent="0.35">
      <c r="A359" s="2">
        <v>45691</v>
      </c>
      <c r="B359" t="s">
        <v>12</v>
      </c>
      <c r="C359" t="s">
        <v>293</v>
      </c>
      <c r="D359">
        <v>4</v>
      </c>
      <c r="E359">
        <v>452412</v>
      </c>
      <c r="F359">
        <v>0.05</v>
      </c>
      <c r="G359">
        <v>1719165.6</v>
      </c>
      <c r="H359" t="str">
        <f>VLOOKUP(B359,Products!$A$2:$D$51,2)</f>
        <v>Voluptatibus Odit</v>
      </c>
      <c r="I359" t="str">
        <f>VLOOKUP(B359,Products!$A$2:$D$51,3)</f>
        <v>Elektronik</v>
      </c>
    </row>
    <row r="360" spans="1:9" x14ac:dyDescent="0.35">
      <c r="A360" s="2">
        <v>45645</v>
      </c>
      <c r="B360" t="s">
        <v>18</v>
      </c>
      <c r="C360" t="s">
        <v>297</v>
      </c>
      <c r="D360">
        <v>2</v>
      </c>
      <c r="E360">
        <v>46416</v>
      </c>
      <c r="F360">
        <v>0.15</v>
      </c>
      <c r="G360">
        <v>78907.199999999997</v>
      </c>
      <c r="H360" t="str">
        <f>VLOOKUP(B360,Products!$A$2:$D$51,2)</f>
        <v>Labore Delectus</v>
      </c>
      <c r="I360" t="str">
        <f>VLOOKUP(B360,Products!$A$2:$D$51,3)</f>
        <v>Elektronik</v>
      </c>
    </row>
    <row r="361" spans="1:9" x14ac:dyDescent="0.35">
      <c r="A361" s="2">
        <v>45667</v>
      </c>
      <c r="B361" t="s">
        <v>36</v>
      </c>
      <c r="C361" t="s">
        <v>301</v>
      </c>
      <c r="D361">
        <v>2</v>
      </c>
      <c r="E361">
        <v>104101</v>
      </c>
      <c r="F361">
        <v>0</v>
      </c>
      <c r="G361">
        <v>208202</v>
      </c>
      <c r="H361" t="str">
        <f>VLOOKUP(B361,Products!$A$2:$D$51,2)</f>
        <v>Cupiditate Molestias</v>
      </c>
      <c r="I361" t="str">
        <f>VLOOKUP(B361,Products!$A$2:$D$51,3)</f>
        <v>Kesehatan</v>
      </c>
    </row>
    <row r="362" spans="1:9" x14ac:dyDescent="0.35">
      <c r="A362" s="2">
        <v>45761</v>
      </c>
      <c r="B362" t="s">
        <v>50</v>
      </c>
      <c r="C362" t="s">
        <v>302</v>
      </c>
      <c r="D362">
        <v>6</v>
      </c>
      <c r="E362">
        <v>253966</v>
      </c>
      <c r="F362">
        <v>0.1</v>
      </c>
      <c r="G362">
        <v>1371416.4</v>
      </c>
      <c r="H362" t="str">
        <f>VLOOKUP(B362,Products!$A$2:$D$51,2)</f>
        <v>Corporis Quia</v>
      </c>
      <c r="I362" t="str">
        <f>VLOOKUP(B362,Products!$A$2:$D$51,3)</f>
        <v>Kebutuhan Rumah</v>
      </c>
    </row>
    <row r="363" spans="1:9" x14ac:dyDescent="0.35">
      <c r="A363" s="2">
        <v>45794</v>
      </c>
      <c r="B363" t="s">
        <v>33</v>
      </c>
      <c r="C363" t="s">
        <v>227</v>
      </c>
      <c r="D363">
        <v>4</v>
      </c>
      <c r="E363">
        <v>315261</v>
      </c>
      <c r="F363">
        <v>0.1</v>
      </c>
      <c r="G363">
        <v>1134939.6000000001</v>
      </c>
      <c r="H363" t="str">
        <f>VLOOKUP(B363,Products!$A$2:$D$51,2)</f>
        <v>Iure Molestiae</v>
      </c>
      <c r="I363" t="str">
        <f>VLOOKUP(B363,Products!$A$2:$D$51,3)</f>
        <v>Kesehatan</v>
      </c>
    </row>
    <row r="364" spans="1:9" x14ac:dyDescent="0.35">
      <c r="A364" s="2">
        <v>45778</v>
      </c>
      <c r="B364" t="s">
        <v>10</v>
      </c>
      <c r="C364" t="s">
        <v>119</v>
      </c>
      <c r="D364">
        <v>5</v>
      </c>
      <c r="E364">
        <v>236258</v>
      </c>
      <c r="F364">
        <v>0.1</v>
      </c>
      <c r="G364">
        <v>1063161</v>
      </c>
      <c r="H364" t="str">
        <f>VLOOKUP(B364,Products!$A$2:$D$51,2)</f>
        <v>Sint Animi</v>
      </c>
      <c r="I364" t="str">
        <f>VLOOKUP(B364,Products!$A$2:$D$51,3)</f>
        <v>Makanan</v>
      </c>
    </row>
    <row r="365" spans="1:9" x14ac:dyDescent="0.35">
      <c r="A365" s="2">
        <v>45632</v>
      </c>
      <c r="B365" t="s">
        <v>49</v>
      </c>
      <c r="C365" t="s">
        <v>303</v>
      </c>
      <c r="D365">
        <v>3</v>
      </c>
      <c r="E365">
        <v>143756</v>
      </c>
      <c r="F365">
        <v>0.05</v>
      </c>
      <c r="G365">
        <v>409704.6</v>
      </c>
      <c r="H365" t="str">
        <f>VLOOKUP(B365,Products!$A$2:$D$51,2)</f>
        <v>Voluptate Necessitatibus</v>
      </c>
      <c r="I365" t="str">
        <f>VLOOKUP(B365,Products!$A$2:$D$51,3)</f>
        <v>Kesehatan</v>
      </c>
    </row>
    <row r="366" spans="1:9" x14ac:dyDescent="0.35">
      <c r="A366" s="2">
        <v>45697</v>
      </c>
      <c r="B366" t="s">
        <v>41</v>
      </c>
      <c r="C366" t="s">
        <v>304</v>
      </c>
      <c r="D366">
        <v>2</v>
      </c>
      <c r="E366">
        <v>92804</v>
      </c>
      <c r="F366">
        <v>0.05</v>
      </c>
      <c r="G366">
        <v>176327.6</v>
      </c>
      <c r="H366" t="str">
        <f>VLOOKUP(B366,Products!$A$2:$D$51,2)</f>
        <v>Occaecati Iste</v>
      </c>
      <c r="I366" t="str">
        <f>VLOOKUP(B366,Products!$A$2:$D$51,3)</f>
        <v>Elektronik</v>
      </c>
    </row>
    <row r="367" spans="1:9" x14ac:dyDescent="0.35">
      <c r="A367" s="2">
        <v>45767</v>
      </c>
      <c r="B367" t="s">
        <v>25</v>
      </c>
      <c r="C367" t="s">
        <v>107</v>
      </c>
      <c r="D367">
        <v>2</v>
      </c>
      <c r="E367">
        <v>182436</v>
      </c>
      <c r="F367">
        <v>0.1</v>
      </c>
      <c r="G367">
        <v>328384.8</v>
      </c>
      <c r="H367" t="str">
        <f>VLOOKUP(B367,Products!$A$2:$D$51,2)</f>
        <v>Autem Repellendus</v>
      </c>
      <c r="I367" t="str">
        <f>VLOOKUP(B367,Products!$A$2:$D$51,3)</f>
        <v>Makanan</v>
      </c>
    </row>
    <row r="368" spans="1:9" x14ac:dyDescent="0.35">
      <c r="A368" s="2">
        <v>45605</v>
      </c>
      <c r="B368" t="s">
        <v>37</v>
      </c>
      <c r="C368" t="s">
        <v>244</v>
      </c>
      <c r="D368">
        <v>1</v>
      </c>
      <c r="E368">
        <v>88208</v>
      </c>
      <c r="F368">
        <v>0</v>
      </c>
      <c r="G368">
        <v>88208</v>
      </c>
      <c r="H368" t="str">
        <f>VLOOKUP(B368,Products!$A$2:$D$51,2)</f>
        <v>Alias At</v>
      </c>
      <c r="I368" t="str">
        <f>VLOOKUP(B368,Products!$A$2:$D$51,3)</f>
        <v>Kesehatan</v>
      </c>
    </row>
    <row r="369" spans="1:9" x14ac:dyDescent="0.35">
      <c r="A369" s="2">
        <v>45672</v>
      </c>
      <c r="B369" t="s">
        <v>45</v>
      </c>
      <c r="C369" t="s">
        <v>158</v>
      </c>
      <c r="D369">
        <v>1</v>
      </c>
      <c r="E369">
        <v>463614</v>
      </c>
      <c r="F369">
        <v>0</v>
      </c>
      <c r="G369">
        <v>463614</v>
      </c>
      <c r="H369" t="str">
        <f>VLOOKUP(B369,Products!$A$2:$D$51,2)</f>
        <v>At Laborum</v>
      </c>
      <c r="I369" t="str">
        <f>VLOOKUP(B369,Products!$A$2:$D$51,3)</f>
        <v>Kebutuhan Rumah</v>
      </c>
    </row>
    <row r="370" spans="1:9" x14ac:dyDescent="0.35">
      <c r="A370" s="2">
        <v>45716</v>
      </c>
      <c r="B370" t="s">
        <v>14</v>
      </c>
      <c r="C370" t="s">
        <v>305</v>
      </c>
      <c r="D370">
        <v>4</v>
      </c>
      <c r="E370">
        <v>29704</v>
      </c>
      <c r="F370">
        <v>0.15</v>
      </c>
      <c r="G370">
        <v>100993.60000000001</v>
      </c>
      <c r="H370" t="str">
        <f>VLOOKUP(B370,Products!$A$2:$D$51,2)</f>
        <v>Praesentium Fuga</v>
      </c>
      <c r="I370" t="str">
        <f>VLOOKUP(B370,Products!$A$2:$D$51,3)</f>
        <v>Fashion</v>
      </c>
    </row>
    <row r="371" spans="1:9" x14ac:dyDescent="0.35">
      <c r="A371" s="2">
        <v>45787</v>
      </c>
      <c r="B371" t="s">
        <v>31</v>
      </c>
      <c r="C371" t="s">
        <v>294</v>
      </c>
      <c r="D371">
        <v>4</v>
      </c>
      <c r="E371">
        <v>484608</v>
      </c>
      <c r="F371">
        <v>0.1</v>
      </c>
      <c r="G371">
        <v>1744588.8</v>
      </c>
      <c r="H371" t="str">
        <f>VLOOKUP(B371,Products!$A$2:$D$51,2)</f>
        <v>Odit Nam</v>
      </c>
      <c r="I371" t="str">
        <f>VLOOKUP(B371,Products!$A$2:$D$51,3)</f>
        <v>Fashion</v>
      </c>
    </row>
    <row r="372" spans="1:9" x14ac:dyDescent="0.35">
      <c r="A372" s="2">
        <v>45827</v>
      </c>
      <c r="B372" t="s">
        <v>9</v>
      </c>
      <c r="C372" t="s">
        <v>306</v>
      </c>
      <c r="D372">
        <v>5</v>
      </c>
      <c r="E372">
        <v>258971</v>
      </c>
      <c r="F372">
        <v>0.1</v>
      </c>
      <c r="G372">
        <v>1165369.5</v>
      </c>
      <c r="H372" t="str">
        <f>VLOOKUP(B372,Products!$A$2:$D$51,2)</f>
        <v>Repudiandae Ratione</v>
      </c>
      <c r="I372" t="str">
        <f>VLOOKUP(B372,Products!$A$2:$D$51,3)</f>
        <v>Kesehatan</v>
      </c>
    </row>
    <row r="373" spans="1:9" x14ac:dyDescent="0.35">
      <c r="A373" s="2">
        <v>45535</v>
      </c>
      <c r="B373" t="s">
        <v>16</v>
      </c>
      <c r="C373" t="s">
        <v>193</v>
      </c>
      <c r="D373">
        <v>3</v>
      </c>
      <c r="E373">
        <v>169909</v>
      </c>
      <c r="F373">
        <v>0.15</v>
      </c>
      <c r="G373">
        <v>433267.95</v>
      </c>
      <c r="H373" t="str">
        <f>VLOOKUP(B373,Products!$A$2:$D$51,2)</f>
        <v>Qui Minus</v>
      </c>
      <c r="I373" t="str">
        <f>VLOOKUP(B373,Products!$A$2:$D$51,3)</f>
        <v>Kebutuhan Rumah</v>
      </c>
    </row>
    <row r="374" spans="1:9" x14ac:dyDescent="0.35">
      <c r="A374" s="2">
        <v>45736</v>
      </c>
      <c r="B374" t="s">
        <v>32</v>
      </c>
      <c r="C374" t="s">
        <v>307</v>
      </c>
      <c r="D374">
        <v>5</v>
      </c>
      <c r="E374">
        <v>414001</v>
      </c>
      <c r="F374">
        <v>0.1</v>
      </c>
      <c r="G374">
        <v>1863004.5</v>
      </c>
      <c r="H374" t="str">
        <f>VLOOKUP(B374,Products!$A$2:$D$51,2)</f>
        <v>Neque Commodi</v>
      </c>
      <c r="I374" t="str">
        <f>VLOOKUP(B374,Products!$A$2:$D$51,3)</f>
        <v>Elektronik</v>
      </c>
    </row>
    <row r="375" spans="1:9" x14ac:dyDescent="0.35">
      <c r="A375" s="2">
        <v>45568</v>
      </c>
      <c r="B375" t="s">
        <v>10</v>
      </c>
      <c r="C375" t="s">
        <v>308</v>
      </c>
      <c r="D375">
        <v>2</v>
      </c>
      <c r="E375">
        <v>236258</v>
      </c>
      <c r="F375">
        <v>0.15</v>
      </c>
      <c r="G375">
        <v>401638.6</v>
      </c>
      <c r="H375" t="str">
        <f>VLOOKUP(B375,Products!$A$2:$D$51,2)</f>
        <v>Sint Animi</v>
      </c>
      <c r="I375" t="str">
        <f>VLOOKUP(B375,Products!$A$2:$D$51,3)</f>
        <v>Makanan</v>
      </c>
    </row>
    <row r="376" spans="1:9" x14ac:dyDescent="0.35">
      <c r="A376" s="2">
        <v>45529</v>
      </c>
      <c r="B376" t="s">
        <v>35</v>
      </c>
      <c r="C376" t="s">
        <v>245</v>
      </c>
      <c r="D376">
        <v>3</v>
      </c>
      <c r="E376">
        <v>488312</v>
      </c>
      <c r="F376">
        <v>0.05</v>
      </c>
      <c r="G376">
        <v>1391689.2</v>
      </c>
      <c r="H376" t="str">
        <f>VLOOKUP(B376,Products!$A$2:$D$51,2)</f>
        <v>Ipsum Quos</v>
      </c>
      <c r="I376" t="str">
        <f>VLOOKUP(B376,Products!$A$2:$D$51,3)</f>
        <v>Fashion</v>
      </c>
    </row>
    <row r="377" spans="1:9" x14ac:dyDescent="0.35">
      <c r="A377" s="2">
        <v>45518</v>
      </c>
      <c r="B377" t="s">
        <v>18</v>
      </c>
      <c r="C377" t="s">
        <v>187</v>
      </c>
      <c r="D377">
        <v>1</v>
      </c>
      <c r="E377">
        <v>46416</v>
      </c>
      <c r="F377">
        <v>0.05</v>
      </c>
      <c r="G377">
        <v>44095.199999999997</v>
      </c>
      <c r="H377" t="str">
        <f>VLOOKUP(B377,Products!$A$2:$D$51,2)</f>
        <v>Labore Delectus</v>
      </c>
      <c r="I377" t="str">
        <f>VLOOKUP(B377,Products!$A$2:$D$51,3)</f>
        <v>Elektronik</v>
      </c>
    </row>
    <row r="378" spans="1:9" x14ac:dyDescent="0.35">
      <c r="A378" s="2">
        <v>45661</v>
      </c>
      <c r="B378" t="s">
        <v>48</v>
      </c>
      <c r="C378" t="s">
        <v>106</v>
      </c>
      <c r="D378">
        <v>6</v>
      </c>
      <c r="E378">
        <v>180634</v>
      </c>
      <c r="F378">
        <v>0</v>
      </c>
      <c r="G378">
        <v>1083804</v>
      </c>
      <c r="H378" t="str">
        <f>VLOOKUP(B378,Products!$A$2:$D$51,2)</f>
        <v>Sint Nobis</v>
      </c>
      <c r="I378" t="str">
        <f>VLOOKUP(B378,Products!$A$2:$D$51,3)</f>
        <v>Makanan</v>
      </c>
    </row>
    <row r="379" spans="1:9" x14ac:dyDescent="0.35">
      <c r="A379" s="2">
        <v>45712</v>
      </c>
      <c r="B379" t="s">
        <v>30</v>
      </c>
      <c r="C379" t="s">
        <v>309</v>
      </c>
      <c r="D379">
        <v>3</v>
      </c>
      <c r="E379">
        <v>160291</v>
      </c>
      <c r="F379">
        <v>0.05</v>
      </c>
      <c r="G379">
        <v>456829.35</v>
      </c>
      <c r="H379" t="str">
        <f>VLOOKUP(B379,Products!$A$2:$D$51,2)</f>
        <v>Odio Aspernatur</v>
      </c>
      <c r="I379" t="str">
        <f>VLOOKUP(B379,Products!$A$2:$D$51,3)</f>
        <v>Elektronik</v>
      </c>
    </row>
    <row r="380" spans="1:9" x14ac:dyDescent="0.35">
      <c r="A380" s="2">
        <v>45612</v>
      </c>
      <c r="B380" t="s">
        <v>13</v>
      </c>
      <c r="C380" t="s">
        <v>92</v>
      </c>
      <c r="D380">
        <v>3</v>
      </c>
      <c r="E380">
        <v>261573</v>
      </c>
      <c r="F380">
        <v>0.05</v>
      </c>
      <c r="G380">
        <v>745483.04999999993</v>
      </c>
      <c r="H380" t="str">
        <f>VLOOKUP(B380,Products!$A$2:$D$51,2)</f>
        <v>Consequatur Impedit</v>
      </c>
      <c r="I380" t="str">
        <f>VLOOKUP(B380,Products!$A$2:$D$51,3)</f>
        <v>Kesehatan</v>
      </c>
    </row>
    <row r="381" spans="1:9" x14ac:dyDescent="0.35">
      <c r="A381" s="2">
        <v>45714</v>
      </c>
      <c r="B381" t="s">
        <v>22</v>
      </c>
      <c r="C381" t="s">
        <v>310</v>
      </c>
      <c r="D381">
        <v>4</v>
      </c>
      <c r="E381">
        <v>151137</v>
      </c>
      <c r="F381">
        <v>0</v>
      </c>
      <c r="G381">
        <v>604548</v>
      </c>
      <c r="H381" t="str">
        <f>VLOOKUP(B381,Products!$A$2:$D$51,2)</f>
        <v>Fugit Maiores</v>
      </c>
      <c r="I381" t="str">
        <f>VLOOKUP(B381,Products!$A$2:$D$51,3)</f>
        <v>Kesehatan</v>
      </c>
    </row>
    <row r="382" spans="1:9" x14ac:dyDescent="0.35">
      <c r="A382" s="2">
        <v>45546</v>
      </c>
      <c r="B382" t="s">
        <v>19</v>
      </c>
      <c r="C382" t="s">
        <v>311</v>
      </c>
      <c r="D382">
        <v>3</v>
      </c>
      <c r="E382">
        <v>439879</v>
      </c>
      <c r="F382">
        <v>0</v>
      </c>
      <c r="G382">
        <v>1319637</v>
      </c>
      <c r="H382" t="str">
        <f>VLOOKUP(B382,Products!$A$2:$D$51,2)</f>
        <v>Incidunt Aperiam</v>
      </c>
      <c r="I382" t="str">
        <f>VLOOKUP(B382,Products!$A$2:$D$51,3)</f>
        <v>Fashion</v>
      </c>
    </row>
    <row r="383" spans="1:9" x14ac:dyDescent="0.35">
      <c r="A383" s="2">
        <v>45512</v>
      </c>
      <c r="B383" t="s">
        <v>18</v>
      </c>
      <c r="C383" t="s">
        <v>312</v>
      </c>
      <c r="D383">
        <v>7</v>
      </c>
      <c r="E383">
        <v>46416</v>
      </c>
      <c r="F383">
        <v>0.15</v>
      </c>
      <c r="G383">
        <v>276175.2</v>
      </c>
      <c r="H383" t="str">
        <f>VLOOKUP(B383,Products!$A$2:$D$51,2)</f>
        <v>Labore Delectus</v>
      </c>
      <c r="I383" t="str">
        <f>VLOOKUP(B383,Products!$A$2:$D$51,3)</f>
        <v>Elektronik</v>
      </c>
    </row>
    <row r="384" spans="1:9" x14ac:dyDescent="0.35">
      <c r="A384" s="2">
        <v>45609</v>
      </c>
      <c r="B384" t="s">
        <v>29</v>
      </c>
      <c r="C384" t="s">
        <v>109</v>
      </c>
      <c r="D384">
        <v>3</v>
      </c>
      <c r="E384">
        <v>277892</v>
      </c>
      <c r="F384">
        <v>0.05</v>
      </c>
      <c r="G384">
        <v>791992.2</v>
      </c>
      <c r="H384" t="str">
        <f>VLOOKUP(B384,Products!$A$2:$D$51,2)</f>
        <v>Corporis Sed</v>
      </c>
      <c r="I384" t="str">
        <f>VLOOKUP(B384,Products!$A$2:$D$51,3)</f>
        <v>Fashion</v>
      </c>
    </row>
    <row r="385" spans="1:9" x14ac:dyDescent="0.35">
      <c r="A385" s="2">
        <v>45758</v>
      </c>
      <c r="B385" t="s">
        <v>56</v>
      </c>
      <c r="C385" t="s">
        <v>86</v>
      </c>
      <c r="D385">
        <v>3</v>
      </c>
      <c r="E385">
        <v>207402</v>
      </c>
      <c r="F385">
        <v>0.05</v>
      </c>
      <c r="G385">
        <v>591095.69999999995</v>
      </c>
      <c r="H385" t="str">
        <f>VLOOKUP(B385,Products!$A$2:$D$51,2)</f>
        <v>Placeat Provident</v>
      </c>
      <c r="I385" t="str">
        <f>VLOOKUP(B385,Products!$A$2:$D$51,3)</f>
        <v>Fashion</v>
      </c>
    </row>
    <row r="386" spans="1:9" x14ac:dyDescent="0.35">
      <c r="A386" s="2">
        <v>45819</v>
      </c>
      <c r="B386" t="s">
        <v>42</v>
      </c>
      <c r="C386" t="s">
        <v>313</v>
      </c>
      <c r="D386">
        <v>3</v>
      </c>
      <c r="E386">
        <v>318973</v>
      </c>
      <c r="F386">
        <v>0.15</v>
      </c>
      <c r="G386">
        <v>813381.15</v>
      </c>
      <c r="H386" t="str">
        <f>VLOOKUP(B386,Products!$A$2:$D$51,2)</f>
        <v>Occaecati Magnam</v>
      </c>
      <c r="I386" t="str">
        <f>VLOOKUP(B386,Products!$A$2:$D$51,3)</f>
        <v>Makanan</v>
      </c>
    </row>
    <row r="387" spans="1:9" x14ac:dyDescent="0.35">
      <c r="A387" s="2">
        <v>45603</v>
      </c>
      <c r="B387" t="s">
        <v>10</v>
      </c>
      <c r="C387" t="s">
        <v>251</v>
      </c>
      <c r="D387">
        <v>4</v>
      </c>
      <c r="E387">
        <v>236258</v>
      </c>
      <c r="F387">
        <v>0.05</v>
      </c>
      <c r="G387">
        <v>897780.39999999991</v>
      </c>
      <c r="H387" t="str">
        <f>VLOOKUP(B387,Products!$A$2:$D$51,2)</f>
        <v>Sint Animi</v>
      </c>
      <c r="I387" t="str">
        <f>VLOOKUP(B387,Products!$A$2:$D$51,3)</f>
        <v>Makanan</v>
      </c>
    </row>
    <row r="388" spans="1:9" x14ac:dyDescent="0.35">
      <c r="A388" s="2">
        <v>45557</v>
      </c>
      <c r="B388" t="s">
        <v>50</v>
      </c>
      <c r="C388" t="s">
        <v>268</v>
      </c>
      <c r="D388">
        <v>4</v>
      </c>
      <c r="E388">
        <v>253966</v>
      </c>
      <c r="F388">
        <v>0.15</v>
      </c>
      <c r="G388">
        <v>863484.4</v>
      </c>
      <c r="H388" t="str">
        <f>VLOOKUP(B388,Products!$A$2:$D$51,2)</f>
        <v>Corporis Quia</v>
      </c>
      <c r="I388" t="str">
        <f>VLOOKUP(B388,Products!$A$2:$D$51,3)</f>
        <v>Kebutuhan Rumah</v>
      </c>
    </row>
    <row r="389" spans="1:9" x14ac:dyDescent="0.35">
      <c r="A389" s="2">
        <v>45684</v>
      </c>
      <c r="B389" t="s">
        <v>32</v>
      </c>
      <c r="C389" t="s">
        <v>314</v>
      </c>
      <c r="D389">
        <v>4</v>
      </c>
      <c r="E389">
        <v>414001</v>
      </c>
      <c r="F389">
        <v>0.15</v>
      </c>
      <c r="G389">
        <v>1407603.4</v>
      </c>
      <c r="H389" t="str">
        <f>VLOOKUP(B389,Products!$A$2:$D$51,2)</f>
        <v>Neque Commodi</v>
      </c>
      <c r="I389" t="str">
        <f>VLOOKUP(B389,Products!$A$2:$D$51,3)</f>
        <v>Elektronik</v>
      </c>
    </row>
    <row r="390" spans="1:9" x14ac:dyDescent="0.35">
      <c r="A390" s="2">
        <v>45529</v>
      </c>
      <c r="B390" t="s">
        <v>49</v>
      </c>
      <c r="C390" t="s">
        <v>300</v>
      </c>
      <c r="D390">
        <v>7</v>
      </c>
      <c r="E390">
        <v>143756</v>
      </c>
      <c r="F390">
        <v>0</v>
      </c>
      <c r="G390">
        <v>1006292</v>
      </c>
      <c r="H390" t="str">
        <f>VLOOKUP(B390,Products!$A$2:$D$51,2)</f>
        <v>Voluptate Necessitatibus</v>
      </c>
      <c r="I390" t="str">
        <f>VLOOKUP(B390,Products!$A$2:$D$51,3)</f>
        <v>Kesehatan</v>
      </c>
    </row>
    <row r="391" spans="1:9" x14ac:dyDescent="0.35">
      <c r="A391" s="2">
        <v>45679</v>
      </c>
      <c r="B391" t="s">
        <v>39</v>
      </c>
      <c r="C391" t="s">
        <v>118</v>
      </c>
      <c r="D391">
        <v>2</v>
      </c>
      <c r="E391">
        <v>291027</v>
      </c>
      <c r="F391">
        <v>0.15</v>
      </c>
      <c r="G391">
        <v>494745.9</v>
      </c>
      <c r="H391" t="str">
        <f>VLOOKUP(B391,Products!$A$2:$D$51,2)</f>
        <v>Nisi Similique</v>
      </c>
      <c r="I391" t="str">
        <f>VLOOKUP(B391,Products!$A$2:$D$51,3)</f>
        <v>Kebutuhan Rumah</v>
      </c>
    </row>
    <row r="392" spans="1:9" x14ac:dyDescent="0.35">
      <c r="A392" s="2">
        <v>45825</v>
      </c>
      <c r="B392" t="s">
        <v>26</v>
      </c>
      <c r="C392" t="s">
        <v>143</v>
      </c>
      <c r="D392">
        <v>3</v>
      </c>
      <c r="E392">
        <v>52836</v>
      </c>
      <c r="F392">
        <v>0.15</v>
      </c>
      <c r="G392">
        <v>134731.79999999999</v>
      </c>
      <c r="H392" t="str">
        <f>VLOOKUP(B392,Products!$A$2:$D$51,2)</f>
        <v>Laborum Aliquid</v>
      </c>
      <c r="I392" t="str">
        <f>VLOOKUP(B392,Products!$A$2:$D$51,3)</f>
        <v>Fashion</v>
      </c>
    </row>
    <row r="393" spans="1:9" x14ac:dyDescent="0.35">
      <c r="A393" s="2">
        <v>45670</v>
      </c>
      <c r="B393" t="s">
        <v>27</v>
      </c>
      <c r="C393" t="s">
        <v>315</v>
      </c>
      <c r="D393">
        <v>2</v>
      </c>
      <c r="E393">
        <v>219015</v>
      </c>
      <c r="F393">
        <v>0</v>
      </c>
      <c r="G393">
        <v>438030</v>
      </c>
      <c r="H393" t="str">
        <f>VLOOKUP(B393,Products!$A$2:$D$51,2)</f>
        <v>Vero Dignissimos</v>
      </c>
      <c r="I393" t="str">
        <f>VLOOKUP(B393,Products!$A$2:$D$51,3)</f>
        <v>Kesehatan</v>
      </c>
    </row>
    <row r="394" spans="1:9" x14ac:dyDescent="0.35">
      <c r="A394" s="2">
        <v>45491</v>
      </c>
      <c r="B394" t="s">
        <v>44</v>
      </c>
      <c r="C394" t="s">
        <v>194</v>
      </c>
      <c r="D394">
        <v>3</v>
      </c>
      <c r="E394">
        <v>486351</v>
      </c>
      <c r="F394">
        <v>0.1</v>
      </c>
      <c r="G394">
        <v>1313147.7</v>
      </c>
      <c r="H394" t="str">
        <f>VLOOKUP(B394,Products!$A$2:$D$51,2)</f>
        <v>Error Neque</v>
      </c>
      <c r="I394" t="str">
        <f>VLOOKUP(B394,Products!$A$2:$D$51,3)</f>
        <v>Kebutuhan Rumah</v>
      </c>
    </row>
    <row r="395" spans="1:9" x14ac:dyDescent="0.35">
      <c r="A395" s="2">
        <v>45617</v>
      </c>
      <c r="B395" t="s">
        <v>40</v>
      </c>
      <c r="C395" t="s">
        <v>257</v>
      </c>
      <c r="D395">
        <v>4</v>
      </c>
      <c r="E395">
        <v>426946</v>
      </c>
      <c r="F395">
        <v>0.05</v>
      </c>
      <c r="G395">
        <v>1622394.8</v>
      </c>
      <c r="H395" t="str">
        <f>VLOOKUP(B395,Products!$A$2:$D$51,2)</f>
        <v>Velit Rem</v>
      </c>
      <c r="I395" t="str">
        <f>VLOOKUP(B395,Products!$A$2:$D$51,3)</f>
        <v>Elektronik</v>
      </c>
    </row>
    <row r="396" spans="1:9" x14ac:dyDescent="0.35">
      <c r="A396" s="2">
        <v>45522</v>
      </c>
      <c r="B396" t="s">
        <v>11</v>
      </c>
      <c r="C396" t="s">
        <v>59</v>
      </c>
      <c r="D396">
        <v>4</v>
      </c>
      <c r="E396">
        <v>316875</v>
      </c>
      <c r="F396">
        <v>0.15</v>
      </c>
      <c r="G396">
        <v>1077375</v>
      </c>
      <c r="H396" t="str">
        <f>VLOOKUP(B396,Products!$A$2:$D$51,2)</f>
        <v>Quidem Ducimus</v>
      </c>
      <c r="I396" t="str">
        <f>VLOOKUP(B396,Products!$A$2:$D$51,3)</f>
        <v>Elektronik</v>
      </c>
    </row>
    <row r="397" spans="1:9" x14ac:dyDescent="0.35">
      <c r="A397" s="2">
        <v>45603</v>
      </c>
      <c r="B397" t="s">
        <v>10</v>
      </c>
      <c r="C397" t="s">
        <v>99</v>
      </c>
      <c r="D397">
        <v>3</v>
      </c>
      <c r="E397">
        <v>236258</v>
      </c>
      <c r="F397">
        <v>0.05</v>
      </c>
      <c r="G397">
        <v>673335.29999999993</v>
      </c>
      <c r="H397" t="str">
        <f>VLOOKUP(B397,Products!$A$2:$D$51,2)</f>
        <v>Sint Animi</v>
      </c>
      <c r="I397" t="str">
        <f>VLOOKUP(B397,Products!$A$2:$D$51,3)</f>
        <v>Makanan</v>
      </c>
    </row>
    <row r="398" spans="1:9" x14ac:dyDescent="0.35">
      <c r="A398" s="2">
        <v>45771</v>
      </c>
      <c r="B398" t="s">
        <v>21</v>
      </c>
      <c r="C398" t="s">
        <v>87</v>
      </c>
      <c r="D398">
        <v>2</v>
      </c>
      <c r="E398">
        <v>282670</v>
      </c>
      <c r="F398">
        <v>0</v>
      </c>
      <c r="G398">
        <v>565340</v>
      </c>
      <c r="H398" t="str">
        <f>VLOOKUP(B398,Products!$A$2:$D$51,2)</f>
        <v>Aperiam Ipsum</v>
      </c>
      <c r="I398" t="str">
        <f>VLOOKUP(B398,Products!$A$2:$D$51,3)</f>
        <v>Elektronik</v>
      </c>
    </row>
    <row r="399" spans="1:9" x14ac:dyDescent="0.35">
      <c r="A399" s="2">
        <v>45562</v>
      </c>
      <c r="B399" t="s">
        <v>41</v>
      </c>
      <c r="C399" t="s">
        <v>80</v>
      </c>
      <c r="D399">
        <v>5</v>
      </c>
      <c r="E399">
        <v>92804</v>
      </c>
      <c r="F399">
        <v>0</v>
      </c>
      <c r="G399">
        <v>464020</v>
      </c>
      <c r="H399" t="str">
        <f>VLOOKUP(B399,Products!$A$2:$D$51,2)</f>
        <v>Occaecati Iste</v>
      </c>
      <c r="I399" t="str">
        <f>VLOOKUP(B399,Products!$A$2:$D$51,3)</f>
        <v>Elektronik</v>
      </c>
    </row>
    <row r="400" spans="1:9" x14ac:dyDescent="0.35">
      <c r="A400" s="2">
        <v>45494</v>
      </c>
      <c r="B400" t="s">
        <v>32</v>
      </c>
      <c r="C400" t="s">
        <v>74</v>
      </c>
      <c r="D400">
        <v>2</v>
      </c>
      <c r="E400">
        <v>414001</v>
      </c>
      <c r="F400">
        <v>0.05</v>
      </c>
      <c r="G400">
        <v>786601.89999999991</v>
      </c>
      <c r="H400" t="str">
        <f>VLOOKUP(B400,Products!$A$2:$D$51,2)</f>
        <v>Neque Commodi</v>
      </c>
      <c r="I400" t="str">
        <f>VLOOKUP(B400,Products!$A$2:$D$51,3)</f>
        <v>Elektronik</v>
      </c>
    </row>
    <row r="401" spans="1:9" x14ac:dyDescent="0.35">
      <c r="A401" s="2">
        <v>45618</v>
      </c>
      <c r="B401" t="s">
        <v>12</v>
      </c>
      <c r="C401" t="s">
        <v>154</v>
      </c>
      <c r="D401">
        <v>3</v>
      </c>
      <c r="E401">
        <v>452412</v>
      </c>
      <c r="F401">
        <v>0.1</v>
      </c>
      <c r="G401">
        <v>1221512.3999999999</v>
      </c>
      <c r="H401" t="str">
        <f>VLOOKUP(B401,Products!$A$2:$D$51,2)</f>
        <v>Voluptatibus Odit</v>
      </c>
      <c r="I401" t="str">
        <f>VLOOKUP(B401,Products!$A$2:$D$51,3)</f>
        <v>Elektronik</v>
      </c>
    </row>
    <row r="402" spans="1:9" x14ac:dyDescent="0.35">
      <c r="A402" s="2">
        <v>45505</v>
      </c>
      <c r="B402" t="s">
        <v>46</v>
      </c>
      <c r="C402" t="s">
        <v>316</v>
      </c>
      <c r="D402">
        <v>3</v>
      </c>
      <c r="E402">
        <v>497244</v>
      </c>
      <c r="F402">
        <v>0.1</v>
      </c>
      <c r="G402">
        <v>1342558.8</v>
      </c>
      <c r="H402" t="str">
        <f>VLOOKUP(B402,Products!$A$2:$D$51,2)</f>
        <v>Voluptate Eaque</v>
      </c>
      <c r="I402" t="str">
        <f>VLOOKUP(B402,Products!$A$2:$D$51,3)</f>
        <v>Kesehatan</v>
      </c>
    </row>
    <row r="403" spans="1:9" x14ac:dyDescent="0.35">
      <c r="A403" s="2">
        <v>45828</v>
      </c>
      <c r="B403" t="s">
        <v>55</v>
      </c>
      <c r="C403" t="s">
        <v>58</v>
      </c>
      <c r="D403">
        <v>3</v>
      </c>
      <c r="E403">
        <v>289202</v>
      </c>
      <c r="F403">
        <v>0.1</v>
      </c>
      <c r="G403">
        <v>780845.4</v>
      </c>
      <c r="H403" t="str">
        <f>VLOOKUP(B403,Products!$A$2:$D$51,2)</f>
        <v>Quas Nemo</v>
      </c>
      <c r="I403" t="str">
        <f>VLOOKUP(B403,Products!$A$2:$D$51,3)</f>
        <v>Elektronik</v>
      </c>
    </row>
    <row r="404" spans="1:9" x14ac:dyDescent="0.35">
      <c r="A404" s="2">
        <v>45537</v>
      </c>
      <c r="B404" t="s">
        <v>7</v>
      </c>
      <c r="C404" t="s">
        <v>71</v>
      </c>
      <c r="D404">
        <v>1</v>
      </c>
      <c r="E404">
        <v>428368</v>
      </c>
      <c r="F404">
        <v>0.05</v>
      </c>
      <c r="G404">
        <v>406949.6</v>
      </c>
      <c r="H404" t="str">
        <f>VLOOKUP(B404,Products!$A$2:$D$51,2)</f>
        <v>Officiis Voluptas</v>
      </c>
      <c r="I404" t="str">
        <f>VLOOKUP(B404,Products!$A$2:$D$51,3)</f>
        <v>Fashion</v>
      </c>
    </row>
    <row r="405" spans="1:9" x14ac:dyDescent="0.35">
      <c r="A405" s="2">
        <v>45731</v>
      </c>
      <c r="B405" t="s">
        <v>36</v>
      </c>
      <c r="C405" t="s">
        <v>317</v>
      </c>
      <c r="D405">
        <v>5</v>
      </c>
      <c r="E405">
        <v>104101</v>
      </c>
      <c r="F405">
        <v>0.1</v>
      </c>
      <c r="G405">
        <v>468454.5</v>
      </c>
      <c r="H405" t="str">
        <f>VLOOKUP(B405,Products!$A$2:$D$51,2)</f>
        <v>Cupiditate Molestias</v>
      </c>
      <c r="I405" t="str">
        <f>VLOOKUP(B405,Products!$A$2:$D$51,3)</f>
        <v>Kesehatan</v>
      </c>
    </row>
    <row r="406" spans="1:9" x14ac:dyDescent="0.35">
      <c r="A406" s="2">
        <v>45583</v>
      </c>
      <c r="B406" t="s">
        <v>13</v>
      </c>
      <c r="C406" t="s">
        <v>318</v>
      </c>
      <c r="D406">
        <v>2</v>
      </c>
      <c r="E406">
        <v>261573</v>
      </c>
      <c r="F406">
        <v>0</v>
      </c>
      <c r="G406">
        <v>523146</v>
      </c>
      <c r="H406" t="str">
        <f>VLOOKUP(B406,Products!$A$2:$D$51,2)</f>
        <v>Consequatur Impedit</v>
      </c>
      <c r="I406" t="str">
        <f>VLOOKUP(B406,Products!$A$2:$D$51,3)</f>
        <v>Kesehatan</v>
      </c>
    </row>
    <row r="407" spans="1:9" x14ac:dyDescent="0.35">
      <c r="A407" s="2">
        <v>45502</v>
      </c>
      <c r="B407" t="s">
        <v>39</v>
      </c>
      <c r="C407" t="s">
        <v>312</v>
      </c>
      <c r="D407">
        <v>1</v>
      </c>
      <c r="E407">
        <v>291027</v>
      </c>
      <c r="F407">
        <v>0.05</v>
      </c>
      <c r="G407">
        <v>276475.65000000002</v>
      </c>
      <c r="H407" t="str">
        <f>VLOOKUP(B407,Products!$A$2:$D$51,2)</f>
        <v>Nisi Similique</v>
      </c>
      <c r="I407" t="str">
        <f>VLOOKUP(B407,Products!$A$2:$D$51,3)</f>
        <v>Kebutuhan Rumah</v>
      </c>
    </row>
    <row r="408" spans="1:9" x14ac:dyDescent="0.35">
      <c r="A408" s="2">
        <v>45641</v>
      </c>
      <c r="B408" t="s">
        <v>14</v>
      </c>
      <c r="C408" t="s">
        <v>141</v>
      </c>
      <c r="D408">
        <v>3</v>
      </c>
      <c r="E408">
        <v>29704</v>
      </c>
      <c r="F408">
        <v>0.05</v>
      </c>
      <c r="G408">
        <v>84656.4</v>
      </c>
      <c r="H408" t="str">
        <f>VLOOKUP(B408,Products!$A$2:$D$51,2)</f>
        <v>Praesentium Fuga</v>
      </c>
      <c r="I408" t="str">
        <f>VLOOKUP(B408,Products!$A$2:$D$51,3)</f>
        <v>Fashion</v>
      </c>
    </row>
    <row r="409" spans="1:9" x14ac:dyDescent="0.35">
      <c r="A409" s="2">
        <v>45603</v>
      </c>
      <c r="B409" t="s">
        <v>28</v>
      </c>
      <c r="C409" t="s">
        <v>280</v>
      </c>
      <c r="D409">
        <v>3</v>
      </c>
      <c r="E409">
        <v>340676</v>
      </c>
      <c r="F409">
        <v>0.15</v>
      </c>
      <c r="G409">
        <v>868723.79999999993</v>
      </c>
      <c r="H409" t="str">
        <f>VLOOKUP(B409,Products!$A$2:$D$51,2)</f>
        <v>Quibusdam Fuga</v>
      </c>
      <c r="I409" t="str">
        <f>VLOOKUP(B409,Products!$A$2:$D$51,3)</f>
        <v>Kesehatan</v>
      </c>
    </row>
    <row r="410" spans="1:9" x14ac:dyDescent="0.35">
      <c r="A410" s="2">
        <v>45804</v>
      </c>
      <c r="B410" t="s">
        <v>41</v>
      </c>
      <c r="C410" t="s">
        <v>213</v>
      </c>
      <c r="D410">
        <v>4</v>
      </c>
      <c r="E410">
        <v>92804</v>
      </c>
      <c r="F410">
        <v>0.05</v>
      </c>
      <c r="G410">
        <v>352655.2</v>
      </c>
      <c r="H410" t="str">
        <f>VLOOKUP(B410,Products!$A$2:$D$51,2)</f>
        <v>Occaecati Iste</v>
      </c>
      <c r="I410" t="str">
        <f>VLOOKUP(B410,Products!$A$2:$D$51,3)</f>
        <v>Elektronik</v>
      </c>
    </row>
    <row r="411" spans="1:9" x14ac:dyDescent="0.35">
      <c r="A411" s="2">
        <v>45503</v>
      </c>
      <c r="B411" t="s">
        <v>13</v>
      </c>
      <c r="C411" t="s">
        <v>247</v>
      </c>
      <c r="D411">
        <v>3</v>
      </c>
      <c r="E411">
        <v>261573</v>
      </c>
      <c r="F411">
        <v>0.05</v>
      </c>
      <c r="G411">
        <v>745483.04999999993</v>
      </c>
      <c r="H411" t="str">
        <f>VLOOKUP(B411,Products!$A$2:$D$51,2)</f>
        <v>Consequatur Impedit</v>
      </c>
      <c r="I411" t="str">
        <f>VLOOKUP(B411,Products!$A$2:$D$51,3)</f>
        <v>Kesehatan</v>
      </c>
    </row>
    <row r="412" spans="1:9" x14ac:dyDescent="0.35">
      <c r="A412" s="2">
        <v>45776</v>
      </c>
      <c r="B412" t="s">
        <v>48</v>
      </c>
      <c r="C412" t="s">
        <v>101</v>
      </c>
      <c r="D412">
        <v>1</v>
      </c>
      <c r="E412">
        <v>180634</v>
      </c>
      <c r="F412">
        <v>0.15</v>
      </c>
      <c r="G412">
        <v>153538.9</v>
      </c>
      <c r="H412" t="str">
        <f>VLOOKUP(B412,Products!$A$2:$D$51,2)</f>
        <v>Sint Nobis</v>
      </c>
      <c r="I412" t="str">
        <f>VLOOKUP(B412,Products!$A$2:$D$51,3)</f>
        <v>Makanan</v>
      </c>
    </row>
    <row r="413" spans="1:9" x14ac:dyDescent="0.35">
      <c r="A413" s="2">
        <v>45571</v>
      </c>
      <c r="B413" t="s">
        <v>53</v>
      </c>
      <c r="C413" t="s">
        <v>319</v>
      </c>
      <c r="D413">
        <v>3</v>
      </c>
      <c r="E413">
        <v>450331</v>
      </c>
      <c r="F413">
        <v>0.05</v>
      </c>
      <c r="G413">
        <v>1283443.3500000001</v>
      </c>
      <c r="H413" t="str">
        <f>VLOOKUP(B413,Products!$A$2:$D$51,2)</f>
        <v>Sint Maiores</v>
      </c>
      <c r="I413" t="str">
        <f>VLOOKUP(B413,Products!$A$2:$D$51,3)</f>
        <v>Makanan</v>
      </c>
    </row>
    <row r="414" spans="1:9" x14ac:dyDescent="0.35">
      <c r="A414" s="2">
        <v>45580</v>
      </c>
      <c r="B414" t="s">
        <v>26</v>
      </c>
      <c r="C414" t="s">
        <v>255</v>
      </c>
      <c r="D414">
        <v>3</v>
      </c>
      <c r="E414">
        <v>52836</v>
      </c>
      <c r="F414">
        <v>0.1</v>
      </c>
      <c r="G414">
        <v>142657.20000000001</v>
      </c>
      <c r="H414" t="str">
        <f>VLOOKUP(B414,Products!$A$2:$D$51,2)</f>
        <v>Laborum Aliquid</v>
      </c>
      <c r="I414" t="str">
        <f>VLOOKUP(B414,Products!$A$2:$D$51,3)</f>
        <v>Fashion</v>
      </c>
    </row>
    <row r="415" spans="1:9" x14ac:dyDescent="0.35">
      <c r="A415" s="2">
        <v>45745</v>
      </c>
      <c r="B415" t="s">
        <v>19</v>
      </c>
      <c r="C415" t="s">
        <v>320</v>
      </c>
      <c r="D415">
        <v>4</v>
      </c>
      <c r="E415">
        <v>439879</v>
      </c>
      <c r="F415">
        <v>0</v>
      </c>
      <c r="G415">
        <v>1759516</v>
      </c>
      <c r="H415" t="str">
        <f>VLOOKUP(B415,Products!$A$2:$D$51,2)</f>
        <v>Incidunt Aperiam</v>
      </c>
      <c r="I415" t="str">
        <f>VLOOKUP(B415,Products!$A$2:$D$51,3)</f>
        <v>Fashion</v>
      </c>
    </row>
    <row r="416" spans="1:9" x14ac:dyDescent="0.35">
      <c r="A416" s="2">
        <v>45673</v>
      </c>
      <c r="B416" t="s">
        <v>43</v>
      </c>
      <c r="C416" t="s">
        <v>321</v>
      </c>
      <c r="D416">
        <v>3</v>
      </c>
      <c r="E416">
        <v>395690</v>
      </c>
      <c r="F416">
        <v>0.05</v>
      </c>
      <c r="G416">
        <v>1127716.5</v>
      </c>
      <c r="H416" t="str">
        <f>VLOOKUP(B416,Products!$A$2:$D$51,2)</f>
        <v>Animi Architecto</v>
      </c>
      <c r="I416" t="str">
        <f>VLOOKUP(B416,Products!$A$2:$D$51,3)</f>
        <v>Elektronik</v>
      </c>
    </row>
    <row r="417" spans="1:9" x14ac:dyDescent="0.35">
      <c r="A417" s="2">
        <v>45595</v>
      </c>
      <c r="B417" t="s">
        <v>47</v>
      </c>
      <c r="C417" t="s">
        <v>322</v>
      </c>
      <c r="D417">
        <v>3</v>
      </c>
      <c r="E417">
        <v>436152</v>
      </c>
      <c r="F417">
        <v>0.1</v>
      </c>
      <c r="G417">
        <v>1177610.3999999999</v>
      </c>
      <c r="H417" t="str">
        <f>VLOOKUP(B417,Products!$A$2:$D$51,2)</f>
        <v>Consequatur Harum</v>
      </c>
      <c r="I417" t="str">
        <f>VLOOKUP(B417,Products!$A$2:$D$51,3)</f>
        <v>Elektronik</v>
      </c>
    </row>
    <row r="418" spans="1:9" x14ac:dyDescent="0.35">
      <c r="A418" s="2">
        <v>45567</v>
      </c>
      <c r="B418" t="s">
        <v>18</v>
      </c>
      <c r="C418" t="s">
        <v>323</v>
      </c>
      <c r="D418">
        <v>1</v>
      </c>
      <c r="E418">
        <v>46416</v>
      </c>
      <c r="F418">
        <v>0.05</v>
      </c>
      <c r="G418">
        <v>44095.199999999997</v>
      </c>
      <c r="H418" t="str">
        <f>VLOOKUP(B418,Products!$A$2:$D$51,2)</f>
        <v>Labore Delectus</v>
      </c>
      <c r="I418" t="str">
        <f>VLOOKUP(B418,Products!$A$2:$D$51,3)</f>
        <v>Elektronik</v>
      </c>
    </row>
    <row r="419" spans="1:9" x14ac:dyDescent="0.35">
      <c r="A419" s="2">
        <v>45669</v>
      </c>
      <c r="B419" t="s">
        <v>19</v>
      </c>
      <c r="C419" t="s">
        <v>324</v>
      </c>
      <c r="D419">
        <v>4</v>
      </c>
      <c r="E419">
        <v>439879</v>
      </c>
      <c r="F419">
        <v>0.1</v>
      </c>
      <c r="G419">
        <v>1583564.4</v>
      </c>
      <c r="H419" t="str">
        <f>VLOOKUP(B419,Products!$A$2:$D$51,2)</f>
        <v>Incidunt Aperiam</v>
      </c>
      <c r="I419" t="str">
        <f>VLOOKUP(B419,Products!$A$2:$D$51,3)</f>
        <v>Fashion</v>
      </c>
    </row>
    <row r="420" spans="1:9" x14ac:dyDescent="0.35">
      <c r="A420" s="2">
        <v>45532</v>
      </c>
      <c r="B420" t="s">
        <v>39</v>
      </c>
      <c r="C420" t="s">
        <v>325</v>
      </c>
      <c r="D420">
        <v>4</v>
      </c>
      <c r="E420">
        <v>291027</v>
      </c>
      <c r="F420">
        <v>0</v>
      </c>
      <c r="G420">
        <v>1164108</v>
      </c>
      <c r="H420" t="str">
        <f>VLOOKUP(B420,Products!$A$2:$D$51,2)</f>
        <v>Nisi Similique</v>
      </c>
      <c r="I420" t="str">
        <f>VLOOKUP(B420,Products!$A$2:$D$51,3)</f>
        <v>Kebutuhan Rumah</v>
      </c>
    </row>
    <row r="421" spans="1:9" x14ac:dyDescent="0.35">
      <c r="A421" s="2">
        <v>45606</v>
      </c>
      <c r="B421" t="s">
        <v>23</v>
      </c>
      <c r="C421" t="s">
        <v>326</v>
      </c>
      <c r="D421">
        <v>5</v>
      </c>
      <c r="E421">
        <v>110017</v>
      </c>
      <c r="F421">
        <v>0.1</v>
      </c>
      <c r="G421">
        <v>495076.5</v>
      </c>
      <c r="H421" t="str">
        <f>VLOOKUP(B421,Products!$A$2:$D$51,2)</f>
        <v>At Vel</v>
      </c>
      <c r="I421" t="str">
        <f>VLOOKUP(B421,Products!$A$2:$D$51,3)</f>
        <v>Kesehatan</v>
      </c>
    </row>
    <row r="422" spans="1:9" x14ac:dyDescent="0.35">
      <c r="A422" s="2">
        <v>45617</v>
      </c>
      <c r="B422" t="s">
        <v>47</v>
      </c>
      <c r="C422" t="s">
        <v>327</v>
      </c>
      <c r="D422">
        <v>1</v>
      </c>
      <c r="E422">
        <v>436152</v>
      </c>
      <c r="F422">
        <v>0.15</v>
      </c>
      <c r="G422">
        <v>370729.2</v>
      </c>
      <c r="H422" t="str">
        <f>VLOOKUP(B422,Products!$A$2:$D$51,2)</f>
        <v>Consequatur Harum</v>
      </c>
      <c r="I422" t="str">
        <f>VLOOKUP(B422,Products!$A$2:$D$51,3)</f>
        <v>Elektronik</v>
      </c>
    </row>
    <row r="423" spans="1:9" x14ac:dyDescent="0.35">
      <c r="A423" s="2">
        <v>45546</v>
      </c>
      <c r="B423" t="s">
        <v>11</v>
      </c>
      <c r="C423" t="s">
        <v>62</v>
      </c>
      <c r="D423">
        <v>5</v>
      </c>
      <c r="E423">
        <v>316875</v>
      </c>
      <c r="F423">
        <v>0.05</v>
      </c>
      <c r="G423">
        <v>1505156.25</v>
      </c>
      <c r="H423" t="str">
        <f>VLOOKUP(B423,Products!$A$2:$D$51,2)</f>
        <v>Quidem Ducimus</v>
      </c>
      <c r="I423" t="str">
        <f>VLOOKUP(B423,Products!$A$2:$D$51,3)</f>
        <v>Elektronik</v>
      </c>
    </row>
    <row r="424" spans="1:9" x14ac:dyDescent="0.35">
      <c r="A424" s="2">
        <v>45742</v>
      </c>
      <c r="B424" t="s">
        <v>47</v>
      </c>
      <c r="C424" t="s">
        <v>132</v>
      </c>
      <c r="D424">
        <v>1</v>
      </c>
      <c r="E424">
        <v>436152</v>
      </c>
      <c r="F424">
        <v>0.15</v>
      </c>
      <c r="G424">
        <v>370729.2</v>
      </c>
      <c r="H424" t="str">
        <f>VLOOKUP(B424,Products!$A$2:$D$51,2)</f>
        <v>Consequatur Harum</v>
      </c>
      <c r="I424" t="str">
        <f>VLOOKUP(B424,Products!$A$2:$D$51,3)</f>
        <v>Elektronik</v>
      </c>
    </row>
    <row r="425" spans="1:9" x14ac:dyDescent="0.35">
      <c r="A425" s="2">
        <v>45758</v>
      </c>
      <c r="B425" t="s">
        <v>10</v>
      </c>
      <c r="C425" t="s">
        <v>90</v>
      </c>
      <c r="D425">
        <v>3</v>
      </c>
      <c r="E425">
        <v>236258</v>
      </c>
      <c r="F425">
        <v>0.1</v>
      </c>
      <c r="G425">
        <v>637896.6</v>
      </c>
      <c r="H425" t="str">
        <f>VLOOKUP(B425,Products!$A$2:$D$51,2)</f>
        <v>Sint Animi</v>
      </c>
      <c r="I425" t="str">
        <f>VLOOKUP(B425,Products!$A$2:$D$51,3)</f>
        <v>Makanan</v>
      </c>
    </row>
    <row r="426" spans="1:9" x14ac:dyDescent="0.35">
      <c r="A426" s="2">
        <v>45817</v>
      </c>
      <c r="B426" t="s">
        <v>30</v>
      </c>
      <c r="C426" t="s">
        <v>79</v>
      </c>
      <c r="D426">
        <v>2</v>
      </c>
      <c r="E426">
        <v>160291</v>
      </c>
      <c r="F426">
        <v>0</v>
      </c>
      <c r="G426">
        <v>320582</v>
      </c>
      <c r="H426" t="str">
        <f>VLOOKUP(B426,Products!$A$2:$D$51,2)</f>
        <v>Odio Aspernatur</v>
      </c>
      <c r="I426" t="str">
        <f>VLOOKUP(B426,Products!$A$2:$D$51,3)</f>
        <v>Elektronik</v>
      </c>
    </row>
    <row r="427" spans="1:9" x14ac:dyDescent="0.35">
      <c r="A427" s="2">
        <v>45611</v>
      </c>
      <c r="B427" t="s">
        <v>25</v>
      </c>
      <c r="C427" t="s">
        <v>328</v>
      </c>
      <c r="D427">
        <v>3</v>
      </c>
      <c r="E427">
        <v>182436</v>
      </c>
      <c r="F427">
        <v>0.1</v>
      </c>
      <c r="G427">
        <v>492577.2</v>
      </c>
      <c r="H427" t="str">
        <f>VLOOKUP(B427,Products!$A$2:$D$51,2)</f>
        <v>Autem Repellendus</v>
      </c>
      <c r="I427" t="str">
        <f>VLOOKUP(B427,Products!$A$2:$D$51,3)</f>
        <v>Makanan</v>
      </c>
    </row>
    <row r="428" spans="1:9" x14ac:dyDescent="0.35">
      <c r="A428" s="2">
        <v>45551</v>
      </c>
      <c r="B428" t="s">
        <v>49</v>
      </c>
      <c r="C428" t="s">
        <v>73</v>
      </c>
      <c r="D428">
        <v>3</v>
      </c>
      <c r="E428">
        <v>143756</v>
      </c>
      <c r="F428">
        <v>0.15</v>
      </c>
      <c r="G428">
        <v>366577.8</v>
      </c>
      <c r="H428" t="str">
        <f>VLOOKUP(B428,Products!$A$2:$D$51,2)</f>
        <v>Voluptate Necessitatibus</v>
      </c>
      <c r="I428" t="str">
        <f>VLOOKUP(B428,Products!$A$2:$D$51,3)</f>
        <v>Kesehatan</v>
      </c>
    </row>
    <row r="429" spans="1:9" x14ac:dyDescent="0.35">
      <c r="A429" s="2">
        <v>45811</v>
      </c>
      <c r="B429" t="s">
        <v>29</v>
      </c>
      <c r="C429" t="s">
        <v>329</v>
      </c>
      <c r="D429">
        <v>1</v>
      </c>
      <c r="E429">
        <v>277892</v>
      </c>
      <c r="F429">
        <v>0.05</v>
      </c>
      <c r="G429">
        <v>263997.40000000002</v>
      </c>
      <c r="H429" t="str">
        <f>VLOOKUP(B429,Products!$A$2:$D$51,2)</f>
        <v>Corporis Sed</v>
      </c>
      <c r="I429" t="str">
        <f>VLOOKUP(B429,Products!$A$2:$D$51,3)</f>
        <v>Fashion</v>
      </c>
    </row>
    <row r="430" spans="1:9" x14ac:dyDescent="0.35">
      <c r="A430" s="2">
        <v>45692</v>
      </c>
      <c r="B430" t="s">
        <v>32</v>
      </c>
      <c r="C430" t="s">
        <v>330</v>
      </c>
      <c r="D430">
        <v>3</v>
      </c>
      <c r="E430">
        <v>414001</v>
      </c>
      <c r="F430">
        <v>0.05</v>
      </c>
      <c r="G430">
        <v>1179902.8500000001</v>
      </c>
      <c r="H430" t="str">
        <f>VLOOKUP(B430,Products!$A$2:$D$51,2)</f>
        <v>Neque Commodi</v>
      </c>
      <c r="I430" t="str">
        <f>VLOOKUP(B430,Products!$A$2:$D$51,3)</f>
        <v>Elektronik</v>
      </c>
    </row>
    <row r="431" spans="1:9" x14ac:dyDescent="0.35">
      <c r="A431" s="2">
        <v>45667</v>
      </c>
      <c r="B431" t="s">
        <v>34</v>
      </c>
      <c r="C431" t="s">
        <v>327</v>
      </c>
      <c r="D431">
        <v>5</v>
      </c>
      <c r="E431">
        <v>352108</v>
      </c>
      <c r="F431">
        <v>0.05</v>
      </c>
      <c r="G431">
        <v>1672513</v>
      </c>
      <c r="H431" t="str">
        <f>VLOOKUP(B431,Products!$A$2:$D$51,2)</f>
        <v>Quidem Repellendus</v>
      </c>
      <c r="I431" t="str">
        <f>VLOOKUP(B431,Products!$A$2:$D$51,3)</f>
        <v>Kesehatan</v>
      </c>
    </row>
    <row r="432" spans="1:9" x14ac:dyDescent="0.35">
      <c r="A432" s="2">
        <v>45599</v>
      </c>
      <c r="B432" t="s">
        <v>53</v>
      </c>
      <c r="C432" t="s">
        <v>331</v>
      </c>
      <c r="D432">
        <v>2</v>
      </c>
      <c r="E432">
        <v>450331</v>
      </c>
      <c r="F432">
        <v>0.05</v>
      </c>
      <c r="G432">
        <v>855628.89999999991</v>
      </c>
      <c r="H432" t="str">
        <f>VLOOKUP(B432,Products!$A$2:$D$51,2)</f>
        <v>Sint Maiores</v>
      </c>
      <c r="I432" t="str">
        <f>VLOOKUP(B432,Products!$A$2:$D$51,3)</f>
        <v>Makanan</v>
      </c>
    </row>
    <row r="433" spans="1:9" x14ac:dyDescent="0.35">
      <c r="A433" s="2">
        <v>45619</v>
      </c>
      <c r="B433" t="s">
        <v>27</v>
      </c>
      <c r="C433" t="s">
        <v>332</v>
      </c>
      <c r="D433">
        <v>3</v>
      </c>
      <c r="E433">
        <v>219015</v>
      </c>
      <c r="F433">
        <v>0</v>
      </c>
      <c r="G433">
        <v>657045</v>
      </c>
      <c r="H433" t="str">
        <f>VLOOKUP(B433,Products!$A$2:$D$51,2)</f>
        <v>Vero Dignissimos</v>
      </c>
      <c r="I433" t="str">
        <f>VLOOKUP(B433,Products!$A$2:$D$51,3)</f>
        <v>Kesehatan</v>
      </c>
    </row>
    <row r="434" spans="1:9" x14ac:dyDescent="0.35">
      <c r="A434" s="2">
        <v>45556</v>
      </c>
      <c r="B434" t="s">
        <v>49</v>
      </c>
      <c r="C434" t="s">
        <v>333</v>
      </c>
      <c r="D434">
        <v>4</v>
      </c>
      <c r="E434">
        <v>143756</v>
      </c>
      <c r="F434">
        <v>0.15</v>
      </c>
      <c r="G434">
        <v>488770.4</v>
      </c>
      <c r="H434" t="str">
        <f>VLOOKUP(B434,Products!$A$2:$D$51,2)</f>
        <v>Voluptate Necessitatibus</v>
      </c>
      <c r="I434" t="str">
        <f>VLOOKUP(B434,Products!$A$2:$D$51,3)</f>
        <v>Kesehatan</v>
      </c>
    </row>
    <row r="435" spans="1:9" x14ac:dyDescent="0.35">
      <c r="A435" s="2">
        <v>45665</v>
      </c>
      <c r="B435" t="s">
        <v>31</v>
      </c>
      <c r="C435" t="s">
        <v>334</v>
      </c>
      <c r="D435">
        <v>1</v>
      </c>
      <c r="E435">
        <v>484608</v>
      </c>
      <c r="F435">
        <v>0.05</v>
      </c>
      <c r="G435">
        <v>460377.59999999998</v>
      </c>
      <c r="H435" t="str">
        <f>VLOOKUP(B435,Products!$A$2:$D$51,2)</f>
        <v>Odit Nam</v>
      </c>
      <c r="I435" t="str">
        <f>VLOOKUP(B435,Products!$A$2:$D$51,3)</f>
        <v>Fashion</v>
      </c>
    </row>
    <row r="436" spans="1:9" x14ac:dyDescent="0.35">
      <c r="A436" s="2">
        <v>45527</v>
      </c>
      <c r="B436" t="s">
        <v>55</v>
      </c>
      <c r="C436" t="s">
        <v>335</v>
      </c>
      <c r="D436">
        <v>3</v>
      </c>
      <c r="E436">
        <v>289202</v>
      </c>
      <c r="F436">
        <v>0.1</v>
      </c>
      <c r="G436">
        <v>780845.4</v>
      </c>
      <c r="H436" t="str">
        <f>VLOOKUP(B436,Products!$A$2:$D$51,2)</f>
        <v>Quas Nemo</v>
      </c>
      <c r="I436" t="str">
        <f>VLOOKUP(B436,Products!$A$2:$D$51,3)</f>
        <v>Elektronik</v>
      </c>
    </row>
    <row r="437" spans="1:9" x14ac:dyDescent="0.35">
      <c r="A437" s="2">
        <v>45718</v>
      </c>
      <c r="B437" t="s">
        <v>28</v>
      </c>
      <c r="C437" t="s">
        <v>336</v>
      </c>
      <c r="D437">
        <v>2</v>
      </c>
      <c r="E437">
        <v>340676</v>
      </c>
      <c r="F437">
        <v>0.05</v>
      </c>
      <c r="G437">
        <v>647284.4</v>
      </c>
      <c r="H437" t="str">
        <f>VLOOKUP(B437,Products!$A$2:$D$51,2)</f>
        <v>Quibusdam Fuga</v>
      </c>
      <c r="I437" t="str">
        <f>VLOOKUP(B437,Products!$A$2:$D$51,3)</f>
        <v>Kesehatan</v>
      </c>
    </row>
    <row r="438" spans="1:9" x14ac:dyDescent="0.35">
      <c r="A438" s="2">
        <v>45832</v>
      </c>
      <c r="B438" t="s">
        <v>12</v>
      </c>
      <c r="C438" t="s">
        <v>182</v>
      </c>
      <c r="D438">
        <v>1</v>
      </c>
      <c r="E438">
        <v>452412</v>
      </c>
      <c r="F438">
        <v>0.05</v>
      </c>
      <c r="G438">
        <v>429791.4</v>
      </c>
      <c r="H438" t="str">
        <f>VLOOKUP(B438,Products!$A$2:$D$51,2)</f>
        <v>Voluptatibus Odit</v>
      </c>
      <c r="I438" t="str">
        <f>VLOOKUP(B438,Products!$A$2:$D$51,3)</f>
        <v>Elektronik</v>
      </c>
    </row>
    <row r="439" spans="1:9" x14ac:dyDescent="0.35">
      <c r="A439" s="2">
        <v>45775</v>
      </c>
      <c r="B439" t="s">
        <v>9</v>
      </c>
      <c r="C439" t="s">
        <v>125</v>
      </c>
      <c r="D439">
        <v>2</v>
      </c>
      <c r="E439">
        <v>258971</v>
      </c>
      <c r="F439">
        <v>0.15</v>
      </c>
      <c r="G439">
        <v>440250.7</v>
      </c>
      <c r="H439" t="str">
        <f>VLOOKUP(B439,Products!$A$2:$D$51,2)</f>
        <v>Repudiandae Ratione</v>
      </c>
      <c r="I439" t="str">
        <f>VLOOKUP(B439,Products!$A$2:$D$51,3)</f>
        <v>Kesehatan</v>
      </c>
    </row>
    <row r="440" spans="1:9" x14ac:dyDescent="0.35">
      <c r="A440" s="2">
        <v>45603</v>
      </c>
      <c r="B440" t="s">
        <v>36</v>
      </c>
      <c r="C440" t="s">
        <v>175</v>
      </c>
      <c r="D440">
        <v>4</v>
      </c>
      <c r="E440">
        <v>104101</v>
      </c>
      <c r="F440">
        <v>0.1</v>
      </c>
      <c r="G440">
        <v>374763.6</v>
      </c>
      <c r="H440" t="str">
        <f>VLOOKUP(B440,Products!$A$2:$D$51,2)</f>
        <v>Cupiditate Molestias</v>
      </c>
      <c r="I440" t="str">
        <f>VLOOKUP(B440,Products!$A$2:$D$51,3)</f>
        <v>Kesehatan</v>
      </c>
    </row>
    <row r="441" spans="1:9" x14ac:dyDescent="0.35">
      <c r="A441" s="2">
        <v>45797</v>
      </c>
      <c r="B441" t="s">
        <v>44</v>
      </c>
      <c r="C441" t="s">
        <v>337</v>
      </c>
      <c r="D441">
        <v>2</v>
      </c>
      <c r="E441">
        <v>486351</v>
      </c>
      <c r="F441">
        <v>0.05</v>
      </c>
      <c r="G441">
        <v>924066.89999999991</v>
      </c>
      <c r="H441" t="str">
        <f>VLOOKUP(B441,Products!$A$2:$D$51,2)</f>
        <v>Error Neque</v>
      </c>
      <c r="I441" t="str">
        <f>VLOOKUP(B441,Products!$A$2:$D$51,3)</f>
        <v>Kebutuhan Rumah</v>
      </c>
    </row>
    <row r="442" spans="1:9" x14ac:dyDescent="0.35">
      <c r="A442" s="2">
        <v>45648</v>
      </c>
      <c r="B442" t="s">
        <v>10</v>
      </c>
      <c r="C442" t="s">
        <v>338</v>
      </c>
      <c r="D442">
        <v>3</v>
      </c>
      <c r="E442">
        <v>236258</v>
      </c>
      <c r="F442">
        <v>0.05</v>
      </c>
      <c r="G442">
        <v>673335.29999999993</v>
      </c>
      <c r="H442" t="str">
        <f>VLOOKUP(B442,Products!$A$2:$D$51,2)</f>
        <v>Sint Animi</v>
      </c>
      <c r="I442" t="str">
        <f>VLOOKUP(B442,Products!$A$2:$D$51,3)</f>
        <v>Makanan</v>
      </c>
    </row>
    <row r="443" spans="1:9" x14ac:dyDescent="0.35">
      <c r="A443" s="2">
        <v>45522</v>
      </c>
      <c r="B443" t="s">
        <v>11</v>
      </c>
      <c r="C443" t="s">
        <v>233</v>
      </c>
      <c r="D443">
        <v>2</v>
      </c>
      <c r="E443">
        <v>316875</v>
      </c>
      <c r="F443">
        <v>0.15</v>
      </c>
      <c r="G443">
        <v>538687.5</v>
      </c>
      <c r="H443" t="str">
        <f>VLOOKUP(B443,Products!$A$2:$D$51,2)</f>
        <v>Quidem Ducimus</v>
      </c>
      <c r="I443" t="str">
        <f>VLOOKUP(B443,Products!$A$2:$D$51,3)</f>
        <v>Elektronik</v>
      </c>
    </row>
    <row r="444" spans="1:9" x14ac:dyDescent="0.35">
      <c r="A444" s="2">
        <v>45597</v>
      </c>
      <c r="B444" t="s">
        <v>48</v>
      </c>
      <c r="C444" t="s">
        <v>85</v>
      </c>
      <c r="D444">
        <v>6</v>
      </c>
      <c r="E444">
        <v>180634</v>
      </c>
      <c r="F444">
        <v>0.05</v>
      </c>
      <c r="G444">
        <v>1029613.8</v>
      </c>
      <c r="H444" t="str">
        <f>VLOOKUP(B444,Products!$A$2:$D$51,2)</f>
        <v>Sint Nobis</v>
      </c>
      <c r="I444" t="str">
        <f>VLOOKUP(B444,Products!$A$2:$D$51,3)</f>
        <v>Makanan</v>
      </c>
    </row>
    <row r="445" spans="1:9" x14ac:dyDescent="0.35">
      <c r="A445" s="2">
        <v>45775</v>
      </c>
      <c r="B445" t="s">
        <v>40</v>
      </c>
      <c r="C445" t="s">
        <v>184</v>
      </c>
      <c r="D445">
        <v>2</v>
      </c>
      <c r="E445">
        <v>426946</v>
      </c>
      <c r="F445">
        <v>0.05</v>
      </c>
      <c r="G445">
        <v>811197.39999999991</v>
      </c>
      <c r="H445" t="str">
        <f>VLOOKUP(B445,Products!$A$2:$D$51,2)</f>
        <v>Velit Rem</v>
      </c>
      <c r="I445" t="str">
        <f>VLOOKUP(B445,Products!$A$2:$D$51,3)</f>
        <v>Elektronik</v>
      </c>
    </row>
    <row r="446" spans="1:9" x14ac:dyDescent="0.35">
      <c r="A446" s="2">
        <v>45657</v>
      </c>
      <c r="B446" t="s">
        <v>26</v>
      </c>
      <c r="C446" t="s">
        <v>177</v>
      </c>
      <c r="D446">
        <v>5</v>
      </c>
      <c r="E446">
        <v>52836</v>
      </c>
      <c r="F446">
        <v>0</v>
      </c>
      <c r="G446">
        <v>264180</v>
      </c>
      <c r="H446" t="str">
        <f>VLOOKUP(B446,Products!$A$2:$D$51,2)</f>
        <v>Laborum Aliquid</v>
      </c>
      <c r="I446" t="str">
        <f>VLOOKUP(B446,Products!$A$2:$D$51,3)</f>
        <v>Fashion</v>
      </c>
    </row>
    <row r="447" spans="1:9" x14ac:dyDescent="0.35">
      <c r="A447" s="2">
        <v>45514</v>
      </c>
      <c r="B447" t="s">
        <v>53</v>
      </c>
      <c r="C447" t="s">
        <v>173</v>
      </c>
      <c r="D447">
        <v>3</v>
      </c>
      <c r="E447">
        <v>450331</v>
      </c>
      <c r="F447">
        <v>0.05</v>
      </c>
      <c r="G447">
        <v>1283443.3500000001</v>
      </c>
      <c r="H447" t="str">
        <f>VLOOKUP(B447,Products!$A$2:$D$51,2)</f>
        <v>Sint Maiores</v>
      </c>
      <c r="I447" t="str">
        <f>VLOOKUP(B447,Products!$A$2:$D$51,3)</f>
        <v>Makanan</v>
      </c>
    </row>
    <row r="448" spans="1:9" x14ac:dyDescent="0.35">
      <c r="A448" s="2">
        <v>45704</v>
      </c>
      <c r="B448" t="s">
        <v>36</v>
      </c>
      <c r="C448" t="s">
        <v>128</v>
      </c>
      <c r="D448">
        <v>1</v>
      </c>
      <c r="E448">
        <v>104101</v>
      </c>
      <c r="F448">
        <v>0.1</v>
      </c>
      <c r="G448">
        <v>93690.900000000009</v>
      </c>
      <c r="H448" t="str">
        <f>VLOOKUP(B448,Products!$A$2:$D$51,2)</f>
        <v>Cupiditate Molestias</v>
      </c>
      <c r="I448" t="str">
        <f>VLOOKUP(B448,Products!$A$2:$D$51,3)</f>
        <v>Kesehatan</v>
      </c>
    </row>
    <row r="449" spans="1:9" x14ac:dyDescent="0.35">
      <c r="A449" s="2">
        <v>45536</v>
      </c>
      <c r="B449" t="s">
        <v>17</v>
      </c>
      <c r="C449" t="s">
        <v>180</v>
      </c>
      <c r="D449">
        <v>2</v>
      </c>
      <c r="E449">
        <v>153860</v>
      </c>
      <c r="F449">
        <v>0.1</v>
      </c>
      <c r="G449">
        <v>276948</v>
      </c>
      <c r="H449" t="str">
        <f>VLOOKUP(B449,Products!$A$2:$D$51,2)</f>
        <v>Distinctio Consequuntur</v>
      </c>
      <c r="I449" t="str">
        <f>VLOOKUP(B449,Products!$A$2:$D$51,3)</f>
        <v>Kebutuhan Rumah</v>
      </c>
    </row>
    <row r="450" spans="1:9" x14ac:dyDescent="0.35">
      <c r="A450" s="2">
        <v>45827</v>
      </c>
      <c r="B450" t="s">
        <v>31</v>
      </c>
      <c r="C450" t="s">
        <v>231</v>
      </c>
      <c r="D450">
        <v>4</v>
      </c>
      <c r="E450">
        <v>484608</v>
      </c>
      <c r="F450">
        <v>0.1</v>
      </c>
      <c r="G450">
        <v>1744588.8</v>
      </c>
      <c r="H450" t="str">
        <f>VLOOKUP(B450,Products!$A$2:$D$51,2)</f>
        <v>Odit Nam</v>
      </c>
      <c r="I450" t="str">
        <f>VLOOKUP(B450,Products!$A$2:$D$51,3)</f>
        <v>Fashion</v>
      </c>
    </row>
    <row r="451" spans="1:9" x14ac:dyDescent="0.35">
      <c r="A451" s="2">
        <v>45674</v>
      </c>
      <c r="B451" t="s">
        <v>12</v>
      </c>
      <c r="C451" t="s">
        <v>238</v>
      </c>
      <c r="D451">
        <v>3</v>
      </c>
      <c r="E451">
        <v>452412</v>
      </c>
      <c r="F451">
        <v>0.15</v>
      </c>
      <c r="G451">
        <v>1153650.6000000001</v>
      </c>
      <c r="H451" t="str">
        <f>VLOOKUP(B451,Products!$A$2:$D$51,2)</f>
        <v>Voluptatibus Odit</v>
      </c>
      <c r="I451" t="str">
        <f>VLOOKUP(B451,Products!$A$2:$D$51,3)</f>
        <v>Elektronik</v>
      </c>
    </row>
    <row r="452" spans="1:9" x14ac:dyDescent="0.35">
      <c r="A452" s="2">
        <v>45626</v>
      </c>
      <c r="B452" t="s">
        <v>48</v>
      </c>
      <c r="C452" t="s">
        <v>197</v>
      </c>
      <c r="D452">
        <v>4</v>
      </c>
      <c r="E452">
        <v>180634</v>
      </c>
      <c r="F452">
        <v>0.15</v>
      </c>
      <c r="G452">
        <v>614155.6</v>
      </c>
      <c r="H452" t="str">
        <f>VLOOKUP(B452,Products!$A$2:$D$51,2)</f>
        <v>Sint Nobis</v>
      </c>
      <c r="I452" t="str">
        <f>VLOOKUP(B452,Products!$A$2:$D$51,3)</f>
        <v>Makanan</v>
      </c>
    </row>
    <row r="453" spans="1:9" x14ac:dyDescent="0.35">
      <c r="A453" s="2">
        <v>45521</v>
      </c>
      <c r="B453" t="s">
        <v>20</v>
      </c>
      <c r="C453" t="s">
        <v>339</v>
      </c>
      <c r="D453">
        <v>4</v>
      </c>
      <c r="E453">
        <v>332521</v>
      </c>
      <c r="F453">
        <v>0.05</v>
      </c>
      <c r="G453">
        <v>1263579.8</v>
      </c>
      <c r="H453" t="str">
        <f>VLOOKUP(B453,Products!$A$2:$D$51,2)</f>
        <v>Distinctio Omnis</v>
      </c>
      <c r="I453" t="str">
        <f>VLOOKUP(B453,Products!$A$2:$D$51,3)</f>
        <v>Makanan</v>
      </c>
    </row>
    <row r="454" spans="1:9" x14ac:dyDescent="0.35">
      <c r="A454" s="2">
        <v>45683</v>
      </c>
      <c r="B454" t="s">
        <v>56</v>
      </c>
      <c r="C454" t="s">
        <v>336</v>
      </c>
      <c r="D454">
        <v>2</v>
      </c>
      <c r="E454">
        <v>207402</v>
      </c>
      <c r="F454">
        <v>0.05</v>
      </c>
      <c r="G454">
        <v>394063.8</v>
      </c>
      <c r="H454" t="str">
        <f>VLOOKUP(B454,Products!$A$2:$D$51,2)</f>
        <v>Placeat Provident</v>
      </c>
      <c r="I454" t="str">
        <f>VLOOKUP(B454,Products!$A$2:$D$51,3)</f>
        <v>Fashion</v>
      </c>
    </row>
    <row r="455" spans="1:9" x14ac:dyDescent="0.35">
      <c r="A455" s="2">
        <v>45654</v>
      </c>
      <c r="B455" t="s">
        <v>45</v>
      </c>
      <c r="C455" t="s">
        <v>179</v>
      </c>
      <c r="D455">
        <v>1</v>
      </c>
      <c r="E455">
        <v>463614</v>
      </c>
      <c r="F455">
        <v>0.1</v>
      </c>
      <c r="G455">
        <v>417252.6</v>
      </c>
      <c r="H455" t="str">
        <f>VLOOKUP(B455,Products!$A$2:$D$51,2)</f>
        <v>At Laborum</v>
      </c>
      <c r="I455" t="str">
        <f>VLOOKUP(B455,Products!$A$2:$D$51,3)</f>
        <v>Kebutuhan Rumah</v>
      </c>
    </row>
    <row r="456" spans="1:9" x14ac:dyDescent="0.35">
      <c r="A456" s="2">
        <v>45771</v>
      </c>
      <c r="B456" t="s">
        <v>28</v>
      </c>
      <c r="C456" t="s">
        <v>160</v>
      </c>
      <c r="D456">
        <v>2</v>
      </c>
      <c r="E456">
        <v>340676</v>
      </c>
      <c r="F456">
        <v>0.05</v>
      </c>
      <c r="G456">
        <v>647284.4</v>
      </c>
      <c r="H456" t="str">
        <f>VLOOKUP(B456,Products!$A$2:$D$51,2)</f>
        <v>Quibusdam Fuga</v>
      </c>
      <c r="I456" t="str">
        <f>VLOOKUP(B456,Products!$A$2:$D$51,3)</f>
        <v>Kesehatan</v>
      </c>
    </row>
    <row r="457" spans="1:9" x14ac:dyDescent="0.35">
      <c r="A457" s="2">
        <v>45830</v>
      </c>
      <c r="B457" t="s">
        <v>53</v>
      </c>
      <c r="C457" t="s">
        <v>340</v>
      </c>
      <c r="D457">
        <v>5</v>
      </c>
      <c r="E457">
        <v>450331</v>
      </c>
      <c r="F457">
        <v>0</v>
      </c>
      <c r="G457">
        <v>2251655</v>
      </c>
      <c r="H457" t="str">
        <f>VLOOKUP(B457,Products!$A$2:$D$51,2)</f>
        <v>Sint Maiores</v>
      </c>
      <c r="I457" t="str">
        <f>VLOOKUP(B457,Products!$A$2:$D$51,3)</f>
        <v>Makanan</v>
      </c>
    </row>
    <row r="458" spans="1:9" x14ac:dyDescent="0.35">
      <c r="A458" s="2">
        <v>45536</v>
      </c>
      <c r="B458" t="s">
        <v>37</v>
      </c>
      <c r="C458" t="s">
        <v>308</v>
      </c>
      <c r="D458">
        <v>3</v>
      </c>
      <c r="E458">
        <v>88208</v>
      </c>
      <c r="F458">
        <v>0.15</v>
      </c>
      <c r="G458">
        <v>224930.4</v>
      </c>
      <c r="H458" t="str">
        <f>VLOOKUP(B458,Products!$A$2:$D$51,2)</f>
        <v>Alias At</v>
      </c>
      <c r="I458" t="str">
        <f>VLOOKUP(B458,Products!$A$2:$D$51,3)</f>
        <v>Kesehatan</v>
      </c>
    </row>
    <row r="459" spans="1:9" x14ac:dyDescent="0.35">
      <c r="A459" s="2">
        <v>45835</v>
      </c>
      <c r="B459" t="s">
        <v>44</v>
      </c>
      <c r="C459" t="s">
        <v>341</v>
      </c>
      <c r="D459">
        <v>5</v>
      </c>
      <c r="E459">
        <v>486351</v>
      </c>
      <c r="F459">
        <v>0.15</v>
      </c>
      <c r="G459">
        <v>2066991.75</v>
      </c>
      <c r="H459" t="str">
        <f>VLOOKUP(B459,Products!$A$2:$D$51,2)</f>
        <v>Error Neque</v>
      </c>
      <c r="I459" t="str">
        <f>VLOOKUP(B459,Products!$A$2:$D$51,3)</f>
        <v>Kebutuhan Rumah</v>
      </c>
    </row>
    <row r="460" spans="1:9" x14ac:dyDescent="0.35">
      <c r="A460" s="2">
        <v>45653</v>
      </c>
      <c r="B460" t="s">
        <v>31</v>
      </c>
      <c r="C460" t="s">
        <v>276</v>
      </c>
      <c r="D460">
        <v>4</v>
      </c>
      <c r="E460">
        <v>484608</v>
      </c>
      <c r="F460">
        <v>0</v>
      </c>
      <c r="G460">
        <v>1938432</v>
      </c>
      <c r="H460" t="str">
        <f>VLOOKUP(B460,Products!$A$2:$D$51,2)</f>
        <v>Odit Nam</v>
      </c>
      <c r="I460" t="str">
        <f>VLOOKUP(B460,Products!$A$2:$D$51,3)</f>
        <v>Fashion</v>
      </c>
    </row>
    <row r="461" spans="1:9" x14ac:dyDescent="0.35">
      <c r="A461" s="2">
        <v>45849</v>
      </c>
      <c r="B461" t="s">
        <v>28</v>
      </c>
      <c r="C461" t="s">
        <v>121</v>
      </c>
      <c r="D461">
        <v>3</v>
      </c>
      <c r="E461">
        <v>340676</v>
      </c>
      <c r="F461">
        <v>0.15</v>
      </c>
      <c r="G461">
        <v>868723.79999999993</v>
      </c>
      <c r="H461" t="str">
        <f>VLOOKUP(B461,Products!$A$2:$D$51,2)</f>
        <v>Quibusdam Fuga</v>
      </c>
      <c r="I461" t="str">
        <f>VLOOKUP(B461,Products!$A$2:$D$51,3)</f>
        <v>Kesehatan</v>
      </c>
    </row>
    <row r="462" spans="1:9" x14ac:dyDescent="0.35">
      <c r="A462" s="2">
        <v>45547</v>
      </c>
      <c r="B462" t="s">
        <v>46</v>
      </c>
      <c r="C462" t="s">
        <v>342</v>
      </c>
      <c r="D462">
        <v>4</v>
      </c>
      <c r="E462">
        <v>497244</v>
      </c>
      <c r="F462">
        <v>0</v>
      </c>
      <c r="G462">
        <v>1988976</v>
      </c>
      <c r="H462" t="str">
        <f>VLOOKUP(B462,Products!$A$2:$D$51,2)</f>
        <v>Voluptate Eaque</v>
      </c>
      <c r="I462" t="str">
        <f>VLOOKUP(B462,Products!$A$2:$D$51,3)</f>
        <v>Kesehatan</v>
      </c>
    </row>
    <row r="463" spans="1:9" x14ac:dyDescent="0.35">
      <c r="A463" s="2">
        <v>45715</v>
      </c>
      <c r="B463" t="s">
        <v>22</v>
      </c>
      <c r="C463" t="s">
        <v>343</v>
      </c>
      <c r="D463">
        <v>3</v>
      </c>
      <c r="E463">
        <v>151137</v>
      </c>
      <c r="F463">
        <v>0.1</v>
      </c>
      <c r="G463">
        <v>408069.9</v>
      </c>
      <c r="H463" t="str">
        <f>VLOOKUP(B463,Products!$A$2:$D$51,2)</f>
        <v>Fugit Maiores</v>
      </c>
      <c r="I463" t="str">
        <f>VLOOKUP(B463,Products!$A$2:$D$51,3)</f>
        <v>Kesehatan</v>
      </c>
    </row>
    <row r="464" spans="1:9" x14ac:dyDescent="0.35">
      <c r="A464" s="2">
        <v>45645</v>
      </c>
      <c r="B464" t="s">
        <v>31</v>
      </c>
      <c r="C464" t="s">
        <v>140</v>
      </c>
      <c r="D464">
        <v>3</v>
      </c>
      <c r="E464">
        <v>484608</v>
      </c>
      <c r="F464">
        <v>0.05</v>
      </c>
      <c r="G464">
        <v>1381132.8</v>
      </c>
      <c r="H464" t="str">
        <f>VLOOKUP(B464,Products!$A$2:$D$51,2)</f>
        <v>Odit Nam</v>
      </c>
      <c r="I464" t="str">
        <f>VLOOKUP(B464,Products!$A$2:$D$51,3)</f>
        <v>Fashion</v>
      </c>
    </row>
    <row r="465" spans="1:9" x14ac:dyDescent="0.35">
      <c r="A465" s="2">
        <v>45743</v>
      </c>
      <c r="B465" t="s">
        <v>39</v>
      </c>
      <c r="C465" t="s">
        <v>344</v>
      </c>
      <c r="D465">
        <v>3</v>
      </c>
      <c r="E465">
        <v>291027</v>
      </c>
      <c r="F465">
        <v>0.15</v>
      </c>
      <c r="G465">
        <v>742118.85</v>
      </c>
      <c r="H465" t="str">
        <f>VLOOKUP(B465,Products!$A$2:$D$51,2)</f>
        <v>Nisi Similique</v>
      </c>
      <c r="I465" t="str">
        <f>VLOOKUP(B465,Products!$A$2:$D$51,3)</f>
        <v>Kebutuhan Rumah</v>
      </c>
    </row>
    <row r="466" spans="1:9" x14ac:dyDescent="0.35">
      <c r="A466" s="2">
        <v>45657</v>
      </c>
      <c r="B466" t="s">
        <v>11</v>
      </c>
      <c r="C466" t="s">
        <v>345</v>
      </c>
      <c r="D466">
        <v>4</v>
      </c>
      <c r="E466">
        <v>316875</v>
      </c>
      <c r="F466">
        <v>0.1</v>
      </c>
      <c r="G466">
        <v>1140750</v>
      </c>
      <c r="H466" t="str">
        <f>VLOOKUP(B466,Products!$A$2:$D$51,2)</f>
        <v>Quidem Ducimus</v>
      </c>
      <c r="I466" t="str">
        <f>VLOOKUP(B466,Products!$A$2:$D$51,3)</f>
        <v>Elektronik</v>
      </c>
    </row>
    <row r="467" spans="1:9" x14ac:dyDescent="0.35">
      <c r="A467" s="2">
        <v>45721</v>
      </c>
      <c r="B467" t="s">
        <v>31</v>
      </c>
      <c r="C467" t="s">
        <v>247</v>
      </c>
      <c r="D467">
        <v>2</v>
      </c>
      <c r="E467">
        <v>484608</v>
      </c>
      <c r="F467">
        <v>0.15</v>
      </c>
      <c r="G467">
        <v>823833.59999999998</v>
      </c>
      <c r="H467" t="str">
        <f>VLOOKUP(B467,Products!$A$2:$D$51,2)</f>
        <v>Odit Nam</v>
      </c>
      <c r="I467" t="str">
        <f>VLOOKUP(B467,Products!$A$2:$D$51,3)</f>
        <v>Fashion</v>
      </c>
    </row>
    <row r="468" spans="1:9" x14ac:dyDescent="0.35">
      <c r="A468" s="2">
        <v>45732</v>
      </c>
      <c r="B468" t="s">
        <v>14</v>
      </c>
      <c r="C468" t="s">
        <v>329</v>
      </c>
      <c r="D468">
        <v>3</v>
      </c>
      <c r="E468">
        <v>29704</v>
      </c>
      <c r="F468">
        <v>0.05</v>
      </c>
      <c r="G468">
        <v>84656.4</v>
      </c>
      <c r="H468" t="str">
        <f>VLOOKUP(B468,Products!$A$2:$D$51,2)</f>
        <v>Praesentium Fuga</v>
      </c>
      <c r="I468" t="str">
        <f>VLOOKUP(B468,Products!$A$2:$D$51,3)</f>
        <v>Fashion</v>
      </c>
    </row>
    <row r="469" spans="1:9" x14ac:dyDescent="0.35">
      <c r="A469" s="2">
        <v>45577</v>
      </c>
      <c r="B469" t="s">
        <v>27</v>
      </c>
      <c r="C469" t="s">
        <v>82</v>
      </c>
      <c r="D469">
        <v>4</v>
      </c>
      <c r="E469">
        <v>219015</v>
      </c>
      <c r="F469">
        <v>0.05</v>
      </c>
      <c r="G469">
        <v>832257</v>
      </c>
      <c r="H469" t="str">
        <f>VLOOKUP(B469,Products!$A$2:$D$51,2)</f>
        <v>Vero Dignissimos</v>
      </c>
      <c r="I469" t="str">
        <f>VLOOKUP(B469,Products!$A$2:$D$51,3)</f>
        <v>Kesehatan</v>
      </c>
    </row>
    <row r="470" spans="1:9" x14ac:dyDescent="0.35">
      <c r="A470" s="2">
        <v>45774</v>
      </c>
      <c r="B470" t="s">
        <v>28</v>
      </c>
      <c r="C470" t="s">
        <v>321</v>
      </c>
      <c r="D470">
        <v>3</v>
      </c>
      <c r="E470">
        <v>340676</v>
      </c>
      <c r="F470">
        <v>0.15</v>
      </c>
      <c r="G470">
        <v>868723.79999999993</v>
      </c>
      <c r="H470" t="str">
        <f>VLOOKUP(B470,Products!$A$2:$D$51,2)</f>
        <v>Quibusdam Fuga</v>
      </c>
      <c r="I470" t="str">
        <f>VLOOKUP(B470,Products!$A$2:$D$51,3)</f>
        <v>Kesehatan</v>
      </c>
    </row>
    <row r="471" spans="1:9" x14ac:dyDescent="0.35">
      <c r="A471" s="2">
        <v>45784</v>
      </c>
      <c r="B471" t="s">
        <v>54</v>
      </c>
      <c r="C471" t="s">
        <v>346</v>
      </c>
      <c r="D471">
        <v>1</v>
      </c>
      <c r="E471">
        <v>129772</v>
      </c>
      <c r="F471">
        <v>0</v>
      </c>
      <c r="G471">
        <v>129772</v>
      </c>
      <c r="H471" t="str">
        <f>VLOOKUP(B471,Products!$A$2:$D$51,2)</f>
        <v>Eos Id</v>
      </c>
      <c r="I471" t="str">
        <f>VLOOKUP(B471,Products!$A$2:$D$51,3)</f>
        <v>Kesehatan</v>
      </c>
    </row>
    <row r="472" spans="1:9" x14ac:dyDescent="0.35">
      <c r="A472" s="2">
        <v>45822</v>
      </c>
      <c r="B472" t="s">
        <v>10</v>
      </c>
      <c r="C472" t="s">
        <v>99</v>
      </c>
      <c r="D472">
        <v>2</v>
      </c>
      <c r="E472">
        <v>236258</v>
      </c>
      <c r="F472">
        <v>0.15</v>
      </c>
      <c r="G472">
        <v>401638.6</v>
      </c>
      <c r="H472" t="str">
        <f>VLOOKUP(B472,Products!$A$2:$D$51,2)</f>
        <v>Sint Animi</v>
      </c>
      <c r="I472" t="str">
        <f>VLOOKUP(B472,Products!$A$2:$D$51,3)</f>
        <v>Makanan</v>
      </c>
    </row>
    <row r="473" spans="1:9" x14ac:dyDescent="0.35">
      <c r="A473" s="2">
        <v>45710</v>
      </c>
      <c r="B473" t="s">
        <v>41</v>
      </c>
      <c r="C473" t="s">
        <v>347</v>
      </c>
      <c r="D473">
        <v>3</v>
      </c>
      <c r="E473">
        <v>92804</v>
      </c>
      <c r="F473">
        <v>0.05</v>
      </c>
      <c r="G473">
        <v>264491.40000000002</v>
      </c>
      <c r="H473" t="str">
        <f>VLOOKUP(B473,Products!$A$2:$D$51,2)</f>
        <v>Occaecati Iste</v>
      </c>
      <c r="I473" t="str">
        <f>VLOOKUP(B473,Products!$A$2:$D$51,3)</f>
        <v>Elektronik</v>
      </c>
    </row>
    <row r="474" spans="1:9" x14ac:dyDescent="0.35">
      <c r="A474" s="2">
        <v>45835</v>
      </c>
      <c r="B474" t="s">
        <v>45</v>
      </c>
      <c r="C474" t="s">
        <v>348</v>
      </c>
      <c r="D474">
        <v>3</v>
      </c>
      <c r="E474">
        <v>463614</v>
      </c>
      <c r="F474">
        <v>0.1</v>
      </c>
      <c r="G474">
        <v>1251757.8</v>
      </c>
      <c r="H474" t="str">
        <f>VLOOKUP(B474,Products!$A$2:$D$51,2)</f>
        <v>At Laborum</v>
      </c>
      <c r="I474" t="str">
        <f>VLOOKUP(B474,Products!$A$2:$D$51,3)</f>
        <v>Kebutuhan Rumah</v>
      </c>
    </row>
    <row r="475" spans="1:9" x14ac:dyDescent="0.35">
      <c r="A475" s="2">
        <v>45501</v>
      </c>
      <c r="B475" t="s">
        <v>9</v>
      </c>
      <c r="C475" t="s">
        <v>349</v>
      </c>
      <c r="D475">
        <v>2</v>
      </c>
      <c r="E475">
        <v>258971</v>
      </c>
      <c r="F475">
        <v>0.15</v>
      </c>
      <c r="G475">
        <v>440250.7</v>
      </c>
      <c r="H475" t="str">
        <f>VLOOKUP(B475,Products!$A$2:$D$51,2)</f>
        <v>Repudiandae Ratione</v>
      </c>
      <c r="I475" t="str">
        <f>VLOOKUP(B475,Products!$A$2:$D$51,3)</f>
        <v>Kesehatan</v>
      </c>
    </row>
    <row r="476" spans="1:9" x14ac:dyDescent="0.35">
      <c r="A476" s="2">
        <v>45544</v>
      </c>
      <c r="B476" t="s">
        <v>13</v>
      </c>
      <c r="C476" t="s">
        <v>350</v>
      </c>
      <c r="D476">
        <v>1</v>
      </c>
      <c r="E476">
        <v>261573</v>
      </c>
      <c r="F476">
        <v>0.05</v>
      </c>
      <c r="G476">
        <v>248494.35</v>
      </c>
      <c r="H476" t="str">
        <f>VLOOKUP(B476,Products!$A$2:$D$51,2)</f>
        <v>Consequatur Impedit</v>
      </c>
      <c r="I476" t="str">
        <f>VLOOKUP(B476,Products!$A$2:$D$51,3)</f>
        <v>Kesehatan</v>
      </c>
    </row>
    <row r="477" spans="1:9" x14ac:dyDescent="0.35">
      <c r="A477" s="2">
        <v>45661</v>
      </c>
      <c r="B477" t="s">
        <v>48</v>
      </c>
      <c r="C477" t="s">
        <v>315</v>
      </c>
      <c r="D477">
        <v>6</v>
      </c>
      <c r="E477">
        <v>180634</v>
      </c>
      <c r="F477">
        <v>0.05</v>
      </c>
      <c r="G477">
        <v>1029613.8</v>
      </c>
      <c r="H477" t="str">
        <f>VLOOKUP(B477,Products!$A$2:$D$51,2)</f>
        <v>Sint Nobis</v>
      </c>
      <c r="I477" t="str">
        <f>VLOOKUP(B477,Products!$A$2:$D$51,3)</f>
        <v>Makanan</v>
      </c>
    </row>
    <row r="478" spans="1:9" x14ac:dyDescent="0.35">
      <c r="A478" s="2">
        <v>45674</v>
      </c>
      <c r="B478" t="s">
        <v>37</v>
      </c>
      <c r="C478" t="s">
        <v>351</v>
      </c>
      <c r="D478">
        <v>3</v>
      </c>
      <c r="E478">
        <v>88208</v>
      </c>
      <c r="F478">
        <v>0</v>
      </c>
      <c r="G478">
        <v>264624</v>
      </c>
      <c r="H478" t="str">
        <f>VLOOKUP(B478,Products!$A$2:$D$51,2)</f>
        <v>Alias At</v>
      </c>
      <c r="I478" t="str">
        <f>VLOOKUP(B478,Products!$A$2:$D$51,3)</f>
        <v>Kesehatan</v>
      </c>
    </row>
    <row r="479" spans="1:9" x14ac:dyDescent="0.35">
      <c r="A479" s="2">
        <v>45553</v>
      </c>
      <c r="B479" t="s">
        <v>45</v>
      </c>
      <c r="C479" t="s">
        <v>99</v>
      </c>
      <c r="D479">
        <v>2</v>
      </c>
      <c r="E479">
        <v>463614</v>
      </c>
      <c r="F479">
        <v>0.15</v>
      </c>
      <c r="G479">
        <v>788143.79999999993</v>
      </c>
      <c r="H479" t="str">
        <f>VLOOKUP(B479,Products!$A$2:$D$51,2)</f>
        <v>At Laborum</v>
      </c>
      <c r="I479" t="str">
        <f>VLOOKUP(B479,Products!$A$2:$D$51,3)</f>
        <v>Kebutuhan Rumah</v>
      </c>
    </row>
    <row r="480" spans="1:9" x14ac:dyDescent="0.35">
      <c r="A480" s="2">
        <v>45519</v>
      </c>
      <c r="B480" t="s">
        <v>31</v>
      </c>
      <c r="C480" t="s">
        <v>308</v>
      </c>
      <c r="D480">
        <v>3</v>
      </c>
      <c r="E480">
        <v>484608</v>
      </c>
      <c r="F480">
        <v>0</v>
      </c>
      <c r="G480">
        <v>1453824</v>
      </c>
      <c r="H480" t="str">
        <f>VLOOKUP(B480,Products!$A$2:$D$51,2)</f>
        <v>Odit Nam</v>
      </c>
      <c r="I480" t="str">
        <f>VLOOKUP(B480,Products!$A$2:$D$51,3)</f>
        <v>Fashion</v>
      </c>
    </row>
    <row r="481" spans="1:9" x14ac:dyDescent="0.35">
      <c r="A481" s="2">
        <v>45541</v>
      </c>
      <c r="B481" t="s">
        <v>18</v>
      </c>
      <c r="C481" t="s">
        <v>352</v>
      </c>
      <c r="D481">
        <v>1</v>
      </c>
      <c r="E481">
        <v>46416</v>
      </c>
      <c r="F481">
        <v>0</v>
      </c>
      <c r="G481">
        <v>46416</v>
      </c>
      <c r="H481" t="str">
        <f>VLOOKUP(B481,Products!$A$2:$D$51,2)</f>
        <v>Labore Delectus</v>
      </c>
      <c r="I481" t="str">
        <f>VLOOKUP(B481,Products!$A$2:$D$51,3)</f>
        <v>Elektronik</v>
      </c>
    </row>
    <row r="482" spans="1:9" x14ac:dyDescent="0.35">
      <c r="A482" s="2">
        <v>45652</v>
      </c>
      <c r="B482" t="s">
        <v>7</v>
      </c>
      <c r="C482" t="s">
        <v>320</v>
      </c>
      <c r="D482">
        <v>3</v>
      </c>
      <c r="E482">
        <v>428368</v>
      </c>
      <c r="F482">
        <v>0.15</v>
      </c>
      <c r="G482">
        <v>1092338.3999999999</v>
      </c>
      <c r="H482" t="str">
        <f>VLOOKUP(B482,Products!$A$2:$D$51,2)</f>
        <v>Officiis Voluptas</v>
      </c>
      <c r="I482" t="str">
        <f>VLOOKUP(B482,Products!$A$2:$D$51,3)</f>
        <v>Fashion</v>
      </c>
    </row>
    <row r="483" spans="1:9" x14ac:dyDescent="0.35">
      <c r="A483" s="2">
        <v>45566</v>
      </c>
      <c r="B483" t="s">
        <v>15</v>
      </c>
      <c r="C483" t="s">
        <v>353</v>
      </c>
      <c r="D483">
        <v>2</v>
      </c>
      <c r="E483">
        <v>91074</v>
      </c>
      <c r="F483">
        <v>0.1</v>
      </c>
      <c r="G483">
        <v>163933.20000000001</v>
      </c>
      <c r="H483" t="str">
        <f>VLOOKUP(B483,Products!$A$2:$D$51,2)</f>
        <v>Libero Voluptatem</v>
      </c>
      <c r="I483" t="str">
        <f>VLOOKUP(B483,Products!$A$2:$D$51,3)</f>
        <v>Makanan</v>
      </c>
    </row>
    <row r="484" spans="1:9" x14ac:dyDescent="0.35">
      <c r="A484" s="2">
        <v>45852</v>
      </c>
      <c r="B484" t="s">
        <v>20</v>
      </c>
      <c r="C484" t="s">
        <v>103</v>
      </c>
      <c r="D484">
        <v>4</v>
      </c>
      <c r="E484">
        <v>332521</v>
      </c>
      <c r="F484">
        <v>0.05</v>
      </c>
      <c r="G484">
        <v>1263579.8</v>
      </c>
      <c r="H484" t="str">
        <f>VLOOKUP(B484,Products!$A$2:$D$51,2)</f>
        <v>Distinctio Omnis</v>
      </c>
      <c r="I484" t="str">
        <f>VLOOKUP(B484,Products!$A$2:$D$51,3)</f>
        <v>Makanan</v>
      </c>
    </row>
    <row r="485" spans="1:9" x14ac:dyDescent="0.35">
      <c r="A485" s="2">
        <v>45816</v>
      </c>
      <c r="B485" t="s">
        <v>40</v>
      </c>
      <c r="C485" t="s">
        <v>129</v>
      </c>
      <c r="D485">
        <v>5</v>
      </c>
      <c r="E485">
        <v>426946</v>
      </c>
      <c r="F485">
        <v>0.15</v>
      </c>
      <c r="G485">
        <v>1814520.5</v>
      </c>
      <c r="H485" t="str">
        <f>VLOOKUP(B485,Products!$A$2:$D$51,2)</f>
        <v>Velit Rem</v>
      </c>
      <c r="I485" t="str">
        <f>VLOOKUP(B485,Products!$A$2:$D$51,3)</f>
        <v>Elektronik</v>
      </c>
    </row>
    <row r="486" spans="1:9" x14ac:dyDescent="0.35">
      <c r="A486" s="2">
        <v>45855</v>
      </c>
      <c r="B486" t="s">
        <v>51</v>
      </c>
      <c r="C486" t="s">
        <v>167</v>
      </c>
      <c r="D486">
        <v>3</v>
      </c>
      <c r="E486">
        <v>427331</v>
      </c>
      <c r="F486">
        <v>0.1</v>
      </c>
      <c r="G486">
        <v>1153793.7</v>
      </c>
      <c r="H486" t="str">
        <f>VLOOKUP(B486,Products!$A$2:$D$51,2)</f>
        <v>Totam Nobis</v>
      </c>
      <c r="I486" t="str">
        <f>VLOOKUP(B486,Products!$A$2:$D$51,3)</f>
        <v>Kesehatan</v>
      </c>
    </row>
    <row r="487" spans="1:9" x14ac:dyDescent="0.35">
      <c r="A487" s="2">
        <v>45630</v>
      </c>
      <c r="B487" t="s">
        <v>25</v>
      </c>
      <c r="C487" t="s">
        <v>60</v>
      </c>
      <c r="D487">
        <v>1</v>
      </c>
      <c r="E487">
        <v>182436</v>
      </c>
      <c r="F487">
        <v>0</v>
      </c>
      <c r="G487">
        <v>182436</v>
      </c>
      <c r="H487" t="str">
        <f>VLOOKUP(B487,Products!$A$2:$D$51,2)</f>
        <v>Autem Repellendus</v>
      </c>
      <c r="I487" t="str">
        <f>VLOOKUP(B487,Products!$A$2:$D$51,3)</f>
        <v>Makanan</v>
      </c>
    </row>
    <row r="488" spans="1:9" x14ac:dyDescent="0.35">
      <c r="A488" s="2">
        <v>45693</v>
      </c>
      <c r="B488" t="s">
        <v>9</v>
      </c>
      <c r="C488" t="s">
        <v>105</v>
      </c>
      <c r="D488">
        <v>3</v>
      </c>
      <c r="E488">
        <v>258971</v>
      </c>
      <c r="F488">
        <v>0.05</v>
      </c>
      <c r="G488">
        <v>738067.35</v>
      </c>
      <c r="H488" t="str">
        <f>VLOOKUP(B488,Products!$A$2:$D$51,2)</f>
        <v>Repudiandae Ratione</v>
      </c>
      <c r="I488" t="str">
        <f>VLOOKUP(B488,Products!$A$2:$D$51,3)</f>
        <v>Kesehatan</v>
      </c>
    </row>
    <row r="489" spans="1:9" x14ac:dyDescent="0.35">
      <c r="A489" s="2">
        <v>45827</v>
      </c>
      <c r="B489" t="s">
        <v>7</v>
      </c>
      <c r="C489" t="s">
        <v>354</v>
      </c>
      <c r="D489">
        <v>3</v>
      </c>
      <c r="E489">
        <v>428368</v>
      </c>
      <c r="F489">
        <v>0.15</v>
      </c>
      <c r="G489">
        <v>1092338.3999999999</v>
      </c>
      <c r="H489" t="str">
        <f>VLOOKUP(B489,Products!$A$2:$D$51,2)</f>
        <v>Officiis Voluptas</v>
      </c>
      <c r="I489" t="str">
        <f>VLOOKUP(B489,Products!$A$2:$D$51,3)</f>
        <v>Fashion</v>
      </c>
    </row>
    <row r="490" spans="1:9" x14ac:dyDescent="0.35">
      <c r="A490" s="2">
        <v>45661</v>
      </c>
      <c r="B490" t="s">
        <v>46</v>
      </c>
      <c r="C490" t="s">
        <v>254</v>
      </c>
      <c r="D490">
        <v>4</v>
      </c>
      <c r="E490">
        <v>497244</v>
      </c>
      <c r="F490">
        <v>0</v>
      </c>
      <c r="G490">
        <v>1988976</v>
      </c>
      <c r="H490" t="str">
        <f>VLOOKUP(B490,Products!$A$2:$D$51,2)</f>
        <v>Voluptate Eaque</v>
      </c>
      <c r="I490" t="str">
        <f>VLOOKUP(B490,Products!$A$2:$D$51,3)</f>
        <v>Kesehatan</v>
      </c>
    </row>
    <row r="491" spans="1:9" x14ac:dyDescent="0.35">
      <c r="A491" s="2">
        <v>45688</v>
      </c>
      <c r="B491" t="s">
        <v>52</v>
      </c>
      <c r="C491" t="s">
        <v>297</v>
      </c>
      <c r="D491">
        <v>6</v>
      </c>
      <c r="E491">
        <v>288236</v>
      </c>
      <c r="F491">
        <v>0.1</v>
      </c>
      <c r="G491">
        <v>1556474.4</v>
      </c>
      <c r="H491" t="str">
        <f>VLOOKUP(B491,Products!$A$2:$D$51,2)</f>
        <v>In Quibusdam</v>
      </c>
      <c r="I491" t="str">
        <f>VLOOKUP(B491,Products!$A$2:$D$51,3)</f>
        <v>Makanan</v>
      </c>
    </row>
    <row r="492" spans="1:9" x14ac:dyDescent="0.35">
      <c r="A492" s="2">
        <v>45720</v>
      </c>
      <c r="B492" t="s">
        <v>49</v>
      </c>
      <c r="C492" t="s">
        <v>355</v>
      </c>
      <c r="D492">
        <v>3</v>
      </c>
      <c r="E492">
        <v>143756</v>
      </c>
      <c r="F492">
        <v>0.1</v>
      </c>
      <c r="G492">
        <v>388141.2</v>
      </c>
      <c r="H492" t="str">
        <f>VLOOKUP(B492,Products!$A$2:$D$51,2)</f>
        <v>Voluptate Necessitatibus</v>
      </c>
      <c r="I492" t="str">
        <f>VLOOKUP(B492,Products!$A$2:$D$51,3)</f>
        <v>Kesehatan</v>
      </c>
    </row>
    <row r="493" spans="1:9" x14ac:dyDescent="0.35">
      <c r="A493" s="2">
        <v>45736</v>
      </c>
      <c r="B493" t="s">
        <v>33</v>
      </c>
      <c r="C493" t="s">
        <v>356</v>
      </c>
      <c r="D493">
        <v>4</v>
      </c>
      <c r="E493">
        <v>315261</v>
      </c>
      <c r="F493">
        <v>0.1</v>
      </c>
      <c r="G493">
        <v>1134939.6000000001</v>
      </c>
      <c r="H493" t="str">
        <f>VLOOKUP(B493,Products!$A$2:$D$51,2)</f>
        <v>Iure Molestiae</v>
      </c>
      <c r="I493" t="str">
        <f>VLOOKUP(B493,Products!$A$2:$D$51,3)</f>
        <v>Kesehatan</v>
      </c>
    </row>
    <row r="494" spans="1:9" x14ac:dyDescent="0.35">
      <c r="A494" s="2">
        <v>45528</v>
      </c>
      <c r="B494" t="s">
        <v>20</v>
      </c>
      <c r="C494" t="s">
        <v>357</v>
      </c>
      <c r="D494">
        <v>4</v>
      </c>
      <c r="E494">
        <v>332521</v>
      </c>
      <c r="F494">
        <v>0</v>
      </c>
      <c r="G494">
        <v>1330084</v>
      </c>
      <c r="H494" t="str">
        <f>VLOOKUP(B494,Products!$A$2:$D$51,2)</f>
        <v>Distinctio Omnis</v>
      </c>
      <c r="I494" t="str">
        <f>VLOOKUP(B494,Products!$A$2:$D$51,3)</f>
        <v>Makanan</v>
      </c>
    </row>
    <row r="495" spans="1:9" x14ac:dyDescent="0.35">
      <c r="A495" s="2">
        <v>45581</v>
      </c>
      <c r="B495" t="s">
        <v>20</v>
      </c>
      <c r="C495" t="s">
        <v>284</v>
      </c>
      <c r="D495">
        <v>3</v>
      </c>
      <c r="E495">
        <v>332521</v>
      </c>
      <c r="F495">
        <v>0.15</v>
      </c>
      <c r="G495">
        <v>847928.54999999993</v>
      </c>
      <c r="H495" t="str">
        <f>VLOOKUP(B495,Products!$A$2:$D$51,2)</f>
        <v>Distinctio Omnis</v>
      </c>
      <c r="I495" t="str">
        <f>VLOOKUP(B495,Products!$A$2:$D$51,3)</f>
        <v>Makanan</v>
      </c>
    </row>
    <row r="496" spans="1:9" x14ac:dyDescent="0.35">
      <c r="A496" s="2">
        <v>45513</v>
      </c>
      <c r="B496" t="s">
        <v>10</v>
      </c>
      <c r="C496" t="s">
        <v>358</v>
      </c>
      <c r="D496">
        <v>6</v>
      </c>
      <c r="E496">
        <v>236258</v>
      </c>
      <c r="F496">
        <v>0.15</v>
      </c>
      <c r="G496">
        <v>1204915.8</v>
      </c>
      <c r="H496" t="str">
        <f>VLOOKUP(B496,Products!$A$2:$D$51,2)</f>
        <v>Sint Animi</v>
      </c>
      <c r="I496" t="str">
        <f>VLOOKUP(B496,Products!$A$2:$D$51,3)</f>
        <v>Makanan</v>
      </c>
    </row>
    <row r="497" spans="1:9" x14ac:dyDescent="0.35">
      <c r="A497" s="2">
        <v>45833</v>
      </c>
      <c r="B497" t="s">
        <v>56</v>
      </c>
      <c r="C497" t="s">
        <v>62</v>
      </c>
      <c r="D497">
        <v>3</v>
      </c>
      <c r="E497">
        <v>207402</v>
      </c>
      <c r="F497">
        <v>0.1</v>
      </c>
      <c r="G497">
        <v>559985.4</v>
      </c>
      <c r="H497" t="str">
        <f>VLOOKUP(B497,Products!$A$2:$D$51,2)</f>
        <v>Placeat Provident</v>
      </c>
      <c r="I497" t="str">
        <f>VLOOKUP(B497,Products!$A$2:$D$51,3)</f>
        <v>Fashion</v>
      </c>
    </row>
    <row r="498" spans="1:9" x14ac:dyDescent="0.35">
      <c r="A498" s="2">
        <v>45518</v>
      </c>
      <c r="B498" t="s">
        <v>15</v>
      </c>
      <c r="C498" t="s">
        <v>321</v>
      </c>
      <c r="D498">
        <v>6</v>
      </c>
      <c r="E498">
        <v>91074</v>
      </c>
      <c r="F498">
        <v>0.1</v>
      </c>
      <c r="G498">
        <v>491799.6</v>
      </c>
      <c r="H498" t="str">
        <f>VLOOKUP(B498,Products!$A$2:$D$51,2)</f>
        <v>Libero Voluptatem</v>
      </c>
      <c r="I498" t="str">
        <f>VLOOKUP(B498,Products!$A$2:$D$51,3)</f>
        <v>Makanan</v>
      </c>
    </row>
    <row r="499" spans="1:9" x14ac:dyDescent="0.35">
      <c r="A499" s="2">
        <v>45556</v>
      </c>
      <c r="B499" t="s">
        <v>47</v>
      </c>
      <c r="C499" t="s">
        <v>324</v>
      </c>
      <c r="D499">
        <v>1</v>
      </c>
      <c r="E499">
        <v>436152</v>
      </c>
      <c r="F499">
        <v>0.05</v>
      </c>
      <c r="G499">
        <v>414344.4</v>
      </c>
      <c r="H499" t="str">
        <f>VLOOKUP(B499,Products!$A$2:$D$51,2)</f>
        <v>Consequatur Harum</v>
      </c>
      <c r="I499" t="str">
        <f>VLOOKUP(B499,Products!$A$2:$D$51,3)</f>
        <v>Elektronik</v>
      </c>
    </row>
    <row r="500" spans="1:9" x14ac:dyDescent="0.35">
      <c r="A500" s="2">
        <v>45524</v>
      </c>
      <c r="B500" t="s">
        <v>38</v>
      </c>
      <c r="C500" t="s">
        <v>359</v>
      </c>
      <c r="D500">
        <v>2</v>
      </c>
      <c r="E500">
        <v>31650</v>
      </c>
      <c r="F500">
        <v>0</v>
      </c>
      <c r="G500">
        <v>63300</v>
      </c>
      <c r="H500" t="str">
        <f>VLOOKUP(B500,Products!$A$2:$D$51,2)</f>
        <v>Debitis Cupiditate</v>
      </c>
      <c r="I500" t="str">
        <f>VLOOKUP(B500,Products!$A$2:$D$51,3)</f>
        <v>Kesehatan</v>
      </c>
    </row>
    <row r="501" spans="1:9" x14ac:dyDescent="0.35">
      <c r="A501" s="2">
        <v>45511</v>
      </c>
      <c r="B501" t="s">
        <v>22</v>
      </c>
      <c r="C501" t="s">
        <v>360</v>
      </c>
      <c r="D501">
        <v>2</v>
      </c>
      <c r="E501">
        <v>151137</v>
      </c>
      <c r="F501">
        <v>0.15</v>
      </c>
      <c r="G501">
        <v>256932.9</v>
      </c>
      <c r="H501" t="str">
        <f>VLOOKUP(B501,Products!$A$2:$D$51,2)</f>
        <v>Fugit Maiores</v>
      </c>
      <c r="I501" t="str">
        <f>VLOOKUP(B501,Products!$A$2:$D$51,3)</f>
        <v>Kesehatan</v>
      </c>
    </row>
    <row r="502" spans="1:9" x14ac:dyDescent="0.35">
      <c r="A502" s="2">
        <v>45709</v>
      </c>
      <c r="B502" t="s">
        <v>45</v>
      </c>
      <c r="C502" t="s">
        <v>361</v>
      </c>
      <c r="D502">
        <v>3</v>
      </c>
      <c r="E502">
        <v>463614</v>
      </c>
      <c r="F502">
        <v>0.05</v>
      </c>
      <c r="G502">
        <v>1321299.8999999999</v>
      </c>
      <c r="H502" t="str">
        <f>VLOOKUP(B502,Products!$A$2:$D$51,2)</f>
        <v>At Laborum</v>
      </c>
      <c r="I502" t="str">
        <f>VLOOKUP(B502,Products!$A$2:$D$51,3)</f>
        <v>Kebutuhan Rumah</v>
      </c>
    </row>
    <row r="503" spans="1:9" x14ac:dyDescent="0.35">
      <c r="A503" s="2">
        <v>45779</v>
      </c>
      <c r="B503" t="s">
        <v>16</v>
      </c>
      <c r="C503" t="s">
        <v>362</v>
      </c>
      <c r="D503">
        <v>2</v>
      </c>
      <c r="E503">
        <v>169909</v>
      </c>
      <c r="F503">
        <v>0.15</v>
      </c>
      <c r="G503">
        <v>288845.3</v>
      </c>
      <c r="H503" t="str">
        <f>VLOOKUP(B503,Products!$A$2:$D$51,2)</f>
        <v>Qui Minus</v>
      </c>
      <c r="I503" t="str">
        <f>VLOOKUP(B503,Products!$A$2:$D$51,3)</f>
        <v>Kebutuhan Rumah</v>
      </c>
    </row>
    <row r="504" spans="1:9" x14ac:dyDescent="0.35">
      <c r="A504" s="2">
        <v>45651</v>
      </c>
      <c r="B504" t="s">
        <v>48</v>
      </c>
      <c r="C504" t="s">
        <v>363</v>
      </c>
      <c r="D504">
        <v>2</v>
      </c>
      <c r="E504">
        <v>180634</v>
      </c>
      <c r="F504">
        <v>0.1</v>
      </c>
      <c r="G504">
        <v>325141.2</v>
      </c>
      <c r="H504" t="str">
        <f>VLOOKUP(B504,Products!$A$2:$D$51,2)</f>
        <v>Sint Nobis</v>
      </c>
      <c r="I504" t="str">
        <f>VLOOKUP(B504,Products!$A$2:$D$51,3)</f>
        <v>Makanan</v>
      </c>
    </row>
    <row r="505" spans="1:9" x14ac:dyDescent="0.35">
      <c r="A505" s="2">
        <v>45773</v>
      </c>
      <c r="B505" t="s">
        <v>25</v>
      </c>
      <c r="C505" t="s">
        <v>340</v>
      </c>
      <c r="D505">
        <v>1</v>
      </c>
      <c r="E505">
        <v>182436</v>
      </c>
      <c r="F505">
        <v>0.15</v>
      </c>
      <c r="G505">
        <v>155070.6</v>
      </c>
      <c r="H505" t="str">
        <f>VLOOKUP(B505,Products!$A$2:$D$51,2)</f>
        <v>Autem Repellendus</v>
      </c>
      <c r="I505" t="str">
        <f>VLOOKUP(B505,Products!$A$2:$D$51,3)</f>
        <v>Makanan</v>
      </c>
    </row>
    <row r="506" spans="1:9" x14ac:dyDescent="0.35">
      <c r="A506" s="2">
        <v>45512</v>
      </c>
      <c r="B506" t="s">
        <v>52</v>
      </c>
      <c r="C506" t="s">
        <v>364</v>
      </c>
      <c r="D506">
        <v>4</v>
      </c>
      <c r="E506">
        <v>288236</v>
      </c>
      <c r="F506">
        <v>0.1</v>
      </c>
      <c r="G506">
        <v>1037649.6</v>
      </c>
      <c r="H506" t="str">
        <f>VLOOKUP(B506,Products!$A$2:$D$51,2)</f>
        <v>In Quibusdam</v>
      </c>
      <c r="I506" t="str">
        <f>VLOOKUP(B506,Products!$A$2:$D$51,3)</f>
        <v>Makanan</v>
      </c>
    </row>
    <row r="507" spans="1:9" x14ac:dyDescent="0.35">
      <c r="A507" s="2">
        <v>45577</v>
      </c>
      <c r="B507" t="s">
        <v>30</v>
      </c>
      <c r="C507" t="s">
        <v>129</v>
      </c>
      <c r="D507">
        <v>4</v>
      </c>
      <c r="E507">
        <v>160291</v>
      </c>
      <c r="F507">
        <v>0.1</v>
      </c>
      <c r="G507">
        <v>577047.6</v>
      </c>
      <c r="H507" t="str">
        <f>VLOOKUP(B507,Products!$A$2:$D$51,2)</f>
        <v>Odio Aspernatur</v>
      </c>
      <c r="I507" t="str">
        <f>VLOOKUP(B507,Products!$A$2:$D$51,3)</f>
        <v>Elektronik</v>
      </c>
    </row>
    <row r="508" spans="1:9" x14ac:dyDescent="0.35">
      <c r="A508" s="2">
        <v>45677</v>
      </c>
      <c r="B508" t="s">
        <v>13</v>
      </c>
      <c r="C508" t="s">
        <v>136</v>
      </c>
      <c r="D508">
        <v>1</v>
      </c>
      <c r="E508">
        <v>261573</v>
      </c>
      <c r="F508">
        <v>0.15</v>
      </c>
      <c r="G508">
        <v>222337.05</v>
      </c>
      <c r="H508" t="str">
        <f>VLOOKUP(B508,Products!$A$2:$D$51,2)</f>
        <v>Consequatur Impedit</v>
      </c>
      <c r="I508" t="str">
        <f>VLOOKUP(B508,Products!$A$2:$D$51,3)</f>
        <v>Kesehatan</v>
      </c>
    </row>
    <row r="509" spans="1:9" x14ac:dyDescent="0.35">
      <c r="A509" s="2">
        <v>45739</v>
      </c>
      <c r="B509" t="s">
        <v>22</v>
      </c>
      <c r="C509" t="s">
        <v>365</v>
      </c>
      <c r="D509">
        <v>2</v>
      </c>
      <c r="E509">
        <v>151137</v>
      </c>
      <c r="F509">
        <v>0</v>
      </c>
      <c r="G509">
        <v>302274</v>
      </c>
      <c r="H509" t="str">
        <f>VLOOKUP(B509,Products!$A$2:$D$51,2)</f>
        <v>Fugit Maiores</v>
      </c>
      <c r="I509" t="str">
        <f>VLOOKUP(B509,Products!$A$2:$D$51,3)</f>
        <v>Kesehatan</v>
      </c>
    </row>
    <row r="510" spans="1:9" x14ac:dyDescent="0.35">
      <c r="A510" s="2">
        <v>45795</v>
      </c>
      <c r="B510" t="s">
        <v>50</v>
      </c>
      <c r="C510" t="s">
        <v>325</v>
      </c>
      <c r="D510">
        <v>3</v>
      </c>
      <c r="E510">
        <v>253966</v>
      </c>
      <c r="F510">
        <v>0</v>
      </c>
      <c r="G510">
        <v>761898</v>
      </c>
      <c r="H510" t="str">
        <f>VLOOKUP(B510,Products!$A$2:$D$51,2)</f>
        <v>Corporis Quia</v>
      </c>
      <c r="I510" t="str">
        <f>VLOOKUP(B510,Products!$A$2:$D$51,3)</f>
        <v>Kebutuhan Rumah</v>
      </c>
    </row>
    <row r="511" spans="1:9" x14ac:dyDescent="0.35">
      <c r="A511" s="2">
        <v>45602</v>
      </c>
      <c r="B511" t="s">
        <v>43</v>
      </c>
      <c r="C511" t="s">
        <v>366</v>
      </c>
      <c r="D511">
        <v>6</v>
      </c>
      <c r="E511">
        <v>395690</v>
      </c>
      <c r="F511">
        <v>0.05</v>
      </c>
      <c r="G511">
        <v>2255433</v>
      </c>
      <c r="H511" t="str">
        <f>VLOOKUP(B511,Products!$A$2:$D$51,2)</f>
        <v>Animi Architecto</v>
      </c>
      <c r="I511" t="str">
        <f>VLOOKUP(B511,Products!$A$2:$D$51,3)</f>
        <v>Elektronik</v>
      </c>
    </row>
    <row r="512" spans="1:9" x14ac:dyDescent="0.35">
      <c r="A512" s="2">
        <v>45535</v>
      </c>
      <c r="B512" t="s">
        <v>22</v>
      </c>
      <c r="C512" t="s">
        <v>367</v>
      </c>
      <c r="D512">
        <v>2</v>
      </c>
      <c r="E512">
        <v>151137</v>
      </c>
      <c r="F512">
        <v>0.1</v>
      </c>
      <c r="G512">
        <v>272046.59999999998</v>
      </c>
      <c r="H512" t="str">
        <f>VLOOKUP(B512,Products!$A$2:$D$51,2)</f>
        <v>Fugit Maiores</v>
      </c>
      <c r="I512" t="str">
        <f>VLOOKUP(B512,Products!$A$2:$D$51,3)</f>
        <v>Kesehatan</v>
      </c>
    </row>
    <row r="513" spans="1:9" x14ac:dyDescent="0.35">
      <c r="A513" s="2">
        <v>45701</v>
      </c>
      <c r="B513" t="s">
        <v>19</v>
      </c>
      <c r="C513" t="s">
        <v>342</v>
      </c>
      <c r="D513">
        <v>4</v>
      </c>
      <c r="E513">
        <v>439879</v>
      </c>
      <c r="F513">
        <v>0.05</v>
      </c>
      <c r="G513">
        <v>1671540.2</v>
      </c>
      <c r="H513" t="str">
        <f>VLOOKUP(B513,Products!$A$2:$D$51,2)</f>
        <v>Incidunt Aperiam</v>
      </c>
      <c r="I513" t="str">
        <f>VLOOKUP(B513,Products!$A$2:$D$51,3)</f>
        <v>Fashion</v>
      </c>
    </row>
    <row r="514" spans="1:9" x14ac:dyDescent="0.35">
      <c r="A514" s="2">
        <v>45556</v>
      </c>
      <c r="B514" t="s">
        <v>32</v>
      </c>
      <c r="C514" t="s">
        <v>329</v>
      </c>
      <c r="D514">
        <v>1</v>
      </c>
      <c r="E514">
        <v>414001</v>
      </c>
      <c r="F514">
        <v>0.1</v>
      </c>
      <c r="G514">
        <v>372600.9</v>
      </c>
      <c r="H514" t="str">
        <f>VLOOKUP(B514,Products!$A$2:$D$51,2)</f>
        <v>Neque Commodi</v>
      </c>
      <c r="I514" t="str">
        <f>VLOOKUP(B514,Products!$A$2:$D$51,3)</f>
        <v>Elektronik</v>
      </c>
    </row>
    <row r="515" spans="1:9" x14ac:dyDescent="0.35">
      <c r="A515" s="2">
        <v>45646</v>
      </c>
      <c r="B515" t="s">
        <v>31</v>
      </c>
      <c r="C515" t="s">
        <v>311</v>
      </c>
      <c r="D515">
        <v>3</v>
      </c>
      <c r="E515">
        <v>484608</v>
      </c>
      <c r="F515">
        <v>0.15</v>
      </c>
      <c r="G515">
        <v>1235750.3999999999</v>
      </c>
      <c r="H515" t="str">
        <f>VLOOKUP(B515,Products!$A$2:$D$51,2)</f>
        <v>Odit Nam</v>
      </c>
      <c r="I515" t="str">
        <f>VLOOKUP(B515,Products!$A$2:$D$51,3)</f>
        <v>Fashion</v>
      </c>
    </row>
    <row r="516" spans="1:9" x14ac:dyDescent="0.35">
      <c r="A516" s="2">
        <v>45693</v>
      </c>
      <c r="B516" t="s">
        <v>25</v>
      </c>
      <c r="C516" t="s">
        <v>368</v>
      </c>
      <c r="D516">
        <v>2</v>
      </c>
      <c r="E516">
        <v>182436</v>
      </c>
      <c r="F516">
        <v>0.05</v>
      </c>
      <c r="G516">
        <v>346628.4</v>
      </c>
      <c r="H516" t="str">
        <f>VLOOKUP(B516,Products!$A$2:$D$51,2)</f>
        <v>Autem Repellendus</v>
      </c>
      <c r="I516" t="str">
        <f>VLOOKUP(B516,Products!$A$2:$D$51,3)</f>
        <v>Makanan</v>
      </c>
    </row>
    <row r="517" spans="1:9" x14ac:dyDescent="0.35">
      <c r="A517" s="2">
        <v>45668</v>
      </c>
      <c r="B517" t="s">
        <v>42</v>
      </c>
      <c r="C517" t="s">
        <v>369</v>
      </c>
      <c r="D517">
        <v>2</v>
      </c>
      <c r="E517">
        <v>318973</v>
      </c>
      <c r="F517">
        <v>0.1</v>
      </c>
      <c r="G517">
        <v>574151.4</v>
      </c>
      <c r="H517" t="str">
        <f>VLOOKUP(B517,Products!$A$2:$D$51,2)</f>
        <v>Occaecati Magnam</v>
      </c>
      <c r="I517" t="str">
        <f>VLOOKUP(B517,Products!$A$2:$D$51,3)</f>
        <v>Makanan</v>
      </c>
    </row>
    <row r="518" spans="1:9" x14ac:dyDescent="0.35">
      <c r="A518" s="2">
        <v>45619</v>
      </c>
      <c r="B518" t="s">
        <v>15</v>
      </c>
      <c r="C518" t="s">
        <v>370</v>
      </c>
      <c r="D518">
        <v>3</v>
      </c>
      <c r="E518">
        <v>91074</v>
      </c>
      <c r="F518">
        <v>0.1</v>
      </c>
      <c r="G518">
        <v>245899.8</v>
      </c>
      <c r="H518" t="str">
        <f>VLOOKUP(B518,Products!$A$2:$D$51,2)</f>
        <v>Libero Voluptatem</v>
      </c>
      <c r="I518" t="str">
        <f>VLOOKUP(B518,Products!$A$2:$D$51,3)</f>
        <v>Makanan</v>
      </c>
    </row>
    <row r="519" spans="1:9" x14ac:dyDescent="0.35">
      <c r="A519" s="2">
        <v>45737</v>
      </c>
      <c r="B519" t="s">
        <v>11</v>
      </c>
      <c r="C519" t="s">
        <v>371</v>
      </c>
      <c r="D519">
        <v>3</v>
      </c>
      <c r="E519">
        <v>316875</v>
      </c>
      <c r="F519">
        <v>0.05</v>
      </c>
      <c r="G519">
        <v>903093.75</v>
      </c>
      <c r="H519" t="str">
        <f>VLOOKUP(B519,Products!$A$2:$D$51,2)</f>
        <v>Quidem Ducimus</v>
      </c>
      <c r="I519" t="str">
        <f>VLOOKUP(B519,Products!$A$2:$D$51,3)</f>
        <v>Elektronik</v>
      </c>
    </row>
    <row r="520" spans="1:9" x14ac:dyDescent="0.35">
      <c r="A520" s="2">
        <v>45709</v>
      </c>
      <c r="B520" t="s">
        <v>33</v>
      </c>
      <c r="C520" t="s">
        <v>372</v>
      </c>
      <c r="D520">
        <v>2</v>
      </c>
      <c r="E520">
        <v>315261</v>
      </c>
      <c r="F520">
        <v>0</v>
      </c>
      <c r="G520">
        <v>630522</v>
      </c>
      <c r="H520" t="str">
        <f>VLOOKUP(B520,Products!$A$2:$D$51,2)</f>
        <v>Iure Molestiae</v>
      </c>
      <c r="I520" t="str">
        <f>VLOOKUP(B520,Products!$A$2:$D$51,3)</f>
        <v>Kesehatan</v>
      </c>
    </row>
    <row r="521" spans="1:9" x14ac:dyDescent="0.35">
      <c r="A521" s="2">
        <v>45834</v>
      </c>
      <c r="B521" t="s">
        <v>29</v>
      </c>
      <c r="C521" t="s">
        <v>373</v>
      </c>
      <c r="D521">
        <v>2</v>
      </c>
      <c r="E521">
        <v>277892</v>
      </c>
      <c r="F521">
        <v>0.15</v>
      </c>
      <c r="G521">
        <v>472416.4</v>
      </c>
      <c r="H521" t="str">
        <f>VLOOKUP(B521,Products!$A$2:$D$51,2)</f>
        <v>Corporis Sed</v>
      </c>
      <c r="I521" t="str">
        <f>VLOOKUP(B521,Products!$A$2:$D$51,3)</f>
        <v>Fashion</v>
      </c>
    </row>
    <row r="522" spans="1:9" x14ac:dyDescent="0.35">
      <c r="A522" s="2">
        <v>45753</v>
      </c>
      <c r="B522" t="s">
        <v>55</v>
      </c>
      <c r="C522" t="s">
        <v>63</v>
      </c>
      <c r="D522">
        <v>2</v>
      </c>
      <c r="E522">
        <v>289202</v>
      </c>
      <c r="F522">
        <v>0</v>
      </c>
      <c r="G522">
        <v>578404</v>
      </c>
      <c r="H522" t="str">
        <f>VLOOKUP(B522,Products!$A$2:$D$51,2)</f>
        <v>Quas Nemo</v>
      </c>
      <c r="I522" t="str">
        <f>VLOOKUP(B522,Products!$A$2:$D$51,3)</f>
        <v>Elektronik</v>
      </c>
    </row>
    <row r="523" spans="1:9" x14ac:dyDescent="0.35">
      <c r="A523" s="2">
        <v>45660</v>
      </c>
      <c r="B523" t="s">
        <v>40</v>
      </c>
      <c r="C523" t="s">
        <v>230</v>
      </c>
      <c r="D523">
        <v>2</v>
      </c>
      <c r="E523">
        <v>426946</v>
      </c>
      <c r="F523">
        <v>0</v>
      </c>
      <c r="G523">
        <v>853892</v>
      </c>
      <c r="H523" t="str">
        <f>VLOOKUP(B523,Products!$A$2:$D$51,2)</f>
        <v>Velit Rem</v>
      </c>
      <c r="I523" t="str">
        <f>VLOOKUP(B523,Products!$A$2:$D$51,3)</f>
        <v>Elektronik</v>
      </c>
    </row>
    <row r="524" spans="1:9" x14ac:dyDescent="0.35">
      <c r="A524" s="2">
        <v>45664</v>
      </c>
      <c r="B524" t="s">
        <v>18</v>
      </c>
      <c r="C524" t="s">
        <v>316</v>
      </c>
      <c r="D524">
        <v>4</v>
      </c>
      <c r="E524">
        <v>46416</v>
      </c>
      <c r="F524">
        <v>0.15</v>
      </c>
      <c r="G524">
        <v>157814.39999999999</v>
      </c>
      <c r="H524" t="str">
        <f>VLOOKUP(B524,Products!$A$2:$D$51,2)</f>
        <v>Labore Delectus</v>
      </c>
      <c r="I524" t="str">
        <f>VLOOKUP(B524,Products!$A$2:$D$51,3)</f>
        <v>Elektronik</v>
      </c>
    </row>
    <row r="525" spans="1:9" x14ac:dyDescent="0.35">
      <c r="A525" s="2">
        <v>45848</v>
      </c>
      <c r="B525" t="s">
        <v>12</v>
      </c>
      <c r="C525" t="s">
        <v>348</v>
      </c>
      <c r="D525">
        <v>3</v>
      </c>
      <c r="E525">
        <v>452412</v>
      </c>
      <c r="F525">
        <v>0.05</v>
      </c>
      <c r="G525">
        <v>1289374.2</v>
      </c>
      <c r="H525" t="str">
        <f>VLOOKUP(B525,Products!$A$2:$D$51,2)</f>
        <v>Voluptatibus Odit</v>
      </c>
      <c r="I525" t="str">
        <f>VLOOKUP(B525,Products!$A$2:$D$51,3)</f>
        <v>Elektronik</v>
      </c>
    </row>
    <row r="526" spans="1:9" x14ac:dyDescent="0.35">
      <c r="A526" s="2">
        <v>45778</v>
      </c>
      <c r="B526" t="s">
        <v>40</v>
      </c>
      <c r="C526" t="s">
        <v>266</v>
      </c>
      <c r="D526">
        <v>6</v>
      </c>
      <c r="E526">
        <v>426946</v>
      </c>
      <c r="F526">
        <v>0</v>
      </c>
      <c r="G526">
        <v>2561676</v>
      </c>
      <c r="H526" t="str">
        <f>VLOOKUP(B526,Products!$A$2:$D$51,2)</f>
        <v>Velit Rem</v>
      </c>
      <c r="I526" t="str">
        <f>VLOOKUP(B526,Products!$A$2:$D$51,3)</f>
        <v>Elektronik</v>
      </c>
    </row>
    <row r="527" spans="1:9" x14ac:dyDescent="0.35">
      <c r="A527" s="2">
        <v>45723</v>
      </c>
      <c r="B527" t="s">
        <v>22</v>
      </c>
      <c r="C527" t="s">
        <v>374</v>
      </c>
      <c r="D527">
        <v>2</v>
      </c>
      <c r="E527">
        <v>151137</v>
      </c>
      <c r="F527">
        <v>0.05</v>
      </c>
      <c r="G527">
        <v>287160.3</v>
      </c>
      <c r="H527" t="str">
        <f>VLOOKUP(B527,Products!$A$2:$D$51,2)</f>
        <v>Fugit Maiores</v>
      </c>
      <c r="I527" t="str">
        <f>VLOOKUP(B527,Products!$A$2:$D$51,3)</f>
        <v>Kesehatan</v>
      </c>
    </row>
    <row r="528" spans="1:9" x14ac:dyDescent="0.35">
      <c r="A528" s="2">
        <v>45669</v>
      </c>
      <c r="B528" t="s">
        <v>32</v>
      </c>
      <c r="C528" t="s">
        <v>375</v>
      </c>
      <c r="D528">
        <v>4</v>
      </c>
      <c r="E528">
        <v>414001</v>
      </c>
      <c r="F528">
        <v>0.1</v>
      </c>
      <c r="G528">
        <v>1490403.6</v>
      </c>
      <c r="H528" t="str">
        <f>VLOOKUP(B528,Products!$A$2:$D$51,2)</f>
        <v>Neque Commodi</v>
      </c>
      <c r="I528" t="str">
        <f>VLOOKUP(B528,Products!$A$2:$D$51,3)</f>
        <v>Elektronik</v>
      </c>
    </row>
    <row r="529" spans="1:9" x14ac:dyDescent="0.35">
      <c r="A529" s="2">
        <v>45634</v>
      </c>
      <c r="B529" t="s">
        <v>56</v>
      </c>
      <c r="C529" t="s">
        <v>250</v>
      </c>
      <c r="D529">
        <v>3</v>
      </c>
      <c r="E529">
        <v>207402</v>
      </c>
      <c r="F529">
        <v>0.15</v>
      </c>
      <c r="G529">
        <v>528875.1</v>
      </c>
      <c r="H529" t="str">
        <f>VLOOKUP(B529,Products!$A$2:$D$51,2)</f>
        <v>Placeat Provident</v>
      </c>
      <c r="I529" t="str">
        <f>VLOOKUP(B529,Products!$A$2:$D$51,3)</f>
        <v>Fashion</v>
      </c>
    </row>
    <row r="530" spans="1:9" x14ac:dyDescent="0.35">
      <c r="A530" s="2">
        <v>45598</v>
      </c>
      <c r="B530" t="s">
        <v>9</v>
      </c>
      <c r="C530" t="s">
        <v>182</v>
      </c>
      <c r="D530">
        <v>4</v>
      </c>
      <c r="E530">
        <v>258971</v>
      </c>
      <c r="F530">
        <v>0</v>
      </c>
      <c r="G530">
        <v>1035884</v>
      </c>
      <c r="H530" t="str">
        <f>VLOOKUP(B530,Products!$A$2:$D$51,2)</f>
        <v>Repudiandae Ratione</v>
      </c>
      <c r="I530" t="str">
        <f>VLOOKUP(B530,Products!$A$2:$D$51,3)</f>
        <v>Kesehatan</v>
      </c>
    </row>
    <row r="531" spans="1:9" x14ac:dyDescent="0.35">
      <c r="A531" s="2">
        <v>45638</v>
      </c>
      <c r="B531" t="s">
        <v>56</v>
      </c>
      <c r="C531" t="s">
        <v>113</v>
      </c>
      <c r="D531">
        <v>4</v>
      </c>
      <c r="E531">
        <v>207402</v>
      </c>
      <c r="F531">
        <v>0</v>
      </c>
      <c r="G531">
        <v>829608</v>
      </c>
      <c r="H531" t="str">
        <f>VLOOKUP(B531,Products!$A$2:$D$51,2)</f>
        <v>Placeat Provident</v>
      </c>
      <c r="I531" t="str">
        <f>VLOOKUP(B531,Products!$A$2:$D$51,3)</f>
        <v>Fashion</v>
      </c>
    </row>
    <row r="532" spans="1:9" x14ac:dyDescent="0.35">
      <c r="A532" s="2">
        <v>45781</v>
      </c>
      <c r="B532" t="s">
        <v>55</v>
      </c>
      <c r="C532" t="s">
        <v>376</v>
      </c>
      <c r="D532">
        <v>4</v>
      </c>
      <c r="E532">
        <v>289202</v>
      </c>
      <c r="F532">
        <v>0</v>
      </c>
      <c r="G532">
        <v>1156808</v>
      </c>
      <c r="H532" t="str">
        <f>VLOOKUP(B532,Products!$A$2:$D$51,2)</f>
        <v>Quas Nemo</v>
      </c>
      <c r="I532" t="str">
        <f>VLOOKUP(B532,Products!$A$2:$D$51,3)</f>
        <v>Elektronik</v>
      </c>
    </row>
    <row r="533" spans="1:9" x14ac:dyDescent="0.35">
      <c r="A533" s="2">
        <v>45569</v>
      </c>
      <c r="B533" t="s">
        <v>46</v>
      </c>
      <c r="C533" t="s">
        <v>142</v>
      </c>
      <c r="D533">
        <v>1</v>
      </c>
      <c r="E533">
        <v>497244</v>
      </c>
      <c r="F533">
        <v>0.05</v>
      </c>
      <c r="G533">
        <v>472381.8</v>
      </c>
      <c r="H533" t="str">
        <f>VLOOKUP(B533,Products!$A$2:$D$51,2)</f>
        <v>Voluptate Eaque</v>
      </c>
      <c r="I533" t="str">
        <f>VLOOKUP(B533,Products!$A$2:$D$51,3)</f>
        <v>Kesehatan</v>
      </c>
    </row>
    <row r="534" spans="1:9" x14ac:dyDescent="0.35">
      <c r="A534" s="2">
        <v>45575</v>
      </c>
      <c r="B534" t="s">
        <v>7</v>
      </c>
      <c r="C534" t="s">
        <v>119</v>
      </c>
      <c r="D534">
        <v>4</v>
      </c>
      <c r="E534">
        <v>428368</v>
      </c>
      <c r="F534">
        <v>0</v>
      </c>
      <c r="G534">
        <v>1713472</v>
      </c>
      <c r="H534" t="str">
        <f>VLOOKUP(B534,Products!$A$2:$D$51,2)</f>
        <v>Officiis Voluptas</v>
      </c>
      <c r="I534" t="str">
        <f>VLOOKUP(B534,Products!$A$2:$D$51,3)</f>
        <v>Fashion</v>
      </c>
    </row>
    <row r="535" spans="1:9" x14ac:dyDescent="0.35">
      <c r="A535" s="2">
        <v>45588</v>
      </c>
      <c r="B535" t="s">
        <v>32</v>
      </c>
      <c r="C535" t="s">
        <v>361</v>
      </c>
      <c r="D535">
        <v>3</v>
      </c>
      <c r="E535">
        <v>414001</v>
      </c>
      <c r="F535">
        <v>0.15</v>
      </c>
      <c r="G535">
        <v>1055702.55</v>
      </c>
      <c r="H535" t="str">
        <f>VLOOKUP(B535,Products!$A$2:$D$51,2)</f>
        <v>Neque Commodi</v>
      </c>
      <c r="I535" t="str">
        <f>VLOOKUP(B535,Products!$A$2:$D$51,3)</f>
        <v>Elektronik</v>
      </c>
    </row>
    <row r="536" spans="1:9" x14ac:dyDescent="0.35">
      <c r="A536" s="2">
        <v>45666</v>
      </c>
      <c r="B536" t="s">
        <v>11</v>
      </c>
      <c r="C536" t="s">
        <v>377</v>
      </c>
      <c r="D536">
        <v>2</v>
      </c>
      <c r="E536">
        <v>316875</v>
      </c>
      <c r="F536">
        <v>0.1</v>
      </c>
      <c r="G536">
        <v>570375</v>
      </c>
      <c r="H536" t="str">
        <f>VLOOKUP(B536,Products!$A$2:$D$51,2)</f>
        <v>Quidem Ducimus</v>
      </c>
      <c r="I536" t="str">
        <f>VLOOKUP(B536,Products!$A$2:$D$51,3)</f>
        <v>Elektronik</v>
      </c>
    </row>
    <row r="537" spans="1:9" x14ac:dyDescent="0.35">
      <c r="A537" s="2">
        <v>45659</v>
      </c>
      <c r="B537" t="s">
        <v>10</v>
      </c>
      <c r="C537" t="s">
        <v>378</v>
      </c>
      <c r="D537">
        <v>3</v>
      </c>
      <c r="E537">
        <v>236258</v>
      </c>
      <c r="F537">
        <v>0</v>
      </c>
      <c r="G537">
        <v>708774</v>
      </c>
      <c r="H537" t="str">
        <f>VLOOKUP(B537,Products!$A$2:$D$51,2)</f>
        <v>Sint Animi</v>
      </c>
      <c r="I537" t="str">
        <f>VLOOKUP(B537,Products!$A$2:$D$51,3)</f>
        <v>Makanan</v>
      </c>
    </row>
    <row r="538" spans="1:9" x14ac:dyDescent="0.35">
      <c r="A538" s="2">
        <v>45673</v>
      </c>
      <c r="B538" t="s">
        <v>17</v>
      </c>
      <c r="C538" t="s">
        <v>379</v>
      </c>
      <c r="D538">
        <v>4</v>
      </c>
      <c r="E538">
        <v>153860</v>
      </c>
      <c r="F538">
        <v>0.15</v>
      </c>
      <c r="G538">
        <v>523124</v>
      </c>
      <c r="H538" t="str">
        <f>VLOOKUP(B538,Products!$A$2:$D$51,2)</f>
        <v>Distinctio Consequuntur</v>
      </c>
      <c r="I538" t="str">
        <f>VLOOKUP(B538,Products!$A$2:$D$51,3)</f>
        <v>Kebutuhan Rumah</v>
      </c>
    </row>
    <row r="539" spans="1:9" x14ac:dyDescent="0.35">
      <c r="A539" s="2">
        <v>45666</v>
      </c>
      <c r="B539" t="s">
        <v>17</v>
      </c>
      <c r="C539" t="s">
        <v>90</v>
      </c>
      <c r="D539">
        <v>1</v>
      </c>
      <c r="E539">
        <v>153860</v>
      </c>
      <c r="F539">
        <v>0.15</v>
      </c>
      <c r="G539">
        <v>130781</v>
      </c>
      <c r="H539" t="str">
        <f>VLOOKUP(B539,Products!$A$2:$D$51,2)</f>
        <v>Distinctio Consequuntur</v>
      </c>
      <c r="I539" t="str">
        <f>VLOOKUP(B539,Products!$A$2:$D$51,3)</f>
        <v>Kebutuhan Rumah</v>
      </c>
    </row>
    <row r="540" spans="1:9" x14ac:dyDescent="0.35">
      <c r="A540" s="2">
        <v>45662</v>
      </c>
      <c r="B540" t="s">
        <v>34</v>
      </c>
      <c r="C540" t="s">
        <v>380</v>
      </c>
      <c r="D540">
        <v>3</v>
      </c>
      <c r="E540">
        <v>352108</v>
      </c>
      <c r="F540">
        <v>0.05</v>
      </c>
      <c r="G540">
        <v>1003507.8</v>
      </c>
      <c r="H540" t="str">
        <f>VLOOKUP(B540,Products!$A$2:$D$51,2)</f>
        <v>Quidem Repellendus</v>
      </c>
      <c r="I540" t="str">
        <f>VLOOKUP(B540,Products!$A$2:$D$51,3)</f>
        <v>Kesehatan</v>
      </c>
    </row>
    <row r="541" spans="1:9" x14ac:dyDescent="0.35">
      <c r="A541" s="2">
        <v>45710</v>
      </c>
      <c r="B541" t="s">
        <v>36</v>
      </c>
      <c r="C541" t="s">
        <v>237</v>
      </c>
      <c r="D541">
        <v>1</v>
      </c>
      <c r="E541">
        <v>104101</v>
      </c>
      <c r="F541">
        <v>0.1</v>
      </c>
      <c r="G541">
        <v>93690.900000000009</v>
      </c>
      <c r="H541" t="str">
        <f>VLOOKUP(B541,Products!$A$2:$D$51,2)</f>
        <v>Cupiditate Molestias</v>
      </c>
      <c r="I541" t="str">
        <f>VLOOKUP(B541,Products!$A$2:$D$51,3)</f>
        <v>Kesehatan</v>
      </c>
    </row>
    <row r="542" spans="1:9" x14ac:dyDescent="0.35">
      <c r="A542" s="2">
        <v>45807</v>
      </c>
      <c r="B542" t="s">
        <v>15</v>
      </c>
      <c r="C542" t="s">
        <v>362</v>
      </c>
      <c r="D542">
        <v>1</v>
      </c>
      <c r="E542">
        <v>91074</v>
      </c>
      <c r="F542">
        <v>0.05</v>
      </c>
      <c r="G542">
        <v>86520.3</v>
      </c>
      <c r="H542" t="str">
        <f>VLOOKUP(B542,Products!$A$2:$D$51,2)</f>
        <v>Libero Voluptatem</v>
      </c>
      <c r="I542" t="str">
        <f>VLOOKUP(B542,Products!$A$2:$D$51,3)</f>
        <v>Makanan</v>
      </c>
    </row>
    <row r="543" spans="1:9" x14ac:dyDescent="0.35">
      <c r="A543" s="2">
        <v>45592</v>
      </c>
      <c r="B543" t="s">
        <v>38</v>
      </c>
      <c r="C543" t="s">
        <v>217</v>
      </c>
      <c r="D543">
        <v>3</v>
      </c>
      <c r="E543">
        <v>31650</v>
      </c>
      <c r="F543">
        <v>0.1</v>
      </c>
      <c r="G543">
        <v>85455</v>
      </c>
      <c r="H543" t="str">
        <f>VLOOKUP(B543,Products!$A$2:$D$51,2)</f>
        <v>Debitis Cupiditate</v>
      </c>
      <c r="I543" t="str">
        <f>VLOOKUP(B543,Products!$A$2:$D$51,3)</f>
        <v>Kesehatan</v>
      </c>
    </row>
    <row r="544" spans="1:9" x14ac:dyDescent="0.35">
      <c r="A544" s="2">
        <v>45577</v>
      </c>
      <c r="B544" t="s">
        <v>42</v>
      </c>
      <c r="C544" t="s">
        <v>316</v>
      </c>
      <c r="D544">
        <v>2</v>
      </c>
      <c r="E544">
        <v>318973</v>
      </c>
      <c r="F544">
        <v>0.15</v>
      </c>
      <c r="G544">
        <v>542254.1</v>
      </c>
      <c r="H544" t="str">
        <f>VLOOKUP(B544,Products!$A$2:$D$51,2)</f>
        <v>Occaecati Magnam</v>
      </c>
      <c r="I544" t="str">
        <f>VLOOKUP(B544,Products!$A$2:$D$51,3)</f>
        <v>Makanan</v>
      </c>
    </row>
    <row r="545" spans="1:9" x14ac:dyDescent="0.35">
      <c r="A545" s="2">
        <v>45651</v>
      </c>
      <c r="B545" t="s">
        <v>37</v>
      </c>
      <c r="C545" t="s">
        <v>299</v>
      </c>
      <c r="D545">
        <v>1</v>
      </c>
      <c r="E545">
        <v>88208</v>
      </c>
      <c r="F545">
        <v>0.05</v>
      </c>
      <c r="G545">
        <v>83797.599999999991</v>
      </c>
      <c r="H545" t="str">
        <f>VLOOKUP(B545,Products!$A$2:$D$51,2)</f>
        <v>Alias At</v>
      </c>
      <c r="I545" t="str">
        <f>VLOOKUP(B545,Products!$A$2:$D$51,3)</f>
        <v>Kesehatan</v>
      </c>
    </row>
    <row r="546" spans="1:9" x14ac:dyDescent="0.35">
      <c r="A546" s="2">
        <v>45644</v>
      </c>
      <c r="B546" t="s">
        <v>15</v>
      </c>
      <c r="C546" t="s">
        <v>127</v>
      </c>
      <c r="D546">
        <v>2</v>
      </c>
      <c r="E546">
        <v>91074</v>
      </c>
      <c r="F546">
        <v>0.05</v>
      </c>
      <c r="G546">
        <v>173040.6</v>
      </c>
      <c r="H546" t="str">
        <f>VLOOKUP(B546,Products!$A$2:$D$51,2)</f>
        <v>Libero Voluptatem</v>
      </c>
      <c r="I546" t="str">
        <f>VLOOKUP(B546,Products!$A$2:$D$51,3)</f>
        <v>Makanan</v>
      </c>
    </row>
    <row r="547" spans="1:9" x14ac:dyDescent="0.35">
      <c r="A547" s="2">
        <v>45704</v>
      </c>
      <c r="B547" t="s">
        <v>27</v>
      </c>
      <c r="C547" t="s">
        <v>381</v>
      </c>
      <c r="D547">
        <v>3</v>
      </c>
      <c r="E547">
        <v>219015</v>
      </c>
      <c r="F547">
        <v>0.15</v>
      </c>
      <c r="G547">
        <v>558488.25</v>
      </c>
      <c r="H547" t="str">
        <f>VLOOKUP(B547,Products!$A$2:$D$51,2)</f>
        <v>Vero Dignissimos</v>
      </c>
      <c r="I547" t="str">
        <f>VLOOKUP(B547,Products!$A$2:$D$51,3)</f>
        <v>Kesehatan</v>
      </c>
    </row>
    <row r="548" spans="1:9" x14ac:dyDescent="0.35">
      <c r="A548" s="2">
        <v>45637</v>
      </c>
      <c r="B548" t="s">
        <v>26</v>
      </c>
      <c r="C548" t="s">
        <v>172</v>
      </c>
      <c r="D548">
        <v>4</v>
      </c>
      <c r="E548">
        <v>52836</v>
      </c>
      <c r="F548">
        <v>0.1</v>
      </c>
      <c r="G548">
        <v>190209.6</v>
      </c>
      <c r="H548" t="str">
        <f>VLOOKUP(B548,Products!$A$2:$D$51,2)</f>
        <v>Laborum Aliquid</v>
      </c>
      <c r="I548" t="str">
        <f>VLOOKUP(B548,Products!$A$2:$D$51,3)</f>
        <v>Fashion</v>
      </c>
    </row>
    <row r="549" spans="1:9" x14ac:dyDescent="0.35">
      <c r="A549" s="2">
        <v>45608</v>
      </c>
      <c r="B549" t="s">
        <v>36</v>
      </c>
      <c r="C549" t="s">
        <v>382</v>
      </c>
      <c r="D549">
        <v>5</v>
      </c>
      <c r="E549">
        <v>104101</v>
      </c>
      <c r="F549">
        <v>0.15</v>
      </c>
      <c r="G549">
        <v>442429.25</v>
      </c>
      <c r="H549" t="str">
        <f>VLOOKUP(B549,Products!$A$2:$D$51,2)</f>
        <v>Cupiditate Molestias</v>
      </c>
      <c r="I549" t="str">
        <f>VLOOKUP(B549,Products!$A$2:$D$51,3)</f>
        <v>Kesehatan</v>
      </c>
    </row>
    <row r="550" spans="1:9" x14ac:dyDescent="0.35">
      <c r="A550" s="2">
        <v>45601</v>
      </c>
      <c r="B550" t="s">
        <v>45</v>
      </c>
      <c r="C550" t="s">
        <v>290</v>
      </c>
      <c r="D550">
        <v>3</v>
      </c>
      <c r="E550">
        <v>463614</v>
      </c>
      <c r="F550">
        <v>0</v>
      </c>
      <c r="G550">
        <v>1390842</v>
      </c>
      <c r="H550" t="str">
        <f>VLOOKUP(B550,Products!$A$2:$D$51,2)</f>
        <v>At Laborum</v>
      </c>
      <c r="I550" t="str">
        <f>VLOOKUP(B550,Products!$A$2:$D$51,3)</f>
        <v>Kebutuhan Rumah</v>
      </c>
    </row>
    <row r="551" spans="1:9" x14ac:dyDescent="0.35">
      <c r="A551" s="2">
        <v>45562</v>
      </c>
      <c r="B551" t="s">
        <v>39</v>
      </c>
      <c r="C551" t="s">
        <v>347</v>
      </c>
      <c r="D551">
        <v>3</v>
      </c>
      <c r="E551">
        <v>291027</v>
      </c>
      <c r="F551">
        <v>0.1</v>
      </c>
      <c r="G551">
        <v>785772.9</v>
      </c>
      <c r="H551" t="str">
        <f>VLOOKUP(B551,Products!$A$2:$D$51,2)</f>
        <v>Nisi Similique</v>
      </c>
      <c r="I551" t="str">
        <f>VLOOKUP(B551,Products!$A$2:$D$51,3)</f>
        <v>Kebutuhan Rumah</v>
      </c>
    </row>
    <row r="552" spans="1:9" x14ac:dyDescent="0.35">
      <c r="A552" s="2">
        <v>45837</v>
      </c>
      <c r="B552" t="s">
        <v>39</v>
      </c>
      <c r="C552" t="s">
        <v>317</v>
      </c>
      <c r="D552">
        <v>3</v>
      </c>
      <c r="E552">
        <v>291027</v>
      </c>
      <c r="F552">
        <v>0.05</v>
      </c>
      <c r="G552">
        <v>829426.95</v>
      </c>
      <c r="H552" t="str">
        <f>VLOOKUP(B552,Products!$A$2:$D$51,2)</f>
        <v>Nisi Similique</v>
      </c>
      <c r="I552" t="str">
        <f>VLOOKUP(B552,Products!$A$2:$D$51,3)</f>
        <v>Kebutuhan Rumah</v>
      </c>
    </row>
    <row r="553" spans="1:9" x14ac:dyDescent="0.35">
      <c r="A553" s="2">
        <v>45702</v>
      </c>
      <c r="B553" t="s">
        <v>39</v>
      </c>
      <c r="C553" t="s">
        <v>152</v>
      </c>
      <c r="D553">
        <v>1</v>
      </c>
      <c r="E553">
        <v>291027</v>
      </c>
      <c r="F553">
        <v>0</v>
      </c>
      <c r="G553">
        <v>291027</v>
      </c>
      <c r="H553" t="str">
        <f>VLOOKUP(B553,Products!$A$2:$D$51,2)</f>
        <v>Nisi Similique</v>
      </c>
      <c r="I553" t="str">
        <f>VLOOKUP(B553,Products!$A$2:$D$51,3)</f>
        <v>Kebutuhan Rumah</v>
      </c>
    </row>
    <row r="554" spans="1:9" x14ac:dyDescent="0.35">
      <c r="A554" s="2">
        <v>45552</v>
      </c>
      <c r="B554" t="s">
        <v>56</v>
      </c>
      <c r="C554" t="s">
        <v>284</v>
      </c>
      <c r="D554">
        <v>3</v>
      </c>
      <c r="E554">
        <v>207402</v>
      </c>
      <c r="F554">
        <v>0.15</v>
      </c>
      <c r="G554">
        <v>528875.1</v>
      </c>
      <c r="H554" t="str">
        <f>VLOOKUP(B554,Products!$A$2:$D$51,2)</f>
        <v>Placeat Provident</v>
      </c>
      <c r="I554" t="str">
        <f>VLOOKUP(B554,Products!$A$2:$D$51,3)</f>
        <v>Fashion</v>
      </c>
    </row>
    <row r="555" spans="1:9" x14ac:dyDescent="0.35">
      <c r="A555" s="2">
        <v>45530</v>
      </c>
      <c r="B555" t="s">
        <v>30</v>
      </c>
      <c r="C555" t="s">
        <v>163</v>
      </c>
      <c r="D555">
        <v>4</v>
      </c>
      <c r="E555">
        <v>160291</v>
      </c>
      <c r="F555">
        <v>0.1</v>
      </c>
      <c r="G555">
        <v>577047.6</v>
      </c>
      <c r="H555" t="str">
        <f>VLOOKUP(B555,Products!$A$2:$D$51,2)</f>
        <v>Odio Aspernatur</v>
      </c>
      <c r="I555" t="str">
        <f>VLOOKUP(B555,Products!$A$2:$D$51,3)</f>
        <v>Elektronik</v>
      </c>
    </row>
    <row r="556" spans="1:9" x14ac:dyDescent="0.35">
      <c r="A556" s="2">
        <v>45772</v>
      </c>
      <c r="B556" t="s">
        <v>22</v>
      </c>
      <c r="C556" t="s">
        <v>264</v>
      </c>
      <c r="D556">
        <v>2</v>
      </c>
      <c r="E556">
        <v>151137</v>
      </c>
      <c r="F556">
        <v>0.1</v>
      </c>
      <c r="G556">
        <v>272046.59999999998</v>
      </c>
      <c r="H556" t="str">
        <f>VLOOKUP(B556,Products!$A$2:$D$51,2)</f>
        <v>Fugit Maiores</v>
      </c>
      <c r="I556" t="str">
        <f>VLOOKUP(B556,Products!$A$2:$D$51,3)</f>
        <v>Kesehatan</v>
      </c>
    </row>
    <row r="557" spans="1:9" x14ac:dyDescent="0.35">
      <c r="A557" s="2">
        <v>45849</v>
      </c>
      <c r="B557" t="s">
        <v>7</v>
      </c>
      <c r="C557" t="s">
        <v>176</v>
      </c>
      <c r="D557">
        <v>7</v>
      </c>
      <c r="E557">
        <v>428368</v>
      </c>
      <c r="F557">
        <v>0.05</v>
      </c>
      <c r="G557">
        <v>2848647.2</v>
      </c>
      <c r="H557" t="str">
        <f>VLOOKUP(B557,Products!$A$2:$D$51,2)</f>
        <v>Officiis Voluptas</v>
      </c>
      <c r="I557" t="str">
        <f>VLOOKUP(B557,Products!$A$2:$D$51,3)</f>
        <v>Fashion</v>
      </c>
    </row>
    <row r="558" spans="1:9" x14ac:dyDescent="0.35">
      <c r="A558" s="2">
        <v>45673</v>
      </c>
      <c r="B558" t="s">
        <v>18</v>
      </c>
      <c r="C558" t="s">
        <v>179</v>
      </c>
      <c r="D558">
        <v>2</v>
      </c>
      <c r="E558">
        <v>46416</v>
      </c>
      <c r="F558">
        <v>0.05</v>
      </c>
      <c r="G558">
        <v>88190.399999999994</v>
      </c>
      <c r="H558" t="str">
        <f>VLOOKUP(B558,Products!$A$2:$D$51,2)</f>
        <v>Labore Delectus</v>
      </c>
      <c r="I558" t="str">
        <f>VLOOKUP(B558,Products!$A$2:$D$51,3)</f>
        <v>Elektronik</v>
      </c>
    </row>
    <row r="559" spans="1:9" x14ac:dyDescent="0.35">
      <c r="A559" s="2">
        <v>45715</v>
      </c>
      <c r="B559" t="s">
        <v>16</v>
      </c>
      <c r="C559" t="s">
        <v>72</v>
      </c>
      <c r="D559">
        <v>4</v>
      </c>
      <c r="E559">
        <v>169909</v>
      </c>
      <c r="F559">
        <v>0</v>
      </c>
      <c r="G559">
        <v>679636</v>
      </c>
      <c r="H559" t="str">
        <f>VLOOKUP(B559,Products!$A$2:$D$51,2)</f>
        <v>Qui Minus</v>
      </c>
      <c r="I559" t="str">
        <f>VLOOKUP(B559,Products!$A$2:$D$51,3)</f>
        <v>Kebutuhan Rumah</v>
      </c>
    </row>
    <row r="560" spans="1:9" x14ac:dyDescent="0.35">
      <c r="A560" s="2">
        <v>45826</v>
      </c>
      <c r="B560" t="s">
        <v>25</v>
      </c>
      <c r="C560" t="s">
        <v>226</v>
      </c>
      <c r="D560">
        <v>2</v>
      </c>
      <c r="E560">
        <v>182436</v>
      </c>
      <c r="F560">
        <v>0.1</v>
      </c>
      <c r="G560">
        <v>328384.8</v>
      </c>
      <c r="H560" t="str">
        <f>VLOOKUP(B560,Products!$A$2:$D$51,2)</f>
        <v>Autem Repellendus</v>
      </c>
      <c r="I560" t="str">
        <f>VLOOKUP(B560,Products!$A$2:$D$51,3)</f>
        <v>Makanan</v>
      </c>
    </row>
    <row r="561" spans="1:9" x14ac:dyDescent="0.35">
      <c r="A561" s="2">
        <v>45567</v>
      </c>
      <c r="B561" t="s">
        <v>55</v>
      </c>
      <c r="C561" t="s">
        <v>383</v>
      </c>
      <c r="D561">
        <v>2</v>
      </c>
      <c r="E561">
        <v>289202</v>
      </c>
      <c r="F561">
        <v>0.15</v>
      </c>
      <c r="G561">
        <v>491643.4</v>
      </c>
      <c r="H561" t="str">
        <f>VLOOKUP(B561,Products!$A$2:$D$51,2)</f>
        <v>Quas Nemo</v>
      </c>
      <c r="I561" t="str">
        <f>VLOOKUP(B561,Products!$A$2:$D$51,3)</f>
        <v>Elektronik</v>
      </c>
    </row>
    <row r="562" spans="1:9" x14ac:dyDescent="0.35">
      <c r="A562" s="2">
        <v>45839</v>
      </c>
      <c r="B562" t="s">
        <v>45</v>
      </c>
      <c r="C562" t="s">
        <v>384</v>
      </c>
      <c r="D562">
        <v>4</v>
      </c>
      <c r="E562">
        <v>463614</v>
      </c>
      <c r="F562">
        <v>0.05</v>
      </c>
      <c r="G562">
        <v>1761733.2</v>
      </c>
      <c r="H562" t="str">
        <f>VLOOKUP(B562,Products!$A$2:$D$51,2)</f>
        <v>At Laborum</v>
      </c>
      <c r="I562" t="str">
        <f>VLOOKUP(B562,Products!$A$2:$D$51,3)</f>
        <v>Kebutuhan Rumah</v>
      </c>
    </row>
    <row r="563" spans="1:9" x14ac:dyDescent="0.35">
      <c r="A563" s="2">
        <v>45815</v>
      </c>
      <c r="B563" t="s">
        <v>9</v>
      </c>
      <c r="C563" t="s">
        <v>385</v>
      </c>
      <c r="D563">
        <v>4</v>
      </c>
      <c r="E563">
        <v>258971</v>
      </c>
      <c r="F563">
        <v>0.1</v>
      </c>
      <c r="G563">
        <v>932295.6</v>
      </c>
      <c r="H563" t="str">
        <f>VLOOKUP(B563,Products!$A$2:$D$51,2)</f>
        <v>Repudiandae Ratione</v>
      </c>
      <c r="I563" t="str">
        <f>VLOOKUP(B563,Products!$A$2:$D$51,3)</f>
        <v>Kesehatan</v>
      </c>
    </row>
    <row r="564" spans="1:9" x14ac:dyDescent="0.35">
      <c r="A564" s="2">
        <v>45802</v>
      </c>
      <c r="B564" t="s">
        <v>38</v>
      </c>
      <c r="C564" t="s">
        <v>75</v>
      </c>
      <c r="D564">
        <v>4</v>
      </c>
      <c r="E564">
        <v>31650</v>
      </c>
      <c r="F564">
        <v>0</v>
      </c>
      <c r="G564">
        <v>126600</v>
      </c>
      <c r="H564" t="str">
        <f>VLOOKUP(B564,Products!$A$2:$D$51,2)</f>
        <v>Debitis Cupiditate</v>
      </c>
      <c r="I564" t="str">
        <f>VLOOKUP(B564,Products!$A$2:$D$51,3)</f>
        <v>Kesehatan</v>
      </c>
    </row>
    <row r="565" spans="1:9" x14ac:dyDescent="0.35">
      <c r="A565" s="2">
        <v>45738</v>
      </c>
      <c r="B565" t="s">
        <v>27</v>
      </c>
      <c r="C565" t="s">
        <v>235</v>
      </c>
      <c r="D565">
        <v>2</v>
      </c>
      <c r="E565">
        <v>219015</v>
      </c>
      <c r="F565">
        <v>0.1</v>
      </c>
      <c r="G565">
        <v>394227</v>
      </c>
      <c r="H565" t="str">
        <f>VLOOKUP(B565,Products!$A$2:$D$51,2)</f>
        <v>Vero Dignissimos</v>
      </c>
      <c r="I565" t="str">
        <f>VLOOKUP(B565,Products!$A$2:$D$51,3)</f>
        <v>Kesehatan</v>
      </c>
    </row>
    <row r="566" spans="1:9" x14ac:dyDescent="0.35">
      <c r="A566" s="2">
        <v>45835</v>
      </c>
      <c r="B566" t="s">
        <v>54</v>
      </c>
      <c r="C566" t="s">
        <v>325</v>
      </c>
      <c r="D566">
        <v>7</v>
      </c>
      <c r="E566">
        <v>129772</v>
      </c>
      <c r="F566">
        <v>0.1</v>
      </c>
      <c r="G566">
        <v>817563.6</v>
      </c>
      <c r="H566" t="str">
        <f>VLOOKUP(B566,Products!$A$2:$D$51,2)</f>
        <v>Eos Id</v>
      </c>
      <c r="I566" t="str">
        <f>VLOOKUP(B566,Products!$A$2:$D$51,3)</f>
        <v>Kesehatan</v>
      </c>
    </row>
    <row r="567" spans="1:9" x14ac:dyDescent="0.35">
      <c r="A567" s="2">
        <v>45767</v>
      </c>
      <c r="B567" t="s">
        <v>9</v>
      </c>
      <c r="C567" t="s">
        <v>329</v>
      </c>
      <c r="D567">
        <v>1</v>
      </c>
      <c r="E567">
        <v>258971</v>
      </c>
      <c r="F567">
        <v>0.05</v>
      </c>
      <c r="G567">
        <v>246022.45</v>
      </c>
      <c r="H567" t="str">
        <f>VLOOKUP(B567,Products!$A$2:$D$51,2)</f>
        <v>Repudiandae Ratione</v>
      </c>
      <c r="I567" t="str">
        <f>VLOOKUP(B567,Products!$A$2:$D$51,3)</f>
        <v>Kesehatan</v>
      </c>
    </row>
    <row r="568" spans="1:9" x14ac:dyDescent="0.35">
      <c r="A568" s="2">
        <v>45853</v>
      </c>
      <c r="B568" t="s">
        <v>44</v>
      </c>
      <c r="C568" t="s">
        <v>148</v>
      </c>
      <c r="D568">
        <v>2</v>
      </c>
      <c r="E568">
        <v>486351</v>
      </c>
      <c r="F568">
        <v>0.05</v>
      </c>
      <c r="G568">
        <v>924066.89999999991</v>
      </c>
      <c r="H568" t="str">
        <f>VLOOKUP(B568,Products!$A$2:$D$51,2)</f>
        <v>Error Neque</v>
      </c>
      <c r="I568" t="str">
        <f>VLOOKUP(B568,Products!$A$2:$D$51,3)</f>
        <v>Kebutuhan Rumah</v>
      </c>
    </row>
    <row r="569" spans="1:9" x14ac:dyDescent="0.35">
      <c r="A569" s="2">
        <v>45766</v>
      </c>
      <c r="B569" t="s">
        <v>44</v>
      </c>
      <c r="C569" t="s">
        <v>154</v>
      </c>
      <c r="D569">
        <v>5</v>
      </c>
      <c r="E569">
        <v>486351</v>
      </c>
      <c r="F569">
        <v>0</v>
      </c>
      <c r="G569">
        <v>2431755</v>
      </c>
      <c r="H569" t="str">
        <f>VLOOKUP(B569,Products!$A$2:$D$51,2)</f>
        <v>Error Neque</v>
      </c>
      <c r="I569" t="str">
        <f>VLOOKUP(B569,Products!$A$2:$D$51,3)</f>
        <v>Kebutuhan Rumah</v>
      </c>
    </row>
    <row r="570" spans="1:9" x14ac:dyDescent="0.35">
      <c r="A570" s="2">
        <v>45679</v>
      </c>
      <c r="B570" t="s">
        <v>50</v>
      </c>
      <c r="C570" t="s">
        <v>386</v>
      </c>
      <c r="D570">
        <v>1</v>
      </c>
      <c r="E570">
        <v>253966</v>
      </c>
      <c r="F570">
        <v>0</v>
      </c>
      <c r="G570">
        <v>253966</v>
      </c>
      <c r="H570" t="str">
        <f>VLOOKUP(B570,Products!$A$2:$D$51,2)</f>
        <v>Corporis Quia</v>
      </c>
      <c r="I570" t="str">
        <f>VLOOKUP(B570,Products!$A$2:$D$51,3)</f>
        <v>Kebutuhan Rumah</v>
      </c>
    </row>
    <row r="571" spans="1:9" x14ac:dyDescent="0.35">
      <c r="A571" s="2">
        <v>45560</v>
      </c>
      <c r="B571" t="s">
        <v>44</v>
      </c>
      <c r="C571" t="s">
        <v>217</v>
      </c>
      <c r="D571">
        <v>6</v>
      </c>
      <c r="E571">
        <v>486351</v>
      </c>
      <c r="F571">
        <v>0.05</v>
      </c>
      <c r="G571">
        <v>2772200.7</v>
      </c>
      <c r="H571" t="str">
        <f>VLOOKUP(B571,Products!$A$2:$D$51,2)</f>
        <v>Error Neque</v>
      </c>
      <c r="I571" t="str">
        <f>VLOOKUP(B571,Products!$A$2:$D$51,3)</f>
        <v>Kebutuhan Rumah</v>
      </c>
    </row>
    <row r="572" spans="1:9" x14ac:dyDescent="0.35">
      <c r="A572" s="2">
        <v>45705</v>
      </c>
      <c r="B572" t="s">
        <v>16</v>
      </c>
      <c r="C572" t="s">
        <v>172</v>
      </c>
      <c r="D572">
        <v>3</v>
      </c>
      <c r="E572">
        <v>169909</v>
      </c>
      <c r="F572">
        <v>0</v>
      </c>
      <c r="G572">
        <v>509727</v>
      </c>
      <c r="H572" t="str">
        <f>VLOOKUP(B572,Products!$A$2:$D$51,2)</f>
        <v>Qui Minus</v>
      </c>
      <c r="I572" t="str">
        <f>VLOOKUP(B572,Products!$A$2:$D$51,3)</f>
        <v>Kebutuhan Rumah</v>
      </c>
    </row>
    <row r="573" spans="1:9" x14ac:dyDescent="0.35">
      <c r="A573" s="2">
        <v>45787</v>
      </c>
      <c r="B573" t="s">
        <v>23</v>
      </c>
      <c r="C573" t="s">
        <v>159</v>
      </c>
      <c r="D573">
        <v>2</v>
      </c>
      <c r="E573">
        <v>110017</v>
      </c>
      <c r="F573">
        <v>0</v>
      </c>
      <c r="G573">
        <v>220034</v>
      </c>
      <c r="H573" t="str">
        <f>VLOOKUP(B573,Products!$A$2:$D$51,2)</f>
        <v>At Vel</v>
      </c>
      <c r="I573" t="str">
        <f>VLOOKUP(B573,Products!$A$2:$D$51,3)</f>
        <v>Kesehatan</v>
      </c>
    </row>
    <row r="574" spans="1:9" x14ac:dyDescent="0.35">
      <c r="A574" s="2">
        <v>45561</v>
      </c>
      <c r="B574" t="s">
        <v>40</v>
      </c>
      <c r="C574" t="s">
        <v>387</v>
      </c>
      <c r="D574">
        <v>1</v>
      </c>
      <c r="E574">
        <v>426946</v>
      </c>
      <c r="F574">
        <v>0</v>
      </c>
      <c r="G574">
        <v>426946</v>
      </c>
      <c r="H574" t="str">
        <f>VLOOKUP(B574,Products!$A$2:$D$51,2)</f>
        <v>Velit Rem</v>
      </c>
      <c r="I574" t="str">
        <f>VLOOKUP(B574,Products!$A$2:$D$51,3)</f>
        <v>Elektronik</v>
      </c>
    </row>
    <row r="575" spans="1:9" x14ac:dyDescent="0.35">
      <c r="A575" s="2">
        <v>45561</v>
      </c>
      <c r="B575" t="s">
        <v>11</v>
      </c>
      <c r="C575" t="s">
        <v>275</v>
      </c>
      <c r="D575">
        <v>1</v>
      </c>
      <c r="E575">
        <v>316875</v>
      </c>
      <c r="F575">
        <v>0</v>
      </c>
      <c r="G575">
        <v>316875</v>
      </c>
      <c r="H575" t="str">
        <f>VLOOKUP(B575,Products!$A$2:$D$51,2)</f>
        <v>Quidem Ducimus</v>
      </c>
      <c r="I575" t="str">
        <f>VLOOKUP(B575,Products!$A$2:$D$51,3)</f>
        <v>Elektronik</v>
      </c>
    </row>
    <row r="576" spans="1:9" x14ac:dyDescent="0.35">
      <c r="A576" s="2">
        <v>45552</v>
      </c>
      <c r="B576" t="s">
        <v>43</v>
      </c>
      <c r="C576" t="s">
        <v>388</v>
      </c>
      <c r="D576">
        <v>5</v>
      </c>
      <c r="E576">
        <v>395690</v>
      </c>
      <c r="F576">
        <v>0.05</v>
      </c>
      <c r="G576">
        <v>1879527.5</v>
      </c>
      <c r="H576" t="str">
        <f>VLOOKUP(B576,Products!$A$2:$D$51,2)</f>
        <v>Animi Architecto</v>
      </c>
      <c r="I576" t="str">
        <f>VLOOKUP(B576,Products!$A$2:$D$51,3)</f>
        <v>Elektronik</v>
      </c>
    </row>
    <row r="577" spans="1:9" x14ac:dyDescent="0.35">
      <c r="A577" s="2">
        <v>45848</v>
      </c>
      <c r="B577" t="s">
        <v>27</v>
      </c>
      <c r="C577" t="s">
        <v>288</v>
      </c>
      <c r="D577">
        <v>3</v>
      </c>
      <c r="E577">
        <v>219015</v>
      </c>
      <c r="F577">
        <v>0.1</v>
      </c>
      <c r="G577">
        <v>591340.5</v>
      </c>
      <c r="H577" t="str">
        <f>VLOOKUP(B577,Products!$A$2:$D$51,2)</f>
        <v>Vero Dignissimos</v>
      </c>
      <c r="I577" t="str">
        <f>VLOOKUP(B577,Products!$A$2:$D$51,3)</f>
        <v>Kesehatan</v>
      </c>
    </row>
    <row r="578" spans="1:9" x14ac:dyDescent="0.35">
      <c r="A578" s="2">
        <v>45618</v>
      </c>
      <c r="B578" t="s">
        <v>42</v>
      </c>
      <c r="C578" t="s">
        <v>322</v>
      </c>
      <c r="D578">
        <v>3</v>
      </c>
      <c r="E578">
        <v>318973</v>
      </c>
      <c r="F578">
        <v>0</v>
      </c>
      <c r="G578">
        <v>956919</v>
      </c>
      <c r="H578" t="str">
        <f>VLOOKUP(B578,Products!$A$2:$D$51,2)</f>
        <v>Occaecati Magnam</v>
      </c>
      <c r="I578" t="str">
        <f>VLOOKUP(B578,Products!$A$2:$D$51,3)</f>
        <v>Makanan</v>
      </c>
    </row>
    <row r="579" spans="1:9" x14ac:dyDescent="0.35">
      <c r="A579" s="2">
        <v>45629</v>
      </c>
      <c r="B579" t="s">
        <v>21</v>
      </c>
      <c r="C579" t="s">
        <v>130</v>
      </c>
      <c r="D579">
        <v>2</v>
      </c>
      <c r="E579">
        <v>282670</v>
      </c>
      <c r="F579">
        <v>0</v>
      </c>
      <c r="G579">
        <v>565340</v>
      </c>
      <c r="H579" t="str">
        <f>VLOOKUP(B579,Products!$A$2:$D$51,2)</f>
        <v>Aperiam Ipsum</v>
      </c>
      <c r="I579" t="str">
        <f>VLOOKUP(B579,Products!$A$2:$D$51,3)</f>
        <v>Elektronik</v>
      </c>
    </row>
    <row r="580" spans="1:9" x14ac:dyDescent="0.35">
      <c r="A580" s="2">
        <v>45582</v>
      </c>
      <c r="B580" t="s">
        <v>55</v>
      </c>
      <c r="C580" t="s">
        <v>93</v>
      </c>
      <c r="D580">
        <v>1</v>
      </c>
      <c r="E580">
        <v>289202</v>
      </c>
      <c r="F580">
        <v>0</v>
      </c>
      <c r="G580">
        <v>289202</v>
      </c>
      <c r="H580" t="str">
        <f>VLOOKUP(B580,Products!$A$2:$D$51,2)</f>
        <v>Quas Nemo</v>
      </c>
      <c r="I580" t="str">
        <f>VLOOKUP(B580,Products!$A$2:$D$51,3)</f>
        <v>Elektronik</v>
      </c>
    </row>
    <row r="581" spans="1:9" x14ac:dyDescent="0.35">
      <c r="A581" s="2">
        <v>45579</v>
      </c>
      <c r="B581" t="s">
        <v>12</v>
      </c>
      <c r="C581" t="s">
        <v>389</v>
      </c>
      <c r="D581">
        <v>3</v>
      </c>
      <c r="E581">
        <v>452412</v>
      </c>
      <c r="F581">
        <v>0.1</v>
      </c>
      <c r="G581">
        <v>1221512.3999999999</v>
      </c>
      <c r="H581" t="str">
        <f>VLOOKUP(B581,Products!$A$2:$D$51,2)</f>
        <v>Voluptatibus Odit</v>
      </c>
      <c r="I581" t="str">
        <f>VLOOKUP(B581,Products!$A$2:$D$51,3)</f>
        <v>Elektronik</v>
      </c>
    </row>
    <row r="582" spans="1:9" x14ac:dyDescent="0.35">
      <c r="A582" s="2">
        <v>45556</v>
      </c>
      <c r="B582" t="s">
        <v>26</v>
      </c>
      <c r="C582" t="s">
        <v>390</v>
      </c>
      <c r="D582">
        <v>2</v>
      </c>
      <c r="E582">
        <v>52836</v>
      </c>
      <c r="F582">
        <v>0.15</v>
      </c>
      <c r="G582">
        <v>89821.2</v>
      </c>
      <c r="H582" t="str">
        <f>VLOOKUP(B582,Products!$A$2:$D$51,2)</f>
        <v>Laborum Aliquid</v>
      </c>
      <c r="I582" t="str">
        <f>VLOOKUP(B582,Products!$A$2:$D$51,3)</f>
        <v>Fashion</v>
      </c>
    </row>
    <row r="583" spans="1:9" x14ac:dyDescent="0.35">
      <c r="A583" s="2">
        <v>45633</v>
      </c>
      <c r="B583" t="s">
        <v>8</v>
      </c>
      <c r="C583" t="s">
        <v>320</v>
      </c>
      <c r="D583">
        <v>4</v>
      </c>
      <c r="E583">
        <v>427433</v>
      </c>
      <c r="F583">
        <v>0.15</v>
      </c>
      <c r="G583">
        <v>1453272.2</v>
      </c>
      <c r="H583" t="str">
        <f>VLOOKUP(B583,Products!$A$2:$D$51,2)</f>
        <v>Consequatur Dolor</v>
      </c>
      <c r="I583" t="str">
        <f>VLOOKUP(B583,Products!$A$2:$D$51,3)</f>
        <v>Fashion</v>
      </c>
    </row>
    <row r="584" spans="1:9" x14ac:dyDescent="0.35">
      <c r="A584" s="2">
        <v>45813</v>
      </c>
      <c r="B584" t="s">
        <v>21</v>
      </c>
      <c r="C584" t="s">
        <v>391</v>
      </c>
      <c r="D584">
        <v>1</v>
      </c>
      <c r="E584">
        <v>282670</v>
      </c>
      <c r="F584">
        <v>0.15</v>
      </c>
      <c r="G584">
        <v>240269.5</v>
      </c>
      <c r="H584" t="str">
        <f>VLOOKUP(B584,Products!$A$2:$D$51,2)</f>
        <v>Aperiam Ipsum</v>
      </c>
      <c r="I584" t="str">
        <f>VLOOKUP(B584,Products!$A$2:$D$51,3)</f>
        <v>Elektronik</v>
      </c>
    </row>
    <row r="585" spans="1:9" x14ac:dyDescent="0.35">
      <c r="A585" s="2">
        <v>45618</v>
      </c>
      <c r="B585" t="s">
        <v>17</v>
      </c>
      <c r="C585" t="s">
        <v>392</v>
      </c>
      <c r="D585">
        <v>2</v>
      </c>
      <c r="E585">
        <v>153860</v>
      </c>
      <c r="F585">
        <v>0.05</v>
      </c>
      <c r="G585">
        <v>292334</v>
      </c>
      <c r="H585" t="str">
        <f>VLOOKUP(B585,Products!$A$2:$D$51,2)</f>
        <v>Distinctio Consequuntur</v>
      </c>
      <c r="I585" t="str">
        <f>VLOOKUP(B585,Products!$A$2:$D$51,3)</f>
        <v>Kebutuhan Rumah</v>
      </c>
    </row>
    <row r="586" spans="1:9" x14ac:dyDescent="0.35">
      <c r="A586" s="2">
        <v>45792</v>
      </c>
      <c r="B586" t="s">
        <v>40</v>
      </c>
      <c r="C586" t="s">
        <v>290</v>
      </c>
      <c r="D586">
        <v>2</v>
      </c>
      <c r="E586">
        <v>426946</v>
      </c>
      <c r="F586">
        <v>0.05</v>
      </c>
      <c r="G586">
        <v>811197.39999999991</v>
      </c>
      <c r="H586" t="str">
        <f>VLOOKUP(B586,Products!$A$2:$D$51,2)</f>
        <v>Velit Rem</v>
      </c>
      <c r="I586" t="str">
        <f>VLOOKUP(B586,Products!$A$2:$D$51,3)</f>
        <v>Elektronik</v>
      </c>
    </row>
    <row r="587" spans="1:9" x14ac:dyDescent="0.35">
      <c r="A587" s="2">
        <v>45549</v>
      </c>
      <c r="B587" t="s">
        <v>22</v>
      </c>
      <c r="C587" t="s">
        <v>284</v>
      </c>
      <c r="D587">
        <v>5</v>
      </c>
      <c r="E587">
        <v>151137</v>
      </c>
      <c r="F587">
        <v>0.1</v>
      </c>
      <c r="G587">
        <v>680116.5</v>
      </c>
      <c r="H587" t="str">
        <f>VLOOKUP(B587,Products!$A$2:$D$51,2)</f>
        <v>Fugit Maiores</v>
      </c>
      <c r="I587" t="str">
        <f>VLOOKUP(B587,Products!$A$2:$D$51,3)</f>
        <v>Kesehatan</v>
      </c>
    </row>
    <row r="588" spans="1:9" x14ac:dyDescent="0.35">
      <c r="A588" s="2">
        <v>45801</v>
      </c>
      <c r="B588" t="s">
        <v>50</v>
      </c>
      <c r="C588" t="s">
        <v>134</v>
      </c>
      <c r="D588">
        <v>4</v>
      </c>
      <c r="E588">
        <v>253966</v>
      </c>
      <c r="F588">
        <v>0.1</v>
      </c>
      <c r="G588">
        <v>914277.6</v>
      </c>
      <c r="H588" t="str">
        <f>VLOOKUP(B588,Products!$A$2:$D$51,2)</f>
        <v>Corporis Quia</v>
      </c>
      <c r="I588" t="str">
        <f>VLOOKUP(B588,Products!$A$2:$D$51,3)</f>
        <v>Kebutuhan Rumah</v>
      </c>
    </row>
    <row r="589" spans="1:9" x14ac:dyDescent="0.35">
      <c r="A589" s="2">
        <v>45598</v>
      </c>
      <c r="B589" t="s">
        <v>40</v>
      </c>
      <c r="C589" t="s">
        <v>101</v>
      </c>
      <c r="D589">
        <v>3</v>
      </c>
      <c r="E589">
        <v>426946</v>
      </c>
      <c r="F589">
        <v>0</v>
      </c>
      <c r="G589">
        <v>1280838</v>
      </c>
      <c r="H589" t="str">
        <f>VLOOKUP(B589,Products!$A$2:$D$51,2)</f>
        <v>Velit Rem</v>
      </c>
      <c r="I589" t="str">
        <f>VLOOKUP(B589,Products!$A$2:$D$51,3)</f>
        <v>Elektronik</v>
      </c>
    </row>
    <row r="590" spans="1:9" x14ac:dyDescent="0.35">
      <c r="A590" s="2">
        <v>45627</v>
      </c>
      <c r="B590" t="s">
        <v>48</v>
      </c>
      <c r="C590" t="s">
        <v>358</v>
      </c>
      <c r="D590">
        <v>3</v>
      </c>
      <c r="E590">
        <v>180634</v>
      </c>
      <c r="F590">
        <v>0.05</v>
      </c>
      <c r="G590">
        <v>514806.9</v>
      </c>
      <c r="H590" t="str">
        <f>VLOOKUP(B590,Products!$A$2:$D$51,2)</f>
        <v>Sint Nobis</v>
      </c>
      <c r="I590" t="str">
        <f>VLOOKUP(B590,Products!$A$2:$D$51,3)</f>
        <v>Makanan</v>
      </c>
    </row>
    <row r="591" spans="1:9" x14ac:dyDescent="0.35">
      <c r="A591" s="2">
        <v>45775</v>
      </c>
      <c r="B591" t="s">
        <v>54</v>
      </c>
      <c r="C591" t="s">
        <v>111</v>
      </c>
      <c r="D591">
        <v>3</v>
      </c>
      <c r="E591">
        <v>129772</v>
      </c>
      <c r="F591">
        <v>0.15</v>
      </c>
      <c r="G591">
        <v>330918.59999999998</v>
      </c>
      <c r="H591" t="str">
        <f>VLOOKUP(B591,Products!$A$2:$D$51,2)</f>
        <v>Eos Id</v>
      </c>
      <c r="I591" t="str">
        <f>VLOOKUP(B591,Products!$A$2:$D$51,3)</f>
        <v>Kesehatan</v>
      </c>
    </row>
    <row r="592" spans="1:9" x14ac:dyDescent="0.35">
      <c r="A592" s="2">
        <v>45577</v>
      </c>
      <c r="B592" t="s">
        <v>8</v>
      </c>
      <c r="C592" t="s">
        <v>218</v>
      </c>
      <c r="D592">
        <v>3</v>
      </c>
      <c r="E592">
        <v>427433</v>
      </c>
      <c r="F592">
        <v>0.05</v>
      </c>
      <c r="G592">
        <v>1218184.05</v>
      </c>
      <c r="H592" t="str">
        <f>VLOOKUP(B592,Products!$A$2:$D$51,2)</f>
        <v>Consequatur Dolor</v>
      </c>
      <c r="I592" t="str">
        <f>VLOOKUP(B592,Products!$A$2:$D$51,3)</f>
        <v>Fashion</v>
      </c>
    </row>
    <row r="593" spans="1:9" x14ac:dyDescent="0.35">
      <c r="A593" s="2">
        <v>45496</v>
      </c>
      <c r="B593" t="s">
        <v>44</v>
      </c>
      <c r="C593" t="s">
        <v>86</v>
      </c>
      <c r="D593">
        <v>3</v>
      </c>
      <c r="E593">
        <v>486351</v>
      </c>
      <c r="F593">
        <v>0.05</v>
      </c>
      <c r="G593">
        <v>1386100.35</v>
      </c>
      <c r="H593" t="str">
        <f>VLOOKUP(B593,Products!$A$2:$D$51,2)</f>
        <v>Error Neque</v>
      </c>
      <c r="I593" t="str">
        <f>VLOOKUP(B593,Products!$A$2:$D$51,3)</f>
        <v>Kebutuhan Rumah</v>
      </c>
    </row>
    <row r="594" spans="1:9" x14ac:dyDescent="0.35">
      <c r="A594" s="2">
        <v>45646</v>
      </c>
      <c r="B594" t="s">
        <v>21</v>
      </c>
      <c r="C594" t="s">
        <v>232</v>
      </c>
      <c r="D594">
        <v>2</v>
      </c>
      <c r="E594">
        <v>282670</v>
      </c>
      <c r="F594">
        <v>0.05</v>
      </c>
      <c r="G594">
        <v>537073</v>
      </c>
      <c r="H594" t="str">
        <f>VLOOKUP(B594,Products!$A$2:$D$51,2)</f>
        <v>Aperiam Ipsum</v>
      </c>
      <c r="I594" t="str">
        <f>VLOOKUP(B594,Products!$A$2:$D$51,3)</f>
        <v>Elektronik</v>
      </c>
    </row>
    <row r="595" spans="1:9" x14ac:dyDescent="0.35">
      <c r="A595" s="2">
        <v>45635</v>
      </c>
      <c r="B595" t="s">
        <v>17</v>
      </c>
      <c r="C595" t="s">
        <v>384</v>
      </c>
      <c r="D595">
        <v>1</v>
      </c>
      <c r="E595">
        <v>153860</v>
      </c>
      <c r="F595">
        <v>0.05</v>
      </c>
      <c r="G595">
        <v>146167</v>
      </c>
      <c r="H595" t="str">
        <f>VLOOKUP(B595,Products!$A$2:$D$51,2)</f>
        <v>Distinctio Consequuntur</v>
      </c>
      <c r="I595" t="str">
        <f>VLOOKUP(B595,Products!$A$2:$D$51,3)</f>
        <v>Kebutuhan Rumah</v>
      </c>
    </row>
    <row r="596" spans="1:9" x14ac:dyDescent="0.35">
      <c r="A596" s="2">
        <v>45780</v>
      </c>
      <c r="B596" t="s">
        <v>44</v>
      </c>
      <c r="C596" t="s">
        <v>153</v>
      </c>
      <c r="D596">
        <v>5</v>
      </c>
      <c r="E596">
        <v>486351</v>
      </c>
      <c r="F596">
        <v>0</v>
      </c>
      <c r="G596">
        <v>2431755</v>
      </c>
      <c r="H596" t="str">
        <f>VLOOKUP(B596,Products!$A$2:$D$51,2)</f>
        <v>Error Neque</v>
      </c>
      <c r="I596" t="str">
        <f>VLOOKUP(B596,Products!$A$2:$D$51,3)</f>
        <v>Kebutuhan Rumah</v>
      </c>
    </row>
    <row r="597" spans="1:9" x14ac:dyDescent="0.35">
      <c r="A597" s="2">
        <v>45642</v>
      </c>
      <c r="B597" t="s">
        <v>12</v>
      </c>
      <c r="C597" t="s">
        <v>262</v>
      </c>
      <c r="D597">
        <v>1</v>
      </c>
      <c r="E597">
        <v>452412</v>
      </c>
      <c r="F597">
        <v>0.15</v>
      </c>
      <c r="G597">
        <v>384550.2</v>
      </c>
      <c r="H597" t="str">
        <f>VLOOKUP(B597,Products!$A$2:$D$51,2)</f>
        <v>Voluptatibus Odit</v>
      </c>
      <c r="I597" t="str">
        <f>VLOOKUP(B597,Products!$A$2:$D$51,3)</f>
        <v>Elektronik</v>
      </c>
    </row>
    <row r="598" spans="1:9" x14ac:dyDescent="0.35">
      <c r="A598" s="2">
        <v>45785</v>
      </c>
      <c r="B598" t="s">
        <v>12</v>
      </c>
      <c r="C598" t="s">
        <v>362</v>
      </c>
      <c r="D598">
        <v>4</v>
      </c>
      <c r="E598">
        <v>452412</v>
      </c>
      <c r="F598">
        <v>0.05</v>
      </c>
      <c r="G598">
        <v>1719165.6</v>
      </c>
      <c r="H598" t="str">
        <f>VLOOKUP(B598,Products!$A$2:$D$51,2)</f>
        <v>Voluptatibus Odit</v>
      </c>
      <c r="I598" t="str">
        <f>VLOOKUP(B598,Products!$A$2:$D$51,3)</f>
        <v>Elektronik</v>
      </c>
    </row>
    <row r="599" spans="1:9" x14ac:dyDescent="0.35">
      <c r="A599" s="2">
        <v>45518</v>
      </c>
      <c r="B599" t="s">
        <v>24</v>
      </c>
      <c r="C599" t="s">
        <v>393</v>
      </c>
      <c r="D599">
        <v>2</v>
      </c>
      <c r="E599">
        <v>117261</v>
      </c>
      <c r="F599">
        <v>0.1</v>
      </c>
      <c r="G599">
        <v>211069.8</v>
      </c>
      <c r="H599" t="str">
        <f>VLOOKUP(B599,Products!$A$2:$D$51,2)</f>
        <v>Dolores Vitae</v>
      </c>
      <c r="I599" t="str">
        <f>VLOOKUP(B599,Products!$A$2:$D$51,3)</f>
        <v>Makanan</v>
      </c>
    </row>
    <row r="600" spans="1:9" x14ac:dyDescent="0.35">
      <c r="A600" s="2">
        <v>45698</v>
      </c>
      <c r="B600" t="s">
        <v>24</v>
      </c>
      <c r="C600" t="s">
        <v>394</v>
      </c>
      <c r="D600">
        <v>3</v>
      </c>
      <c r="E600">
        <v>117261</v>
      </c>
      <c r="F600">
        <v>0</v>
      </c>
      <c r="G600">
        <v>351783</v>
      </c>
      <c r="H600" t="str">
        <f>VLOOKUP(B600,Products!$A$2:$D$51,2)</f>
        <v>Dolores Vitae</v>
      </c>
      <c r="I600" t="str">
        <f>VLOOKUP(B600,Products!$A$2:$D$51,3)</f>
        <v>Makanan</v>
      </c>
    </row>
    <row r="601" spans="1:9" x14ac:dyDescent="0.35">
      <c r="A601" s="2">
        <v>45744</v>
      </c>
      <c r="B601" t="s">
        <v>26</v>
      </c>
      <c r="C601" t="s">
        <v>142</v>
      </c>
      <c r="D601">
        <v>3</v>
      </c>
      <c r="E601">
        <v>52836</v>
      </c>
      <c r="F601">
        <v>0.15</v>
      </c>
      <c r="G601">
        <v>134731.79999999999</v>
      </c>
      <c r="H601" t="str">
        <f>VLOOKUP(B601,Products!$A$2:$D$51,2)</f>
        <v>Laborum Aliquid</v>
      </c>
      <c r="I601" t="str">
        <f>VLOOKUP(B601,Products!$A$2:$D$51,3)</f>
        <v>Fashion</v>
      </c>
    </row>
    <row r="602" spans="1:9" x14ac:dyDescent="0.35">
      <c r="A602" s="2">
        <v>45698</v>
      </c>
      <c r="B602" t="s">
        <v>26</v>
      </c>
      <c r="C602" t="s">
        <v>111</v>
      </c>
      <c r="D602">
        <v>6</v>
      </c>
      <c r="E602">
        <v>52836</v>
      </c>
      <c r="F602">
        <v>0.05</v>
      </c>
      <c r="G602">
        <v>301165.2</v>
      </c>
      <c r="H602" t="str">
        <f>VLOOKUP(B602,Products!$A$2:$D$51,2)</f>
        <v>Laborum Aliquid</v>
      </c>
      <c r="I602" t="str">
        <f>VLOOKUP(B602,Products!$A$2:$D$51,3)</f>
        <v>Fashion</v>
      </c>
    </row>
    <row r="603" spans="1:9" x14ac:dyDescent="0.35">
      <c r="A603" s="2">
        <v>45856</v>
      </c>
      <c r="B603" t="s">
        <v>30</v>
      </c>
      <c r="C603" t="s">
        <v>134</v>
      </c>
      <c r="D603">
        <v>2</v>
      </c>
      <c r="E603">
        <v>160291</v>
      </c>
      <c r="F603">
        <v>0.05</v>
      </c>
      <c r="G603">
        <v>304552.90000000002</v>
      </c>
      <c r="H603" t="str">
        <f>VLOOKUP(B603,Products!$A$2:$D$51,2)</f>
        <v>Odio Aspernatur</v>
      </c>
      <c r="I603" t="str">
        <f>VLOOKUP(B603,Products!$A$2:$D$51,3)</f>
        <v>Elektronik</v>
      </c>
    </row>
    <row r="604" spans="1:9" x14ac:dyDescent="0.35">
      <c r="A604" s="2">
        <v>45788</v>
      </c>
      <c r="B604" t="s">
        <v>52</v>
      </c>
      <c r="C604" t="s">
        <v>129</v>
      </c>
      <c r="D604">
        <v>2</v>
      </c>
      <c r="E604">
        <v>288236</v>
      </c>
      <c r="F604">
        <v>0.05</v>
      </c>
      <c r="G604">
        <v>547648.4</v>
      </c>
      <c r="H604" t="str">
        <f>VLOOKUP(B604,Products!$A$2:$D$51,2)</f>
        <v>In Quibusdam</v>
      </c>
      <c r="I604" t="str">
        <f>VLOOKUP(B604,Products!$A$2:$D$51,3)</f>
        <v>Makanan</v>
      </c>
    </row>
    <row r="605" spans="1:9" x14ac:dyDescent="0.35">
      <c r="A605" s="2">
        <v>45494</v>
      </c>
      <c r="B605" t="s">
        <v>52</v>
      </c>
      <c r="C605" t="s">
        <v>395</v>
      </c>
      <c r="D605">
        <v>6</v>
      </c>
      <c r="E605">
        <v>288236</v>
      </c>
      <c r="F605">
        <v>0.05</v>
      </c>
      <c r="G605">
        <v>1642945.2</v>
      </c>
      <c r="H605" t="str">
        <f>VLOOKUP(B605,Products!$A$2:$D$51,2)</f>
        <v>In Quibusdam</v>
      </c>
      <c r="I605" t="str">
        <f>VLOOKUP(B605,Products!$A$2:$D$51,3)</f>
        <v>Makanan</v>
      </c>
    </row>
    <row r="606" spans="1:9" x14ac:dyDescent="0.35">
      <c r="A606" s="2">
        <v>45623</v>
      </c>
      <c r="B606" t="s">
        <v>56</v>
      </c>
      <c r="C606" t="s">
        <v>210</v>
      </c>
      <c r="D606">
        <v>2</v>
      </c>
      <c r="E606">
        <v>207402</v>
      </c>
      <c r="F606">
        <v>0.1</v>
      </c>
      <c r="G606">
        <v>373323.6</v>
      </c>
      <c r="H606" t="str">
        <f>VLOOKUP(B606,Products!$A$2:$D$51,2)</f>
        <v>Placeat Provident</v>
      </c>
      <c r="I606" t="str">
        <f>VLOOKUP(B606,Products!$A$2:$D$51,3)</f>
        <v>Fashion</v>
      </c>
    </row>
    <row r="607" spans="1:9" x14ac:dyDescent="0.35">
      <c r="A607" s="2">
        <v>45681</v>
      </c>
      <c r="B607" t="s">
        <v>54</v>
      </c>
      <c r="C607" t="s">
        <v>396</v>
      </c>
      <c r="D607">
        <v>2</v>
      </c>
      <c r="E607">
        <v>129772</v>
      </c>
      <c r="F607">
        <v>0.05</v>
      </c>
      <c r="G607">
        <v>246566.8</v>
      </c>
      <c r="H607" t="str">
        <f>VLOOKUP(B607,Products!$A$2:$D$51,2)</f>
        <v>Eos Id</v>
      </c>
      <c r="I607" t="str">
        <f>VLOOKUP(B607,Products!$A$2:$D$51,3)</f>
        <v>Kesehatan</v>
      </c>
    </row>
    <row r="608" spans="1:9" x14ac:dyDescent="0.35">
      <c r="A608" s="2">
        <v>45589</v>
      </c>
      <c r="B608" t="s">
        <v>8</v>
      </c>
      <c r="C608" t="s">
        <v>173</v>
      </c>
      <c r="D608">
        <v>4</v>
      </c>
      <c r="E608">
        <v>427433</v>
      </c>
      <c r="F608">
        <v>0</v>
      </c>
      <c r="G608">
        <v>1709732</v>
      </c>
      <c r="H608" t="str">
        <f>VLOOKUP(B608,Products!$A$2:$D$51,2)</f>
        <v>Consequatur Dolor</v>
      </c>
      <c r="I608" t="str">
        <f>VLOOKUP(B608,Products!$A$2:$D$51,3)</f>
        <v>Fashion</v>
      </c>
    </row>
    <row r="609" spans="1:9" x14ac:dyDescent="0.35">
      <c r="A609" s="2">
        <v>45526</v>
      </c>
      <c r="B609" t="s">
        <v>32</v>
      </c>
      <c r="C609" t="s">
        <v>188</v>
      </c>
      <c r="D609">
        <v>1</v>
      </c>
      <c r="E609">
        <v>414001</v>
      </c>
      <c r="F609">
        <v>0.05</v>
      </c>
      <c r="G609">
        <v>393300.95</v>
      </c>
      <c r="H609" t="str">
        <f>VLOOKUP(B609,Products!$A$2:$D$51,2)</f>
        <v>Neque Commodi</v>
      </c>
      <c r="I609" t="str">
        <f>VLOOKUP(B609,Products!$A$2:$D$51,3)</f>
        <v>Elektronik</v>
      </c>
    </row>
    <row r="610" spans="1:9" x14ac:dyDescent="0.35">
      <c r="A610" s="2">
        <v>45598</v>
      </c>
      <c r="B610" t="s">
        <v>46</v>
      </c>
      <c r="C610" t="s">
        <v>181</v>
      </c>
      <c r="D610">
        <v>2</v>
      </c>
      <c r="E610">
        <v>497244</v>
      </c>
      <c r="F610">
        <v>0</v>
      </c>
      <c r="G610">
        <v>994488</v>
      </c>
      <c r="H610" t="str">
        <f>VLOOKUP(B610,Products!$A$2:$D$51,2)</f>
        <v>Voluptate Eaque</v>
      </c>
      <c r="I610" t="str">
        <f>VLOOKUP(B610,Products!$A$2:$D$51,3)</f>
        <v>Kesehatan</v>
      </c>
    </row>
    <row r="611" spans="1:9" x14ac:dyDescent="0.35">
      <c r="A611" s="2">
        <v>45563</v>
      </c>
      <c r="B611" t="s">
        <v>25</v>
      </c>
      <c r="C611" t="s">
        <v>145</v>
      </c>
      <c r="D611">
        <v>1</v>
      </c>
      <c r="E611">
        <v>182436</v>
      </c>
      <c r="F611">
        <v>0.05</v>
      </c>
      <c r="G611">
        <v>173314.2</v>
      </c>
      <c r="H611" t="str">
        <f>VLOOKUP(B611,Products!$A$2:$D$51,2)</f>
        <v>Autem Repellendus</v>
      </c>
      <c r="I611" t="str">
        <f>VLOOKUP(B611,Products!$A$2:$D$51,3)</f>
        <v>Makanan</v>
      </c>
    </row>
    <row r="612" spans="1:9" x14ac:dyDescent="0.35">
      <c r="A612" s="2">
        <v>45743</v>
      </c>
      <c r="B612" t="s">
        <v>19</v>
      </c>
      <c r="C612" t="s">
        <v>397</v>
      </c>
      <c r="D612">
        <v>1</v>
      </c>
      <c r="E612">
        <v>439879</v>
      </c>
      <c r="F612">
        <v>0.05</v>
      </c>
      <c r="G612">
        <v>417885.05</v>
      </c>
      <c r="H612" t="str">
        <f>VLOOKUP(B612,Products!$A$2:$D$51,2)</f>
        <v>Incidunt Aperiam</v>
      </c>
      <c r="I612" t="str">
        <f>VLOOKUP(B612,Products!$A$2:$D$51,3)</f>
        <v>Fashion</v>
      </c>
    </row>
    <row r="613" spans="1:9" x14ac:dyDescent="0.35">
      <c r="A613" s="2">
        <v>45831</v>
      </c>
      <c r="B613" t="s">
        <v>24</v>
      </c>
      <c r="C613" t="s">
        <v>131</v>
      </c>
      <c r="D613">
        <v>4</v>
      </c>
      <c r="E613">
        <v>117261</v>
      </c>
      <c r="F613">
        <v>0.05</v>
      </c>
      <c r="G613">
        <v>445591.8</v>
      </c>
      <c r="H613" t="str">
        <f>VLOOKUP(B613,Products!$A$2:$D$51,2)</f>
        <v>Dolores Vitae</v>
      </c>
      <c r="I613" t="str">
        <f>VLOOKUP(B613,Products!$A$2:$D$51,3)</f>
        <v>Makanan</v>
      </c>
    </row>
    <row r="614" spans="1:9" x14ac:dyDescent="0.35">
      <c r="A614" s="2">
        <v>45739</v>
      </c>
      <c r="B614" t="s">
        <v>41</v>
      </c>
      <c r="C614" t="s">
        <v>62</v>
      </c>
      <c r="D614">
        <v>4</v>
      </c>
      <c r="E614">
        <v>92804</v>
      </c>
      <c r="F614">
        <v>0.1</v>
      </c>
      <c r="G614">
        <v>334094.40000000002</v>
      </c>
      <c r="H614" t="str">
        <f>VLOOKUP(B614,Products!$A$2:$D$51,2)</f>
        <v>Occaecati Iste</v>
      </c>
      <c r="I614" t="str">
        <f>VLOOKUP(B614,Products!$A$2:$D$51,3)</f>
        <v>Elektronik</v>
      </c>
    </row>
    <row r="615" spans="1:9" x14ac:dyDescent="0.35">
      <c r="A615" s="2">
        <v>45557</v>
      </c>
      <c r="B615" t="s">
        <v>45</v>
      </c>
      <c r="C615" t="s">
        <v>398</v>
      </c>
      <c r="D615">
        <v>2</v>
      </c>
      <c r="E615">
        <v>463614</v>
      </c>
      <c r="F615">
        <v>0.15</v>
      </c>
      <c r="G615">
        <v>788143.79999999993</v>
      </c>
      <c r="H615" t="str">
        <f>VLOOKUP(B615,Products!$A$2:$D$51,2)</f>
        <v>At Laborum</v>
      </c>
      <c r="I615" t="str">
        <f>VLOOKUP(B615,Products!$A$2:$D$51,3)</f>
        <v>Kebutuhan Rumah</v>
      </c>
    </row>
    <row r="616" spans="1:9" x14ac:dyDescent="0.35">
      <c r="A616" s="2">
        <v>45593</v>
      </c>
      <c r="B616" t="s">
        <v>56</v>
      </c>
      <c r="C616" t="s">
        <v>89</v>
      </c>
      <c r="D616">
        <v>3</v>
      </c>
      <c r="E616">
        <v>207402</v>
      </c>
      <c r="F616">
        <v>0</v>
      </c>
      <c r="G616">
        <v>622206</v>
      </c>
      <c r="H616" t="str">
        <f>VLOOKUP(B616,Products!$A$2:$D$51,2)</f>
        <v>Placeat Provident</v>
      </c>
      <c r="I616" t="str">
        <f>VLOOKUP(B616,Products!$A$2:$D$51,3)</f>
        <v>Fashion</v>
      </c>
    </row>
    <row r="617" spans="1:9" x14ac:dyDescent="0.35">
      <c r="A617" s="2">
        <v>45736</v>
      </c>
      <c r="B617" t="s">
        <v>10</v>
      </c>
      <c r="C617" t="s">
        <v>399</v>
      </c>
      <c r="D617">
        <v>1</v>
      </c>
      <c r="E617">
        <v>236258</v>
      </c>
      <c r="F617">
        <v>0.05</v>
      </c>
      <c r="G617">
        <v>224445.1</v>
      </c>
      <c r="H617" t="str">
        <f>VLOOKUP(B617,Products!$A$2:$D$51,2)</f>
        <v>Sint Animi</v>
      </c>
      <c r="I617" t="str">
        <f>VLOOKUP(B617,Products!$A$2:$D$51,3)</f>
        <v>Makanan</v>
      </c>
    </row>
    <row r="618" spans="1:9" x14ac:dyDescent="0.35">
      <c r="A618" s="2">
        <v>45696</v>
      </c>
      <c r="B618" t="s">
        <v>49</v>
      </c>
      <c r="C618" t="s">
        <v>400</v>
      </c>
      <c r="D618">
        <v>1</v>
      </c>
      <c r="E618">
        <v>143756</v>
      </c>
      <c r="F618">
        <v>0</v>
      </c>
      <c r="G618">
        <v>143756</v>
      </c>
      <c r="H618" t="str">
        <f>VLOOKUP(B618,Products!$A$2:$D$51,2)</f>
        <v>Voluptate Necessitatibus</v>
      </c>
      <c r="I618" t="str">
        <f>VLOOKUP(B618,Products!$A$2:$D$51,3)</f>
        <v>Kesehatan</v>
      </c>
    </row>
    <row r="619" spans="1:9" x14ac:dyDescent="0.35">
      <c r="A619" s="2">
        <v>45802</v>
      </c>
      <c r="B619" t="s">
        <v>22</v>
      </c>
      <c r="C619" t="s">
        <v>134</v>
      </c>
      <c r="D619">
        <v>5</v>
      </c>
      <c r="E619">
        <v>151137</v>
      </c>
      <c r="F619">
        <v>0.05</v>
      </c>
      <c r="G619">
        <v>717900.75</v>
      </c>
      <c r="H619" t="str">
        <f>VLOOKUP(B619,Products!$A$2:$D$51,2)</f>
        <v>Fugit Maiores</v>
      </c>
      <c r="I619" t="str">
        <f>VLOOKUP(B619,Products!$A$2:$D$51,3)</f>
        <v>Kesehatan</v>
      </c>
    </row>
    <row r="620" spans="1:9" x14ac:dyDescent="0.35">
      <c r="A620" s="2">
        <v>45632</v>
      </c>
      <c r="B620" t="s">
        <v>24</v>
      </c>
      <c r="C620" t="s">
        <v>232</v>
      </c>
      <c r="D620">
        <v>2</v>
      </c>
      <c r="E620">
        <v>117261</v>
      </c>
      <c r="F620">
        <v>0.15</v>
      </c>
      <c r="G620">
        <v>199343.7</v>
      </c>
      <c r="H620" t="str">
        <f>VLOOKUP(B620,Products!$A$2:$D$51,2)</f>
        <v>Dolores Vitae</v>
      </c>
      <c r="I620" t="str">
        <f>VLOOKUP(B620,Products!$A$2:$D$51,3)</f>
        <v>Makanan</v>
      </c>
    </row>
    <row r="621" spans="1:9" x14ac:dyDescent="0.35">
      <c r="A621" s="2">
        <v>45671</v>
      </c>
      <c r="B621" t="s">
        <v>39</v>
      </c>
      <c r="C621" t="s">
        <v>401</v>
      </c>
      <c r="D621">
        <v>5</v>
      </c>
      <c r="E621">
        <v>291027</v>
      </c>
      <c r="F621">
        <v>0</v>
      </c>
      <c r="G621">
        <v>1455135</v>
      </c>
      <c r="H621" t="str">
        <f>VLOOKUP(B621,Products!$A$2:$D$51,2)</f>
        <v>Nisi Similique</v>
      </c>
      <c r="I621" t="str">
        <f>VLOOKUP(B621,Products!$A$2:$D$51,3)</f>
        <v>Kebutuhan Rumah</v>
      </c>
    </row>
    <row r="622" spans="1:9" x14ac:dyDescent="0.35">
      <c r="A622" s="2">
        <v>45736</v>
      </c>
      <c r="B622" t="s">
        <v>21</v>
      </c>
      <c r="C622" t="s">
        <v>345</v>
      </c>
      <c r="D622">
        <v>5</v>
      </c>
      <c r="E622">
        <v>282670</v>
      </c>
      <c r="F622">
        <v>0.1</v>
      </c>
      <c r="G622">
        <v>1272015</v>
      </c>
      <c r="H622" t="str">
        <f>VLOOKUP(B622,Products!$A$2:$D$51,2)</f>
        <v>Aperiam Ipsum</v>
      </c>
      <c r="I622" t="str">
        <f>VLOOKUP(B622,Products!$A$2:$D$51,3)</f>
        <v>Elektronik</v>
      </c>
    </row>
    <row r="623" spans="1:9" x14ac:dyDescent="0.35">
      <c r="A623" s="2">
        <v>45698</v>
      </c>
      <c r="B623" t="s">
        <v>42</v>
      </c>
      <c r="C623" t="s">
        <v>251</v>
      </c>
      <c r="D623">
        <v>5</v>
      </c>
      <c r="E623">
        <v>318973</v>
      </c>
      <c r="F623">
        <v>0.15</v>
      </c>
      <c r="G623">
        <v>1355635.25</v>
      </c>
      <c r="H623" t="str">
        <f>VLOOKUP(B623,Products!$A$2:$D$51,2)</f>
        <v>Occaecati Magnam</v>
      </c>
      <c r="I623" t="str">
        <f>VLOOKUP(B623,Products!$A$2:$D$51,3)</f>
        <v>Makanan</v>
      </c>
    </row>
    <row r="624" spans="1:9" x14ac:dyDescent="0.35">
      <c r="A624" s="2">
        <v>45657</v>
      </c>
      <c r="B624" t="s">
        <v>33</v>
      </c>
      <c r="C624" t="s">
        <v>276</v>
      </c>
      <c r="D624">
        <v>3</v>
      </c>
      <c r="E624">
        <v>315261</v>
      </c>
      <c r="F624">
        <v>0.1</v>
      </c>
      <c r="G624">
        <v>851204.70000000007</v>
      </c>
      <c r="H624" t="str">
        <f>VLOOKUP(B624,Products!$A$2:$D$51,2)</f>
        <v>Iure Molestiae</v>
      </c>
      <c r="I624" t="str">
        <f>VLOOKUP(B624,Products!$A$2:$D$51,3)</f>
        <v>Kesehatan</v>
      </c>
    </row>
    <row r="625" spans="1:9" x14ac:dyDescent="0.35">
      <c r="A625" s="2">
        <v>45524</v>
      </c>
      <c r="B625" t="s">
        <v>33</v>
      </c>
      <c r="C625" t="s">
        <v>374</v>
      </c>
      <c r="D625">
        <v>3</v>
      </c>
      <c r="E625">
        <v>315261</v>
      </c>
      <c r="F625">
        <v>0</v>
      </c>
      <c r="G625">
        <v>945783</v>
      </c>
      <c r="H625" t="str">
        <f>VLOOKUP(B625,Products!$A$2:$D$51,2)</f>
        <v>Iure Molestiae</v>
      </c>
      <c r="I625" t="str">
        <f>VLOOKUP(B625,Products!$A$2:$D$51,3)</f>
        <v>Kesehatan</v>
      </c>
    </row>
    <row r="626" spans="1:9" x14ac:dyDescent="0.35">
      <c r="A626" s="2">
        <v>45508</v>
      </c>
      <c r="B626" t="s">
        <v>22</v>
      </c>
      <c r="C626" t="s">
        <v>183</v>
      </c>
      <c r="D626">
        <v>4</v>
      </c>
      <c r="E626">
        <v>151137</v>
      </c>
      <c r="F626">
        <v>0.15</v>
      </c>
      <c r="G626">
        <v>513865.8</v>
      </c>
      <c r="H626" t="str">
        <f>VLOOKUP(B626,Products!$A$2:$D$51,2)</f>
        <v>Fugit Maiores</v>
      </c>
      <c r="I626" t="str">
        <f>VLOOKUP(B626,Products!$A$2:$D$51,3)</f>
        <v>Kesehatan</v>
      </c>
    </row>
    <row r="627" spans="1:9" x14ac:dyDescent="0.35">
      <c r="A627" s="2">
        <v>45812</v>
      </c>
      <c r="B627" t="s">
        <v>39</v>
      </c>
      <c r="C627" t="s">
        <v>133</v>
      </c>
      <c r="D627">
        <v>3</v>
      </c>
      <c r="E627">
        <v>291027</v>
      </c>
      <c r="F627">
        <v>0.15</v>
      </c>
      <c r="G627">
        <v>742118.85</v>
      </c>
      <c r="H627" t="str">
        <f>VLOOKUP(B627,Products!$A$2:$D$51,2)</f>
        <v>Nisi Similique</v>
      </c>
      <c r="I627" t="str">
        <f>VLOOKUP(B627,Products!$A$2:$D$51,3)</f>
        <v>Kebutuhan Rumah</v>
      </c>
    </row>
    <row r="628" spans="1:9" x14ac:dyDescent="0.35">
      <c r="A628" s="2">
        <v>45528</v>
      </c>
      <c r="B628" t="s">
        <v>16</v>
      </c>
      <c r="C628" t="s">
        <v>340</v>
      </c>
      <c r="D628">
        <v>6</v>
      </c>
      <c r="E628">
        <v>169909</v>
      </c>
      <c r="F628">
        <v>0.05</v>
      </c>
      <c r="G628">
        <v>968481.29999999993</v>
      </c>
      <c r="H628" t="str">
        <f>VLOOKUP(B628,Products!$A$2:$D$51,2)</f>
        <v>Qui Minus</v>
      </c>
      <c r="I628" t="str">
        <f>VLOOKUP(B628,Products!$A$2:$D$51,3)</f>
        <v>Kebutuhan Rumah</v>
      </c>
    </row>
    <row r="629" spans="1:9" x14ac:dyDescent="0.35">
      <c r="A629" s="2">
        <v>45631</v>
      </c>
      <c r="B629" t="s">
        <v>40</v>
      </c>
      <c r="C629" t="s">
        <v>402</v>
      </c>
      <c r="D629">
        <v>6</v>
      </c>
      <c r="E629">
        <v>426946</v>
      </c>
      <c r="F629">
        <v>0.05</v>
      </c>
      <c r="G629">
        <v>2433592.2000000002</v>
      </c>
      <c r="H629" t="str">
        <f>VLOOKUP(B629,Products!$A$2:$D$51,2)</f>
        <v>Velit Rem</v>
      </c>
      <c r="I629" t="str">
        <f>VLOOKUP(B629,Products!$A$2:$D$51,3)</f>
        <v>Elektronik</v>
      </c>
    </row>
    <row r="630" spans="1:9" x14ac:dyDescent="0.35">
      <c r="A630" s="2">
        <v>45685</v>
      </c>
      <c r="B630" t="s">
        <v>26</v>
      </c>
      <c r="C630" t="s">
        <v>403</v>
      </c>
      <c r="D630">
        <v>2</v>
      </c>
      <c r="E630">
        <v>52836</v>
      </c>
      <c r="F630">
        <v>0</v>
      </c>
      <c r="G630">
        <v>105672</v>
      </c>
      <c r="H630" t="str">
        <f>VLOOKUP(B630,Products!$A$2:$D$51,2)</f>
        <v>Laborum Aliquid</v>
      </c>
      <c r="I630" t="str">
        <f>VLOOKUP(B630,Products!$A$2:$D$51,3)</f>
        <v>Fashion</v>
      </c>
    </row>
    <row r="631" spans="1:9" x14ac:dyDescent="0.35">
      <c r="A631" s="2">
        <v>45669</v>
      </c>
      <c r="B631" t="s">
        <v>46</v>
      </c>
      <c r="C631" t="s">
        <v>404</v>
      </c>
      <c r="D631">
        <v>3</v>
      </c>
      <c r="E631">
        <v>497244</v>
      </c>
      <c r="F631">
        <v>0.15</v>
      </c>
      <c r="G631">
        <v>1267972.2</v>
      </c>
      <c r="H631" t="str">
        <f>VLOOKUP(B631,Products!$A$2:$D$51,2)</f>
        <v>Voluptate Eaque</v>
      </c>
      <c r="I631" t="str">
        <f>VLOOKUP(B631,Products!$A$2:$D$51,3)</f>
        <v>Kesehatan</v>
      </c>
    </row>
    <row r="632" spans="1:9" x14ac:dyDescent="0.35">
      <c r="A632" s="2">
        <v>45660</v>
      </c>
      <c r="B632" t="s">
        <v>49</v>
      </c>
      <c r="C632" t="s">
        <v>405</v>
      </c>
      <c r="D632">
        <v>2</v>
      </c>
      <c r="E632">
        <v>143756</v>
      </c>
      <c r="F632">
        <v>0</v>
      </c>
      <c r="G632">
        <v>287512</v>
      </c>
      <c r="H632" t="str">
        <f>VLOOKUP(B632,Products!$A$2:$D$51,2)</f>
        <v>Voluptate Necessitatibus</v>
      </c>
      <c r="I632" t="str">
        <f>VLOOKUP(B632,Products!$A$2:$D$51,3)</f>
        <v>Kesehatan</v>
      </c>
    </row>
    <row r="633" spans="1:9" x14ac:dyDescent="0.35">
      <c r="A633" s="2">
        <v>45515</v>
      </c>
      <c r="B633" t="s">
        <v>14</v>
      </c>
      <c r="C633" t="s">
        <v>406</v>
      </c>
      <c r="D633">
        <v>3</v>
      </c>
      <c r="E633">
        <v>29704</v>
      </c>
      <c r="F633">
        <v>0.05</v>
      </c>
      <c r="G633">
        <v>84656.4</v>
      </c>
      <c r="H633" t="str">
        <f>VLOOKUP(B633,Products!$A$2:$D$51,2)</f>
        <v>Praesentium Fuga</v>
      </c>
      <c r="I633" t="str">
        <f>VLOOKUP(B633,Products!$A$2:$D$51,3)</f>
        <v>Fashion</v>
      </c>
    </row>
    <row r="634" spans="1:9" x14ac:dyDescent="0.35">
      <c r="A634" s="2">
        <v>45514</v>
      </c>
      <c r="B634" t="s">
        <v>43</v>
      </c>
      <c r="C634" t="s">
        <v>407</v>
      </c>
      <c r="D634">
        <v>5</v>
      </c>
      <c r="E634">
        <v>395690</v>
      </c>
      <c r="F634">
        <v>0.1</v>
      </c>
      <c r="G634">
        <v>1780605</v>
      </c>
      <c r="H634" t="str">
        <f>VLOOKUP(B634,Products!$A$2:$D$51,2)</f>
        <v>Animi Architecto</v>
      </c>
      <c r="I634" t="str">
        <f>VLOOKUP(B634,Products!$A$2:$D$51,3)</f>
        <v>Elektronik</v>
      </c>
    </row>
    <row r="635" spans="1:9" x14ac:dyDescent="0.35">
      <c r="A635" s="2">
        <v>45646</v>
      </c>
      <c r="B635" t="s">
        <v>26</v>
      </c>
      <c r="C635" t="s">
        <v>303</v>
      </c>
      <c r="D635">
        <v>3</v>
      </c>
      <c r="E635">
        <v>52836</v>
      </c>
      <c r="F635">
        <v>0</v>
      </c>
      <c r="G635">
        <v>158508</v>
      </c>
      <c r="H635" t="str">
        <f>VLOOKUP(B635,Products!$A$2:$D$51,2)</f>
        <v>Laborum Aliquid</v>
      </c>
      <c r="I635" t="str">
        <f>VLOOKUP(B635,Products!$A$2:$D$51,3)</f>
        <v>Fashion</v>
      </c>
    </row>
    <row r="636" spans="1:9" x14ac:dyDescent="0.35">
      <c r="A636" s="2">
        <v>45708</v>
      </c>
      <c r="B636" t="s">
        <v>32</v>
      </c>
      <c r="C636" t="s">
        <v>129</v>
      </c>
      <c r="D636">
        <v>5</v>
      </c>
      <c r="E636">
        <v>414001</v>
      </c>
      <c r="F636">
        <v>0.1</v>
      </c>
      <c r="G636">
        <v>1863004.5</v>
      </c>
      <c r="H636" t="str">
        <f>VLOOKUP(B636,Products!$A$2:$D$51,2)</f>
        <v>Neque Commodi</v>
      </c>
      <c r="I636" t="str">
        <f>VLOOKUP(B636,Products!$A$2:$D$51,3)</f>
        <v>Elektronik</v>
      </c>
    </row>
    <row r="637" spans="1:9" x14ac:dyDescent="0.35">
      <c r="A637" s="2">
        <v>45625</v>
      </c>
      <c r="B637" t="s">
        <v>47</v>
      </c>
      <c r="C637" t="s">
        <v>408</v>
      </c>
      <c r="D637">
        <v>2</v>
      </c>
      <c r="E637">
        <v>436152</v>
      </c>
      <c r="F637">
        <v>0</v>
      </c>
      <c r="G637">
        <v>872304</v>
      </c>
      <c r="H637" t="str">
        <f>VLOOKUP(B637,Products!$A$2:$D$51,2)</f>
        <v>Consequatur Harum</v>
      </c>
      <c r="I637" t="str">
        <f>VLOOKUP(B637,Products!$A$2:$D$51,3)</f>
        <v>Elektronik</v>
      </c>
    </row>
    <row r="638" spans="1:9" x14ac:dyDescent="0.35">
      <c r="A638" s="2">
        <v>45549</v>
      </c>
      <c r="B638" t="s">
        <v>26</v>
      </c>
      <c r="C638" t="s">
        <v>263</v>
      </c>
      <c r="D638">
        <v>4</v>
      </c>
      <c r="E638">
        <v>52836</v>
      </c>
      <c r="F638">
        <v>0.1</v>
      </c>
      <c r="G638">
        <v>190209.6</v>
      </c>
      <c r="H638" t="str">
        <f>VLOOKUP(B638,Products!$A$2:$D$51,2)</f>
        <v>Laborum Aliquid</v>
      </c>
      <c r="I638" t="str">
        <f>VLOOKUP(B638,Products!$A$2:$D$51,3)</f>
        <v>Fashion</v>
      </c>
    </row>
    <row r="639" spans="1:9" x14ac:dyDescent="0.35">
      <c r="A639" s="2">
        <v>45762</v>
      </c>
      <c r="B639" t="s">
        <v>12</v>
      </c>
      <c r="C639" t="s">
        <v>338</v>
      </c>
      <c r="D639">
        <v>3</v>
      </c>
      <c r="E639">
        <v>452412</v>
      </c>
      <c r="F639">
        <v>0.1</v>
      </c>
      <c r="G639">
        <v>1221512.3999999999</v>
      </c>
      <c r="H639" t="str">
        <f>VLOOKUP(B639,Products!$A$2:$D$51,2)</f>
        <v>Voluptatibus Odit</v>
      </c>
      <c r="I639" t="str">
        <f>VLOOKUP(B639,Products!$A$2:$D$51,3)</f>
        <v>Elektronik</v>
      </c>
    </row>
    <row r="640" spans="1:9" x14ac:dyDescent="0.35">
      <c r="A640" s="2">
        <v>45634</v>
      </c>
      <c r="B640" t="s">
        <v>51</v>
      </c>
      <c r="C640" t="s">
        <v>333</v>
      </c>
      <c r="D640">
        <v>4</v>
      </c>
      <c r="E640">
        <v>427331</v>
      </c>
      <c r="F640">
        <v>0.05</v>
      </c>
      <c r="G640">
        <v>1623857.8</v>
      </c>
      <c r="H640" t="str">
        <f>VLOOKUP(B640,Products!$A$2:$D$51,2)</f>
        <v>Totam Nobis</v>
      </c>
      <c r="I640" t="str">
        <f>VLOOKUP(B640,Products!$A$2:$D$51,3)</f>
        <v>Kesehatan</v>
      </c>
    </row>
    <row r="641" spans="1:9" x14ac:dyDescent="0.35">
      <c r="A641" s="2">
        <v>45627</v>
      </c>
      <c r="B641" t="s">
        <v>56</v>
      </c>
      <c r="C641" t="s">
        <v>185</v>
      </c>
      <c r="D641">
        <v>4</v>
      </c>
      <c r="E641">
        <v>207402</v>
      </c>
      <c r="F641">
        <v>0.1</v>
      </c>
      <c r="G641">
        <v>746647.20000000007</v>
      </c>
      <c r="H641" t="str">
        <f>VLOOKUP(B641,Products!$A$2:$D$51,2)</f>
        <v>Placeat Provident</v>
      </c>
      <c r="I641" t="str">
        <f>VLOOKUP(B641,Products!$A$2:$D$51,3)</f>
        <v>Fashion</v>
      </c>
    </row>
    <row r="642" spans="1:9" x14ac:dyDescent="0.35">
      <c r="A642" s="2">
        <v>45708</v>
      </c>
      <c r="B642" t="s">
        <v>27</v>
      </c>
      <c r="C642" t="s">
        <v>307</v>
      </c>
      <c r="D642">
        <v>2</v>
      </c>
      <c r="E642">
        <v>219015</v>
      </c>
      <c r="F642">
        <v>0.15</v>
      </c>
      <c r="G642">
        <v>372325.5</v>
      </c>
      <c r="H642" t="str">
        <f>VLOOKUP(B642,Products!$A$2:$D$51,2)</f>
        <v>Vero Dignissimos</v>
      </c>
      <c r="I642" t="str">
        <f>VLOOKUP(B642,Products!$A$2:$D$51,3)</f>
        <v>Kesehatan</v>
      </c>
    </row>
    <row r="643" spans="1:9" x14ac:dyDescent="0.35">
      <c r="A643" s="2">
        <v>45652</v>
      </c>
      <c r="B643" t="s">
        <v>40</v>
      </c>
      <c r="C643" t="s">
        <v>400</v>
      </c>
      <c r="D643">
        <v>4</v>
      </c>
      <c r="E643">
        <v>426946</v>
      </c>
      <c r="F643">
        <v>0.1</v>
      </c>
      <c r="G643">
        <v>1537005.6</v>
      </c>
      <c r="H643" t="str">
        <f>VLOOKUP(B643,Products!$A$2:$D$51,2)</f>
        <v>Velit Rem</v>
      </c>
      <c r="I643" t="str">
        <f>VLOOKUP(B643,Products!$A$2:$D$51,3)</f>
        <v>Elektronik</v>
      </c>
    </row>
    <row r="644" spans="1:9" x14ac:dyDescent="0.35">
      <c r="A644" s="2">
        <v>45776</v>
      </c>
      <c r="B644" t="s">
        <v>22</v>
      </c>
      <c r="C644" t="s">
        <v>95</v>
      </c>
      <c r="D644">
        <v>2</v>
      </c>
      <c r="E644">
        <v>151137</v>
      </c>
      <c r="F644">
        <v>0.15</v>
      </c>
      <c r="G644">
        <v>256932.9</v>
      </c>
      <c r="H644" t="str">
        <f>VLOOKUP(B644,Products!$A$2:$D$51,2)</f>
        <v>Fugit Maiores</v>
      </c>
      <c r="I644" t="str">
        <f>VLOOKUP(B644,Products!$A$2:$D$51,3)</f>
        <v>Kesehatan</v>
      </c>
    </row>
    <row r="645" spans="1:9" x14ac:dyDescent="0.35">
      <c r="A645" s="2">
        <v>45658</v>
      </c>
      <c r="B645" t="s">
        <v>12</v>
      </c>
      <c r="C645" t="s">
        <v>150</v>
      </c>
      <c r="D645">
        <v>4</v>
      </c>
      <c r="E645">
        <v>452412</v>
      </c>
      <c r="F645">
        <v>0</v>
      </c>
      <c r="G645">
        <v>1809648</v>
      </c>
      <c r="H645" t="str">
        <f>VLOOKUP(B645,Products!$A$2:$D$51,2)</f>
        <v>Voluptatibus Odit</v>
      </c>
      <c r="I645" t="str">
        <f>VLOOKUP(B645,Products!$A$2:$D$51,3)</f>
        <v>Elektronik</v>
      </c>
    </row>
    <row r="646" spans="1:9" x14ac:dyDescent="0.35">
      <c r="A646" s="2">
        <v>45612</v>
      </c>
      <c r="B646" t="s">
        <v>44</v>
      </c>
      <c r="C646" t="s">
        <v>409</v>
      </c>
      <c r="D646">
        <v>5</v>
      </c>
      <c r="E646">
        <v>486351</v>
      </c>
      <c r="F646">
        <v>0.15</v>
      </c>
      <c r="G646">
        <v>2066991.75</v>
      </c>
      <c r="H646" t="str">
        <f>VLOOKUP(B646,Products!$A$2:$D$51,2)</f>
        <v>Error Neque</v>
      </c>
      <c r="I646" t="str">
        <f>VLOOKUP(B646,Products!$A$2:$D$51,3)</f>
        <v>Kebutuhan Rumah</v>
      </c>
    </row>
    <row r="647" spans="1:9" x14ac:dyDescent="0.35">
      <c r="A647" s="2">
        <v>45714</v>
      </c>
      <c r="B647" t="s">
        <v>12</v>
      </c>
      <c r="C647" t="s">
        <v>410</v>
      </c>
      <c r="D647">
        <v>3</v>
      </c>
      <c r="E647">
        <v>452412</v>
      </c>
      <c r="F647">
        <v>0.15</v>
      </c>
      <c r="G647">
        <v>1153650.6000000001</v>
      </c>
      <c r="H647" t="str">
        <f>VLOOKUP(B647,Products!$A$2:$D$51,2)</f>
        <v>Voluptatibus Odit</v>
      </c>
      <c r="I647" t="str">
        <f>VLOOKUP(B647,Products!$A$2:$D$51,3)</f>
        <v>Elektronik</v>
      </c>
    </row>
    <row r="648" spans="1:9" x14ac:dyDescent="0.35">
      <c r="A648" s="2">
        <v>45524</v>
      </c>
      <c r="B648" t="s">
        <v>49</v>
      </c>
      <c r="C648" t="s">
        <v>341</v>
      </c>
      <c r="D648">
        <v>4</v>
      </c>
      <c r="E648">
        <v>143756</v>
      </c>
      <c r="F648">
        <v>0.15</v>
      </c>
      <c r="G648">
        <v>488770.4</v>
      </c>
      <c r="H648" t="str">
        <f>VLOOKUP(B648,Products!$A$2:$D$51,2)</f>
        <v>Voluptate Necessitatibus</v>
      </c>
      <c r="I648" t="str">
        <f>VLOOKUP(B648,Products!$A$2:$D$51,3)</f>
        <v>Kesehatan</v>
      </c>
    </row>
    <row r="649" spans="1:9" x14ac:dyDescent="0.35">
      <c r="A649" s="2">
        <v>45767</v>
      </c>
      <c r="B649" t="s">
        <v>29</v>
      </c>
      <c r="C649" t="s">
        <v>411</v>
      </c>
      <c r="D649">
        <v>4</v>
      </c>
      <c r="E649">
        <v>277892</v>
      </c>
      <c r="F649">
        <v>0.1</v>
      </c>
      <c r="G649">
        <v>1000411.2</v>
      </c>
      <c r="H649" t="str">
        <f>VLOOKUP(B649,Products!$A$2:$D$51,2)</f>
        <v>Corporis Sed</v>
      </c>
      <c r="I649" t="str">
        <f>VLOOKUP(B649,Products!$A$2:$D$51,3)</f>
        <v>Fashion</v>
      </c>
    </row>
    <row r="650" spans="1:9" x14ac:dyDescent="0.35">
      <c r="A650" s="2">
        <v>45784</v>
      </c>
      <c r="B650" t="s">
        <v>20</v>
      </c>
      <c r="C650" t="s">
        <v>334</v>
      </c>
      <c r="D650">
        <v>4</v>
      </c>
      <c r="E650">
        <v>332521</v>
      </c>
      <c r="F650">
        <v>0</v>
      </c>
      <c r="G650">
        <v>1330084</v>
      </c>
      <c r="H650" t="str">
        <f>VLOOKUP(B650,Products!$A$2:$D$51,2)</f>
        <v>Distinctio Omnis</v>
      </c>
      <c r="I650" t="str">
        <f>VLOOKUP(B650,Products!$A$2:$D$51,3)</f>
        <v>Makanan</v>
      </c>
    </row>
    <row r="651" spans="1:9" x14ac:dyDescent="0.35">
      <c r="A651" s="2">
        <v>45685</v>
      </c>
      <c r="B651" t="s">
        <v>51</v>
      </c>
      <c r="C651" t="s">
        <v>300</v>
      </c>
      <c r="D651">
        <v>4</v>
      </c>
      <c r="E651">
        <v>427331</v>
      </c>
      <c r="F651">
        <v>0.15</v>
      </c>
      <c r="G651">
        <v>1452925.4</v>
      </c>
      <c r="H651" t="str">
        <f>VLOOKUP(B651,Products!$A$2:$D$51,2)</f>
        <v>Totam Nobis</v>
      </c>
      <c r="I651" t="str">
        <f>VLOOKUP(B651,Products!$A$2:$D$51,3)</f>
        <v>Kesehatan</v>
      </c>
    </row>
    <row r="652" spans="1:9" x14ac:dyDescent="0.35">
      <c r="A652" s="2">
        <v>45533</v>
      </c>
      <c r="B652" t="s">
        <v>39</v>
      </c>
      <c r="C652" t="s">
        <v>75</v>
      </c>
      <c r="D652">
        <v>2</v>
      </c>
      <c r="E652">
        <v>291027</v>
      </c>
      <c r="F652">
        <v>0.05</v>
      </c>
      <c r="G652">
        <v>552951.29999999993</v>
      </c>
      <c r="H652" t="str">
        <f>VLOOKUP(B652,Products!$A$2:$D$51,2)</f>
        <v>Nisi Similique</v>
      </c>
      <c r="I652" t="str">
        <f>VLOOKUP(B652,Products!$A$2:$D$51,3)</f>
        <v>Kebutuhan Rumah</v>
      </c>
    </row>
    <row r="653" spans="1:9" x14ac:dyDescent="0.35">
      <c r="A653" s="2">
        <v>45855</v>
      </c>
      <c r="B653" t="s">
        <v>38</v>
      </c>
      <c r="C653" t="s">
        <v>174</v>
      </c>
      <c r="D653">
        <v>1</v>
      </c>
      <c r="E653">
        <v>31650</v>
      </c>
      <c r="F653">
        <v>0.15</v>
      </c>
      <c r="G653">
        <v>26902.5</v>
      </c>
      <c r="H653" t="str">
        <f>VLOOKUP(B653,Products!$A$2:$D$51,2)</f>
        <v>Debitis Cupiditate</v>
      </c>
      <c r="I653" t="str">
        <f>VLOOKUP(B653,Products!$A$2:$D$51,3)</f>
        <v>Kesehatan</v>
      </c>
    </row>
    <row r="654" spans="1:9" x14ac:dyDescent="0.35">
      <c r="A654" s="2">
        <v>45629</v>
      </c>
      <c r="B654" t="s">
        <v>10</v>
      </c>
      <c r="C654" t="s">
        <v>190</v>
      </c>
      <c r="D654">
        <v>5</v>
      </c>
      <c r="E654">
        <v>236258</v>
      </c>
      <c r="F654">
        <v>0</v>
      </c>
      <c r="G654">
        <v>1181290</v>
      </c>
      <c r="H654" t="str">
        <f>VLOOKUP(B654,Products!$A$2:$D$51,2)</f>
        <v>Sint Animi</v>
      </c>
      <c r="I654" t="str">
        <f>VLOOKUP(B654,Products!$A$2:$D$51,3)</f>
        <v>Makanan</v>
      </c>
    </row>
    <row r="655" spans="1:9" x14ac:dyDescent="0.35">
      <c r="A655" s="2">
        <v>45599</v>
      </c>
      <c r="B655" t="s">
        <v>20</v>
      </c>
      <c r="C655" t="s">
        <v>279</v>
      </c>
      <c r="D655">
        <v>2</v>
      </c>
      <c r="E655">
        <v>332521</v>
      </c>
      <c r="F655">
        <v>0.1</v>
      </c>
      <c r="G655">
        <v>598537.80000000005</v>
      </c>
      <c r="H655" t="str">
        <f>VLOOKUP(B655,Products!$A$2:$D$51,2)</f>
        <v>Distinctio Omnis</v>
      </c>
      <c r="I655" t="str">
        <f>VLOOKUP(B655,Products!$A$2:$D$51,3)</f>
        <v>Makanan</v>
      </c>
    </row>
    <row r="656" spans="1:9" x14ac:dyDescent="0.35">
      <c r="A656" s="2">
        <v>45694</v>
      </c>
      <c r="B656" t="s">
        <v>35</v>
      </c>
      <c r="C656" t="s">
        <v>353</v>
      </c>
      <c r="D656">
        <v>3</v>
      </c>
      <c r="E656">
        <v>488312</v>
      </c>
      <c r="F656">
        <v>0.05</v>
      </c>
      <c r="G656">
        <v>1391689.2</v>
      </c>
      <c r="H656" t="str">
        <f>VLOOKUP(B656,Products!$A$2:$D$51,2)</f>
        <v>Ipsum Quos</v>
      </c>
      <c r="I656" t="str">
        <f>VLOOKUP(B656,Products!$A$2:$D$51,3)</f>
        <v>Fashion</v>
      </c>
    </row>
    <row r="657" spans="1:9" x14ac:dyDescent="0.35">
      <c r="A657" s="2">
        <v>45616</v>
      </c>
      <c r="B657" t="s">
        <v>19</v>
      </c>
      <c r="C657" t="s">
        <v>197</v>
      </c>
      <c r="D657">
        <v>2</v>
      </c>
      <c r="E657">
        <v>439879</v>
      </c>
      <c r="F657">
        <v>0</v>
      </c>
      <c r="G657">
        <v>879758</v>
      </c>
      <c r="H657" t="str">
        <f>VLOOKUP(B657,Products!$A$2:$D$51,2)</f>
        <v>Incidunt Aperiam</v>
      </c>
      <c r="I657" t="str">
        <f>VLOOKUP(B657,Products!$A$2:$D$51,3)</f>
        <v>Fashion</v>
      </c>
    </row>
    <row r="658" spans="1:9" x14ac:dyDescent="0.35">
      <c r="A658" s="2">
        <v>45732</v>
      </c>
      <c r="B658" t="s">
        <v>16</v>
      </c>
      <c r="C658" t="s">
        <v>169</v>
      </c>
      <c r="D658">
        <v>6</v>
      </c>
      <c r="E658">
        <v>169909</v>
      </c>
      <c r="F658">
        <v>0.15</v>
      </c>
      <c r="G658">
        <v>866535.9</v>
      </c>
      <c r="H658" t="str">
        <f>VLOOKUP(B658,Products!$A$2:$D$51,2)</f>
        <v>Qui Minus</v>
      </c>
      <c r="I658" t="str">
        <f>VLOOKUP(B658,Products!$A$2:$D$51,3)</f>
        <v>Kebutuhan Rumah</v>
      </c>
    </row>
    <row r="659" spans="1:9" x14ac:dyDescent="0.35">
      <c r="A659" s="2">
        <v>45513</v>
      </c>
      <c r="B659" t="s">
        <v>37</v>
      </c>
      <c r="C659" t="s">
        <v>185</v>
      </c>
      <c r="D659">
        <v>2</v>
      </c>
      <c r="E659">
        <v>88208</v>
      </c>
      <c r="F659">
        <v>0.1</v>
      </c>
      <c r="G659">
        <v>158774.39999999999</v>
      </c>
      <c r="H659" t="str">
        <f>VLOOKUP(B659,Products!$A$2:$D$51,2)</f>
        <v>Alias At</v>
      </c>
      <c r="I659" t="str">
        <f>VLOOKUP(B659,Products!$A$2:$D$51,3)</f>
        <v>Kesehatan</v>
      </c>
    </row>
    <row r="660" spans="1:9" x14ac:dyDescent="0.35">
      <c r="A660" s="2">
        <v>45773</v>
      </c>
      <c r="B660" t="s">
        <v>50</v>
      </c>
      <c r="C660" t="s">
        <v>226</v>
      </c>
      <c r="D660">
        <v>3</v>
      </c>
      <c r="E660">
        <v>253966</v>
      </c>
      <c r="F660">
        <v>0.05</v>
      </c>
      <c r="G660">
        <v>723803.1</v>
      </c>
      <c r="H660" t="str">
        <f>VLOOKUP(B660,Products!$A$2:$D$51,2)</f>
        <v>Corporis Quia</v>
      </c>
      <c r="I660" t="str">
        <f>VLOOKUP(B660,Products!$A$2:$D$51,3)</f>
        <v>Kebutuhan Rumah</v>
      </c>
    </row>
    <row r="661" spans="1:9" x14ac:dyDescent="0.35">
      <c r="A661" s="2">
        <v>45691</v>
      </c>
      <c r="B661" t="s">
        <v>33</v>
      </c>
      <c r="C661" t="s">
        <v>260</v>
      </c>
      <c r="D661">
        <v>3</v>
      </c>
      <c r="E661">
        <v>315261</v>
      </c>
      <c r="F661">
        <v>0.05</v>
      </c>
      <c r="G661">
        <v>898493.85</v>
      </c>
      <c r="H661" t="str">
        <f>VLOOKUP(B661,Products!$A$2:$D$51,2)</f>
        <v>Iure Molestiae</v>
      </c>
      <c r="I661" t="str">
        <f>VLOOKUP(B661,Products!$A$2:$D$51,3)</f>
        <v>Kesehatan</v>
      </c>
    </row>
    <row r="662" spans="1:9" x14ac:dyDescent="0.35">
      <c r="A662" s="2">
        <v>45752</v>
      </c>
      <c r="B662" t="s">
        <v>20</v>
      </c>
      <c r="C662" t="s">
        <v>412</v>
      </c>
      <c r="D662">
        <v>2</v>
      </c>
      <c r="E662">
        <v>332521</v>
      </c>
      <c r="F662">
        <v>0.05</v>
      </c>
      <c r="G662">
        <v>631789.9</v>
      </c>
      <c r="H662" t="str">
        <f>VLOOKUP(B662,Products!$A$2:$D$51,2)</f>
        <v>Distinctio Omnis</v>
      </c>
      <c r="I662" t="str">
        <f>VLOOKUP(B662,Products!$A$2:$D$51,3)</f>
        <v>Makanan</v>
      </c>
    </row>
    <row r="663" spans="1:9" x14ac:dyDescent="0.35">
      <c r="A663" s="2">
        <v>45851</v>
      </c>
      <c r="B663" t="s">
        <v>15</v>
      </c>
      <c r="C663" t="s">
        <v>413</v>
      </c>
      <c r="D663">
        <v>1</v>
      </c>
      <c r="E663">
        <v>91074</v>
      </c>
      <c r="F663">
        <v>0.1</v>
      </c>
      <c r="G663">
        <v>81966.600000000006</v>
      </c>
      <c r="H663" t="str">
        <f>VLOOKUP(B663,Products!$A$2:$D$51,2)</f>
        <v>Libero Voluptatem</v>
      </c>
      <c r="I663" t="str">
        <f>VLOOKUP(B663,Products!$A$2:$D$51,3)</f>
        <v>Makanan</v>
      </c>
    </row>
    <row r="664" spans="1:9" x14ac:dyDescent="0.35">
      <c r="A664" s="2">
        <v>45728</v>
      </c>
      <c r="B664" t="s">
        <v>26</v>
      </c>
      <c r="C664" t="s">
        <v>234</v>
      </c>
      <c r="D664">
        <v>1</v>
      </c>
      <c r="E664">
        <v>52836</v>
      </c>
      <c r="F664">
        <v>0</v>
      </c>
      <c r="G664">
        <v>52836</v>
      </c>
      <c r="H664" t="str">
        <f>VLOOKUP(B664,Products!$A$2:$D$51,2)</f>
        <v>Laborum Aliquid</v>
      </c>
      <c r="I664" t="str">
        <f>VLOOKUP(B664,Products!$A$2:$D$51,3)</f>
        <v>Fashion</v>
      </c>
    </row>
    <row r="665" spans="1:9" x14ac:dyDescent="0.35">
      <c r="A665" s="2">
        <v>45830</v>
      </c>
      <c r="B665" t="s">
        <v>50</v>
      </c>
      <c r="C665" t="s">
        <v>362</v>
      </c>
      <c r="D665">
        <v>3</v>
      </c>
      <c r="E665">
        <v>253966</v>
      </c>
      <c r="F665">
        <v>0.05</v>
      </c>
      <c r="G665">
        <v>723803.1</v>
      </c>
      <c r="H665" t="str">
        <f>VLOOKUP(B665,Products!$A$2:$D$51,2)</f>
        <v>Corporis Quia</v>
      </c>
      <c r="I665" t="str">
        <f>VLOOKUP(B665,Products!$A$2:$D$51,3)</f>
        <v>Kebutuhan Rumah</v>
      </c>
    </row>
    <row r="666" spans="1:9" x14ac:dyDescent="0.35">
      <c r="A666" s="2">
        <v>45645</v>
      </c>
      <c r="B666" t="s">
        <v>18</v>
      </c>
      <c r="C666" t="s">
        <v>414</v>
      </c>
      <c r="D666">
        <v>3</v>
      </c>
      <c r="E666">
        <v>46416</v>
      </c>
      <c r="F666">
        <v>0.05</v>
      </c>
      <c r="G666">
        <v>132285.6</v>
      </c>
      <c r="H666" t="str">
        <f>VLOOKUP(B666,Products!$A$2:$D$51,2)</f>
        <v>Labore Delectus</v>
      </c>
      <c r="I666" t="str">
        <f>VLOOKUP(B666,Products!$A$2:$D$51,3)</f>
        <v>Elektronik</v>
      </c>
    </row>
    <row r="667" spans="1:9" x14ac:dyDescent="0.35">
      <c r="A667" s="2">
        <v>45491</v>
      </c>
      <c r="B667" t="s">
        <v>36</v>
      </c>
      <c r="C667" t="s">
        <v>415</v>
      </c>
      <c r="D667">
        <v>4</v>
      </c>
      <c r="E667">
        <v>104101</v>
      </c>
      <c r="F667">
        <v>0</v>
      </c>
      <c r="G667">
        <v>416404</v>
      </c>
      <c r="H667" t="str">
        <f>VLOOKUP(B667,Products!$A$2:$D$51,2)</f>
        <v>Cupiditate Molestias</v>
      </c>
      <c r="I667" t="str">
        <f>VLOOKUP(B667,Products!$A$2:$D$51,3)</f>
        <v>Kesehatan</v>
      </c>
    </row>
    <row r="668" spans="1:9" x14ac:dyDescent="0.35">
      <c r="A668" s="2">
        <v>45499</v>
      </c>
      <c r="B668" t="s">
        <v>31</v>
      </c>
      <c r="C668" t="s">
        <v>167</v>
      </c>
      <c r="D668">
        <v>4</v>
      </c>
      <c r="E668">
        <v>484608</v>
      </c>
      <c r="F668">
        <v>0.15</v>
      </c>
      <c r="G668">
        <v>1647667.2</v>
      </c>
      <c r="H668" t="str">
        <f>VLOOKUP(B668,Products!$A$2:$D$51,2)</f>
        <v>Odit Nam</v>
      </c>
      <c r="I668" t="str">
        <f>VLOOKUP(B668,Products!$A$2:$D$51,3)</f>
        <v>Fashion</v>
      </c>
    </row>
    <row r="669" spans="1:9" x14ac:dyDescent="0.35">
      <c r="A669" s="2">
        <v>45607</v>
      </c>
      <c r="B669" t="s">
        <v>13</v>
      </c>
      <c r="C669" t="s">
        <v>416</v>
      </c>
      <c r="D669">
        <v>1</v>
      </c>
      <c r="E669">
        <v>261573</v>
      </c>
      <c r="F669">
        <v>0.1</v>
      </c>
      <c r="G669">
        <v>235415.7</v>
      </c>
      <c r="H669" t="str">
        <f>VLOOKUP(B669,Products!$A$2:$D$51,2)</f>
        <v>Consequatur Impedit</v>
      </c>
      <c r="I669" t="str">
        <f>VLOOKUP(B669,Products!$A$2:$D$51,3)</f>
        <v>Kesehatan</v>
      </c>
    </row>
    <row r="670" spans="1:9" x14ac:dyDescent="0.35">
      <c r="A670" s="2">
        <v>45569</v>
      </c>
      <c r="B670" t="s">
        <v>42</v>
      </c>
      <c r="C670" t="s">
        <v>327</v>
      </c>
      <c r="D670">
        <v>4</v>
      </c>
      <c r="E670">
        <v>318973</v>
      </c>
      <c r="F670">
        <v>0.05</v>
      </c>
      <c r="G670">
        <v>1212097.3999999999</v>
      </c>
      <c r="H670" t="str">
        <f>VLOOKUP(B670,Products!$A$2:$D$51,2)</f>
        <v>Occaecati Magnam</v>
      </c>
      <c r="I670" t="str">
        <f>VLOOKUP(B670,Products!$A$2:$D$51,3)</f>
        <v>Makanan</v>
      </c>
    </row>
    <row r="671" spans="1:9" x14ac:dyDescent="0.35">
      <c r="A671" s="2">
        <v>45687</v>
      </c>
      <c r="B671" t="s">
        <v>23</v>
      </c>
      <c r="C671" t="s">
        <v>224</v>
      </c>
      <c r="D671">
        <v>2</v>
      </c>
      <c r="E671">
        <v>110017</v>
      </c>
      <c r="F671">
        <v>0.05</v>
      </c>
      <c r="G671">
        <v>209032.3</v>
      </c>
      <c r="H671" t="str">
        <f>VLOOKUP(B671,Products!$A$2:$D$51,2)</f>
        <v>At Vel</v>
      </c>
      <c r="I671" t="str">
        <f>VLOOKUP(B671,Products!$A$2:$D$51,3)</f>
        <v>Kesehatan</v>
      </c>
    </row>
    <row r="672" spans="1:9" x14ac:dyDescent="0.35">
      <c r="A672" s="2">
        <v>45800</v>
      </c>
      <c r="B672" t="s">
        <v>41</v>
      </c>
      <c r="C672" t="s">
        <v>201</v>
      </c>
      <c r="D672">
        <v>2</v>
      </c>
      <c r="E672">
        <v>92804</v>
      </c>
      <c r="F672">
        <v>0.05</v>
      </c>
      <c r="G672">
        <v>176327.6</v>
      </c>
      <c r="H672" t="str">
        <f>VLOOKUP(B672,Products!$A$2:$D$51,2)</f>
        <v>Occaecati Iste</v>
      </c>
      <c r="I672" t="str">
        <f>VLOOKUP(B672,Products!$A$2:$D$51,3)</f>
        <v>Elektronik</v>
      </c>
    </row>
    <row r="673" spans="1:9" x14ac:dyDescent="0.35">
      <c r="A673" s="2">
        <v>45509</v>
      </c>
      <c r="B673" t="s">
        <v>38</v>
      </c>
      <c r="C673" t="s">
        <v>417</v>
      </c>
      <c r="D673">
        <v>4</v>
      </c>
      <c r="E673">
        <v>31650</v>
      </c>
      <c r="F673">
        <v>0.15</v>
      </c>
      <c r="G673">
        <v>107610</v>
      </c>
      <c r="H673" t="str">
        <f>VLOOKUP(B673,Products!$A$2:$D$51,2)</f>
        <v>Debitis Cupiditate</v>
      </c>
      <c r="I673" t="str">
        <f>VLOOKUP(B673,Products!$A$2:$D$51,3)</f>
        <v>Kesehatan</v>
      </c>
    </row>
    <row r="674" spans="1:9" x14ac:dyDescent="0.35">
      <c r="A674" s="2">
        <v>45852</v>
      </c>
      <c r="B674" t="s">
        <v>15</v>
      </c>
      <c r="C674" t="s">
        <v>418</v>
      </c>
      <c r="D674">
        <v>1</v>
      </c>
      <c r="E674">
        <v>91074</v>
      </c>
      <c r="F674">
        <v>0</v>
      </c>
      <c r="G674">
        <v>91074</v>
      </c>
      <c r="H674" t="str">
        <f>VLOOKUP(B674,Products!$A$2:$D$51,2)</f>
        <v>Libero Voluptatem</v>
      </c>
      <c r="I674" t="str">
        <f>VLOOKUP(B674,Products!$A$2:$D$51,3)</f>
        <v>Makanan</v>
      </c>
    </row>
    <row r="675" spans="1:9" x14ac:dyDescent="0.35">
      <c r="A675" s="2">
        <v>45590</v>
      </c>
      <c r="B675" t="s">
        <v>40</v>
      </c>
      <c r="C675" t="s">
        <v>189</v>
      </c>
      <c r="D675">
        <v>2</v>
      </c>
      <c r="E675">
        <v>426946</v>
      </c>
      <c r="F675">
        <v>0.05</v>
      </c>
      <c r="G675">
        <v>811197.39999999991</v>
      </c>
      <c r="H675" t="str">
        <f>VLOOKUP(B675,Products!$A$2:$D$51,2)</f>
        <v>Velit Rem</v>
      </c>
      <c r="I675" t="str">
        <f>VLOOKUP(B675,Products!$A$2:$D$51,3)</f>
        <v>Elektronik</v>
      </c>
    </row>
    <row r="676" spans="1:9" x14ac:dyDescent="0.35">
      <c r="A676" s="2">
        <v>45504</v>
      </c>
      <c r="B676" t="s">
        <v>24</v>
      </c>
      <c r="C676" t="s">
        <v>250</v>
      </c>
      <c r="D676">
        <v>3</v>
      </c>
      <c r="E676">
        <v>117261</v>
      </c>
      <c r="F676">
        <v>0</v>
      </c>
      <c r="G676">
        <v>351783</v>
      </c>
      <c r="H676" t="str">
        <f>VLOOKUP(B676,Products!$A$2:$D$51,2)</f>
        <v>Dolores Vitae</v>
      </c>
      <c r="I676" t="str">
        <f>VLOOKUP(B676,Products!$A$2:$D$51,3)</f>
        <v>Makanan</v>
      </c>
    </row>
    <row r="677" spans="1:9" x14ac:dyDescent="0.35">
      <c r="A677" s="2">
        <v>45712</v>
      </c>
      <c r="B677" t="s">
        <v>35</v>
      </c>
      <c r="C677" t="s">
        <v>332</v>
      </c>
      <c r="D677">
        <v>3</v>
      </c>
      <c r="E677">
        <v>488312</v>
      </c>
      <c r="F677">
        <v>0.05</v>
      </c>
      <c r="G677">
        <v>1391689.2</v>
      </c>
      <c r="H677" t="str">
        <f>VLOOKUP(B677,Products!$A$2:$D$51,2)</f>
        <v>Ipsum Quos</v>
      </c>
      <c r="I677" t="str">
        <f>VLOOKUP(B677,Products!$A$2:$D$51,3)</f>
        <v>Fashion</v>
      </c>
    </row>
    <row r="678" spans="1:9" x14ac:dyDescent="0.35">
      <c r="A678" s="2">
        <v>45748</v>
      </c>
      <c r="B678" t="s">
        <v>11</v>
      </c>
      <c r="C678" t="s">
        <v>385</v>
      </c>
      <c r="D678">
        <v>2</v>
      </c>
      <c r="E678">
        <v>316875</v>
      </c>
      <c r="F678">
        <v>0</v>
      </c>
      <c r="G678">
        <v>633750</v>
      </c>
      <c r="H678" t="str">
        <f>VLOOKUP(B678,Products!$A$2:$D$51,2)</f>
        <v>Quidem Ducimus</v>
      </c>
      <c r="I678" t="str">
        <f>VLOOKUP(B678,Products!$A$2:$D$51,3)</f>
        <v>Elektronik</v>
      </c>
    </row>
    <row r="679" spans="1:9" x14ac:dyDescent="0.35">
      <c r="A679" s="2">
        <v>45737</v>
      </c>
      <c r="B679" t="s">
        <v>26</v>
      </c>
      <c r="C679" t="s">
        <v>130</v>
      </c>
      <c r="D679">
        <v>2</v>
      </c>
      <c r="E679">
        <v>52836</v>
      </c>
      <c r="F679">
        <v>0.15</v>
      </c>
      <c r="G679">
        <v>89821.2</v>
      </c>
      <c r="H679" t="str">
        <f>VLOOKUP(B679,Products!$A$2:$D$51,2)</f>
        <v>Laborum Aliquid</v>
      </c>
      <c r="I679" t="str">
        <f>VLOOKUP(B679,Products!$A$2:$D$51,3)</f>
        <v>Fashion</v>
      </c>
    </row>
    <row r="680" spans="1:9" x14ac:dyDescent="0.35">
      <c r="A680" s="2">
        <v>45644</v>
      </c>
      <c r="B680" t="s">
        <v>34</v>
      </c>
      <c r="C680" t="s">
        <v>419</v>
      </c>
      <c r="D680">
        <v>1</v>
      </c>
      <c r="E680">
        <v>352108</v>
      </c>
      <c r="F680">
        <v>0.1</v>
      </c>
      <c r="G680">
        <v>316897.2</v>
      </c>
      <c r="H680" t="str">
        <f>VLOOKUP(B680,Products!$A$2:$D$51,2)</f>
        <v>Quidem Repellendus</v>
      </c>
      <c r="I680" t="str">
        <f>VLOOKUP(B680,Products!$A$2:$D$51,3)</f>
        <v>Kesehatan</v>
      </c>
    </row>
    <row r="681" spans="1:9" x14ac:dyDescent="0.35">
      <c r="A681" s="2">
        <v>45537</v>
      </c>
      <c r="B681" t="s">
        <v>28</v>
      </c>
      <c r="C681" t="s">
        <v>420</v>
      </c>
      <c r="D681">
        <v>2</v>
      </c>
      <c r="E681">
        <v>340676</v>
      </c>
      <c r="F681">
        <v>0</v>
      </c>
      <c r="G681">
        <v>681352</v>
      </c>
      <c r="H681" t="str">
        <f>VLOOKUP(B681,Products!$A$2:$D$51,2)</f>
        <v>Quibusdam Fuga</v>
      </c>
      <c r="I681" t="str">
        <f>VLOOKUP(B681,Products!$A$2:$D$51,3)</f>
        <v>Kesehatan</v>
      </c>
    </row>
    <row r="682" spans="1:9" x14ac:dyDescent="0.35">
      <c r="A682" s="2">
        <v>45695</v>
      </c>
      <c r="B682" t="s">
        <v>27</v>
      </c>
      <c r="C682" t="s">
        <v>324</v>
      </c>
      <c r="D682">
        <v>3</v>
      </c>
      <c r="E682">
        <v>219015</v>
      </c>
      <c r="F682">
        <v>0</v>
      </c>
      <c r="G682">
        <v>657045</v>
      </c>
      <c r="H682" t="str">
        <f>VLOOKUP(B682,Products!$A$2:$D$51,2)</f>
        <v>Vero Dignissimos</v>
      </c>
      <c r="I682" t="str">
        <f>VLOOKUP(B682,Products!$A$2:$D$51,3)</f>
        <v>Kesehatan</v>
      </c>
    </row>
    <row r="683" spans="1:9" x14ac:dyDescent="0.35">
      <c r="A683" s="2">
        <v>45817</v>
      </c>
      <c r="B683" t="s">
        <v>16</v>
      </c>
      <c r="C683" t="s">
        <v>278</v>
      </c>
      <c r="D683">
        <v>2</v>
      </c>
      <c r="E683">
        <v>169909</v>
      </c>
      <c r="F683">
        <v>0.1</v>
      </c>
      <c r="G683">
        <v>305836.2</v>
      </c>
      <c r="H683" t="str">
        <f>VLOOKUP(B683,Products!$A$2:$D$51,2)</f>
        <v>Qui Minus</v>
      </c>
      <c r="I683" t="str">
        <f>VLOOKUP(B683,Products!$A$2:$D$51,3)</f>
        <v>Kebutuhan Rumah</v>
      </c>
    </row>
    <row r="684" spans="1:9" x14ac:dyDescent="0.35">
      <c r="A684" s="2">
        <v>45679</v>
      </c>
      <c r="B684" t="s">
        <v>55</v>
      </c>
      <c r="C684" t="s">
        <v>309</v>
      </c>
      <c r="D684">
        <v>5</v>
      </c>
      <c r="E684">
        <v>289202</v>
      </c>
      <c r="F684">
        <v>0</v>
      </c>
      <c r="G684">
        <v>1446010</v>
      </c>
      <c r="H684" t="str">
        <f>VLOOKUP(B684,Products!$A$2:$D$51,2)</f>
        <v>Quas Nemo</v>
      </c>
      <c r="I684" t="str">
        <f>VLOOKUP(B684,Products!$A$2:$D$51,3)</f>
        <v>Elektronik</v>
      </c>
    </row>
    <row r="685" spans="1:9" x14ac:dyDescent="0.35">
      <c r="A685" s="2">
        <v>45517</v>
      </c>
      <c r="B685" t="s">
        <v>31</v>
      </c>
      <c r="C685" t="s">
        <v>421</v>
      </c>
      <c r="D685">
        <v>2</v>
      </c>
      <c r="E685">
        <v>484608</v>
      </c>
      <c r="F685">
        <v>0</v>
      </c>
      <c r="G685">
        <v>969216</v>
      </c>
      <c r="H685" t="str">
        <f>VLOOKUP(B685,Products!$A$2:$D$51,2)</f>
        <v>Odit Nam</v>
      </c>
      <c r="I685" t="str">
        <f>VLOOKUP(B685,Products!$A$2:$D$51,3)</f>
        <v>Fashion</v>
      </c>
    </row>
    <row r="686" spans="1:9" x14ac:dyDescent="0.35">
      <c r="A686" s="2">
        <v>45566</v>
      </c>
      <c r="B686" t="s">
        <v>17</v>
      </c>
      <c r="C686" t="s">
        <v>312</v>
      </c>
      <c r="D686">
        <v>4</v>
      </c>
      <c r="E686">
        <v>153860</v>
      </c>
      <c r="F686">
        <v>0.15</v>
      </c>
      <c r="G686">
        <v>523124</v>
      </c>
      <c r="H686" t="str">
        <f>VLOOKUP(B686,Products!$A$2:$D$51,2)</f>
        <v>Distinctio Consequuntur</v>
      </c>
      <c r="I686" t="str">
        <f>VLOOKUP(B686,Products!$A$2:$D$51,3)</f>
        <v>Kebutuhan Rumah</v>
      </c>
    </row>
    <row r="687" spans="1:9" x14ac:dyDescent="0.35">
      <c r="A687" s="2">
        <v>45579</v>
      </c>
      <c r="B687" t="s">
        <v>43</v>
      </c>
      <c r="C687" t="s">
        <v>422</v>
      </c>
      <c r="D687">
        <v>2</v>
      </c>
      <c r="E687">
        <v>395690</v>
      </c>
      <c r="F687">
        <v>0</v>
      </c>
      <c r="G687">
        <v>791380</v>
      </c>
      <c r="H687" t="str">
        <f>VLOOKUP(B687,Products!$A$2:$D$51,2)</f>
        <v>Animi Architecto</v>
      </c>
      <c r="I687" t="str">
        <f>VLOOKUP(B687,Products!$A$2:$D$51,3)</f>
        <v>Elektronik</v>
      </c>
    </row>
    <row r="688" spans="1:9" x14ac:dyDescent="0.35">
      <c r="A688" s="2">
        <v>45704</v>
      </c>
      <c r="B688" t="s">
        <v>9</v>
      </c>
      <c r="C688" t="s">
        <v>338</v>
      </c>
      <c r="D688">
        <v>4</v>
      </c>
      <c r="E688">
        <v>258971</v>
      </c>
      <c r="F688">
        <v>0.05</v>
      </c>
      <c r="G688">
        <v>984089.79999999993</v>
      </c>
      <c r="H688" t="str">
        <f>VLOOKUP(B688,Products!$A$2:$D$51,2)</f>
        <v>Repudiandae Ratione</v>
      </c>
      <c r="I688" t="str">
        <f>VLOOKUP(B688,Products!$A$2:$D$51,3)</f>
        <v>Kesehatan</v>
      </c>
    </row>
    <row r="689" spans="1:9" x14ac:dyDescent="0.35">
      <c r="A689" s="2">
        <v>45664</v>
      </c>
      <c r="B689" t="s">
        <v>55</v>
      </c>
      <c r="C689" t="s">
        <v>423</v>
      </c>
      <c r="D689">
        <v>1</v>
      </c>
      <c r="E689">
        <v>289202</v>
      </c>
      <c r="F689">
        <v>0.1</v>
      </c>
      <c r="G689">
        <v>260281.8</v>
      </c>
      <c r="H689" t="str">
        <f>VLOOKUP(B689,Products!$A$2:$D$51,2)</f>
        <v>Quas Nemo</v>
      </c>
      <c r="I689" t="str">
        <f>VLOOKUP(B689,Products!$A$2:$D$51,3)</f>
        <v>Elektronik</v>
      </c>
    </row>
    <row r="690" spans="1:9" x14ac:dyDescent="0.35">
      <c r="A690" s="2">
        <v>45639</v>
      </c>
      <c r="B690" t="s">
        <v>27</v>
      </c>
      <c r="C690" t="s">
        <v>424</v>
      </c>
      <c r="D690">
        <v>2</v>
      </c>
      <c r="E690">
        <v>219015</v>
      </c>
      <c r="F690">
        <v>0.05</v>
      </c>
      <c r="G690">
        <v>416128.5</v>
      </c>
      <c r="H690" t="str">
        <f>VLOOKUP(B690,Products!$A$2:$D$51,2)</f>
        <v>Vero Dignissimos</v>
      </c>
      <c r="I690" t="str">
        <f>VLOOKUP(B690,Products!$A$2:$D$51,3)</f>
        <v>Kesehatan</v>
      </c>
    </row>
    <row r="691" spans="1:9" x14ac:dyDescent="0.35">
      <c r="A691" s="2">
        <v>45819</v>
      </c>
      <c r="B691" t="s">
        <v>30</v>
      </c>
      <c r="C691" t="s">
        <v>297</v>
      </c>
      <c r="D691">
        <v>3</v>
      </c>
      <c r="E691">
        <v>160291</v>
      </c>
      <c r="F691">
        <v>0</v>
      </c>
      <c r="G691">
        <v>480873</v>
      </c>
      <c r="H691" t="str">
        <f>VLOOKUP(B691,Products!$A$2:$D$51,2)</f>
        <v>Odio Aspernatur</v>
      </c>
      <c r="I691" t="str">
        <f>VLOOKUP(B691,Products!$A$2:$D$51,3)</f>
        <v>Elektronik</v>
      </c>
    </row>
    <row r="692" spans="1:9" x14ac:dyDescent="0.35">
      <c r="A692" s="2">
        <v>45734</v>
      </c>
      <c r="B692" t="s">
        <v>10</v>
      </c>
      <c r="C692" t="s">
        <v>93</v>
      </c>
      <c r="D692">
        <v>2</v>
      </c>
      <c r="E692">
        <v>236258</v>
      </c>
      <c r="F692">
        <v>0.15</v>
      </c>
      <c r="G692">
        <v>401638.6</v>
      </c>
      <c r="H692" t="str">
        <f>VLOOKUP(B692,Products!$A$2:$D$51,2)</f>
        <v>Sint Animi</v>
      </c>
      <c r="I692" t="str">
        <f>VLOOKUP(B692,Products!$A$2:$D$51,3)</f>
        <v>Makanan</v>
      </c>
    </row>
    <row r="693" spans="1:9" x14ac:dyDescent="0.35">
      <c r="A693" s="2">
        <v>45778</v>
      </c>
      <c r="B693" t="s">
        <v>13</v>
      </c>
      <c r="C693" t="s">
        <v>101</v>
      </c>
      <c r="D693">
        <v>3</v>
      </c>
      <c r="E693">
        <v>261573</v>
      </c>
      <c r="F693">
        <v>0</v>
      </c>
      <c r="G693">
        <v>784719</v>
      </c>
      <c r="H693" t="str">
        <f>VLOOKUP(B693,Products!$A$2:$D$51,2)</f>
        <v>Consequatur Impedit</v>
      </c>
      <c r="I693" t="str">
        <f>VLOOKUP(B693,Products!$A$2:$D$51,3)</f>
        <v>Kesehatan</v>
      </c>
    </row>
    <row r="694" spans="1:9" x14ac:dyDescent="0.35">
      <c r="A694" s="2">
        <v>45793</v>
      </c>
      <c r="B694" t="s">
        <v>15</v>
      </c>
      <c r="C694" t="s">
        <v>345</v>
      </c>
      <c r="D694">
        <v>3</v>
      </c>
      <c r="E694">
        <v>91074</v>
      </c>
      <c r="F694">
        <v>0</v>
      </c>
      <c r="G694">
        <v>273222</v>
      </c>
      <c r="H694" t="str">
        <f>VLOOKUP(B694,Products!$A$2:$D$51,2)</f>
        <v>Libero Voluptatem</v>
      </c>
      <c r="I694" t="str">
        <f>VLOOKUP(B694,Products!$A$2:$D$51,3)</f>
        <v>Makanan</v>
      </c>
    </row>
    <row r="695" spans="1:9" x14ac:dyDescent="0.35">
      <c r="A695" s="2">
        <v>45796</v>
      </c>
      <c r="B695" t="s">
        <v>21</v>
      </c>
      <c r="C695" t="s">
        <v>160</v>
      </c>
      <c r="D695">
        <v>3</v>
      </c>
      <c r="E695">
        <v>282670</v>
      </c>
      <c r="F695">
        <v>0.1</v>
      </c>
      <c r="G695">
        <v>763209</v>
      </c>
      <c r="H695" t="str">
        <f>VLOOKUP(B695,Products!$A$2:$D$51,2)</f>
        <v>Aperiam Ipsum</v>
      </c>
      <c r="I695" t="str">
        <f>VLOOKUP(B695,Products!$A$2:$D$51,3)</f>
        <v>Elektronik</v>
      </c>
    </row>
    <row r="696" spans="1:9" x14ac:dyDescent="0.35">
      <c r="A696" s="2">
        <v>45536</v>
      </c>
      <c r="B696" t="s">
        <v>15</v>
      </c>
      <c r="C696" t="s">
        <v>223</v>
      </c>
      <c r="D696">
        <v>5</v>
      </c>
      <c r="E696">
        <v>91074</v>
      </c>
      <c r="F696">
        <v>0</v>
      </c>
      <c r="G696">
        <v>455370</v>
      </c>
      <c r="H696" t="str">
        <f>VLOOKUP(B696,Products!$A$2:$D$51,2)</f>
        <v>Libero Voluptatem</v>
      </c>
      <c r="I696" t="str">
        <f>VLOOKUP(B696,Products!$A$2:$D$51,3)</f>
        <v>Makanan</v>
      </c>
    </row>
    <row r="697" spans="1:9" x14ac:dyDescent="0.35">
      <c r="A697" s="2">
        <v>45812</v>
      </c>
      <c r="B697" t="s">
        <v>14</v>
      </c>
      <c r="C697" t="s">
        <v>65</v>
      </c>
      <c r="D697">
        <v>3</v>
      </c>
      <c r="E697">
        <v>29704</v>
      </c>
      <c r="F697">
        <v>0.15</v>
      </c>
      <c r="G697">
        <v>75745.2</v>
      </c>
      <c r="H697" t="str">
        <f>VLOOKUP(B697,Products!$A$2:$D$51,2)</f>
        <v>Praesentium Fuga</v>
      </c>
      <c r="I697" t="str">
        <f>VLOOKUP(B697,Products!$A$2:$D$51,3)</f>
        <v>Fashion</v>
      </c>
    </row>
    <row r="698" spans="1:9" x14ac:dyDescent="0.35">
      <c r="A698" s="2">
        <v>45666</v>
      </c>
      <c r="B698" t="s">
        <v>18</v>
      </c>
      <c r="C698" t="s">
        <v>216</v>
      </c>
      <c r="D698">
        <v>4</v>
      </c>
      <c r="E698">
        <v>46416</v>
      </c>
      <c r="F698">
        <v>0.1</v>
      </c>
      <c r="G698">
        <v>167097.60000000001</v>
      </c>
      <c r="H698" t="str">
        <f>VLOOKUP(B698,Products!$A$2:$D$51,2)</f>
        <v>Labore Delectus</v>
      </c>
      <c r="I698" t="str">
        <f>VLOOKUP(B698,Products!$A$2:$D$51,3)</f>
        <v>Elektronik</v>
      </c>
    </row>
    <row r="699" spans="1:9" x14ac:dyDescent="0.35">
      <c r="A699" s="2">
        <v>45628</v>
      </c>
      <c r="B699" t="s">
        <v>18</v>
      </c>
      <c r="C699" t="s">
        <v>141</v>
      </c>
      <c r="D699">
        <v>3</v>
      </c>
      <c r="E699">
        <v>46416</v>
      </c>
      <c r="F699">
        <v>0.05</v>
      </c>
      <c r="G699">
        <v>132285.6</v>
      </c>
      <c r="H699" t="str">
        <f>VLOOKUP(B699,Products!$A$2:$D$51,2)</f>
        <v>Labore Delectus</v>
      </c>
      <c r="I699" t="str">
        <f>VLOOKUP(B699,Products!$A$2:$D$51,3)</f>
        <v>Elektronik</v>
      </c>
    </row>
    <row r="700" spans="1:9" x14ac:dyDescent="0.35">
      <c r="A700" s="2">
        <v>45605</v>
      </c>
      <c r="B700" t="s">
        <v>50</v>
      </c>
      <c r="C700" t="s">
        <v>171</v>
      </c>
      <c r="D700">
        <v>2</v>
      </c>
      <c r="E700">
        <v>253966</v>
      </c>
      <c r="F700">
        <v>0.05</v>
      </c>
      <c r="G700">
        <v>482535.4</v>
      </c>
      <c r="H700" t="str">
        <f>VLOOKUP(B700,Products!$A$2:$D$51,2)</f>
        <v>Corporis Quia</v>
      </c>
      <c r="I700" t="str">
        <f>VLOOKUP(B700,Products!$A$2:$D$51,3)</f>
        <v>Kebutuhan Rumah</v>
      </c>
    </row>
    <row r="701" spans="1:9" x14ac:dyDescent="0.35">
      <c r="A701" s="2">
        <v>45495</v>
      </c>
      <c r="B701" t="s">
        <v>51</v>
      </c>
      <c r="C701" t="s">
        <v>369</v>
      </c>
      <c r="D701">
        <v>3</v>
      </c>
      <c r="E701">
        <v>427331</v>
      </c>
      <c r="F701">
        <v>0.05</v>
      </c>
      <c r="G701">
        <v>1217893.3500000001</v>
      </c>
      <c r="H701" t="str">
        <f>VLOOKUP(B701,Products!$A$2:$D$51,2)</f>
        <v>Totam Nobis</v>
      </c>
      <c r="I701" t="str">
        <f>VLOOKUP(B701,Products!$A$2:$D$51,3)</f>
        <v>Kesehatan</v>
      </c>
    </row>
    <row r="702" spans="1:9" x14ac:dyDescent="0.35">
      <c r="A702" s="2">
        <v>45521</v>
      </c>
      <c r="B702" t="s">
        <v>8</v>
      </c>
      <c r="C702" t="s">
        <v>136</v>
      </c>
      <c r="D702">
        <v>5</v>
      </c>
      <c r="E702">
        <v>427433</v>
      </c>
      <c r="F702">
        <v>0.05</v>
      </c>
      <c r="G702">
        <v>2030306.75</v>
      </c>
      <c r="H702" t="str">
        <f>VLOOKUP(B702,Products!$A$2:$D$51,2)</f>
        <v>Consequatur Dolor</v>
      </c>
      <c r="I702" t="str">
        <f>VLOOKUP(B702,Products!$A$2:$D$51,3)</f>
        <v>Fashion</v>
      </c>
    </row>
    <row r="703" spans="1:9" x14ac:dyDescent="0.35">
      <c r="A703" s="2">
        <v>45812</v>
      </c>
      <c r="B703" t="s">
        <v>52</v>
      </c>
      <c r="C703" t="s">
        <v>333</v>
      </c>
      <c r="D703">
        <v>3</v>
      </c>
      <c r="E703">
        <v>288236</v>
      </c>
      <c r="F703">
        <v>0</v>
      </c>
      <c r="G703">
        <v>864708</v>
      </c>
      <c r="H703" t="str">
        <f>VLOOKUP(B703,Products!$A$2:$D$51,2)</f>
        <v>In Quibusdam</v>
      </c>
      <c r="I703" t="str">
        <f>VLOOKUP(B703,Products!$A$2:$D$51,3)</f>
        <v>Makanan</v>
      </c>
    </row>
    <row r="704" spans="1:9" x14ac:dyDescent="0.35">
      <c r="A704" s="2">
        <v>45496</v>
      </c>
      <c r="B704" t="s">
        <v>56</v>
      </c>
      <c r="C704" t="s">
        <v>250</v>
      </c>
      <c r="D704">
        <v>1</v>
      </c>
      <c r="E704">
        <v>207402</v>
      </c>
      <c r="F704">
        <v>0.1</v>
      </c>
      <c r="G704">
        <v>186661.8</v>
      </c>
      <c r="H704" t="str">
        <f>VLOOKUP(B704,Products!$A$2:$D$51,2)</f>
        <v>Placeat Provident</v>
      </c>
      <c r="I704" t="str">
        <f>VLOOKUP(B704,Products!$A$2:$D$51,3)</f>
        <v>Fashion</v>
      </c>
    </row>
    <row r="705" spans="1:9" x14ac:dyDescent="0.35">
      <c r="A705" s="2">
        <v>45812</v>
      </c>
      <c r="B705" t="s">
        <v>38</v>
      </c>
      <c r="C705" t="s">
        <v>110</v>
      </c>
      <c r="D705">
        <v>4</v>
      </c>
      <c r="E705">
        <v>31650</v>
      </c>
      <c r="F705">
        <v>0.15</v>
      </c>
      <c r="G705">
        <v>107610</v>
      </c>
      <c r="H705" t="str">
        <f>VLOOKUP(B705,Products!$A$2:$D$51,2)</f>
        <v>Debitis Cupiditate</v>
      </c>
      <c r="I705" t="str">
        <f>VLOOKUP(B705,Products!$A$2:$D$51,3)</f>
        <v>Kesehatan</v>
      </c>
    </row>
    <row r="706" spans="1:9" x14ac:dyDescent="0.35">
      <c r="A706" s="2">
        <v>45563</v>
      </c>
      <c r="B706" t="s">
        <v>46</v>
      </c>
      <c r="C706" t="s">
        <v>425</v>
      </c>
      <c r="D706">
        <v>1</v>
      </c>
      <c r="E706">
        <v>497244</v>
      </c>
      <c r="F706">
        <v>0.1</v>
      </c>
      <c r="G706">
        <v>447519.6</v>
      </c>
      <c r="H706" t="str">
        <f>VLOOKUP(B706,Products!$A$2:$D$51,2)</f>
        <v>Voluptate Eaque</v>
      </c>
      <c r="I706" t="str">
        <f>VLOOKUP(B706,Products!$A$2:$D$51,3)</f>
        <v>Kesehatan</v>
      </c>
    </row>
    <row r="707" spans="1:9" x14ac:dyDescent="0.35">
      <c r="A707" s="2">
        <v>45641</v>
      </c>
      <c r="B707" t="s">
        <v>48</v>
      </c>
      <c r="C707" t="s">
        <v>381</v>
      </c>
      <c r="D707">
        <v>6</v>
      </c>
      <c r="E707">
        <v>180634</v>
      </c>
      <c r="F707">
        <v>0</v>
      </c>
      <c r="G707">
        <v>1083804</v>
      </c>
      <c r="H707" t="str">
        <f>VLOOKUP(B707,Products!$A$2:$D$51,2)</f>
        <v>Sint Nobis</v>
      </c>
      <c r="I707" t="str">
        <f>VLOOKUP(B707,Products!$A$2:$D$51,3)</f>
        <v>Makanan</v>
      </c>
    </row>
    <row r="708" spans="1:9" x14ac:dyDescent="0.35">
      <c r="A708" s="2">
        <v>45563</v>
      </c>
      <c r="B708" t="s">
        <v>16</v>
      </c>
      <c r="C708" t="s">
        <v>426</v>
      </c>
      <c r="D708">
        <v>3</v>
      </c>
      <c r="E708">
        <v>169909</v>
      </c>
      <c r="F708">
        <v>0.05</v>
      </c>
      <c r="G708">
        <v>484240.65</v>
      </c>
      <c r="H708" t="str">
        <f>VLOOKUP(B708,Products!$A$2:$D$51,2)</f>
        <v>Qui Minus</v>
      </c>
      <c r="I708" t="str">
        <f>VLOOKUP(B708,Products!$A$2:$D$51,3)</f>
        <v>Kebutuhan Rumah</v>
      </c>
    </row>
    <row r="709" spans="1:9" x14ac:dyDescent="0.35">
      <c r="A709" s="2">
        <v>45566</v>
      </c>
      <c r="B709" t="s">
        <v>44</v>
      </c>
      <c r="C709" t="s">
        <v>427</v>
      </c>
      <c r="D709">
        <v>4</v>
      </c>
      <c r="E709">
        <v>486351</v>
      </c>
      <c r="F709">
        <v>0.05</v>
      </c>
      <c r="G709">
        <v>1848133.8</v>
      </c>
      <c r="H709" t="str">
        <f>VLOOKUP(B709,Products!$A$2:$D$51,2)</f>
        <v>Error Neque</v>
      </c>
      <c r="I709" t="str">
        <f>VLOOKUP(B709,Products!$A$2:$D$51,3)</f>
        <v>Kebutuhan Rumah</v>
      </c>
    </row>
    <row r="710" spans="1:9" x14ac:dyDescent="0.35">
      <c r="A710" s="2">
        <v>45852</v>
      </c>
      <c r="B710" t="s">
        <v>50</v>
      </c>
      <c r="C710" t="s">
        <v>109</v>
      </c>
      <c r="D710">
        <v>3</v>
      </c>
      <c r="E710">
        <v>253966</v>
      </c>
      <c r="F710">
        <v>0</v>
      </c>
      <c r="G710">
        <v>761898</v>
      </c>
      <c r="H710" t="str">
        <f>VLOOKUP(B710,Products!$A$2:$D$51,2)</f>
        <v>Corporis Quia</v>
      </c>
      <c r="I710" t="str">
        <f>VLOOKUP(B710,Products!$A$2:$D$51,3)</f>
        <v>Kebutuhan Rumah</v>
      </c>
    </row>
    <row r="711" spans="1:9" x14ac:dyDescent="0.35">
      <c r="A711" s="2">
        <v>45561</v>
      </c>
      <c r="B711" t="s">
        <v>17</v>
      </c>
      <c r="C711" t="s">
        <v>428</v>
      </c>
      <c r="D711">
        <v>6</v>
      </c>
      <c r="E711">
        <v>153860</v>
      </c>
      <c r="F711">
        <v>0</v>
      </c>
      <c r="G711">
        <v>923160</v>
      </c>
      <c r="H711" t="str">
        <f>VLOOKUP(B711,Products!$A$2:$D$51,2)</f>
        <v>Distinctio Consequuntur</v>
      </c>
      <c r="I711" t="str">
        <f>VLOOKUP(B711,Products!$A$2:$D$51,3)</f>
        <v>Kebutuhan Rumah</v>
      </c>
    </row>
    <row r="712" spans="1:9" x14ac:dyDescent="0.35">
      <c r="A712" s="2">
        <v>45785</v>
      </c>
      <c r="B712" t="s">
        <v>40</v>
      </c>
      <c r="C712" t="s">
        <v>429</v>
      </c>
      <c r="D712">
        <v>3</v>
      </c>
      <c r="E712">
        <v>426946</v>
      </c>
      <c r="F712">
        <v>0.1</v>
      </c>
      <c r="G712">
        <v>1152754.2</v>
      </c>
      <c r="H712" t="str">
        <f>VLOOKUP(B712,Products!$A$2:$D$51,2)</f>
        <v>Velit Rem</v>
      </c>
      <c r="I712" t="str">
        <f>VLOOKUP(B712,Products!$A$2:$D$51,3)</f>
        <v>Elektronik</v>
      </c>
    </row>
    <row r="713" spans="1:9" x14ac:dyDescent="0.35">
      <c r="A713" s="2">
        <v>45771</v>
      </c>
      <c r="B713" t="s">
        <v>25</v>
      </c>
      <c r="C713" t="s">
        <v>316</v>
      </c>
      <c r="D713">
        <v>3</v>
      </c>
      <c r="E713">
        <v>182436</v>
      </c>
      <c r="F713">
        <v>0.15</v>
      </c>
      <c r="G713">
        <v>465211.8</v>
      </c>
      <c r="H713" t="str">
        <f>VLOOKUP(B713,Products!$A$2:$D$51,2)</f>
        <v>Autem Repellendus</v>
      </c>
      <c r="I713" t="str">
        <f>VLOOKUP(B713,Products!$A$2:$D$51,3)</f>
        <v>Makanan</v>
      </c>
    </row>
    <row r="714" spans="1:9" x14ac:dyDescent="0.35">
      <c r="A714" s="2">
        <v>45714</v>
      </c>
      <c r="B714" t="s">
        <v>55</v>
      </c>
      <c r="C714" t="s">
        <v>319</v>
      </c>
      <c r="D714">
        <v>2</v>
      </c>
      <c r="E714">
        <v>289202</v>
      </c>
      <c r="F714">
        <v>0</v>
      </c>
      <c r="G714">
        <v>578404</v>
      </c>
      <c r="H714" t="str">
        <f>VLOOKUP(B714,Products!$A$2:$D$51,2)</f>
        <v>Quas Nemo</v>
      </c>
      <c r="I714" t="str">
        <f>VLOOKUP(B714,Products!$A$2:$D$51,3)</f>
        <v>Elektronik</v>
      </c>
    </row>
    <row r="715" spans="1:9" x14ac:dyDescent="0.35">
      <c r="A715" s="2">
        <v>45579</v>
      </c>
      <c r="B715" t="s">
        <v>33</v>
      </c>
      <c r="C715" t="s">
        <v>276</v>
      </c>
      <c r="D715">
        <v>2</v>
      </c>
      <c r="E715">
        <v>315261</v>
      </c>
      <c r="F715">
        <v>0.1</v>
      </c>
      <c r="G715">
        <v>567469.80000000005</v>
      </c>
      <c r="H715" t="str">
        <f>VLOOKUP(B715,Products!$A$2:$D$51,2)</f>
        <v>Iure Molestiae</v>
      </c>
      <c r="I715" t="str">
        <f>VLOOKUP(B715,Products!$A$2:$D$51,3)</f>
        <v>Kesehatan</v>
      </c>
    </row>
    <row r="716" spans="1:9" x14ac:dyDescent="0.35">
      <c r="A716" s="2">
        <v>45803</v>
      </c>
      <c r="B716" t="s">
        <v>33</v>
      </c>
      <c r="C716" t="s">
        <v>265</v>
      </c>
      <c r="D716">
        <v>7</v>
      </c>
      <c r="E716">
        <v>315261</v>
      </c>
      <c r="F716">
        <v>0.15</v>
      </c>
      <c r="G716">
        <v>1875802.95</v>
      </c>
      <c r="H716" t="str">
        <f>VLOOKUP(B716,Products!$A$2:$D$51,2)</f>
        <v>Iure Molestiae</v>
      </c>
      <c r="I716" t="str">
        <f>VLOOKUP(B716,Products!$A$2:$D$51,3)</f>
        <v>Kesehatan</v>
      </c>
    </row>
    <row r="717" spans="1:9" x14ac:dyDescent="0.35">
      <c r="A717" s="2">
        <v>45726</v>
      </c>
      <c r="B717" t="s">
        <v>50</v>
      </c>
      <c r="C717" t="s">
        <v>258</v>
      </c>
      <c r="D717">
        <v>2</v>
      </c>
      <c r="E717">
        <v>253966</v>
      </c>
      <c r="F717">
        <v>0.15</v>
      </c>
      <c r="G717">
        <v>431742.2</v>
      </c>
      <c r="H717" t="str">
        <f>VLOOKUP(B717,Products!$A$2:$D$51,2)</f>
        <v>Corporis Quia</v>
      </c>
      <c r="I717" t="str">
        <f>VLOOKUP(B717,Products!$A$2:$D$51,3)</f>
        <v>Kebutuhan Rumah</v>
      </c>
    </row>
    <row r="718" spans="1:9" x14ac:dyDescent="0.35">
      <c r="A718" s="2">
        <v>45731</v>
      </c>
      <c r="B718" t="s">
        <v>41</v>
      </c>
      <c r="C718" t="s">
        <v>368</v>
      </c>
      <c r="D718">
        <v>3</v>
      </c>
      <c r="E718">
        <v>92804</v>
      </c>
      <c r="F718">
        <v>0.1</v>
      </c>
      <c r="G718">
        <v>250570.8</v>
      </c>
      <c r="H718" t="str">
        <f>VLOOKUP(B718,Products!$A$2:$D$51,2)</f>
        <v>Occaecati Iste</v>
      </c>
      <c r="I718" t="str">
        <f>VLOOKUP(B718,Products!$A$2:$D$51,3)</f>
        <v>Elektronik</v>
      </c>
    </row>
    <row r="719" spans="1:9" x14ac:dyDescent="0.35">
      <c r="A719" s="2">
        <v>45491</v>
      </c>
      <c r="B719" t="s">
        <v>43</v>
      </c>
      <c r="C719" t="s">
        <v>238</v>
      </c>
      <c r="D719">
        <v>1</v>
      </c>
      <c r="E719">
        <v>395690</v>
      </c>
      <c r="F719">
        <v>0</v>
      </c>
      <c r="G719">
        <v>395690</v>
      </c>
      <c r="H719" t="str">
        <f>VLOOKUP(B719,Products!$A$2:$D$51,2)</f>
        <v>Animi Architecto</v>
      </c>
      <c r="I719" t="str">
        <f>VLOOKUP(B719,Products!$A$2:$D$51,3)</f>
        <v>Elektronik</v>
      </c>
    </row>
    <row r="720" spans="1:9" x14ac:dyDescent="0.35">
      <c r="A720" s="2">
        <v>45527</v>
      </c>
      <c r="B720" t="s">
        <v>15</v>
      </c>
      <c r="C720" t="s">
        <v>244</v>
      </c>
      <c r="D720">
        <v>5</v>
      </c>
      <c r="E720">
        <v>91074</v>
      </c>
      <c r="F720">
        <v>0.15</v>
      </c>
      <c r="G720">
        <v>387064.5</v>
      </c>
      <c r="H720" t="str">
        <f>VLOOKUP(B720,Products!$A$2:$D$51,2)</f>
        <v>Libero Voluptatem</v>
      </c>
      <c r="I720" t="str">
        <f>VLOOKUP(B720,Products!$A$2:$D$51,3)</f>
        <v>Makanan</v>
      </c>
    </row>
    <row r="721" spans="1:9" x14ac:dyDescent="0.35">
      <c r="A721" s="2">
        <v>45626</v>
      </c>
      <c r="B721" t="s">
        <v>48</v>
      </c>
      <c r="C721" t="s">
        <v>202</v>
      </c>
      <c r="D721">
        <v>3</v>
      </c>
      <c r="E721">
        <v>180634</v>
      </c>
      <c r="F721">
        <v>0.15</v>
      </c>
      <c r="G721">
        <v>460616.7</v>
      </c>
      <c r="H721" t="str">
        <f>VLOOKUP(B721,Products!$A$2:$D$51,2)</f>
        <v>Sint Nobis</v>
      </c>
      <c r="I721" t="str">
        <f>VLOOKUP(B721,Products!$A$2:$D$51,3)</f>
        <v>Makanan</v>
      </c>
    </row>
    <row r="722" spans="1:9" x14ac:dyDescent="0.35">
      <c r="A722" s="2">
        <v>45500</v>
      </c>
      <c r="B722" t="s">
        <v>20</v>
      </c>
      <c r="C722" t="s">
        <v>122</v>
      </c>
      <c r="D722">
        <v>4</v>
      </c>
      <c r="E722">
        <v>332521</v>
      </c>
      <c r="F722">
        <v>0</v>
      </c>
      <c r="G722">
        <v>1330084</v>
      </c>
      <c r="H722" t="str">
        <f>VLOOKUP(B722,Products!$A$2:$D$51,2)</f>
        <v>Distinctio Omnis</v>
      </c>
      <c r="I722" t="str">
        <f>VLOOKUP(B722,Products!$A$2:$D$51,3)</f>
        <v>Makanan</v>
      </c>
    </row>
    <row r="723" spans="1:9" x14ac:dyDescent="0.35">
      <c r="A723" s="2">
        <v>45586</v>
      </c>
      <c r="B723" t="s">
        <v>31</v>
      </c>
      <c r="C723" t="s">
        <v>168</v>
      </c>
      <c r="D723">
        <v>4</v>
      </c>
      <c r="E723">
        <v>484608</v>
      </c>
      <c r="F723">
        <v>0.15</v>
      </c>
      <c r="G723">
        <v>1647667.2</v>
      </c>
      <c r="H723" t="str">
        <f>VLOOKUP(B723,Products!$A$2:$D$51,2)</f>
        <v>Odit Nam</v>
      </c>
      <c r="I723" t="str">
        <f>VLOOKUP(B723,Products!$A$2:$D$51,3)</f>
        <v>Fashion</v>
      </c>
    </row>
    <row r="724" spans="1:9" x14ac:dyDescent="0.35">
      <c r="A724" s="2">
        <v>45787</v>
      </c>
      <c r="B724" t="s">
        <v>23</v>
      </c>
      <c r="C724" t="s">
        <v>430</v>
      </c>
      <c r="D724">
        <v>4</v>
      </c>
      <c r="E724">
        <v>110017</v>
      </c>
      <c r="F724">
        <v>0.05</v>
      </c>
      <c r="G724">
        <v>418064.6</v>
      </c>
      <c r="H724" t="str">
        <f>VLOOKUP(B724,Products!$A$2:$D$51,2)</f>
        <v>At Vel</v>
      </c>
      <c r="I724" t="str">
        <f>VLOOKUP(B724,Products!$A$2:$D$51,3)</f>
        <v>Kesehatan</v>
      </c>
    </row>
    <row r="725" spans="1:9" x14ac:dyDescent="0.35">
      <c r="A725" s="2">
        <v>45841</v>
      </c>
      <c r="B725" t="s">
        <v>19</v>
      </c>
      <c r="C725" t="s">
        <v>327</v>
      </c>
      <c r="D725">
        <v>3</v>
      </c>
      <c r="E725">
        <v>439879</v>
      </c>
      <c r="F725">
        <v>0</v>
      </c>
      <c r="G725">
        <v>1319637</v>
      </c>
      <c r="H725" t="str">
        <f>VLOOKUP(B725,Products!$A$2:$D$51,2)</f>
        <v>Incidunt Aperiam</v>
      </c>
      <c r="I725" t="str">
        <f>VLOOKUP(B725,Products!$A$2:$D$51,3)</f>
        <v>Fashion</v>
      </c>
    </row>
    <row r="726" spans="1:9" x14ac:dyDescent="0.35">
      <c r="A726" s="2">
        <v>45729</v>
      </c>
      <c r="B726" t="s">
        <v>50</v>
      </c>
      <c r="C726" t="s">
        <v>431</v>
      </c>
      <c r="D726">
        <v>2</v>
      </c>
      <c r="E726">
        <v>253966</v>
      </c>
      <c r="F726">
        <v>0.1</v>
      </c>
      <c r="G726">
        <v>457138.8</v>
      </c>
      <c r="H726" t="str">
        <f>VLOOKUP(B726,Products!$A$2:$D$51,2)</f>
        <v>Corporis Quia</v>
      </c>
      <c r="I726" t="str">
        <f>VLOOKUP(B726,Products!$A$2:$D$51,3)</f>
        <v>Kebutuhan Rumah</v>
      </c>
    </row>
    <row r="727" spans="1:9" x14ac:dyDescent="0.35">
      <c r="A727" s="2">
        <v>45521</v>
      </c>
      <c r="B727" t="s">
        <v>7</v>
      </c>
      <c r="C727" t="s">
        <v>432</v>
      </c>
      <c r="D727">
        <v>3</v>
      </c>
      <c r="E727">
        <v>428368</v>
      </c>
      <c r="F727">
        <v>0.15</v>
      </c>
      <c r="G727">
        <v>1092338.3999999999</v>
      </c>
      <c r="H727" t="str">
        <f>VLOOKUP(B727,Products!$A$2:$D$51,2)</f>
        <v>Officiis Voluptas</v>
      </c>
      <c r="I727" t="str">
        <f>VLOOKUP(B727,Products!$A$2:$D$51,3)</f>
        <v>Fashion</v>
      </c>
    </row>
    <row r="728" spans="1:9" x14ac:dyDescent="0.35">
      <c r="A728" s="2">
        <v>45614</v>
      </c>
      <c r="B728" t="s">
        <v>16</v>
      </c>
      <c r="C728" t="s">
        <v>292</v>
      </c>
      <c r="D728">
        <v>4</v>
      </c>
      <c r="E728">
        <v>169909</v>
      </c>
      <c r="F728">
        <v>0.1</v>
      </c>
      <c r="G728">
        <v>611672.4</v>
      </c>
      <c r="H728" t="str">
        <f>VLOOKUP(B728,Products!$A$2:$D$51,2)</f>
        <v>Qui Minus</v>
      </c>
      <c r="I728" t="str">
        <f>VLOOKUP(B728,Products!$A$2:$D$51,3)</f>
        <v>Kebutuhan Rumah</v>
      </c>
    </row>
    <row r="729" spans="1:9" x14ac:dyDescent="0.35">
      <c r="A729" s="2">
        <v>45810</v>
      </c>
      <c r="B729" t="s">
        <v>43</v>
      </c>
      <c r="C729" t="s">
        <v>160</v>
      </c>
      <c r="D729">
        <v>4</v>
      </c>
      <c r="E729">
        <v>395690</v>
      </c>
      <c r="F729">
        <v>0.05</v>
      </c>
      <c r="G729">
        <v>1503622</v>
      </c>
      <c r="H729" t="str">
        <f>VLOOKUP(B729,Products!$A$2:$D$51,2)</f>
        <v>Animi Architecto</v>
      </c>
      <c r="I729" t="str">
        <f>VLOOKUP(B729,Products!$A$2:$D$51,3)</f>
        <v>Elektronik</v>
      </c>
    </row>
    <row r="730" spans="1:9" x14ac:dyDescent="0.35">
      <c r="A730" s="2">
        <v>45656</v>
      </c>
      <c r="B730" t="s">
        <v>20</v>
      </c>
      <c r="C730" t="s">
        <v>246</v>
      </c>
      <c r="D730">
        <v>4</v>
      </c>
      <c r="E730">
        <v>332521</v>
      </c>
      <c r="F730">
        <v>0.15</v>
      </c>
      <c r="G730">
        <v>1130571.3999999999</v>
      </c>
      <c r="H730" t="str">
        <f>VLOOKUP(B730,Products!$A$2:$D$51,2)</f>
        <v>Distinctio Omnis</v>
      </c>
      <c r="I730" t="str">
        <f>VLOOKUP(B730,Products!$A$2:$D$51,3)</f>
        <v>Makanan</v>
      </c>
    </row>
    <row r="731" spans="1:9" x14ac:dyDescent="0.35">
      <c r="A731" s="2">
        <v>45716</v>
      </c>
      <c r="B731" t="s">
        <v>39</v>
      </c>
      <c r="C731" t="s">
        <v>433</v>
      </c>
      <c r="D731">
        <v>3</v>
      </c>
      <c r="E731">
        <v>291027</v>
      </c>
      <c r="F731">
        <v>0.1</v>
      </c>
      <c r="G731">
        <v>785772.9</v>
      </c>
      <c r="H731" t="str">
        <f>VLOOKUP(B731,Products!$A$2:$D$51,2)</f>
        <v>Nisi Similique</v>
      </c>
      <c r="I731" t="str">
        <f>VLOOKUP(B731,Products!$A$2:$D$51,3)</f>
        <v>Kebutuhan Rumah</v>
      </c>
    </row>
    <row r="732" spans="1:9" x14ac:dyDescent="0.35">
      <c r="A732" s="2">
        <v>45586</v>
      </c>
      <c r="B732" t="s">
        <v>40</v>
      </c>
      <c r="C732" t="s">
        <v>269</v>
      </c>
      <c r="D732">
        <v>4</v>
      </c>
      <c r="E732">
        <v>426946</v>
      </c>
      <c r="F732">
        <v>0.1</v>
      </c>
      <c r="G732">
        <v>1537005.6</v>
      </c>
      <c r="H732" t="str">
        <f>VLOOKUP(B732,Products!$A$2:$D$51,2)</f>
        <v>Velit Rem</v>
      </c>
      <c r="I732" t="str">
        <f>VLOOKUP(B732,Products!$A$2:$D$51,3)</f>
        <v>Elektronik</v>
      </c>
    </row>
    <row r="733" spans="1:9" x14ac:dyDescent="0.35">
      <c r="A733" s="2">
        <v>45729</v>
      </c>
      <c r="B733" t="s">
        <v>16</v>
      </c>
      <c r="C733" t="s">
        <v>434</v>
      </c>
      <c r="D733">
        <v>3</v>
      </c>
      <c r="E733">
        <v>169909</v>
      </c>
      <c r="F733">
        <v>0.1</v>
      </c>
      <c r="G733">
        <v>458754.3</v>
      </c>
      <c r="H733" t="str">
        <f>VLOOKUP(B733,Products!$A$2:$D$51,2)</f>
        <v>Qui Minus</v>
      </c>
      <c r="I733" t="str">
        <f>VLOOKUP(B733,Products!$A$2:$D$51,3)</f>
        <v>Kebutuhan Rumah</v>
      </c>
    </row>
    <row r="734" spans="1:9" x14ac:dyDescent="0.35">
      <c r="A734" s="2">
        <v>45550</v>
      </c>
      <c r="B734" t="s">
        <v>26</v>
      </c>
      <c r="C734" t="s">
        <v>372</v>
      </c>
      <c r="D734">
        <v>1</v>
      </c>
      <c r="E734">
        <v>52836</v>
      </c>
      <c r="F734">
        <v>0.1</v>
      </c>
      <c r="G734">
        <v>47552.4</v>
      </c>
      <c r="H734" t="str">
        <f>VLOOKUP(B734,Products!$A$2:$D$51,2)</f>
        <v>Laborum Aliquid</v>
      </c>
      <c r="I734" t="str">
        <f>VLOOKUP(B734,Products!$A$2:$D$51,3)</f>
        <v>Fashion</v>
      </c>
    </row>
    <row r="735" spans="1:9" x14ac:dyDescent="0.35">
      <c r="A735" s="2">
        <v>45529</v>
      </c>
      <c r="B735" t="s">
        <v>35</v>
      </c>
      <c r="C735" t="s">
        <v>435</v>
      </c>
      <c r="D735">
        <v>5</v>
      </c>
      <c r="E735">
        <v>488312</v>
      </c>
      <c r="F735">
        <v>0.15</v>
      </c>
      <c r="G735">
        <v>2075326</v>
      </c>
      <c r="H735" t="str">
        <f>VLOOKUP(B735,Products!$A$2:$D$51,2)</f>
        <v>Ipsum Quos</v>
      </c>
      <c r="I735" t="str">
        <f>VLOOKUP(B735,Products!$A$2:$D$51,3)</f>
        <v>Fashion</v>
      </c>
    </row>
    <row r="736" spans="1:9" x14ac:dyDescent="0.35">
      <c r="A736" s="2">
        <v>45761</v>
      </c>
      <c r="B736" t="s">
        <v>9</v>
      </c>
      <c r="C736" t="s">
        <v>243</v>
      </c>
      <c r="D736">
        <v>4</v>
      </c>
      <c r="E736">
        <v>258971</v>
      </c>
      <c r="F736">
        <v>0.15</v>
      </c>
      <c r="G736">
        <v>880501.4</v>
      </c>
      <c r="H736" t="str">
        <f>VLOOKUP(B736,Products!$A$2:$D$51,2)</f>
        <v>Repudiandae Ratione</v>
      </c>
      <c r="I736" t="str">
        <f>VLOOKUP(B736,Products!$A$2:$D$51,3)</f>
        <v>Kesehatan</v>
      </c>
    </row>
    <row r="737" spans="1:9" x14ac:dyDescent="0.35">
      <c r="A737" s="2">
        <v>45514</v>
      </c>
      <c r="B737" t="s">
        <v>12</v>
      </c>
      <c r="C737" t="s">
        <v>305</v>
      </c>
      <c r="D737">
        <v>3</v>
      </c>
      <c r="E737">
        <v>452412</v>
      </c>
      <c r="F737">
        <v>0</v>
      </c>
      <c r="G737">
        <v>1357236</v>
      </c>
      <c r="H737" t="str">
        <f>VLOOKUP(B737,Products!$A$2:$D$51,2)</f>
        <v>Voluptatibus Odit</v>
      </c>
      <c r="I737" t="str">
        <f>VLOOKUP(B737,Products!$A$2:$D$51,3)</f>
        <v>Elektronik</v>
      </c>
    </row>
    <row r="738" spans="1:9" x14ac:dyDescent="0.35">
      <c r="A738" s="2">
        <v>45755</v>
      </c>
      <c r="B738" t="s">
        <v>56</v>
      </c>
      <c r="C738" t="s">
        <v>365</v>
      </c>
      <c r="D738">
        <v>4</v>
      </c>
      <c r="E738">
        <v>207402</v>
      </c>
      <c r="F738">
        <v>0.15</v>
      </c>
      <c r="G738">
        <v>705166.79999999993</v>
      </c>
      <c r="H738" t="str">
        <f>VLOOKUP(B738,Products!$A$2:$D$51,2)</f>
        <v>Placeat Provident</v>
      </c>
      <c r="I738" t="str">
        <f>VLOOKUP(B738,Products!$A$2:$D$51,3)</f>
        <v>Fashion</v>
      </c>
    </row>
    <row r="739" spans="1:9" x14ac:dyDescent="0.35">
      <c r="A739" s="2">
        <v>45743</v>
      </c>
      <c r="B739" t="s">
        <v>37</v>
      </c>
      <c r="C739" t="s">
        <v>249</v>
      </c>
      <c r="D739">
        <v>3</v>
      </c>
      <c r="E739">
        <v>88208</v>
      </c>
      <c r="F739">
        <v>0.1</v>
      </c>
      <c r="G739">
        <v>238161.6</v>
      </c>
      <c r="H739" t="str">
        <f>VLOOKUP(B739,Products!$A$2:$D$51,2)</f>
        <v>Alias At</v>
      </c>
      <c r="I739" t="str">
        <f>VLOOKUP(B739,Products!$A$2:$D$51,3)</f>
        <v>Kesehatan</v>
      </c>
    </row>
    <row r="740" spans="1:9" x14ac:dyDescent="0.35">
      <c r="A740" s="2">
        <v>45552</v>
      </c>
      <c r="B740" t="s">
        <v>19</v>
      </c>
      <c r="C740" t="s">
        <v>417</v>
      </c>
      <c r="D740">
        <v>2</v>
      </c>
      <c r="E740">
        <v>439879</v>
      </c>
      <c r="F740">
        <v>0</v>
      </c>
      <c r="G740">
        <v>879758</v>
      </c>
      <c r="H740" t="str">
        <f>VLOOKUP(B740,Products!$A$2:$D$51,2)</f>
        <v>Incidunt Aperiam</v>
      </c>
      <c r="I740" t="str">
        <f>VLOOKUP(B740,Products!$A$2:$D$51,3)</f>
        <v>Fashion</v>
      </c>
    </row>
    <row r="741" spans="1:9" x14ac:dyDescent="0.35">
      <c r="A741" s="2">
        <v>45712</v>
      </c>
      <c r="B741" t="s">
        <v>19</v>
      </c>
      <c r="C741" t="s">
        <v>72</v>
      </c>
      <c r="D741">
        <v>5</v>
      </c>
      <c r="E741">
        <v>439879</v>
      </c>
      <c r="F741">
        <v>0.15</v>
      </c>
      <c r="G741">
        <v>1869485.75</v>
      </c>
      <c r="H741" t="str">
        <f>VLOOKUP(B741,Products!$A$2:$D$51,2)</f>
        <v>Incidunt Aperiam</v>
      </c>
      <c r="I741" t="str">
        <f>VLOOKUP(B741,Products!$A$2:$D$51,3)</f>
        <v>Fashion</v>
      </c>
    </row>
    <row r="742" spans="1:9" x14ac:dyDescent="0.35">
      <c r="A742" s="2">
        <v>45740</v>
      </c>
      <c r="B742" t="s">
        <v>27</v>
      </c>
      <c r="C742" t="s">
        <v>88</v>
      </c>
      <c r="D742">
        <v>4</v>
      </c>
      <c r="E742">
        <v>219015</v>
      </c>
      <c r="F742">
        <v>0</v>
      </c>
      <c r="G742">
        <v>876060</v>
      </c>
      <c r="H742" t="str">
        <f>VLOOKUP(B742,Products!$A$2:$D$51,2)</f>
        <v>Vero Dignissimos</v>
      </c>
      <c r="I742" t="str">
        <f>VLOOKUP(B742,Products!$A$2:$D$51,3)</f>
        <v>Kesehatan</v>
      </c>
    </row>
    <row r="743" spans="1:9" x14ac:dyDescent="0.35">
      <c r="A743" s="2">
        <v>45641</v>
      </c>
      <c r="B743" t="s">
        <v>36</v>
      </c>
      <c r="C743" t="s">
        <v>202</v>
      </c>
      <c r="D743">
        <v>5</v>
      </c>
      <c r="E743">
        <v>104101</v>
      </c>
      <c r="F743">
        <v>0.1</v>
      </c>
      <c r="G743">
        <v>468454.5</v>
      </c>
      <c r="H743" t="str">
        <f>VLOOKUP(B743,Products!$A$2:$D$51,2)</f>
        <v>Cupiditate Molestias</v>
      </c>
      <c r="I743" t="str">
        <f>VLOOKUP(B743,Products!$A$2:$D$51,3)</f>
        <v>Kesehatan</v>
      </c>
    </row>
    <row r="744" spans="1:9" x14ac:dyDescent="0.35">
      <c r="A744" s="2">
        <v>45648</v>
      </c>
      <c r="B744" t="s">
        <v>19</v>
      </c>
      <c r="C744" t="s">
        <v>436</v>
      </c>
      <c r="D744">
        <v>2</v>
      </c>
      <c r="E744">
        <v>439879</v>
      </c>
      <c r="F744">
        <v>0.05</v>
      </c>
      <c r="G744">
        <v>835770.1</v>
      </c>
      <c r="H744" t="str">
        <f>VLOOKUP(B744,Products!$A$2:$D$51,2)</f>
        <v>Incidunt Aperiam</v>
      </c>
      <c r="I744" t="str">
        <f>VLOOKUP(B744,Products!$A$2:$D$51,3)</f>
        <v>Fashion</v>
      </c>
    </row>
    <row r="745" spans="1:9" x14ac:dyDescent="0.35">
      <c r="A745" s="2">
        <v>45547</v>
      </c>
      <c r="B745" t="s">
        <v>32</v>
      </c>
      <c r="C745" t="s">
        <v>58</v>
      </c>
      <c r="D745">
        <v>3</v>
      </c>
      <c r="E745">
        <v>414001</v>
      </c>
      <c r="F745">
        <v>0.1</v>
      </c>
      <c r="G745">
        <v>1117802.7</v>
      </c>
      <c r="H745" t="str">
        <f>VLOOKUP(B745,Products!$A$2:$D$51,2)</f>
        <v>Neque Commodi</v>
      </c>
      <c r="I745" t="str">
        <f>VLOOKUP(B745,Products!$A$2:$D$51,3)</f>
        <v>Elektronik</v>
      </c>
    </row>
    <row r="746" spans="1:9" x14ac:dyDescent="0.35">
      <c r="A746" s="2">
        <v>45506</v>
      </c>
      <c r="B746" t="s">
        <v>24</v>
      </c>
      <c r="C746" t="s">
        <v>220</v>
      </c>
      <c r="D746">
        <v>2</v>
      </c>
      <c r="E746">
        <v>117261</v>
      </c>
      <c r="F746">
        <v>0.15</v>
      </c>
      <c r="G746">
        <v>199343.7</v>
      </c>
      <c r="H746" t="str">
        <f>VLOOKUP(B746,Products!$A$2:$D$51,2)</f>
        <v>Dolores Vitae</v>
      </c>
      <c r="I746" t="str">
        <f>VLOOKUP(B746,Products!$A$2:$D$51,3)</f>
        <v>Makanan</v>
      </c>
    </row>
    <row r="747" spans="1:9" x14ac:dyDescent="0.35">
      <c r="A747" s="2">
        <v>45790</v>
      </c>
      <c r="B747" t="s">
        <v>37</v>
      </c>
      <c r="C747" t="s">
        <v>437</v>
      </c>
      <c r="D747">
        <v>3</v>
      </c>
      <c r="E747">
        <v>88208</v>
      </c>
      <c r="F747">
        <v>0.15</v>
      </c>
      <c r="G747">
        <v>224930.4</v>
      </c>
      <c r="H747" t="str">
        <f>VLOOKUP(B747,Products!$A$2:$D$51,2)</f>
        <v>Alias At</v>
      </c>
      <c r="I747" t="str">
        <f>VLOOKUP(B747,Products!$A$2:$D$51,3)</f>
        <v>Kesehatan</v>
      </c>
    </row>
    <row r="748" spans="1:9" x14ac:dyDescent="0.35">
      <c r="A748" s="2">
        <v>45626</v>
      </c>
      <c r="B748" t="s">
        <v>18</v>
      </c>
      <c r="C748" t="s">
        <v>169</v>
      </c>
      <c r="D748">
        <v>2</v>
      </c>
      <c r="E748">
        <v>46416</v>
      </c>
      <c r="F748">
        <v>0</v>
      </c>
      <c r="G748">
        <v>92832</v>
      </c>
      <c r="H748" t="str">
        <f>VLOOKUP(B748,Products!$A$2:$D$51,2)</f>
        <v>Labore Delectus</v>
      </c>
      <c r="I748" t="str">
        <f>VLOOKUP(B748,Products!$A$2:$D$51,3)</f>
        <v>Elektronik</v>
      </c>
    </row>
    <row r="749" spans="1:9" x14ac:dyDescent="0.35">
      <c r="A749" s="2">
        <v>45619</v>
      </c>
      <c r="B749" t="s">
        <v>36</v>
      </c>
      <c r="C749" t="s">
        <v>150</v>
      </c>
      <c r="D749">
        <v>2</v>
      </c>
      <c r="E749">
        <v>104101</v>
      </c>
      <c r="F749">
        <v>0</v>
      </c>
      <c r="G749">
        <v>208202</v>
      </c>
      <c r="H749" t="str">
        <f>VLOOKUP(B749,Products!$A$2:$D$51,2)</f>
        <v>Cupiditate Molestias</v>
      </c>
      <c r="I749" t="str">
        <f>VLOOKUP(B749,Products!$A$2:$D$51,3)</f>
        <v>Kesehatan</v>
      </c>
    </row>
    <row r="750" spans="1:9" x14ac:dyDescent="0.35">
      <c r="A750" s="2">
        <v>45526</v>
      </c>
      <c r="B750" t="s">
        <v>40</v>
      </c>
      <c r="C750" t="s">
        <v>438</v>
      </c>
      <c r="D750">
        <v>6</v>
      </c>
      <c r="E750">
        <v>426946</v>
      </c>
      <c r="F750">
        <v>0.1</v>
      </c>
      <c r="G750">
        <v>2305508.4</v>
      </c>
      <c r="H750" t="str">
        <f>VLOOKUP(B750,Products!$A$2:$D$51,2)</f>
        <v>Velit Rem</v>
      </c>
      <c r="I750" t="str">
        <f>VLOOKUP(B750,Products!$A$2:$D$51,3)</f>
        <v>Elektronik</v>
      </c>
    </row>
    <row r="751" spans="1:9" x14ac:dyDescent="0.35">
      <c r="A751" s="2">
        <v>45547</v>
      </c>
      <c r="B751" t="s">
        <v>36</v>
      </c>
      <c r="C751" t="s">
        <v>122</v>
      </c>
      <c r="D751">
        <v>1</v>
      </c>
      <c r="E751">
        <v>104101</v>
      </c>
      <c r="F751">
        <v>0.15</v>
      </c>
      <c r="G751">
        <v>88485.849999999991</v>
      </c>
      <c r="H751" t="str">
        <f>VLOOKUP(B751,Products!$A$2:$D$51,2)</f>
        <v>Cupiditate Molestias</v>
      </c>
      <c r="I751" t="str">
        <f>VLOOKUP(B751,Products!$A$2:$D$51,3)</f>
        <v>Kesehatan</v>
      </c>
    </row>
    <row r="752" spans="1:9" x14ac:dyDescent="0.35">
      <c r="A752" s="2">
        <v>45710</v>
      </c>
      <c r="B752" t="s">
        <v>35</v>
      </c>
      <c r="C752" t="s">
        <v>412</v>
      </c>
      <c r="D752">
        <v>3</v>
      </c>
      <c r="E752">
        <v>488312</v>
      </c>
      <c r="F752">
        <v>0.15</v>
      </c>
      <c r="G752">
        <v>1245195.6000000001</v>
      </c>
      <c r="H752" t="str">
        <f>VLOOKUP(B752,Products!$A$2:$D$51,2)</f>
        <v>Ipsum Quos</v>
      </c>
      <c r="I752" t="str">
        <f>VLOOKUP(B752,Products!$A$2:$D$51,3)</f>
        <v>Fashion</v>
      </c>
    </row>
    <row r="753" spans="1:9" x14ac:dyDescent="0.35">
      <c r="A753" s="2">
        <v>45820</v>
      </c>
      <c r="B753" t="s">
        <v>25</v>
      </c>
      <c r="C753" t="s">
        <v>332</v>
      </c>
      <c r="D753">
        <v>5</v>
      </c>
      <c r="E753">
        <v>182436</v>
      </c>
      <c r="F753">
        <v>0.1</v>
      </c>
      <c r="G753">
        <v>820962</v>
      </c>
      <c r="H753" t="str">
        <f>VLOOKUP(B753,Products!$A$2:$D$51,2)</f>
        <v>Autem Repellendus</v>
      </c>
      <c r="I753" t="str">
        <f>VLOOKUP(B753,Products!$A$2:$D$51,3)</f>
        <v>Makanan</v>
      </c>
    </row>
    <row r="754" spans="1:9" x14ac:dyDescent="0.35">
      <c r="A754" s="2">
        <v>45592</v>
      </c>
      <c r="B754" t="s">
        <v>7</v>
      </c>
      <c r="C754" t="s">
        <v>405</v>
      </c>
      <c r="D754">
        <v>3</v>
      </c>
      <c r="E754">
        <v>428368</v>
      </c>
      <c r="F754">
        <v>0.1</v>
      </c>
      <c r="G754">
        <v>1156593.6000000001</v>
      </c>
      <c r="H754" t="str">
        <f>VLOOKUP(B754,Products!$A$2:$D$51,2)</f>
        <v>Officiis Voluptas</v>
      </c>
      <c r="I754" t="str">
        <f>VLOOKUP(B754,Products!$A$2:$D$51,3)</f>
        <v>Fashion</v>
      </c>
    </row>
    <row r="755" spans="1:9" x14ac:dyDescent="0.35">
      <c r="A755" s="2">
        <v>45786</v>
      </c>
      <c r="B755" t="s">
        <v>16</v>
      </c>
      <c r="C755" t="s">
        <v>133</v>
      </c>
      <c r="D755">
        <v>1</v>
      </c>
      <c r="E755">
        <v>169909</v>
      </c>
      <c r="F755">
        <v>0.05</v>
      </c>
      <c r="G755">
        <v>161413.54999999999</v>
      </c>
      <c r="H755" t="str">
        <f>VLOOKUP(B755,Products!$A$2:$D$51,2)</f>
        <v>Qui Minus</v>
      </c>
      <c r="I755" t="str">
        <f>VLOOKUP(B755,Products!$A$2:$D$51,3)</f>
        <v>Kebutuhan Rumah</v>
      </c>
    </row>
    <row r="756" spans="1:9" x14ac:dyDescent="0.35">
      <c r="A756" s="2">
        <v>45606</v>
      </c>
      <c r="B756" t="s">
        <v>11</v>
      </c>
      <c r="C756" t="s">
        <v>408</v>
      </c>
      <c r="D756">
        <v>6</v>
      </c>
      <c r="E756">
        <v>316875</v>
      </c>
      <c r="F756">
        <v>0.05</v>
      </c>
      <c r="G756">
        <v>1806187.5</v>
      </c>
      <c r="H756" t="str">
        <f>VLOOKUP(B756,Products!$A$2:$D$51,2)</f>
        <v>Quidem Ducimus</v>
      </c>
      <c r="I756" t="str">
        <f>VLOOKUP(B756,Products!$A$2:$D$51,3)</f>
        <v>Elektronik</v>
      </c>
    </row>
    <row r="757" spans="1:9" x14ac:dyDescent="0.35">
      <c r="A757" s="2">
        <v>45588</v>
      </c>
      <c r="B757" t="s">
        <v>24</v>
      </c>
      <c r="C757" t="s">
        <v>229</v>
      </c>
      <c r="D757">
        <v>3</v>
      </c>
      <c r="E757">
        <v>117261</v>
      </c>
      <c r="F757">
        <v>0.1</v>
      </c>
      <c r="G757">
        <v>316604.7</v>
      </c>
      <c r="H757" t="str">
        <f>VLOOKUP(B757,Products!$A$2:$D$51,2)</f>
        <v>Dolores Vitae</v>
      </c>
      <c r="I757" t="str">
        <f>VLOOKUP(B757,Products!$A$2:$D$51,3)</f>
        <v>Makanan</v>
      </c>
    </row>
    <row r="758" spans="1:9" x14ac:dyDescent="0.35">
      <c r="A758" s="2">
        <v>45703</v>
      </c>
      <c r="B758" t="s">
        <v>16</v>
      </c>
      <c r="C758" t="s">
        <v>375</v>
      </c>
      <c r="D758">
        <v>5</v>
      </c>
      <c r="E758">
        <v>169909</v>
      </c>
      <c r="F758">
        <v>0.05</v>
      </c>
      <c r="G758">
        <v>807067.75</v>
      </c>
      <c r="H758" t="str">
        <f>VLOOKUP(B758,Products!$A$2:$D$51,2)</f>
        <v>Qui Minus</v>
      </c>
      <c r="I758" t="str">
        <f>VLOOKUP(B758,Products!$A$2:$D$51,3)</f>
        <v>Kebutuhan Rumah</v>
      </c>
    </row>
    <row r="759" spans="1:9" x14ac:dyDescent="0.35">
      <c r="A759" s="2">
        <v>45715</v>
      </c>
      <c r="B759" t="s">
        <v>19</v>
      </c>
      <c r="C759" t="s">
        <v>262</v>
      </c>
      <c r="D759">
        <v>4</v>
      </c>
      <c r="E759">
        <v>439879</v>
      </c>
      <c r="F759">
        <v>0</v>
      </c>
      <c r="G759">
        <v>1759516</v>
      </c>
      <c r="H759" t="str">
        <f>VLOOKUP(B759,Products!$A$2:$D$51,2)</f>
        <v>Incidunt Aperiam</v>
      </c>
      <c r="I759" t="str">
        <f>VLOOKUP(B759,Products!$A$2:$D$51,3)</f>
        <v>Fashion</v>
      </c>
    </row>
    <row r="760" spans="1:9" x14ac:dyDescent="0.35">
      <c r="A760" s="2">
        <v>45803</v>
      </c>
      <c r="B760" t="s">
        <v>49</v>
      </c>
      <c r="C760" t="s">
        <v>290</v>
      </c>
      <c r="D760">
        <v>2</v>
      </c>
      <c r="E760">
        <v>143756</v>
      </c>
      <c r="F760">
        <v>0.1</v>
      </c>
      <c r="G760">
        <v>258760.8</v>
      </c>
      <c r="H760" t="str">
        <f>VLOOKUP(B760,Products!$A$2:$D$51,2)</f>
        <v>Voluptate Necessitatibus</v>
      </c>
      <c r="I760" t="str">
        <f>VLOOKUP(B760,Products!$A$2:$D$51,3)</f>
        <v>Kesehatan</v>
      </c>
    </row>
    <row r="761" spans="1:9" x14ac:dyDescent="0.35">
      <c r="A761" s="2">
        <v>45728</v>
      </c>
      <c r="B761" t="s">
        <v>31</v>
      </c>
      <c r="C761" t="s">
        <v>322</v>
      </c>
      <c r="D761">
        <v>3</v>
      </c>
      <c r="E761">
        <v>484608</v>
      </c>
      <c r="F761">
        <v>0</v>
      </c>
      <c r="G761">
        <v>1453824</v>
      </c>
      <c r="H761" t="str">
        <f>VLOOKUP(B761,Products!$A$2:$D$51,2)</f>
        <v>Odit Nam</v>
      </c>
      <c r="I761" t="str">
        <f>VLOOKUP(B761,Products!$A$2:$D$51,3)</f>
        <v>Fashion</v>
      </c>
    </row>
    <row r="762" spans="1:9" x14ac:dyDescent="0.35">
      <c r="A762" s="2">
        <v>45540</v>
      </c>
      <c r="B762" t="s">
        <v>7</v>
      </c>
      <c r="C762" t="s">
        <v>162</v>
      </c>
      <c r="D762">
        <v>6</v>
      </c>
      <c r="E762">
        <v>428368</v>
      </c>
      <c r="F762">
        <v>0</v>
      </c>
      <c r="G762">
        <v>2570208</v>
      </c>
      <c r="H762" t="str">
        <f>VLOOKUP(B762,Products!$A$2:$D$51,2)</f>
        <v>Officiis Voluptas</v>
      </c>
      <c r="I762" t="str">
        <f>VLOOKUP(B762,Products!$A$2:$D$51,3)</f>
        <v>Fashion</v>
      </c>
    </row>
    <row r="763" spans="1:9" x14ac:dyDescent="0.35">
      <c r="A763" s="2">
        <v>45800</v>
      </c>
      <c r="B763" t="s">
        <v>23</v>
      </c>
      <c r="C763" t="s">
        <v>439</v>
      </c>
      <c r="D763">
        <v>2</v>
      </c>
      <c r="E763">
        <v>110017</v>
      </c>
      <c r="F763">
        <v>0</v>
      </c>
      <c r="G763">
        <v>220034</v>
      </c>
      <c r="H763" t="str">
        <f>VLOOKUP(B763,Products!$A$2:$D$51,2)</f>
        <v>At Vel</v>
      </c>
      <c r="I763" t="str">
        <f>VLOOKUP(B763,Products!$A$2:$D$51,3)</f>
        <v>Kesehatan</v>
      </c>
    </row>
    <row r="764" spans="1:9" x14ac:dyDescent="0.35">
      <c r="A764" s="2">
        <v>45777</v>
      </c>
      <c r="B764" t="s">
        <v>12</v>
      </c>
      <c r="C764" t="s">
        <v>239</v>
      </c>
      <c r="D764">
        <v>2</v>
      </c>
      <c r="E764">
        <v>452412</v>
      </c>
      <c r="F764">
        <v>0.05</v>
      </c>
      <c r="G764">
        <v>859582.79999999993</v>
      </c>
      <c r="H764" t="str">
        <f>VLOOKUP(B764,Products!$A$2:$D$51,2)</f>
        <v>Voluptatibus Odit</v>
      </c>
      <c r="I764" t="str">
        <f>VLOOKUP(B764,Products!$A$2:$D$51,3)</f>
        <v>Elektronik</v>
      </c>
    </row>
    <row r="765" spans="1:9" x14ac:dyDescent="0.35">
      <c r="A765" s="2">
        <v>45768</v>
      </c>
      <c r="B765" t="s">
        <v>39</v>
      </c>
      <c r="C765" t="s">
        <v>226</v>
      </c>
      <c r="D765">
        <v>2</v>
      </c>
      <c r="E765">
        <v>291027</v>
      </c>
      <c r="F765">
        <v>0.1</v>
      </c>
      <c r="G765">
        <v>523848.6</v>
      </c>
      <c r="H765" t="str">
        <f>VLOOKUP(B765,Products!$A$2:$D$51,2)</f>
        <v>Nisi Similique</v>
      </c>
      <c r="I765" t="str">
        <f>VLOOKUP(B765,Products!$A$2:$D$51,3)</f>
        <v>Kebutuhan Rumah</v>
      </c>
    </row>
    <row r="766" spans="1:9" x14ac:dyDescent="0.35">
      <c r="A766" s="2">
        <v>45611</v>
      </c>
      <c r="B766" t="s">
        <v>13</v>
      </c>
      <c r="C766" t="s">
        <v>431</v>
      </c>
      <c r="D766">
        <v>4</v>
      </c>
      <c r="E766">
        <v>261573</v>
      </c>
      <c r="F766">
        <v>0.1</v>
      </c>
      <c r="G766">
        <v>941662.8</v>
      </c>
      <c r="H766" t="str">
        <f>VLOOKUP(B766,Products!$A$2:$D$51,2)</f>
        <v>Consequatur Impedit</v>
      </c>
      <c r="I766" t="str">
        <f>VLOOKUP(B766,Products!$A$2:$D$51,3)</f>
        <v>Kesehatan</v>
      </c>
    </row>
    <row r="767" spans="1:9" x14ac:dyDescent="0.35">
      <c r="A767" s="2">
        <v>45511</v>
      </c>
      <c r="B767" t="s">
        <v>24</v>
      </c>
      <c r="C767" t="s">
        <v>111</v>
      </c>
      <c r="D767">
        <v>3</v>
      </c>
      <c r="E767">
        <v>117261</v>
      </c>
      <c r="F767">
        <v>0</v>
      </c>
      <c r="G767">
        <v>351783</v>
      </c>
      <c r="H767" t="str">
        <f>VLOOKUP(B767,Products!$A$2:$D$51,2)</f>
        <v>Dolores Vitae</v>
      </c>
      <c r="I767" t="str">
        <f>VLOOKUP(B767,Products!$A$2:$D$51,3)</f>
        <v>Makanan</v>
      </c>
    </row>
    <row r="768" spans="1:9" x14ac:dyDescent="0.35">
      <c r="A768" s="2">
        <v>45699</v>
      </c>
      <c r="B768" t="s">
        <v>38</v>
      </c>
      <c r="C768" t="s">
        <v>174</v>
      </c>
      <c r="D768">
        <v>2</v>
      </c>
      <c r="E768">
        <v>31650</v>
      </c>
      <c r="F768">
        <v>0</v>
      </c>
      <c r="G768">
        <v>63300</v>
      </c>
      <c r="H768" t="str">
        <f>VLOOKUP(B768,Products!$A$2:$D$51,2)</f>
        <v>Debitis Cupiditate</v>
      </c>
      <c r="I768" t="str">
        <f>VLOOKUP(B768,Products!$A$2:$D$51,3)</f>
        <v>Kesehatan</v>
      </c>
    </row>
    <row r="769" spans="1:9" x14ac:dyDescent="0.35">
      <c r="A769" s="2">
        <v>45767</v>
      </c>
      <c r="B769" t="s">
        <v>41</v>
      </c>
      <c r="C769" t="s">
        <v>440</v>
      </c>
      <c r="D769">
        <v>1</v>
      </c>
      <c r="E769">
        <v>92804</v>
      </c>
      <c r="F769">
        <v>0.15</v>
      </c>
      <c r="G769">
        <v>78883.399999999994</v>
      </c>
      <c r="H769" t="str">
        <f>VLOOKUP(B769,Products!$A$2:$D$51,2)</f>
        <v>Occaecati Iste</v>
      </c>
      <c r="I769" t="str">
        <f>VLOOKUP(B769,Products!$A$2:$D$51,3)</f>
        <v>Elektronik</v>
      </c>
    </row>
    <row r="770" spans="1:9" x14ac:dyDescent="0.35">
      <c r="A770" s="2">
        <v>45658</v>
      </c>
      <c r="B770" t="s">
        <v>8</v>
      </c>
      <c r="C770" t="s">
        <v>262</v>
      </c>
      <c r="D770">
        <v>2</v>
      </c>
      <c r="E770">
        <v>427433</v>
      </c>
      <c r="F770">
        <v>0.1</v>
      </c>
      <c r="G770">
        <v>769379.4</v>
      </c>
      <c r="H770" t="str">
        <f>VLOOKUP(B770,Products!$A$2:$D$51,2)</f>
        <v>Consequatur Dolor</v>
      </c>
      <c r="I770" t="str">
        <f>VLOOKUP(B770,Products!$A$2:$D$51,3)</f>
        <v>Fashion</v>
      </c>
    </row>
    <row r="771" spans="1:9" x14ac:dyDescent="0.35">
      <c r="A771" s="2">
        <v>45642</v>
      </c>
      <c r="B771" t="s">
        <v>53</v>
      </c>
      <c r="C771" t="s">
        <v>146</v>
      </c>
      <c r="D771">
        <v>1</v>
      </c>
      <c r="E771">
        <v>450331</v>
      </c>
      <c r="F771">
        <v>0.1</v>
      </c>
      <c r="G771">
        <v>405297.9</v>
      </c>
      <c r="H771" t="str">
        <f>VLOOKUP(B771,Products!$A$2:$D$51,2)</f>
        <v>Sint Maiores</v>
      </c>
      <c r="I771" t="str">
        <f>VLOOKUP(B771,Products!$A$2:$D$51,3)</f>
        <v>Makanan</v>
      </c>
    </row>
    <row r="772" spans="1:9" x14ac:dyDescent="0.35">
      <c r="A772" s="2">
        <v>45506</v>
      </c>
      <c r="B772" t="s">
        <v>53</v>
      </c>
      <c r="C772" t="s">
        <v>233</v>
      </c>
      <c r="D772">
        <v>4</v>
      </c>
      <c r="E772">
        <v>450331</v>
      </c>
      <c r="F772">
        <v>0.05</v>
      </c>
      <c r="G772">
        <v>1711257.8</v>
      </c>
      <c r="H772" t="str">
        <f>VLOOKUP(B772,Products!$A$2:$D$51,2)</f>
        <v>Sint Maiores</v>
      </c>
      <c r="I772" t="str">
        <f>VLOOKUP(B772,Products!$A$2:$D$51,3)</f>
        <v>Makanan</v>
      </c>
    </row>
    <row r="773" spans="1:9" x14ac:dyDescent="0.35">
      <c r="A773" s="2">
        <v>45831</v>
      </c>
      <c r="B773" t="s">
        <v>15</v>
      </c>
      <c r="C773" t="s">
        <v>102</v>
      </c>
      <c r="D773">
        <v>3</v>
      </c>
      <c r="E773">
        <v>91074</v>
      </c>
      <c r="F773">
        <v>0</v>
      </c>
      <c r="G773">
        <v>273222</v>
      </c>
      <c r="H773" t="str">
        <f>VLOOKUP(B773,Products!$A$2:$D$51,2)</f>
        <v>Libero Voluptatem</v>
      </c>
      <c r="I773" t="str">
        <f>VLOOKUP(B773,Products!$A$2:$D$51,3)</f>
        <v>Makanan</v>
      </c>
    </row>
    <row r="774" spans="1:9" x14ac:dyDescent="0.35">
      <c r="A774" s="2">
        <v>45688</v>
      </c>
      <c r="B774" t="s">
        <v>19</v>
      </c>
      <c r="C774" t="s">
        <v>359</v>
      </c>
      <c r="D774">
        <v>1</v>
      </c>
      <c r="E774">
        <v>439879</v>
      </c>
      <c r="F774">
        <v>0.15</v>
      </c>
      <c r="G774">
        <v>373897.15</v>
      </c>
      <c r="H774" t="str">
        <f>VLOOKUP(B774,Products!$A$2:$D$51,2)</f>
        <v>Incidunt Aperiam</v>
      </c>
      <c r="I774" t="str">
        <f>VLOOKUP(B774,Products!$A$2:$D$51,3)</f>
        <v>Fashion</v>
      </c>
    </row>
    <row r="775" spans="1:9" x14ac:dyDescent="0.35">
      <c r="A775" s="2">
        <v>45523</v>
      </c>
      <c r="B775" t="s">
        <v>15</v>
      </c>
      <c r="C775" t="s">
        <v>441</v>
      </c>
      <c r="D775">
        <v>2</v>
      </c>
      <c r="E775">
        <v>91074</v>
      </c>
      <c r="F775">
        <v>0.05</v>
      </c>
      <c r="G775">
        <v>173040.6</v>
      </c>
      <c r="H775" t="str">
        <f>VLOOKUP(B775,Products!$A$2:$D$51,2)</f>
        <v>Libero Voluptatem</v>
      </c>
      <c r="I775" t="str">
        <f>VLOOKUP(B775,Products!$A$2:$D$51,3)</f>
        <v>Makanan</v>
      </c>
    </row>
    <row r="776" spans="1:9" x14ac:dyDescent="0.35">
      <c r="A776" s="2">
        <v>45625</v>
      </c>
      <c r="B776" t="s">
        <v>44</v>
      </c>
      <c r="C776" t="s">
        <v>442</v>
      </c>
      <c r="D776">
        <v>4</v>
      </c>
      <c r="E776">
        <v>486351</v>
      </c>
      <c r="F776">
        <v>0</v>
      </c>
      <c r="G776">
        <v>1945404</v>
      </c>
      <c r="H776" t="str">
        <f>VLOOKUP(B776,Products!$A$2:$D$51,2)</f>
        <v>Error Neque</v>
      </c>
      <c r="I776" t="str">
        <f>VLOOKUP(B776,Products!$A$2:$D$51,3)</f>
        <v>Kebutuhan Rumah</v>
      </c>
    </row>
    <row r="777" spans="1:9" x14ac:dyDescent="0.35">
      <c r="A777" s="2">
        <v>45547</v>
      </c>
      <c r="B777" t="s">
        <v>9</v>
      </c>
      <c r="C777" t="s">
        <v>327</v>
      </c>
      <c r="D777">
        <v>3</v>
      </c>
      <c r="E777">
        <v>258971</v>
      </c>
      <c r="F777">
        <v>0.1</v>
      </c>
      <c r="G777">
        <v>699221.70000000007</v>
      </c>
      <c r="H777" t="str">
        <f>VLOOKUP(B777,Products!$A$2:$D$51,2)</f>
        <v>Repudiandae Ratione</v>
      </c>
      <c r="I777" t="str">
        <f>VLOOKUP(B777,Products!$A$2:$D$51,3)</f>
        <v>Kesehatan</v>
      </c>
    </row>
    <row r="778" spans="1:9" x14ac:dyDescent="0.35">
      <c r="A778" s="2">
        <v>45740</v>
      </c>
      <c r="B778" t="s">
        <v>53</v>
      </c>
      <c r="C778" t="s">
        <v>229</v>
      </c>
      <c r="D778">
        <v>2</v>
      </c>
      <c r="E778">
        <v>450331</v>
      </c>
      <c r="F778">
        <v>0</v>
      </c>
      <c r="G778">
        <v>900662</v>
      </c>
      <c r="H778" t="str">
        <f>VLOOKUP(B778,Products!$A$2:$D$51,2)</f>
        <v>Sint Maiores</v>
      </c>
      <c r="I778" t="str">
        <f>VLOOKUP(B778,Products!$A$2:$D$51,3)</f>
        <v>Makanan</v>
      </c>
    </row>
    <row r="779" spans="1:9" x14ac:dyDescent="0.35">
      <c r="A779" s="2">
        <v>45534</v>
      </c>
      <c r="B779" t="s">
        <v>21</v>
      </c>
      <c r="C779" t="s">
        <v>412</v>
      </c>
      <c r="D779">
        <v>4</v>
      </c>
      <c r="E779">
        <v>282670</v>
      </c>
      <c r="F779">
        <v>0.15</v>
      </c>
      <c r="G779">
        <v>961078</v>
      </c>
      <c r="H779" t="str">
        <f>VLOOKUP(B779,Products!$A$2:$D$51,2)</f>
        <v>Aperiam Ipsum</v>
      </c>
      <c r="I779" t="str">
        <f>VLOOKUP(B779,Products!$A$2:$D$51,3)</f>
        <v>Elektronik</v>
      </c>
    </row>
    <row r="780" spans="1:9" x14ac:dyDescent="0.35">
      <c r="A780" s="2">
        <v>45701</v>
      </c>
      <c r="B780" t="s">
        <v>55</v>
      </c>
      <c r="C780" t="s">
        <v>443</v>
      </c>
      <c r="D780">
        <v>5</v>
      </c>
      <c r="E780">
        <v>289202</v>
      </c>
      <c r="F780">
        <v>0</v>
      </c>
      <c r="G780">
        <v>1446010</v>
      </c>
      <c r="H780" t="str">
        <f>VLOOKUP(B780,Products!$A$2:$D$51,2)</f>
        <v>Quas Nemo</v>
      </c>
      <c r="I780" t="str">
        <f>VLOOKUP(B780,Products!$A$2:$D$51,3)</f>
        <v>Elektronik</v>
      </c>
    </row>
    <row r="781" spans="1:9" x14ac:dyDescent="0.35">
      <c r="A781" s="2">
        <v>45708</v>
      </c>
      <c r="B781" t="s">
        <v>15</v>
      </c>
      <c r="C781" t="s">
        <v>184</v>
      </c>
      <c r="D781">
        <v>1</v>
      </c>
      <c r="E781">
        <v>91074</v>
      </c>
      <c r="F781">
        <v>0.05</v>
      </c>
      <c r="G781">
        <v>86520.3</v>
      </c>
      <c r="H781" t="str">
        <f>VLOOKUP(B781,Products!$A$2:$D$51,2)</f>
        <v>Libero Voluptatem</v>
      </c>
      <c r="I781" t="str">
        <f>VLOOKUP(B781,Products!$A$2:$D$51,3)</f>
        <v>Makanan</v>
      </c>
    </row>
    <row r="782" spans="1:9" x14ac:dyDescent="0.35">
      <c r="A782" s="2">
        <v>45643</v>
      </c>
      <c r="B782" t="s">
        <v>56</v>
      </c>
      <c r="C782" t="s">
        <v>242</v>
      </c>
      <c r="D782">
        <v>2</v>
      </c>
      <c r="E782">
        <v>207402</v>
      </c>
      <c r="F782">
        <v>0</v>
      </c>
      <c r="G782">
        <v>414804</v>
      </c>
      <c r="H782" t="str">
        <f>VLOOKUP(B782,Products!$A$2:$D$51,2)</f>
        <v>Placeat Provident</v>
      </c>
      <c r="I782" t="str">
        <f>VLOOKUP(B782,Products!$A$2:$D$51,3)</f>
        <v>Fashion</v>
      </c>
    </row>
    <row r="783" spans="1:9" x14ac:dyDescent="0.35">
      <c r="A783" s="2">
        <v>45730</v>
      </c>
      <c r="B783" t="s">
        <v>45</v>
      </c>
      <c r="C783" t="s">
        <v>444</v>
      </c>
      <c r="D783">
        <v>2</v>
      </c>
      <c r="E783">
        <v>463614</v>
      </c>
      <c r="F783">
        <v>0</v>
      </c>
      <c r="G783">
        <v>927228</v>
      </c>
      <c r="H783" t="str">
        <f>VLOOKUP(B783,Products!$A$2:$D$51,2)</f>
        <v>At Laborum</v>
      </c>
      <c r="I783" t="str">
        <f>VLOOKUP(B783,Products!$A$2:$D$51,3)</f>
        <v>Kebutuhan Rumah</v>
      </c>
    </row>
    <row r="784" spans="1:9" x14ac:dyDescent="0.35">
      <c r="A784" s="2">
        <v>45642</v>
      </c>
      <c r="B784" t="s">
        <v>19</v>
      </c>
      <c r="C784" t="s">
        <v>340</v>
      </c>
      <c r="D784">
        <v>3</v>
      </c>
      <c r="E784">
        <v>439879</v>
      </c>
      <c r="F784">
        <v>0.15</v>
      </c>
      <c r="G784">
        <v>1121691.45</v>
      </c>
      <c r="H784" t="str">
        <f>VLOOKUP(B784,Products!$A$2:$D$51,2)</f>
        <v>Incidunt Aperiam</v>
      </c>
      <c r="I784" t="str">
        <f>VLOOKUP(B784,Products!$A$2:$D$51,3)</f>
        <v>Fashion</v>
      </c>
    </row>
    <row r="785" spans="1:9" x14ac:dyDescent="0.35">
      <c r="A785" s="2">
        <v>45796</v>
      </c>
      <c r="B785" t="s">
        <v>12</v>
      </c>
      <c r="C785" t="s">
        <v>393</v>
      </c>
      <c r="D785">
        <v>3</v>
      </c>
      <c r="E785">
        <v>452412</v>
      </c>
      <c r="F785">
        <v>0.05</v>
      </c>
      <c r="G785">
        <v>1289374.2</v>
      </c>
      <c r="H785" t="str">
        <f>VLOOKUP(B785,Products!$A$2:$D$51,2)</f>
        <v>Voluptatibus Odit</v>
      </c>
      <c r="I785" t="str">
        <f>VLOOKUP(B785,Products!$A$2:$D$51,3)</f>
        <v>Elektronik</v>
      </c>
    </row>
    <row r="786" spans="1:9" x14ac:dyDescent="0.35">
      <c r="A786" s="2">
        <v>45728</v>
      </c>
      <c r="B786" t="s">
        <v>16</v>
      </c>
      <c r="C786" t="s">
        <v>445</v>
      </c>
      <c r="D786">
        <v>1</v>
      </c>
      <c r="E786">
        <v>169909</v>
      </c>
      <c r="F786">
        <v>0</v>
      </c>
      <c r="G786">
        <v>169909</v>
      </c>
      <c r="H786" t="str">
        <f>VLOOKUP(B786,Products!$A$2:$D$51,2)</f>
        <v>Qui Minus</v>
      </c>
      <c r="I786" t="str">
        <f>VLOOKUP(B786,Products!$A$2:$D$51,3)</f>
        <v>Kebutuhan Rumah</v>
      </c>
    </row>
    <row r="787" spans="1:9" x14ac:dyDescent="0.35">
      <c r="A787" s="2">
        <v>45550</v>
      </c>
      <c r="B787" t="s">
        <v>40</v>
      </c>
      <c r="C787" t="s">
        <v>446</v>
      </c>
      <c r="D787">
        <v>3</v>
      </c>
      <c r="E787">
        <v>426946</v>
      </c>
      <c r="F787">
        <v>0</v>
      </c>
      <c r="G787">
        <v>1280838</v>
      </c>
      <c r="H787" t="str">
        <f>VLOOKUP(B787,Products!$A$2:$D$51,2)</f>
        <v>Velit Rem</v>
      </c>
      <c r="I787" t="str">
        <f>VLOOKUP(B787,Products!$A$2:$D$51,3)</f>
        <v>Elektronik</v>
      </c>
    </row>
    <row r="788" spans="1:9" x14ac:dyDescent="0.35">
      <c r="A788" s="2">
        <v>45496</v>
      </c>
      <c r="B788" t="s">
        <v>27</v>
      </c>
      <c r="C788" t="s">
        <v>150</v>
      </c>
      <c r="D788">
        <v>1</v>
      </c>
      <c r="E788">
        <v>219015</v>
      </c>
      <c r="F788">
        <v>0.15</v>
      </c>
      <c r="G788">
        <v>186162.75</v>
      </c>
      <c r="H788" t="str">
        <f>VLOOKUP(B788,Products!$A$2:$D$51,2)</f>
        <v>Vero Dignissimos</v>
      </c>
      <c r="I788" t="str">
        <f>VLOOKUP(B788,Products!$A$2:$D$51,3)</f>
        <v>Kesehatan</v>
      </c>
    </row>
    <row r="789" spans="1:9" x14ac:dyDescent="0.35">
      <c r="A789" s="2">
        <v>45581</v>
      </c>
      <c r="B789" t="s">
        <v>19</v>
      </c>
      <c r="C789" t="s">
        <v>58</v>
      </c>
      <c r="D789">
        <v>5</v>
      </c>
      <c r="E789">
        <v>439879</v>
      </c>
      <c r="F789">
        <v>0.15</v>
      </c>
      <c r="G789">
        <v>1869485.75</v>
      </c>
      <c r="H789" t="str">
        <f>VLOOKUP(B789,Products!$A$2:$D$51,2)</f>
        <v>Incidunt Aperiam</v>
      </c>
      <c r="I789" t="str">
        <f>VLOOKUP(B789,Products!$A$2:$D$51,3)</f>
        <v>Fashion</v>
      </c>
    </row>
    <row r="790" spans="1:9" x14ac:dyDescent="0.35">
      <c r="A790" s="2">
        <v>45614</v>
      </c>
      <c r="B790" t="s">
        <v>20</v>
      </c>
      <c r="C790" t="s">
        <v>76</v>
      </c>
      <c r="D790">
        <v>2</v>
      </c>
      <c r="E790">
        <v>332521</v>
      </c>
      <c r="F790">
        <v>0.1</v>
      </c>
      <c r="G790">
        <v>598537.80000000005</v>
      </c>
      <c r="H790" t="str">
        <f>VLOOKUP(B790,Products!$A$2:$D$51,2)</f>
        <v>Distinctio Omnis</v>
      </c>
      <c r="I790" t="str">
        <f>VLOOKUP(B790,Products!$A$2:$D$51,3)</f>
        <v>Makanan</v>
      </c>
    </row>
    <row r="791" spans="1:9" x14ac:dyDescent="0.35">
      <c r="A791" s="2">
        <v>45568</v>
      </c>
      <c r="B791" t="s">
        <v>38</v>
      </c>
      <c r="C791" t="s">
        <v>447</v>
      </c>
      <c r="D791">
        <v>6</v>
      </c>
      <c r="E791">
        <v>31650</v>
      </c>
      <c r="F791">
        <v>0.05</v>
      </c>
      <c r="G791">
        <v>180405</v>
      </c>
      <c r="H791" t="str">
        <f>VLOOKUP(B791,Products!$A$2:$D$51,2)</f>
        <v>Debitis Cupiditate</v>
      </c>
      <c r="I791" t="str">
        <f>VLOOKUP(B791,Products!$A$2:$D$51,3)</f>
        <v>Kesehatan</v>
      </c>
    </row>
    <row r="792" spans="1:9" x14ac:dyDescent="0.35">
      <c r="A792" s="2">
        <v>45701</v>
      </c>
      <c r="B792" t="s">
        <v>54</v>
      </c>
      <c r="C792" t="s">
        <v>347</v>
      </c>
      <c r="D792">
        <v>2</v>
      </c>
      <c r="E792">
        <v>129772</v>
      </c>
      <c r="F792">
        <v>0.15</v>
      </c>
      <c r="G792">
        <v>220612.4</v>
      </c>
      <c r="H792" t="str">
        <f>VLOOKUP(B792,Products!$A$2:$D$51,2)</f>
        <v>Eos Id</v>
      </c>
      <c r="I792" t="str">
        <f>VLOOKUP(B792,Products!$A$2:$D$51,3)</f>
        <v>Kesehatan</v>
      </c>
    </row>
    <row r="793" spans="1:9" x14ac:dyDescent="0.35">
      <c r="A793" s="2">
        <v>45775</v>
      </c>
      <c r="B793" t="s">
        <v>23</v>
      </c>
      <c r="C793" t="s">
        <v>239</v>
      </c>
      <c r="D793">
        <v>2</v>
      </c>
      <c r="E793">
        <v>110017</v>
      </c>
      <c r="F793">
        <v>0</v>
      </c>
      <c r="G793">
        <v>220034</v>
      </c>
      <c r="H793" t="str">
        <f>VLOOKUP(B793,Products!$A$2:$D$51,2)</f>
        <v>At Vel</v>
      </c>
      <c r="I793" t="str">
        <f>VLOOKUP(B793,Products!$A$2:$D$51,3)</f>
        <v>Kesehatan</v>
      </c>
    </row>
    <row r="794" spans="1:9" x14ac:dyDescent="0.35">
      <c r="A794" s="2">
        <v>45530</v>
      </c>
      <c r="B794" t="s">
        <v>34</v>
      </c>
      <c r="C794" t="s">
        <v>61</v>
      </c>
      <c r="D794">
        <v>1</v>
      </c>
      <c r="E794">
        <v>352108</v>
      </c>
      <c r="F794">
        <v>0.05</v>
      </c>
      <c r="G794">
        <v>334502.59999999998</v>
      </c>
      <c r="H794" t="str">
        <f>VLOOKUP(B794,Products!$A$2:$D$51,2)</f>
        <v>Quidem Repellendus</v>
      </c>
      <c r="I794" t="str">
        <f>VLOOKUP(B794,Products!$A$2:$D$51,3)</f>
        <v>Kesehatan</v>
      </c>
    </row>
    <row r="795" spans="1:9" x14ac:dyDescent="0.35">
      <c r="A795" s="2">
        <v>45540</v>
      </c>
      <c r="B795" t="s">
        <v>8</v>
      </c>
      <c r="C795" t="s">
        <v>380</v>
      </c>
      <c r="D795">
        <v>2</v>
      </c>
      <c r="E795">
        <v>427433</v>
      </c>
      <c r="F795">
        <v>0.1</v>
      </c>
      <c r="G795">
        <v>769379.4</v>
      </c>
      <c r="H795" t="str">
        <f>VLOOKUP(B795,Products!$A$2:$D$51,2)</f>
        <v>Consequatur Dolor</v>
      </c>
      <c r="I795" t="str">
        <f>VLOOKUP(B795,Products!$A$2:$D$51,3)</f>
        <v>Fashion</v>
      </c>
    </row>
    <row r="796" spans="1:9" x14ac:dyDescent="0.35">
      <c r="A796" s="2">
        <v>45742</v>
      </c>
      <c r="B796" t="s">
        <v>54</v>
      </c>
      <c r="C796" t="s">
        <v>276</v>
      </c>
      <c r="D796">
        <v>3</v>
      </c>
      <c r="E796">
        <v>129772</v>
      </c>
      <c r="F796">
        <v>0</v>
      </c>
      <c r="G796">
        <v>389316</v>
      </c>
      <c r="H796" t="str">
        <f>VLOOKUP(B796,Products!$A$2:$D$51,2)</f>
        <v>Eos Id</v>
      </c>
      <c r="I796" t="str">
        <f>VLOOKUP(B796,Products!$A$2:$D$51,3)</f>
        <v>Kesehatan</v>
      </c>
    </row>
    <row r="797" spans="1:9" x14ac:dyDescent="0.35">
      <c r="A797" s="2">
        <v>45847</v>
      </c>
      <c r="B797" t="s">
        <v>47</v>
      </c>
      <c r="C797" t="s">
        <v>335</v>
      </c>
      <c r="D797">
        <v>1</v>
      </c>
      <c r="E797">
        <v>436152</v>
      </c>
      <c r="F797">
        <v>0.05</v>
      </c>
      <c r="G797">
        <v>414344.4</v>
      </c>
      <c r="H797" t="str">
        <f>VLOOKUP(B797,Products!$A$2:$D$51,2)</f>
        <v>Consequatur Harum</v>
      </c>
      <c r="I797" t="str">
        <f>VLOOKUP(B797,Products!$A$2:$D$51,3)</f>
        <v>Elektronik</v>
      </c>
    </row>
    <row r="798" spans="1:9" x14ac:dyDescent="0.35">
      <c r="A798" s="2">
        <v>45832</v>
      </c>
      <c r="B798" t="s">
        <v>33</v>
      </c>
      <c r="C798" t="s">
        <v>312</v>
      </c>
      <c r="D798">
        <v>4</v>
      </c>
      <c r="E798">
        <v>315261</v>
      </c>
      <c r="F798">
        <v>0.15</v>
      </c>
      <c r="G798">
        <v>1071887.3999999999</v>
      </c>
      <c r="H798" t="str">
        <f>VLOOKUP(B798,Products!$A$2:$D$51,2)</f>
        <v>Iure Molestiae</v>
      </c>
      <c r="I798" t="str">
        <f>VLOOKUP(B798,Products!$A$2:$D$51,3)</f>
        <v>Kesehatan</v>
      </c>
    </row>
    <row r="799" spans="1:9" x14ac:dyDescent="0.35">
      <c r="A799" s="2">
        <v>45671</v>
      </c>
      <c r="B799" t="s">
        <v>37</v>
      </c>
      <c r="C799" t="s">
        <v>69</v>
      </c>
      <c r="D799">
        <v>5</v>
      </c>
      <c r="E799">
        <v>88208</v>
      </c>
      <c r="F799">
        <v>0.1</v>
      </c>
      <c r="G799">
        <v>396936</v>
      </c>
      <c r="H799" t="str">
        <f>VLOOKUP(B799,Products!$A$2:$D$51,2)</f>
        <v>Alias At</v>
      </c>
      <c r="I799" t="str">
        <f>VLOOKUP(B799,Products!$A$2:$D$51,3)</f>
        <v>Kesehatan</v>
      </c>
    </row>
    <row r="800" spans="1:9" x14ac:dyDescent="0.35">
      <c r="A800" s="2">
        <v>45543</v>
      </c>
      <c r="B800" t="s">
        <v>41</v>
      </c>
      <c r="C800" t="s">
        <v>213</v>
      </c>
      <c r="D800">
        <v>3</v>
      </c>
      <c r="E800">
        <v>92804</v>
      </c>
      <c r="F800">
        <v>0</v>
      </c>
      <c r="G800">
        <v>278412</v>
      </c>
      <c r="H800" t="str">
        <f>VLOOKUP(B800,Products!$A$2:$D$51,2)</f>
        <v>Occaecati Iste</v>
      </c>
      <c r="I800" t="str">
        <f>VLOOKUP(B800,Products!$A$2:$D$51,3)</f>
        <v>Elektronik</v>
      </c>
    </row>
    <row r="801" spans="1:9" x14ac:dyDescent="0.35">
      <c r="A801" s="2">
        <v>45751</v>
      </c>
      <c r="B801" t="s">
        <v>13</v>
      </c>
      <c r="C801" t="s">
        <v>256</v>
      </c>
      <c r="D801">
        <v>6</v>
      </c>
      <c r="E801">
        <v>261573</v>
      </c>
      <c r="F801">
        <v>0.1</v>
      </c>
      <c r="G801">
        <v>1412494.2</v>
      </c>
      <c r="H801" t="str">
        <f>VLOOKUP(B801,Products!$A$2:$D$51,2)</f>
        <v>Consequatur Impedit</v>
      </c>
      <c r="I801" t="str">
        <f>VLOOKUP(B801,Products!$A$2:$D$51,3)</f>
        <v>Kesehatan</v>
      </c>
    </row>
    <row r="802" spans="1:9" x14ac:dyDescent="0.35">
      <c r="A802" s="2">
        <v>45605</v>
      </c>
      <c r="B802" t="s">
        <v>54</v>
      </c>
      <c r="C802" t="s">
        <v>71</v>
      </c>
      <c r="D802">
        <v>3</v>
      </c>
      <c r="E802">
        <v>129772</v>
      </c>
      <c r="F802">
        <v>0.1</v>
      </c>
      <c r="G802">
        <v>350384.4</v>
      </c>
      <c r="H802" t="str">
        <f>VLOOKUP(B802,Products!$A$2:$D$51,2)</f>
        <v>Eos Id</v>
      </c>
      <c r="I802" t="str">
        <f>VLOOKUP(B802,Products!$A$2:$D$51,3)</f>
        <v>Kesehatan</v>
      </c>
    </row>
    <row r="803" spans="1:9" x14ac:dyDescent="0.35">
      <c r="A803" s="2">
        <v>45625</v>
      </c>
      <c r="B803" t="s">
        <v>43</v>
      </c>
      <c r="C803" t="s">
        <v>159</v>
      </c>
      <c r="D803">
        <v>4</v>
      </c>
      <c r="E803">
        <v>395690</v>
      </c>
      <c r="F803">
        <v>0.1</v>
      </c>
      <c r="G803">
        <v>1424484</v>
      </c>
      <c r="H803" t="str">
        <f>VLOOKUP(B803,Products!$A$2:$D$51,2)</f>
        <v>Animi Architecto</v>
      </c>
      <c r="I803" t="str">
        <f>VLOOKUP(B803,Products!$A$2:$D$51,3)</f>
        <v>Elektronik</v>
      </c>
    </row>
    <row r="804" spans="1:9" x14ac:dyDescent="0.35">
      <c r="A804" s="2">
        <v>45750</v>
      </c>
      <c r="B804" t="s">
        <v>43</v>
      </c>
      <c r="C804" t="s">
        <v>61</v>
      </c>
      <c r="D804">
        <v>2</v>
      </c>
      <c r="E804">
        <v>395690</v>
      </c>
      <c r="F804">
        <v>0.1</v>
      </c>
      <c r="G804">
        <v>712242</v>
      </c>
      <c r="H804" t="str">
        <f>VLOOKUP(B804,Products!$A$2:$D$51,2)</f>
        <v>Animi Architecto</v>
      </c>
      <c r="I804" t="str">
        <f>VLOOKUP(B804,Products!$A$2:$D$51,3)</f>
        <v>Elektronik</v>
      </c>
    </row>
    <row r="805" spans="1:9" x14ac:dyDescent="0.35">
      <c r="A805" s="2">
        <v>45760</v>
      </c>
      <c r="B805" t="s">
        <v>52</v>
      </c>
      <c r="C805" t="s">
        <v>139</v>
      </c>
      <c r="D805">
        <v>3</v>
      </c>
      <c r="E805">
        <v>288236</v>
      </c>
      <c r="F805">
        <v>0</v>
      </c>
      <c r="G805">
        <v>864708</v>
      </c>
      <c r="H805" t="str">
        <f>VLOOKUP(B805,Products!$A$2:$D$51,2)</f>
        <v>In Quibusdam</v>
      </c>
      <c r="I805" t="str">
        <f>VLOOKUP(B805,Products!$A$2:$D$51,3)</f>
        <v>Makanan</v>
      </c>
    </row>
    <row r="806" spans="1:9" x14ac:dyDescent="0.35">
      <c r="A806" s="2">
        <v>45570</v>
      </c>
      <c r="B806" t="s">
        <v>38</v>
      </c>
      <c r="C806" t="s">
        <v>185</v>
      </c>
      <c r="D806">
        <v>1</v>
      </c>
      <c r="E806">
        <v>31650</v>
      </c>
      <c r="F806">
        <v>0.1</v>
      </c>
      <c r="G806">
        <v>28485</v>
      </c>
      <c r="H806" t="str">
        <f>VLOOKUP(B806,Products!$A$2:$D$51,2)</f>
        <v>Debitis Cupiditate</v>
      </c>
      <c r="I806" t="str">
        <f>VLOOKUP(B806,Products!$A$2:$D$51,3)</f>
        <v>Kesehatan</v>
      </c>
    </row>
    <row r="807" spans="1:9" x14ac:dyDescent="0.35">
      <c r="A807" s="2">
        <v>45648</v>
      </c>
      <c r="B807" t="s">
        <v>11</v>
      </c>
      <c r="C807" t="s">
        <v>215</v>
      </c>
      <c r="D807">
        <v>4</v>
      </c>
      <c r="E807">
        <v>316875</v>
      </c>
      <c r="F807">
        <v>0.15</v>
      </c>
      <c r="G807">
        <v>1077375</v>
      </c>
      <c r="H807" t="str">
        <f>VLOOKUP(B807,Products!$A$2:$D$51,2)</f>
        <v>Quidem Ducimus</v>
      </c>
      <c r="I807" t="str">
        <f>VLOOKUP(B807,Products!$A$2:$D$51,3)</f>
        <v>Elektronik</v>
      </c>
    </row>
    <row r="808" spans="1:9" x14ac:dyDescent="0.35">
      <c r="A808" s="2">
        <v>45726</v>
      </c>
      <c r="B808" t="s">
        <v>17</v>
      </c>
      <c r="C808" t="s">
        <v>150</v>
      </c>
      <c r="D808">
        <v>2</v>
      </c>
      <c r="E808">
        <v>153860</v>
      </c>
      <c r="F808">
        <v>0.05</v>
      </c>
      <c r="G808">
        <v>292334</v>
      </c>
      <c r="H808" t="str">
        <f>VLOOKUP(B808,Products!$A$2:$D$51,2)</f>
        <v>Distinctio Consequuntur</v>
      </c>
      <c r="I808" t="str">
        <f>VLOOKUP(B808,Products!$A$2:$D$51,3)</f>
        <v>Kebutuhan Rumah</v>
      </c>
    </row>
    <row r="809" spans="1:9" x14ac:dyDescent="0.35">
      <c r="A809" s="2">
        <v>45742</v>
      </c>
      <c r="B809" t="s">
        <v>33</v>
      </c>
      <c r="C809" t="s">
        <v>305</v>
      </c>
      <c r="D809">
        <v>4</v>
      </c>
      <c r="E809">
        <v>315261</v>
      </c>
      <c r="F809">
        <v>0</v>
      </c>
      <c r="G809">
        <v>1261044</v>
      </c>
      <c r="H809" t="str">
        <f>VLOOKUP(B809,Products!$A$2:$D$51,2)</f>
        <v>Iure Molestiae</v>
      </c>
      <c r="I809" t="str">
        <f>VLOOKUP(B809,Products!$A$2:$D$51,3)</f>
        <v>Kesehatan</v>
      </c>
    </row>
    <row r="810" spans="1:9" x14ac:dyDescent="0.35">
      <c r="A810" s="2">
        <v>45837</v>
      </c>
      <c r="B810" t="s">
        <v>34</v>
      </c>
      <c r="C810" t="s">
        <v>216</v>
      </c>
      <c r="D810">
        <v>4</v>
      </c>
      <c r="E810">
        <v>352108</v>
      </c>
      <c r="F810">
        <v>0</v>
      </c>
      <c r="G810">
        <v>1408432</v>
      </c>
      <c r="H810" t="str">
        <f>VLOOKUP(B810,Products!$A$2:$D$51,2)</f>
        <v>Quidem Repellendus</v>
      </c>
      <c r="I810" t="str">
        <f>VLOOKUP(B810,Products!$A$2:$D$51,3)</f>
        <v>Kesehatan</v>
      </c>
    </row>
    <row r="811" spans="1:9" x14ac:dyDescent="0.35">
      <c r="A811" s="2">
        <v>45827</v>
      </c>
      <c r="B811" t="s">
        <v>52</v>
      </c>
      <c r="C811" t="s">
        <v>81</v>
      </c>
      <c r="D811">
        <v>2</v>
      </c>
      <c r="E811">
        <v>288236</v>
      </c>
      <c r="F811">
        <v>0.1</v>
      </c>
      <c r="G811">
        <v>518824.8</v>
      </c>
      <c r="H811" t="str">
        <f>VLOOKUP(B811,Products!$A$2:$D$51,2)</f>
        <v>In Quibusdam</v>
      </c>
      <c r="I811" t="str">
        <f>VLOOKUP(B811,Products!$A$2:$D$51,3)</f>
        <v>Makanan</v>
      </c>
    </row>
    <row r="812" spans="1:9" x14ac:dyDescent="0.35">
      <c r="A812" s="2">
        <v>45724</v>
      </c>
      <c r="B812" t="s">
        <v>21</v>
      </c>
      <c r="C812" t="s">
        <v>448</v>
      </c>
      <c r="D812">
        <v>4</v>
      </c>
      <c r="E812">
        <v>282670</v>
      </c>
      <c r="F812">
        <v>0.15</v>
      </c>
      <c r="G812">
        <v>961078</v>
      </c>
      <c r="H812" t="str">
        <f>VLOOKUP(B812,Products!$A$2:$D$51,2)</f>
        <v>Aperiam Ipsum</v>
      </c>
      <c r="I812" t="str">
        <f>VLOOKUP(B812,Products!$A$2:$D$51,3)</f>
        <v>Elektronik</v>
      </c>
    </row>
    <row r="813" spans="1:9" x14ac:dyDescent="0.35">
      <c r="A813" s="2">
        <v>45681</v>
      </c>
      <c r="B813" t="s">
        <v>27</v>
      </c>
      <c r="C813" t="s">
        <v>268</v>
      </c>
      <c r="D813">
        <v>1</v>
      </c>
      <c r="E813">
        <v>219015</v>
      </c>
      <c r="F813">
        <v>0</v>
      </c>
      <c r="G813">
        <v>219015</v>
      </c>
      <c r="H813" t="str">
        <f>VLOOKUP(B813,Products!$A$2:$D$51,2)</f>
        <v>Vero Dignissimos</v>
      </c>
      <c r="I813" t="str">
        <f>VLOOKUP(B813,Products!$A$2:$D$51,3)</f>
        <v>Kesehatan</v>
      </c>
    </row>
    <row r="814" spans="1:9" x14ac:dyDescent="0.35">
      <c r="A814" s="2">
        <v>45731</v>
      </c>
      <c r="B814" t="s">
        <v>22</v>
      </c>
      <c r="C814" t="s">
        <v>242</v>
      </c>
      <c r="D814">
        <v>2</v>
      </c>
      <c r="E814">
        <v>151137</v>
      </c>
      <c r="F814">
        <v>0</v>
      </c>
      <c r="G814">
        <v>302274</v>
      </c>
      <c r="H814" t="str">
        <f>VLOOKUP(B814,Products!$A$2:$D$51,2)</f>
        <v>Fugit Maiores</v>
      </c>
      <c r="I814" t="str">
        <f>VLOOKUP(B814,Products!$A$2:$D$51,3)</f>
        <v>Kesehatan</v>
      </c>
    </row>
    <row r="815" spans="1:9" x14ac:dyDescent="0.35">
      <c r="A815" s="2">
        <v>45597</v>
      </c>
      <c r="B815" t="s">
        <v>41</v>
      </c>
      <c r="C815" t="s">
        <v>449</v>
      </c>
      <c r="D815">
        <v>1</v>
      </c>
      <c r="E815">
        <v>92804</v>
      </c>
      <c r="F815">
        <v>0</v>
      </c>
      <c r="G815">
        <v>92804</v>
      </c>
      <c r="H815" t="str">
        <f>VLOOKUP(B815,Products!$A$2:$D$51,2)</f>
        <v>Occaecati Iste</v>
      </c>
      <c r="I815" t="str">
        <f>VLOOKUP(B815,Products!$A$2:$D$51,3)</f>
        <v>Elektronik</v>
      </c>
    </row>
    <row r="816" spans="1:9" x14ac:dyDescent="0.35">
      <c r="A816" s="2">
        <v>45578</v>
      </c>
      <c r="B816" t="s">
        <v>18</v>
      </c>
      <c r="C816" t="s">
        <v>383</v>
      </c>
      <c r="D816">
        <v>3</v>
      </c>
      <c r="E816">
        <v>46416</v>
      </c>
      <c r="F816">
        <v>0.15</v>
      </c>
      <c r="G816">
        <v>118360.8</v>
      </c>
      <c r="H816" t="str">
        <f>VLOOKUP(B816,Products!$A$2:$D$51,2)</f>
        <v>Labore Delectus</v>
      </c>
      <c r="I816" t="str">
        <f>VLOOKUP(B816,Products!$A$2:$D$51,3)</f>
        <v>Elektronik</v>
      </c>
    </row>
    <row r="817" spans="1:9" x14ac:dyDescent="0.35">
      <c r="A817" s="2">
        <v>45533</v>
      </c>
      <c r="B817" t="s">
        <v>16</v>
      </c>
      <c r="C817" t="s">
        <v>450</v>
      </c>
      <c r="D817">
        <v>2</v>
      </c>
      <c r="E817">
        <v>169909</v>
      </c>
      <c r="F817">
        <v>0.05</v>
      </c>
      <c r="G817">
        <v>322827.09999999998</v>
      </c>
      <c r="H817" t="str">
        <f>VLOOKUP(B817,Products!$A$2:$D$51,2)</f>
        <v>Qui Minus</v>
      </c>
      <c r="I817" t="str">
        <f>VLOOKUP(B817,Products!$A$2:$D$51,3)</f>
        <v>Kebutuhan Rumah</v>
      </c>
    </row>
    <row r="818" spans="1:9" x14ac:dyDescent="0.35">
      <c r="A818" s="2">
        <v>45766</v>
      </c>
      <c r="B818" t="s">
        <v>23</v>
      </c>
      <c r="C818" t="s">
        <v>451</v>
      </c>
      <c r="D818">
        <v>5</v>
      </c>
      <c r="E818">
        <v>110017</v>
      </c>
      <c r="F818">
        <v>0.15</v>
      </c>
      <c r="G818">
        <v>467572.25</v>
      </c>
      <c r="H818" t="str">
        <f>VLOOKUP(B818,Products!$A$2:$D$51,2)</f>
        <v>At Vel</v>
      </c>
      <c r="I818" t="str">
        <f>VLOOKUP(B818,Products!$A$2:$D$51,3)</f>
        <v>Kesehatan</v>
      </c>
    </row>
    <row r="819" spans="1:9" x14ac:dyDescent="0.35">
      <c r="A819" s="2">
        <v>45627</v>
      </c>
      <c r="B819" t="s">
        <v>48</v>
      </c>
      <c r="C819" t="s">
        <v>211</v>
      </c>
      <c r="D819">
        <v>4</v>
      </c>
      <c r="E819">
        <v>180634</v>
      </c>
      <c r="F819">
        <v>0.05</v>
      </c>
      <c r="G819">
        <v>686409.2</v>
      </c>
      <c r="H819" t="str">
        <f>VLOOKUP(B819,Products!$A$2:$D$51,2)</f>
        <v>Sint Nobis</v>
      </c>
      <c r="I819" t="str">
        <f>VLOOKUP(B819,Products!$A$2:$D$51,3)</f>
        <v>Makanan</v>
      </c>
    </row>
    <row r="820" spans="1:9" x14ac:dyDescent="0.35">
      <c r="A820" s="2">
        <v>45524</v>
      </c>
      <c r="B820" t="s">
        <v>10</v>
      </c>
      <c r="C820" t="s">
        <v>409</v>
      </c>
      <c r="D820">
        <v>2</v>
      </c>
      <c r="E820">
        <v>236258</v>
      </c>
      <c r="F820">
        <v>0.15</v>
      </c>
      <c r="G820">
        <v>401638.6</v>
      </c>
      <c r="H820" t="str">
        <f>VLOOKUP(B820,Products!$A$2:$D$51,2)</f>
        <v>Sint Animi</v>
      </c>
      <c r="I820" t="str">
        <f>VLOOKUP(B820,Products!$A$2:$D$51,3)</f>
        <v>Makanan</v>
      </c>
    </row>
    <row r="821" spans="1:9" x14ac:dyDescent="0.35">
      <c r="A821" s="2">
        <v>45691</v>
      </c>
      <c r="B821" t="s">
        <v>18</v>
      </c>
      <c r="C821" t="s">
        <v>310</v>
      </c>
      <c r="D821">
        <v>2</v>
      </c>
      <c r="E821">
        <v>46416</v>
      </c>
      <c r="F821">
        <v>0.15</v>
      </c>
      <c r="G821">
        <v>78907.199999999997</v>
      </c>
      <c r="H821" t="str">
        <f>VLOOKUP(B821,Products!$A$2:$D$51,2)</f>
        <v>Labore Delectus</v>
      </c>
      <c r="I821" t="str">
        <f>VLOOKUP(B821,Products!$A$2:$D$51,3)</f>
        <v>Elektronik</v>
      </c>
    </row>
    <row r="822" spans="1:9" x14ac:dyDescent="0.35">
      <c r="A822" s="2">
        <v>45795</v>
      </c>
      <c r="B822" t="s">
        <v>50</v>
      </c>
      <c r="C822" t="s">
        <v>161</v>
      </c>
      <c r="D822">
        <v>5</v>
      </c>
      <c r="E822">
        <v>253966</v>
      </c>
      <c r="F822">
        <v>0.05</v>
      </c>
      <c r="G822">
        <v>1206338.5</v>
      </c>
      <c r="H822" t="str">
        <f>VLOOKUP(B822,Products!$A$2:$D$51,2)</f>
        <v>Corporis Quia</v>
      </c>
      <c r="I822" t="str">
        <f>VLOOKUP(B822,Products!$A$2:$D$51,3)</f>
        <v>Kebutuhan Rumah</v>
      </c>
    </row>
    <row r="823" spans="1:9" x14ac:dyDescent="0.35">
      <c r="A823" s="2">
        <v>45580</v>
      </c>
      <c r="B823" t="s">
        <v>9</v>
      </c>
      <c r="C823" t="s">
        <v>58</v>
      </c>
      <c r="D823">
        <v>2</v>
      </c>
      <c r="E823">
        <v>258971</v>
      </c>
      <c r="F823">
        <v>0.05</v>
      </c>
      <c r="G823">
        <v>492044.9</v>
      </c>
      <c r="H823" t="str">
        <f>VLOOKUP(B823,Products!$A$2:$D$51,2)</f>
        <v>Repudiandae Ratione</v>
      </c>
      <c r="I823" t="str">
        <f>VLOOKUP(B823,Products!$A$2:$D$51,3)</f>
        <v>Kesehatan</v>
      </c>
    </row>
    <row r="824" spans="1:9" x14ac:dyDescent="0.35">
      <c r="A824" s="2">
        <v>45618</v>
      </c>
      <c r="B824" t="s">
        <v>29</v>
      </c>
      <c r="C824" t="s">
        <v>195</v>
      </c>
      <c r="D824">
        <v>2</v>
      </c>
      <c r="E824">
        <v>277892</v>
      </c>
      <c r="F824">
        <v>0.05</v>
      </c>
      <c r="G824">
        <v>527994.79999999993</v>
      </c>
      <c r="H824" t="str">
        <f>VLOOKUP(B824,Products!$A$2:$D$51,2)</f>
        <v>Corporis Sed</v>
      </c>
      <c r="I824" t="str">
        <f>VLOOKUP(B824,Products!$A$2:$D$51,3)</f>
        <v>Fashion</v>
      </c>
    </row>
    <row r="825" spans="1:9" x14ac:dyDescent="0.35">
      <c r="A825" s="2">
        <v>45579</v>
      </c>
      <c r="B825" t="s">
        <v>12</v>
      </c>
      <c r="C825" t="s">
        <v>415</v>
      </c>
      <c r="D825">
        <v>2</v>
      </c>
      <c r="E825">
        <v>452412</v>
      </c>
      <c r="F825">
        <v>0.05</v>
      </c>
      <c r="G825">
        <v>859582.79999999993</v>
      </c>
      <c r="H825" t="str">
        <f>VLOOKUP(B825,Products!$A$2:$D$51,2)</f>
        <v>Voluptatibus Odit</v>
      </c>
      <c r="I825" t="str">
        <f>VLOOKUP(B825,Products!$A$2:$D$51,3)</f>
        <v>Elektronik</v>
      </c>
    </row>
    <row r="826" spans="1:9" x14ac:dyDescent="0.35">
      <c r="A826" s="2">
        <v>45596</v>
      </c>
      <c r="B826" t="s">
        <v>38</v>
      </c>
      <c r="C826" t="s">
        <v>452</v>
      </c>
      <c r="D826">
        <v>4</v>
      </c>
      <c r="E826">
        <v>31650</v>
      </c>
      <c r="F826">
        <v>0.15</v>
      </c>
      <c r="G826">
        <v>107610</v>
      </c>
      <c r="H826" t="str">
        <f>VLOOKUP(B826,Products!$A$2:$D$51,2)</f>
        <v>Debitis Cupiditate</v>
      </c>
      <c r="I826" t="str">
        <f>VLOOKUP(B826,Products!$A$2:$D$51,3)</f>
        <v>Kesehatan</v>
      </c>
    </row>
    <row r="827" spans="1:9" x14ac:dyDescent="0.35">
      <c r="A827" s="2">
        <v>45524</v>
      </c>
      <c r="B827" t="s">
        <v>48</v>
      </c>
      <c r="C827" t="s">
        <v>423</v>
      </c>
      <c r="D827">
        <v>2</v>
      </c>
      <c r="E827">
        <v>180634</v>
      </c>
      <c r="F827">
        <v>0.15</v>
      </c>
      <c r="G827">
        <v>307077.8</v>
      </c>
      <c r="H827" t="str">
        <f>VLOOKUP(B827,Products!$A$2:$D$51,2)</f>
        <v>Sint Nobis</v>
      </c>
      <c r="I827" t="str">
        <f>VLOOKUP(B827,Products!$A$2:$D$51,3)</f>
        <v>Makanan</v>
      </c>
    </row>
    <row r="828" spans="1:9" x14ac:dyDescent="0.35">
      <c r="A828" s="2">
        <v>45600</v>
      </c>
      <c r="B828" t="s">
        <v>23</v>
      </c>
      <c r="C828" t="s">
        <v>429</v>
      </c>
      <c r="D828">
        <v>3</v>
      </c>
      <c r="E828">
        <v>110017</v>
      </c>
      <c r="F828">
        <v>0</v>
      </c>
      <c r="G828">
        <v>330051</v>
      </c>
      <c r="H828" t="str">
        <f>VLOOKUP(B828,Products!$A$2:$D$51,2)</f>
        <v>At Vel</v>
      </c>
      <c r="I828" t="str">
        <f>VLOOKUP(B828,Products!$A$2:$D$51,3)</f>
        <v>Kesehatan</v>
      </c>
    </row>
    <row r="829" spans="1:9" x14ac:dyDescent="0.35">
      <c r="A829" s="2">
        <v>45611</v>
      </c>
      <c r="B829" t="s">
        <v>20</v>
      </c>
      <c r="C829" t="s">
        <v>122</v>
      </c>
      <c r="D829">
        <v>6</v>
      </c>
      <c r="E829">
        <v>332521</v>
      </c>
      <c r="F829">
        <v>0.15</v>
      </c>
      <c r="G829">
        <v>1695857.1</v>
      </c>
      <c r="H829" t="str">
        <f>VLOOKUP(B829,Products!$A$2:$D$51,2)</f>
        <v>Distinctio Omnis</v>
      </c>
      <c r="I829" t="str">
        <f>VLOOKUP(B829,Products!$A$2:$D$51,3)</f>
        <v>Makanan</v>
      </c>
    </row>
    <row r="830" spans="1:9" x14ac:dyDescent="0.35">
      <c r="A830" s="2">
        <v>45809</v>
      </c>
      <c r="B830" t="s">
        <v>19</v>
      </c>
      <c r="C830" t="s">
        <v>217</v>
      </c>
      <c r="D830">
        <v>2</v>
      </c>
      <c r="E830">
        <v>439879</v>
      </c>
      <c r="F830">
        <v>0.05</v>
      </c>
      <c r="G830">
        <v>835770.1</v>
      </c>
      <c r="H830" t="str">
        <f>VLOOKUP(B830,Products!$A$2:$D$51,2)</f>
        <v>Incidunt Aperiam</v>
      </c>
      <c r="I830" t="str">
        <f>VLOOKUP(B830,Products!$A$2:$D$51,3)</f>
        <v>Fashion</v>
      </c>
    </row>
    <row r="831" spans="1:9" x14ac:dyDescent="0.35">
      <c r="A831" s="2">
        <v>45739</v>
      </c>
      <c r="B831" t="s">
        <v>47</v>
      </c>
      <c r="C831" t="s">
        <v>137</v>
      </c>
      <c r="D831">
        <v>3</v>
      </c>
      <c r="E831">
        <v>436152</v>
      </c>
      <c r="F831">
        <v>0.05</v>
      </c>
      <c r="G831">
        <v>1243033.2</v>
      </c>
      <c r="H831" t="str">
        <f>VLOOKUP(B831,Products!$A$2:$D$51,2)</f>
        <v>Consequatur Harum</v>
      </c>
      <c r="I831" t="str">
        <f>VLOOKUP(B831,Products!$A$2:$D$51,3)</f>
        <v>Elektronik</v>
      </c>
    </row>
    <row r="832" spans="1:9" x14ac:dyDescent="0.35">
      <c r="A832" s="2">
        <v>45839</v>
      </c>
      <c r="B832" t="s">
        <v>8</v>
      </c>
      <c r="C832" t="s">
        <v>453</v>
      </c>
      <c r="D832">
        <v>6</v>
      </c>
      <c r="E832">
        <v>427433</v>
      </c>
      <c r="F832">
        <v>0.05</v>
      </c>
      <c r="G832">
        <v>2436368.1</v>
      </c>
      <c r="H832" t="str">
        <f>VLOOKUP(B832,Products!$A$2:$D$51,2)</f>
        <v>Consequatur Dolor</v>
      </c>
      <c r="I832" t="str">
        <f>VLOOKUP(B832,Products!$A$2:$D$51,3)</f>
        <v>Fashion</v>
      </c>
    </row>
    <row r="833" spans="1:9" x14ac:dyDescent="0.35">
      <c r="A833" s="2">
        <v>45687</v>
      </c>
      <c r="B833" t="s">
        <v>8</v>
      </c>
      <c r="C833" t="s">
        <v>147</v>
      </c>
      <c r="D833">
        <v>2</v>
      </c>
      <c r="E833">
        <v>427433</v>
      </c>
      <c r="F833">
        <v>0.15</v>
      </c>
      <c r="G833">
        <v>726636.1</v>
      </c>
      <c r="H833" t="str">
        <f>VLOOKUP(B833,Products!$A$2:$D$51,2)</f>
        <v>Consequatur Dolor</v>
      </c>
      <c r="I833" t="str">
        <f>VLOOKUP(B833,Products!$A$2:$D$51,3)</f>
        <v>Fashion</v>
      </c>
    </row>
    <row r="834" spans="1:9" x14ac:dyDescent="0.35">
      <c r="A834" s="2">
        <v>45772</v>
      </c>
      <c r="B834" t="s">
        <v>26</v>
      </c>
      <c r="C834" t="s">
        <v>248</v>
      </c>
      <c r="D834">
        <v>5</v>
      </c>
      <c r="E834">
        <v>52836</v>
      </c>
      <c r="F834">
        <v>0</v>
      </c>
      <c r="G834">
        <v>264180</v>
      </c>
      <c r="H834" t="str">
        <f>VLOOKUP(B834,Products!$A$2:$D$51,2)</f>
        <v>Laborum Aliquid</v>
      </c>
      <c r="I834" t="str">
        <f>VLOOKUP(B834,Products!$A$2:$D$51,3)</f>
        <v>Fashion</v>
      </c>
    </row>
    <row r="835" spans="1:9" x14ac:dyDescent="0.35">
      <c r="A835" s="2">
        <v>45793</v>
      </c>
      <c r="B835" t="s">
        <v>44</v>
      </c>
      <c r="C835" t="s">
        <v>202</v>
      </c>
      <c r="D835">
        <v>5</v>
      </c>
      <c r="E835">
        <v>486351</v>
      </c>
      <c r="F835">
        <v>0.1</v>
      </c>
      <c r="G835">
        <v>2188579.5</v>
      </c>
      <c r="H835" t="str">
        <f>VLOOKUP(B835,Products!$A$2:$D$51,2)</f>
        <v>Error Neque</v>
      </c>
      <c r="I835" t="str">
        <f>VLOOKUP(B835,Products!$A$2:$D$51,3)</f>
        <v>Kebutuhan Rumah</v>
      </c>
    </row>
    <row r="836" spans="1:9" x14ac:dyDescent="0.35">
      <c r="A836" s="2">
        <v>45502</v>
      </c>
      <c r="B836" t="s">
        <v>49</v>
      </c>
      <c r="C836" t="s">
        <v>410</v>
      </c>
      <c r="D836">
        <v>2</v>
      </c>
      <c r="E836">
        <v>143756</v>
      </c>
      <c r="F836">
        <v>0.05</v>
      </c>
      <c r="G836">
        <v>273136.40000000002</v>
      </c>
      <c r="H836" t="str">
        <f>VLOOKUP(B836,Products!$A$2:$D$51,2)</f>
        <v>Voluptate Necessitatibus</v>
      </c>
      <c r="I836" t="str">
        <f>VLOOKUP(B836,Products!$A$2:$D$51,3)</f>
        <v>Kesehatan</v>
      </c>
    </row>
    <row r="837" spans="1:9" x14ac:dyDescent="0.35">
      <c r="A837" s="2">
        <v>45609</v>
      </c>
      <c r="B837" t="s">
        <v>18</v>
      </c>
      <c r="C837" t="s">
        <v>454</v>
      </c>
      <c r="D837">
        <v>3</v>
      </c>
      <c r="E837">
        <v>46416</v>
      </c>
      <c r="F837">
        <v>0.15</v>
      </c>
      <c r="G837">
        <v>118360.8</v>
      </c>
      <c r="H837" t="str">
        <f>VLOOKUP(B837,Products!$A$2:$D$51,2)</f>
        <v>Labore Delectus</v>
      </c>
      <c r="I837" t="str">
        <f>VLOOKUP(B837,Products!$A$2:$D$51,3)</f>
        <v>Elektronik</v>
      </c>
    </row>
    <row r="838" spans="1:9" x14ac:dyDescent="0.35">
      <c r="A838" s="2">
        <v>45800</v>
      </c>
      <c r="B838" t="s">
        <v>17</v>
      </c>
      <c r="C838" t="s">
        <v>455</v>
      </c>
      <c r="D838">
        <v>4</v>
      </c>
      <c r="E838">
        <v>153860</v>
      </c>
      <c r="F838">
        <v>0.05</v>
      </c>
      <c r="G838">
        <v>584668</v>
      </c>
      <c r="H838" t="str">
        <f>VLOOKUP(B838,Products!$A$2:$D$51,2)</f>
        <v>Distinctio Consequuntur</v>
      </c>
      <c r="I838" t="str">
        <f>VLOOKUP(B838,Products!$A$2:$D$51,3)</f>
        <v>Kebutuhan Rumah</v>
      </c>
    </row>
    <row r="839" spans="1:9" x14ac:dyDescent="0.35">
      <c r="A839" s="2">
        <v>45557</v>
      </c>
      <c r="B839" t="s">
        <v>43</v>
      </c>
      <c r="C839" t="s">
        <v>165</v>
      </c>
      <c r="D839">
        <v>7</v>
      </c>
      <c r="E839">
        <v>395690</v>
      </c>
      <c r="F839">
        <v>0.1</v>
      </c>
      <c r="G839">
        <v>2492847</v>
      </c>
      <c r="H839" t="str">
        <f>VLOOKUP(B839,Products!$A$2:$D$51,2)</f>
        <v>Animi Architecto</v>
      </c>
      <c r="I839" t="str">
        <f>VLOOKUP(B839,Products!$A$2:$D$51,3)</f>
        <v>Elektronik</v>
      </c>
    </row>
    <row r="840" spans="1:9" x14ac:dyDescent="0.35">
      <c r="A840" s="2">
        <v>45777</v>
      </c>
      <c r="B840" t="s">
        <v>30</v>
      </c>
      <c r="C840" t="s">
        <v>67</v>
      </c>
      <c r="D840">
        <v>1</v>
      </c>
      <c r="E840">
        <v>160291</v>
      </c>
      <c r="F840">
        <v>0</v>
      </c>
      <c r="G840">
        <v>160291</v>
      </c>
      <c r="H840" t="str">
        <f>VLOOKUP(B840,Products!$A$2:$D$51,2)</f>
        <v>Odio Aspernatur</v>
      </c>
      <c r="I840" t="str">
        <f>VLOOKUP(B840,Products!$A$2:$D$51,3)</f>
        <v>Elektronik</v>
      </c>
    </row>
    <row r="841" spans="1:9" x14ac:dyDescent="0.35">
      <c r="A841" s="2">
        <v>45788</v>
      </c>
      <c r="B841" t="s">
        <v>31</v>
      </c>
      <c r="C841" t="s">
        <v>157</v>
      </c>
      <c r="D841">
        <v>5</v>
      </c>
      <c r="E841">
        <v>484608</v>
      </c>
      <c r="F841">
        <v>0.05</v>
      </c>
      <c r="G841">
        <v>2301888</v>
      </c>
      <c r="H841" t="str">
        <f>VLOOKUP(B841,Products!$A$2:$D$51,2)</f>
        <v>Odit Nam</v>
      </c>
      <c r="I841" t="str">
        <f>VLOOKUP(B841,Products!$A$2:$D$51,3)</f>
        <v>Fashion</v>
      </c>
    </row>
    <row r="842" spans="1:9" x14ac:dyDescent="0.35">
      <c r="A842" s="2">
        <v>45827</v>
      </c>
      <c r="B842" t="s">
        <v>23</v>
      </c>
      <c r="C842" t="s">
        <v>456</v>
      </c>
      <c r="D842">
        <v>4</v>
      </c>
      <c r="E842">
        <v>110017</v>
      </c>
      <c r="F842">
        <v>0.05</v>
      </c>
      <c r="G842">
        <v>418064.6</v>
      </c>
      <c r="H842" t="str">
        <f>VLOOKUP(B842,Products!$A$2:$D$51,2)</f>
        <v>At Vel</v>
      </c>
      <c r="I842" t="str">
        <f>VLOOKUP(B842,Products!$A$2:$D$51,3)</f>
        <v>Kesehatan</v>
      </c>
    </row>
    <row r="843" spans="1:9" x14ac:dyDescent="0.35">
      <c r="A843" s="2">
        <v>45673</v>
      </c>
      <c r="B843" t="s">
        <v>28</v>
      </c>
      <c r="C843" t="s">
        <v>406</v>
      </c>
      <c r="D843">
        <v>2</v>
      </c>
      <c r="E843">
        <v>340676</v>
      </c>
      <c r="F843">
        <v>0.05</v>
      </c>
      <c r="G843">
        <v>647284.4</v>
      </c>
      <c r="H843" t="str">
        <f>VLOOKUP(B843,Products!$A$2:$D$51,2)</f>
        <v>Quibusdam Fuga</v>
      </c>
      <c r="I843" t="str">
        <f>VLOOKUP(B843,Products!$A$2:$D$51,3)</f>
        <v>Kesehatan</v>
      </c>
    </row>
    <row r="844" spans="1:9" x14ac:dyDescent="0.35">
      <c r="A844" s="2">
        <v>45650</v>
      </c>
      <c r="B844" t="s">
        <v>23</v>
      </c>
      <c r="C844" t="s">
        <v>306</v>
      </c>
      <c r="D844">
        <v>5</v>
      </c>
      <c r="E844">
        <v>110017</v>
      </c>
      <c r="F844">
        <v>0.1</v>
      </c>
      <c r="G844">
        <v>495076.5</v>
      </c>
      <c r="H844" t="str">
        <f>VLOOKUP(B844,Products!$A$2:$D$51,2)</f>
        <v>At Vel</v>
      </c>
      <c r="I844" t="str">
        <f>VLOOKUP(B844,Products!$A$2:$D$51,3)</f>
        <v>Kesehatan</v>
      </c>
    </row>
    <row r="845" spans="1:9" x14ac:dyDescent="0.35">
      <c r="A845" s="2">
        <v>45693</v>
      </c>
      <c r="B845" t="s">
        <v>37</v>
      </c>
      <c r="C845" t="s">
        <v>378</v>
      </c>
      <c r="D845">
        <v>2</v>
      </c>
      <c r="E845">
        <v>88208</v>
      </c>
      <c r="F845">
        <v>0</v>
      </c>
      <c r="G845">
        <v>176416</v>
      </c>
      <c r="H845" t="str">
        <f>VLOOKUP(B845,Products!$A$2:$D$51,2)</f>
        <v>Alias At</v>
      </c>
      <c r="I845" t="str">
        <f>VLOOKUP(B845,Products!$A$2:$D$51,3)</f>
        <v>Kesehatan</v>
      </c>
    </row>
    <row r="846" spans="1:9" x14ac:dyDescent="0.35">
      <c r="A846" s="2">
        <v>45824</v>
      </c>
      <c r="B846" t="s">
        <v>17</v>
      </c>
      <c r="C846" t="s">
        <v>457</v>
      </c>
      <c r="D846">
        <v>3</v>
      </c>
      <c r="E846">
        <v>153860</v>
      </c>
      <c r="F846">
        <v>0.1</v>
      </c>
      <c r="G846">
        <v>415422</v>
      </c>
      <c r="H846" t="str">
        <f>VLOOKUP(B846,Products!$A$2:$D$51,2)</f>
        <v>Distinctio Consequuntur</v>
      </c>
      <c r="I846" t="str">
        <f>VLOOKUP(B846,Products!$A$2:$D$51,3)</f>
        <v>Kebutuhan Rumah</v>
      </c>
    </row>
    <row r="847" spans="1:9" x14ac:dyDescent="0.35">
      <c r="A847" s="2">
        <v>45697</v>
      </c>
      <c r="B847" t="s">
        <v>35</v>
      </c>
      <c r="C847" t="s">
        <v>397</v>
      </c>
      <c r="D847">
        <v>2</v>
      </c>
      <c r="E847">
        <v>488312</v>
      </c>
      <c r="F847">
        <v>0.1</v>
      </c>
      <c r="G847">
        <v>878961.6</v>
      </c>
      <c r="H847" t="str">
        <f>VLOOKUP(B847,Products!$A$2:$D$51,2)</f>
        <v>Ipsum Quos</v>
      </c>
      <c r="I847" t="str">
        <f>VLOOKUP(B847,Products!$A$2:$D$51,3)</f>
        <v>Fashion</v>
      </c>
    </row>
    <row r="848" spans="1:9" x14ac:dyDescent="0.35">
      <c r="A848" s="2">
        <v>45517</v>
      </c>
      <c r="B848" t="s">
        <v>27</v>
      </c>
      <c r="C848" t="s">
        <v>230</v>
      </c>
      <c r="D848">
        <v>5</v>
      </c>
      <c r="E848">
        <v>219015</v>
      </c>
      <c r="F848">
        <v>0.15</v>
      </c>
      <c r="G848">
        <v>930813.75</v>
      </c>
      <c r="H848" t="str">
        <f>VLOOKUP(B848,Products!$A$2:$D$51,2)</f>
        <v>Vero Dignissimos</v>
      </c>
      <c r="I848" t="str">
        <f>VLOOKUP(B848,Products!$A$2:$D$51,3)</f>
        <v>Kesehatan</v>
      </c>
    </row>
    <row r="849" spans="1:9" x14ac:dyDescent="0.35">
      <c r="A849" s="2">
        <v>45708</v>
      </c>
      <c r="B849" t="s">
        <v>25</v>
      </c>
      <c r="C849" t="s">
        <v>458</v>
      </c>
      <c r="D849">
        <v>4</v>
      </c>
      <c r="E849">
        <v>182436</v>
      </c>
      <c r="F849">
        <v>0.05</v>
      </c>
      <c r="G849">
        <v>693256.79999999993</v>
      </c>
      <c r="H849" t="str">
        <f>VLOOKUP(B849,Products!$A$2:$D$51,2)</f>
        <v>Autem Repellendus</v>
      </c>
      <c r="I849" t="str">
        <f>VLOOKUP(B849,Products!$A$2:$D$51,3)</f>
        <v>Makanan</v>
      </c>
    </row>
    <row r="850" spans="1:9" x14ac:dyDescent="0.35">
      <c r="A850" s="2">
        <v>45515</v>
      </c>
      <c r="B850" t="s">
        <v>10</v>
      </c>
      <c r="C850" t="s">
        <v>240</v>
      </c>
      <c r="D850">
        <v>7</v>
      </c>
      <c r="E850">
        <v>236258</v>
      </c>
      <c r="F850">
        <v>0</v>
      </c>
      <c r="G850">
        <v>1653806</v>
      </c>
      <c r="H850" t="str">
        <f>VLOOKUP(B850,Products!$A$2:$D$51,2)</f>
        <v>Sint Animi</v>
      </c>
      <c r="I850" t="str">
        <f>VLOOKUP(B850,Products!$A$2:$D$51,3)</f>
        <v>Makanan</v>
      </c>
    </row>
    <row r="851" spans="1:9" x14ac:dyDescent="0.35">
      <c r="A851" s="2">
        <v>45818</v>
      </c>
      <c r="B851" t="s">
        <v>52</v>
      </c>
      <c r="C851" t="s">
        <v>459</v>
      </c>
      <c r="D851">
        <v>2</v>
      </c>
      <c r="E851">
        <v>288236</v>
      </c>
      <c r="F851">
        <v>0.15</v>
      </c>
      <c r="G851">
        <v>490001.2</v>
      </c>
      <c r="H851" t="str">
        <f>VLOOKUP(B851,Products!$A$2:$D$51,2)</f>
        <v>In Quibusdam</v>
      </c>
      <c r="I851" t="str">
        <f>VLOOKUP(B851,Products!$A$2:$D$51,3)</f>
        <v>Makanan</v>
      </c>
    </row>
    <row r="852" spans="1:9" x14ac:dyDescent="0.35">
      <c r="A852" s="2">
        <v>45610</v>
      </c>
      <c r="B852" t="s">
        <v>44</v>
      </c>
      <c r="C852" t="s">
        <v>308</v>
      </c>
      <c r="D852">
        <v>3</v>
      </c>
      <c r="E852">
        <v>486351</v>
      </c>
      <c r="F852">
        <v>0.05</v>
      </c>
      <c r="G852">
        <v>1386100.35</v>
      </c>
      <c r="H852" t="str">
        <f>VLOOKUP(B852,Products!$A$2:$D$51,2)</f>
        <v>Error Neque</v>
      </c>
      <c r="I852" t="str">
        <f>VLOOKUP(B852,Products!$A$2:$D$51,3)</f>
        <v>Kebutuhan Rumah</v>
      </c>
    </row>
    <row r="853" spans="1:9" x14ac:dyDescent="0.35">
      <c r="A853" s="2">
        <v>45756</v>
      </c>
      <c r="B853" t="s">
        <v>8</v>
      </c>
      <c r="C853" t="s">
        <v>249</v>
      </c>
      <c r="D853">
        <v>2</v>
      </c>
      <c r="E853">
        <v>427433</v>
      </c>
      <c r="F853">
        <v>0</v>
      </c>
      <c r="G853">
        <v>854866</v>
      </c>
      <c r="H853" t="str">
        <f>VLOOKUP(B853,Products!$A$2:$D$51,2)</f>
        <v>Consequatur Dolor</v>
      </c>
      <c r="I853" t="str">
        <f>VLOOKUP(B853,Products!$A$2:$D$51,3)</f>
        <v>Fashion</v>
      </c>
    </row>
    <row r="854" spans="1:9" x14ac:dyDescent="0.35">
      <c r="A854" s="2">
        <v>45578</v>
      </c>
      <c r="B854" t="s">
        <v>45</v>
      </c>
      <c r="C854" t="s">
        <v>161</v>
      </c>
      <c r="D854">
        <v>3</v>
      </c>
      <c r="E854">
        <v>463614</v>
      </c>
      <c r="F854">
        <v>0</v>
      </c>
      <c r="G854">
        <v>1390842</v>
      </c>
      <c r="H854" t="str">
        <f>VLOOKUP(B854,Products!$A$2:$D$51,2)</f>
        <v>At Laborum</v>
      </c>
      <c r="I854" t="str">
        <f>VLOOKUP(B854,Products!$A$2:$D$51,3)</f>
        <v>Kebutuhan Rumah</v>
      </c>
    </row>
    <row r="855" spans="1:9" x14ac:dyDescent="0.35">
      <c r="A855" s="2">
        <v>45725</v>
      </c>
      <c r="B855" t="s">
        <v>45</v>
      </c>
      <c r="C855" t="s">
        <v>460</v>
      </c>
      <c r="D855">
        <v>4</v>
      </c>
      <c r="E855">
        <v>463614</v>
      </c>
      <c r="F855">
        <v>0.05</v>
      </c>
      <c r="G855">
        <v>1761733.2</v>
      </c>
      <c r="H855" t="str">
        <f>VLOOKUP(B855,Products!$A$2:$D$51,2)</f>
        <v>At Laborum</v>
      </c>
      <c r="I855" t="str">
        <f>VLOOKUP(B855,Products!$A$2:$D$51,3)</f>
        <v>Kebutuhan Rumah</v>
      </c>
    </row>
    <row r="856" spans="1:9" x14ac:dyDescent="0.35">
      <c r="A856" s="2">
        <v>45631</v>
      </c>
      <c r="B856" t="s">
        <v>43</v>
      </c>
      <c r="C856" t="s">
        <v>100</v>
      </c>
      <c r="D856">
        <v>4</v>
      </c>
      <c r="E856">
        <v>395690</v>
      </c>
      <c r="F856">
        <v>0.05</v>
      </c>
      <c r="G856">
        <v>1503622</v>
      </c>
      <c r="H856" t="str">
        <f>VLOOKUP(B856,Products!$A$2:$D$51,2)</f>
        <v>Animi Architecto</v>
      </c>
      <c r="I856" t="str">
        <f>VLOOKUP(B856,Products!$A$2:$D$51,3)</f>
        <v>Elektronik</v>
      </c>
    </row>
    <row r="857" spans="1:9" x14ac:dyDescent="0.35">
      <c r="A857" s="2">
        <v>45712</v>
      </c>
      <c r="B857" t="s">
        <v>14</v>
      </c>
      <c r="C857" t="s">
        <v>461</v>
      </c>
      <c r="D857">
        <v>1</v>
      </c>
      <c r="E857">
        <v>29704</v>
      </c>
      <c r="F857">
        <v>0.05</v>
      </c>
      <c r="G857">
        <v>28218.799999999999</v>
      </c>
      <c r="H857" t="str">
        <f>VLOOKUP(B857,Products!$A$2:$D$51,2)</f>
        <v>Praesentium Fuga</v>
      </c>
      <c r="I857" t="str">
        <f>VLOOKUP(B857,Products!$A$2:$D$51,3)</f>
        <v>Fashion</v>
      </c>
    </row>
    <row r="858" spans="1:9" x14ac:dyDescent="0.35">
      <c r="A858" s="2">
        <v>45778</v>
      </c>
      <c r="B858" t="s">
        <v>25</v>
      </c>
      <c r="C858" t="s">
        <v>206</v>
      </c>
      <c r="D858">
        <v>2</v>
      </c>
      <c r="E858">
        <v>182436</v>
      </c>
      <c r="F858">
        <v>0.15</v>
      </c>
      <c r="G858">
        <v>310141.2</v>
      </c>
      <c r="H858" t="str">
        <f>VLOOKUP(B858,Products!$A$2:$D$51,2)</f>
        <v>Autem Repellendus</v>
      </c>
      <c r="I858" t="str">
        <f>VLOOKUP(B858,Products!$A$2:$D$51,3)</f>
        <v>Makanan</v>
      </c>
    </row>
    <row r="859" spans="1:9" x14ac:dyDescent="0.35">
      <c r="A859" s="2">
        <v>45659</v>
      </c>
      <c r="B859" t="s">
        <v>42</v>
      </c>
      <c r="C859" t="s">
        <v>189</v>
      </c>
      <c r="D859">
        <v>2</v>
      </c>
      <c r="E859">
        <v>318973</v>
      </c>
      <c r="F859">
        <v>0.05</v>
      </c>
      <c r="G859">
        <v>606048.69999999995</v>
      </c>
      <c r="H859" t="str">
        <f>VLOOKUP(B859,Products!$A$2:$D$51,2)</f>
        <v>Occaecati Magnam</v>
      </c>
      <c r="I859" t="str">
        <f>VLOOKUP(B859,Products!$A$2:$D$51,3)</f>
        <v>Makanan</v>
      </c>
    </row>
    <row r="860" spans="1:9" x14ac:dyDescent="0.35">
      <c r="A860" s="2">
        <v>45680</v>
      </c>
      <c r="B860" t="s">
        <v>21</v>
      </c>
      <c r="C860" t="s">
        <v>74</v>
      </c>
      <c r="D860">
        <v>5</v>
      </c>
      <c r="E860">
        <v>282670</v>
      </c>
      <c r="F860">
        <v>0.15</v>
      </c>
      <c r="G860">
        <v>1201347.5</v>
      </c>
      <c r="H860" t="str">
        <f>VLOOKUP(B860,Products!$A$2:$D$51,2)</f>
        <v>Aperiam Ipsum</v>
      </c>
      <c r="I860" t="str">
        <f>VLOOKUP(B860,Products!$A$2:$D$51,3)</f>
        <v>Elektronik</v>
      </c>
    </row>
    <row r="861" spans="1:9" x14ac:dyDescent="0.35">
      <c r="A861" s="2">
        <v>45740</v>
      </c>
      <c r="B861" t="s">
        <v>21</v>
      </c>
      <c r="C861" t="s">
        <v>71</v>
      </c>
      <c r="D861">
        <v>2</v>
      </c>
      <c r="E861">
        <v>282670</v>
      </c>
      <c r="F861">
        <v>0.1</v>
      </c>
      <c r="G861">
        <v>508806</v>
      </c>
      <c r="H861" t="str">
        <f>VLOOKUP(B861,Products!$A$2:$D$51,2)</f>
        <v>Aperiam Ipsum</v>
      </c>
      <c r="I861" t="str">
        <f>VLOOKUP(B861,Products!$A$2:$D$51,3)</f>
        <v>Elektronik</v>
      </c>
    </row>
    <row r="862" spans="1:9" x14ac:dyDescent="0.35">
      <c r="A862" s="2">
        <v>45491</v>
      </c>
      <c r="B862" t="s">
        <v>25</v>
      </c>
      <c r="C862" t="s">
        <v>270</v>
      </c>
      <c r="D862">
        <v>5</v>
      </c>
      <c r="E862">
        <v>182436</v>
      </c>
      <c r="F862">
        <v>0.05</v>
      </c>
      <c r="G862">
        <v>866571</v>
      </c>
      <c r="H862" t="str">
        <f>VLOOKUP(B862,Products!$A$2:$D$51,2)</f>
        <v>Autem Repellendus</v>
      </c>
      <c r="I862" t="str">
        <f>VLOOKUP(B862,Products!$A$2:$D$51,3)</f>
        <v>Makanan</v>
      </c>
    </row>
    <row r="863" spans="1:9" x14ac:dyDescent="0.35">
      <c r="A863" s="2">
        <v>45787</v>
      </c>
      <c r="B863" t="s">
        <v>34</v>
      </c>
      <c r="C863" t="s">
        <v>110</v>
      </c>
      <c r="D863">
        <v>1</v>
      </c>
      <c r="E863">
        <v>352108</v>
      </c>
      <c r="F863">
        <v>0.05</v>
      </c>
      <c r="G863">
        <v>334502.59999999998</v>
      </c>
      <c r="H863" t="str">
        <f>VLOOKUP(B863,Products!$A$2:$D$51,2)</f>
        <v>Quidem Repellendus</v>
      </c>
      <c r="I863" t="str">
        <f>VLOOKUP(B863,Products!$A$2:$D$51,3)</f>
        <v>Kesehatan</v>
      </c>
    </row>
    <row r="864" spans="1:9" x14ac:dyDescent="0.35">
      <c r="A864" s="2">
        <v>45602</v>
      </c>
      <c r="B864" t="s">
        <v>36</v>
      </c>
      <c r="C864" t="s">
        <v>159</v>
      </c>
      <c r="D864">
        <v>4</v>
      </c>
      <c r="E864">
        <v>104101</v>
      </c>
      <c r="F864">
        <v>0.05</v>
      </c>
      <c r="G864">
        <v>395583.8</v>
      </c>
      <c r="H864" t="str">
        <f>VLOOKUP(B864,Products!$A$2:$D$51,2)</f>
        <v>Cupiditate Molestias</v>
      </c>
      <c r="I864" t="str">
        <f>VLOOKUP(B864,Products!$A$2:$D$51,3)</f>
        <v>Kesehatan</v>
      </c>
    </row>
    <row r="865" spans="1:9" x14ac:dyDescent="0.35">
      <c r="A865" s="2">
        <v>45779</v>
      </c>
      <c r="B865" t="s">
        <v>37</v>
      </c>
      <c r="C865" t="s">
        <v>398</v>
      </c>
      <c r="D865">
        <v>2</v>
      </c>
      <c r="E865">
        <v>88208</v>
      </c>
      <c r="F865">
        <v>0.05</v>
      </c>
      <c r="G865">
        <v>167595.20000000001</v>
      </c>
      <c r="H865" t="str">
        <f>VLOOKUP(B865,Products!$A$2:$D$51,2)</f>
        <v>Alias At</v>
      </c>
      <c r="I865" t="str">
        <f>VLOOKUP(B865,Products!$A$2:$D$51,3)</f>
        <v>Kesehatan</v>
      </c>
    </row>
    <row r="866" spans="1:9" x14ac:dyDescent="0.35">
      <c r="A866" s="2">
        <v>45616</v>
      </c>
      <c r="B866" t="s">
        <v>32</v>
      </c>
      <c r="C866" t="s">
        <v>173</v>
      </c>
      <c r="D866">
        <v>3</v>
      </c>
      <c r="E866">
        <v>414001</v>
      </c>
      <c r="F866">
        <v>0.15</v>
      </c>
      <c r="G866">
        <v>1055702.55</v>
      </c>
      <c r="H866" t="str">
        <f>VLOOKUP(B866,Products!$A$2:$D$51,2)</f>
        <v>Neque Commodi</v>
      </c>
      <c r="I866" t="str">
        <f>VLOOKUP(B866,Products!$A$2:$D$51,3)</f>
        <v>Elektronik</v>
      </c>
    </row>
    <row r="867" spans="1:9" x14ac:dyDescent="0.35">
      <c r="A867" s="2">
        <v>45575</v>
      </c>
      <c r="B867" t="s">
        <v>40</v>
      </c>
      <c r="C867" t="s">
        <v>282</v>
      </c>
      <c r="D867">
        <v>5</v>
      </c>
      <c r="E867">
        <v>426946</v>
      </c>
      <c r="F867">
        <v>0.15</v>
      </c>
      <c r="G867">
        <v>1814520.5</v>
      </c>
      <c r="H867" t="str">
        <f>VLOOKUP(B867,Products!$A$2:$D$51,2)</f>
        <v>Velit Rem</v>
      </c>
      <c r="I867" t="str">
        <f>VLOOKUP(B867,Products!$A$2:$D$51,3)</f>
        <v>Elektronik</v>
      </c>
    </row>
    <row r="868" spans="1:9" x14ac:dyDescent="0.35">
      <c r="A868" s="2">
        <v>45611</v>
      </c>
      <c r="B868" t="s">
        <v>17</v>
      </c>
      <c r="C868" t="s">
        <v>136</v>
      </c>
      <c r="D868">
        <v>3</v>
      </c>
      <c r="E868">
        <v>153860</v>
      </c>
      <c r="F868">
        <v>0</v>
      </c>
      <c r="G868">
        <v>461580</v>
      </c>
      <c r="H868" t="str">
        <f>VLOOKUP(B868,Products!$A$2:$D$51,2)</f>
        <v>Distinctio Consequuntur</v>
      </c>
      <c r="I868" t="str">
        <f>VLOOKUP(B868,Products!$A$2:$D$51,3)</f>
        <v>Kebutuhan Rumah</v>
      </c>
    </row>
    <row r="869" spans="1:9" x14ac:dyDescent="0.35">
      <c r="A869" s="2">
        <v>45735</v>
      </c>
      <c r="B869" t="s">
        <v>50</v>
      </c>
      <c r="C869" t="s">
        <v>431</v>
      </c>
      <c r="D869">
        <v>2</v>
      </c>
      <c r="E869">
        <v>253966</v>
      </c>
      <c r="F869">
        <v>0</v>
      </c>
      <c r="G869">
        <v>507932</v>
      </c>
      <c r="H869" t="str">
        <f>VLOOKUP(B869,Products!$A$2:$D$51,2)</f>
        <v>Corporis Quia</v>
      </c>
      <c r="I869" t="str">
        <f>VLOOKUP(B869,Products!$A$2:$D$51,3)</f>
        <v>Kebutuhan Rumah</v>
      </c>
    </row>
    <row r="870" spans="1:9" x14ac:dyDescent="0.35">
      <c r="A870" s="2">
        <v>45739</v>
      </c>
      <c r="B870" t="s">
        <v>9</v>
      </c>
      <c r="C870" t="s">
        <v>246</v>
      </c>
      <c r="D870">
        <v>2</v>
      </c>
      <c r="E870">
        <v>258971</v>
      </c>
      <c r="F870">
        <v>0.1</v>
      </c>
      <c r="G870">
        <v>466147.8</v>
      </c>
      <c r="H870" t="str">
        <f>VLOOKUP(B870,Products!$A$2:$D$51,2)</f>
        <v>Repudiandae Ratione</v>
      </c>
      <c r="I870" t="str">
        <f>VLOOKUP(B870,Products!$A$2:$D$51,3)</f>
        <v>Kesehatan</v>
      </c>
    </row>
    <row r="871" spans="1:9" x14ac:dyDescent="0.35">
      <c r="A871" s="2">
        <v>45540</v>
      </c>
      <c r="B871" t="s">
        <v>49</v>
      </c>
      <c r="C871" t="s">
        <v>344</v>
      </c>
      <c r="D871">
        <v>3</v>
      </c>
      <c r="E871">
        <v>143756</v>
      </c>
      <c r="F871">
        <v>0.15</v>
      </c>
      <c r="G871">
        <v>366577.8</v>
      </c>
      <c r="H871" t="str">
        <f>VLOOKUP(B871,Products!$A$2:$D$51,2)</f>
        <v>Voluptate Necessitatibus</v>
      </c>
      <c r="I871" t="str">
        <f>VLOOKUP(B871,Products!$A$2:$D$51,3)</f>
        <v>Kesehatan</v>
      </c>
    </row>
    <row r="872" spans="1:9" x14ac:dyDescent="0.35">
      <c r="A872" s="2">
        <v>45655</v>
      </c>
      <c r="B872" t="s">
        <v>34</v>
      </c>
      <c r="C872" t="s">
        <v>99</v>
      </c>
      <c r="D872">
        <v>2</v>
      </c>
      <c r="E872">
        <v>352108</v>
      </c>
      <c r="F872">
        <v>0.15</v>
      </c>
      <c r="G872">
        <v>598583.6</v>
      </c>
      <c r="H872" t="str">
        <f>VLOOKUP(B872,Products!$A$2:$D$51,2)</f>
        <v>Quidem Repellendus</v>
      </c>
      <c r="I872" t="str">
        <f>VLOOKUP(B872,Products!$A$2:$D$51,3)</f>
        <v>Kesehatan</v>
      </c>
    </row>
    <row r="873" spans="1:9" x14ac:dyDescent="0.35">
      <c r="A873" s="2">
        <v>45698</v>
      </c>
      <c r="B873" t="s">
        <v>45</v>
      </c>
      <c r="C873" t="s">
        <v>420</v>
      </c>
      <c r="D873">
        <v>3</v>
      </c>
      <c r="E873">
        <v>463614</v>
      </c>
      <c r="F873">
        <v>0.1</v>
      </c>
      <c r="G873">
        <v>1251757.8</v>
      </c>
      <c r="H873" t="str">
        <f>VLOOKUP(B873,Products!$A$2:$D$51,2)</f>
        <v>At Laborum</v>
      </c>
      <c r="I873" t="str">
        <f>VLOOKUP(B873,Products!$A$2:$D$51,3)</f>
        <v>Kebutuhan Rumah</v>
      </c>
    </row>
    <row r="874" spans="1:9" x14ac:dyDescent="0.35">
      <c r="A874" s="2">
        <v>45780</v>
      </c>
      <c r="B874" t="s">
        <v>10</v>
      </c>
      <c r="C874" t="s">
        <v>442</v>
      </c>
      <c r="D874">
        <v>2</v>
      </c>
      <c r="E874">
        <v>236258</v>
      </c>
      <c r="F874">
        <v>0.1</v>
      </c>
      <c r="G874">
        <v>425264.4</v>
      </c>
      <c r="H874" t="str">
        <f>VLOOKUP(B874,Products!$A$2:$D$51,2)</f>
        <v>Sint Animi</v>
      </c>
      <c r="I874" t="str">
        <f>VLOOKUP(B874,Products!$A$2:$D$51,3)</f>
        <v>Makanan</v>
      </c>
    </row>
    <row r="875" spans="1:9" x14ac:dyDescent="0.35">
      <c r="A875" s="2">
        <v>45824</v>
      </c>
      <c r="B875" t="s">
        <v>12</v>
      </c>
      <c r="C875" t="s">
        <v>355</v>
      </c>
      <c r="D875">
        <v>3</v>
      </c>
      <c r="E875">
        <v>452412</v>
      </c>
      <c r="F875">
        <v>0</v>
      </c>
      <c r="G875">
        <v>1357236</v>
      </c>
      <c r="H875" t="str">
        <f>VLOOKUP(B875,Products!$A$2:$D$51,2)</f>
        <v>Voluptatibus Odit</v>
      </c>
      <c r="I875" t="str">
        <f>VLOOKUP(B875,Products!$A$2:$D$51,3)</f>
        <v>Elektronik</v>
      </c>
    </row>
    <row r="876" spans="1:9" x14ac:dyDescent="0.35">
      <c r="A876" s="2">
        <v>45721</v>
      </c>
      <c r="B876" t="s">
        <v>52</v>
      </c>
      <c r="C876" t="s">
        <v>117</v>
      </c>
      <c r="D876">
        <v>1</v>
      </c>
      <c r="E876">
        <v>288236</v>
      </c>
      <c r="F876">
        <v>0.1</v>
      </c>
      <c r="G876">
        <v>259412.4</v>
      </c>
      <c r="H876" t="str">
        <f>VLOOKUP(B876,Products!$A$2:$D$51,2)</f>
        <v>In Quibusdam</v>
      </c>
      <c r="I876" t="str">
        <f>VLOOKUP(B876,Products!$A$2:$D$51,3)</f>
        <v>Makanan</v>
      </c>
    </row>
    <row r="877" spans="1:9" x14ac:dyDescent="0.35">
      <c r="A877" s="2">
        <v>45765</v>
      </c>
      <c r="B877" t="s">
        <v>39</v>
      </c>
      <c r="C877" t="s">
        <v>273</v>
      </c>
      <c r="D877">
        <v>2</v>
      </c>
      <c r="E877">
        <v>291027</v>
      </c>
      <c r="F877">
        <v>0.15</v>
      </c>
      <c r="G877">
        <v>494745.9</v>
      </c>
      <c r="H877" t="str">
        <f>VLOOKUP(B877,Products!$A$2:$D$51,2)</f>
        <v>Nisi Similique</v>
      </c>
      <c r="I877" t="str">
        <f>VLOOKUP(B877,Products!$A$2:$D$51,3)</f>
        <v>Kebutuhan Rumah</v>
      </c>
    </row>
    <row r="878" spans="1:9" x14ac:dyDescent="0.35">
      <c r="A878" s="2">
        <v>45637</v>
      </c>
      <c r="B878" t="s">
        <v>32</v>
      </c>
      <c r="C878" t="s">
        <v>462</v>
      </c>
      <c r="D878">
        <v>5</v>
      </c>
      <c r="E878">
        <v>414001</v>
      </c>
      <c r="F878">
        <v>0.1</v>
      </c>
      <c r="G878">
        <v>1863004.5</v>
      </c>
      <c r="H878" t="str">
        <f>VLOOKUP(B878,Products!$A$2:$D$51,2)</f>
        <v>Neque Commodi</v>
      </c>
      <c r="I878" t="str">
        <f>VLOOKUP(B878,Products!$A$2:$D$51,3)</f>
        <v>Elektronik</v>
      </c>
    </row>
    <row r="879" spans="1:9" x14ac:dyDescent="0.35">
      <c r="A879" s="2">
        <v>45773</v>
      </c>
      <c r="B879" t="s">
        <v>17</v>
      </c>
      <c r="C879" t="s">
        <v>440</v>
      </c>
      <c r="D879">
        <v>4</v>
      </c>
      <c r="E879">
        <v>153860</v>
      </c>
      <c r="F879">
        <v>0</v>
      </c>
      <c r="G879">
        <v>615440</v>
      </c>
      <c r="H879" t="str">
        <f>VLOOKUP(B879,Products!$A$2:$D$51,2)</f>
        <v>Distinctio Consequuntur</v>
      </c>
      <c r="I879" t="str">
        <f>VLOOKUP(B879,Products!$A$2:$D$51,3)</f>
        <v>Kebutuhan Rumah</v>
      </c>
    </row>
    <row r="880" spans="1:9" x14ac:dyDescent="0.35">
      <c r="A880" s="2">
        <v>45677</v>
      </c>
      <c r="B880" t="s">
        <v>39</v>
      </c>
      <c r="C880" t="s">
        <v>311</v>
      </c>
      <c r="D880">
        <v>3</v>
      </c>
      <c r="E880">
        <v>291027</v>
      </c>
      <c r="F880">
        <v>0.1</v>
      </c>
      <c r="G880">
        <v>785772.9</v>
      </c>
      <c r="H880" t="str">
        <f>VLOOKUP(B880,Products!$A$2:$D$51,2)</f>
        <v>Nisi Similique</v>
      </c>
      <c r="I880" t="str">
        <f>VLOOKUP(B880,Products!$A$2:$D$51,3)</f>
        <v>Kebutuhan Rumah</v>
      </c>
    </row>
    <row r="881" spans="1:9" x14ac:dyDescent="0.35">
      <c r="A881" s="2">
        <v>45811</v>
      </c>
      <c r="B881" t="s">
        <v>48</v>
      </c>
      <c r="C881" t="s">
        <v>84</v>
      </c>
      <c r="D881">
        <v>3</v>
      </c>
      <c r="E881">
        <v>180634</v>
      </c>
      <c r="F881">
        <v>0.1</v>
      </c>
      <c r="G881">
        <v>487711.8</v>
      </c>
      <c r="H881" t="str">
        <f>VLOOKUP(B881,Products!$A$2:$D$51,2)</f>
        <v>Sint Nobis</v>
      </c>
      <c r="I881" t="str">
        <f>VLOOKUP(B881,Products!$A$2:$D$51,3)</f>
        <v>Makanan</v>
      </c>
    </row>
    <row r="882" spans="1:9" x14ac:dyDescent="0.35">
      <c r="A882" s="2">
        <v>45631</v>
      </c>
      <c r="B882" t="s">
        <v>29</v>
      </c>
      <c r="C882" t="s">
        <v>303</v>
      </c>
      <c r="D882">
        <v>2</v>
      </c>
      <c r="E882">
        <v>277892</v>
      </c>
      <c r="F882">
        <v>0.05</v>
      </c>
      <c r="G882">
        <v>527994.79999999993</v>
      </c>
      <c r="H882" t="str">
        <f>VLOOKUP(B882,Products!$A$2:$D$51,2)</f>
        <v>Corporis Sed</v>
      </c>
      <c r="I882" t="str">
        <f>VLOOKUP(B882,Products!$A$2:$D$51,3)</f>
        <v>Fashion</v>
      </c>
    </row>
    <row r="883" spans="1:9" x14ac:dyDescent="0.35">
      <c r="A883" s="2">
        <v>45818</v>
      </c>
      <c r="B883" t="s">
        <v>22</v>
      </c>
      <c r="C883" t="s">
        <v>300</v>
      </c>
      <c r="D883">
        <v>6</v>
      </c>
      <c r="E883">
        <v>151137</v>
      </c>
      <c r="F883">
        <v>0.1</v>
      </c>
      <c r="G883">
        <v>816139.8</v>
      </c>
      <c r="H883" t="str">
        <f>VLOOKUP(B883,Products!$A$2:$D$51,2)</f>
        <v>Fugit Maiores</v>
      </c>
      <c r="I883" t="str">
        <f>VLOOKUP(B883,Products!$A$2:$D$51,3)</f>
        <v>Kesehatan</v>
      </c>
    </row>
    <row r="884" spans="1:9" x14ac:dyDescent="0.35">
      <c r="A884" s="2">
        <v>45512</v>
      </c>
      <c r="B884" t="s">
        <v>44</v>
      </c>
      <c r="C884" t="s">
        <v>330</v>
      </c>
      <c r="D884">
        <v>1</v>
      </c>
      <c r="E884">
        <v>486351</v>
      </c>
      <c r="F884">
        <v>0.05</v>
      </c>
      <c r="G884">
        <v>462033.45</v>
      </c>
      <c r="H884" t="str">
        <f>VLOOKUP(B884,Products!$A$2:$D$51,2)</f>
        <v>Error Neque</v>
      </c>
      <c r="I884" t="str">
        <f>VLOOKUP(B884,Products!$A$2:$D$51,3)</f>
        <v>Kebutuhan Rumah</v>
      </c>
    </row>
    <row r="885" spans="1:9" x14ac:dyDescent="0.35">
      <c r="A885" s="2">
        <v>45521</v>
      </c>
      <c r="B885" t="s">
        <v>51</v>
      </c>
      <c r="C885" t="s">
        <v>189</v>
      </c>
      <c r="D885">
        <v>3</v>
      </c>
      <c r="E885">
        <v>427331</v>
      </c>
      <c r="F885">
        <v>0</v>
      </c>
      <c r="G885">
        <v>1281993</v>
      </c>
      <c r="H885" t="str">
        <f>VLOOKUP(B885,Products!$A$2:$D$51,2)</f>
        <v>Totam Nobis</v>
      </c>
      <c r="I885" t="str">
        <f>VLOOKUP(B885,Products!$A$2:$D$51,3)</f>
        <v>Kesehatan</v>
      </c>
    </row>
    <row r="886" spans="1:9" x14ac:dyDescent="0.35">
      <c r="A886" s="2">
        <v>45735</v>
      </c>
      <c r="B886" t="s">
        <v>53</v>
      </c>
      <c r="C886" t="s">
        <v>282</v>
      </c>
      <c r="D886">
        <v>4</v>
      </c>
      <c r="E886">
        <v>450331</v>
      </c>
      <c r="F886">
        <v>0</v>
      </c>
      <c r="G886">
        <v>1801324</v>
      </c>
      <c r="H886" t="str">
        <f>VLOOKUP(B886,Products!$A$2:$D$51,2)</f>
        <v>Sint Maiores</v>
      </c>
      <c r="I886" t="str">
        <f>VLOOKUP(B886,Products!$A$2:$D$51,3)</f>
        <v>Makanan</v>
      </c>
    </row>
    <row r="887" spans="1:9" x14ac:dyDescent="0.35">
      <c r="A887" s="2">
        <v>45544</v>
      </c>
      <c r="B887" t="s">
        <v>33</v>
      </c>
      <c r="C887" t="s">
        <v>159</v>
      </c>
      <c r="D887">
        <v>2</v>
      </c>
      <c r="E887">
        <v>315261</v>
      </c>
      <c r="F887">
        <v>0.15</v>
      </c>
      <c r="G887">
        <v>535943.69999999995</v>
      </c>
      <c r="H887" t="str">
        <f>VLOOKUP(B887,Products!$A$2:$D$51,2)</f>
        <v>Iure Molestiae</v>
      </c>
      <c r="I887" t="str">
        <f>VLOOKUP(B887,Products!$A$2:$D$51,3)</f>
        <v>Kesehatan</v>
      </c>
    </row>
    <row r="888" spans="1:9" x14ac:dyDescent="0.35">
      <c r="A888" s="2">
        <v>45752</v>
      </c>
      <c r="B888" t="s">
        <v>56</v>
      </c>
      <c r="C888" t="s">
        <v>77</v>
      </c>
      <c r="D888">
        <v>3</v>
      </c>
      <c r="E888">
        <v>207402</v>
      </c>
      <c r="F888">
        <v>0.05</v>
      </c>
      <c r="G888">
        <v>591095.69999999995</v>
      </c>
      <c r="H888" t="str">
        <f>VLOOKUP(B888,Products!$A$2:$D$51,2)</f>
        <v>Placeat Provident</v>
      </c>
      <c r="I888" t="str">
        <f>VLOOKUP(B888,Products!$A$2:$D$51,3)</f>
        <v>Fashion</v>
      </c>
    </row>
    <row r="889" spans="1:9" x14ac:dyDescent="0.35">
      <c r="A889" s="2">
        <v>45740</v>
      </c>
      <c r="B889" t="s">
        <v>21</v>
      </c>
      <c r="C889" t="s">
        <v>172</v>
      </c>
      <c r="D889">
        <v>5</v>
      </c>
      <c r="E889">
        <v>282670</v>
      </c>
      <c r="F889">
        <v>0.05</v>
      </c>
      <c r="G889">
        <v>1342682.5</v>
      </c>
      <c r="H889" t="str">
        <f>VLOOKUP(B889,Products!$A$2:$D$51,2)</f>
        <v>Aperiam Ipsum</v>
      </c>
      <c r="I889" t="str">
        <f>VLOOKUP(B889,Products!$A$2:$D$51,3)</f>
        <v>Elektronik</v>
      </c>
    </row>
    <row r="890" spans="1:9" x14ac:dyDescent="0.35">
      <c r="A890" s="2">
        <v>45773</v>
      </c>
      <c r="B890" t="s">
        <v>32</v>
      </c>
      <c r="C890" t="s">
        <v>201</v>
      </c>
      <c r="D890">
        <v>4</v>
      </c>
      <c r="E890">
        <v>414001</v>
      </c>
      <c r="F890">
        <v>0.15</v>
      </c>
      <c r="G890">
        <v>1407603.4</v>
      </c>
      <c r="H890" t="str">
        <f>VLOOKUP(B890,Products!$A$2:$D$51,2)</f>
        <v>Neque Commodi</v>
      </c>
      <c r="I890" t="str">
        <f>VLOOKUP(B890,Products!$A$2:$D$51,3)</f>
        <v>Elektronik</v>
      </c>
    </row>
    <row r="891" spans="1:9" x14ac:dyDescent="0.35">
      <c r="A891" s="2">
        <v>45801</v>
      </c>
      <c r="B891" t="s">
        <v>29</v>
      </c>
      <c r="C891" t="s">
        <v>417</v>
      </c>
      <c r="D891">
        <v>3</v>
      </c>
      <c r="E891">
        <v>277892</v>
      </c>
      <c r="F891">
        <v>0.15</v>
      </c>
      <c r="G891">
        <v>708624.6</v>
      </c>
      <c r="H891" t="str">
        <f>VLOOKUP(B891,Products!$A$2:$D$51,2)</f>
        <v>Corporis Sed</v>
      </c>
      <c r="I891" t="str">
        <f>VLOOKUP(B891,Products!$A$2:$D$51,3)</f>
        <v>Fashion</v>
      </c>
    </row>
    <row r="892" spans="1:9" x14ac:dyDescent="0.35">
      <c r="A892" s="2">
        <v>45774</v>
      </c>
      <c r="B892" t="s">
        <v>38</v>
      </c>
      <c r="C892" t="s">
        <v>412</v>
      </c>
      <c r="D892">
        <v>2</v>
      </c>
      <c r="E892">
        <v>31650</v>
      </c>
      <c r="F892">
        <v>0.15</v>
      </c>
      <c r="G892">
        <v>53805</v>
      </c>
      <c r="H892" t="str">
        <f>VLOOKUP(B892,Products!$A$2:$D$51,2)</f>
        <v>Debitis Cupiditate</v>
      </c>
      <c r="I892" t="str">
        <f>VLOOKUP(B892,Products!$A$2:$D$51,3)</f>
        <v>Kesehatan</v>
      </c>
    </row>
    <row r="893" spans="1:9" x14ac:dyDescent="0.35">
      <c r="A893" s="2">
        <v>45807</v>
      </c>
      <c r="B893" t="s">
        <v>25</v>
      </c>
      <c r="C893" t="s">
        <v>447</v>
      </c>
      <c r="D893">
        <v>4</v>
      </c>
      <c r="E893">
        <v>182436</v>
      </c>
      <c r="F893">
        <v>0</v>
      </c>
      <c r="G893">
        <v>729744</v>
      </c>
      <c r="H893" t="str">
        <f>VLOOKUP(B893,Products!$A$2:$D$51,2)</f>
        <v>Autem Repellendus</v>
      </c>
      <c r="I893" t="str">
        <f>VLOOKUP(B893,Products!$A$2:$D$51,3)</f>
        <v>Makanan</v>
      </c>
    </row>
    <row r="894" spans="1:9" x14ac:dyDescent="0.35">
      <c r="A894" s="2">
        <v>45837</v>
      </c>
      <c r="B894" t="s">
        <v>10</v>
      </c>
      <c r="C894" t="s">
        <v>217</v>
      </c>
      <c r="D894">
        <v>3</v>
      </c>
      <c r="E894">
        <v>236258</v>
      </c>
      <c r="F894">
        <v>0.1</v>
      </c>
      <c r="G894">
        <v>637896.6</v>
      </c>
      <c r="H894" t="str">
        <f>VLOOKUP(B894,Products!$A$2:$D$51,2)</f>
        <v>Sint Animi</v>
      </c>
      <c r="I894" t="str">
        <f>VLOOKUP(B894,Products!$A$2:$D$51,3)</f>
        <v>Makanan</v>
      </c>
    </row>
    <row r="895" spans="1:9" x14ac:dyDescent="0.35">
      <c r="A895" s="2">
        <v>45716</v>
      </c>
      <c r="B895" t="s">
        <v>28</v>
      </c>
      <c r="C895" t="s">
        <v>463</v>
      </c>
      <c r="D895">
        <v>2</v>
      </c>
      <c r="E895">
        <v>340676</v>
      </c>
      <c r="F895">
        <v>0.1</v>
      </c>
      <c r="G895">
        <v>613216.80000000005</v>
      </c>
      <c r="H895" t="str">
        <f>VLOOKUP(B895,Products!$A$2:$D$51,2)</f>
        <v>Quibusdam Fuga</v>
      </c>
      <c r="I895" t="str">
        <f>VLOOKUP(B895,Products!$A$2:$D$51,3)</f>
        <v>Kesehatan</v>
      </c>
    </row>
    <row r="896" spans="1:9" x14ac:dyDescent="0.35">
      <c r="A896" s="2">
        <v>45592</v>
      </c>
      <c r="B896" t="s">
        <v>39</v>
      </c>
      <c r="C896" t="s">
        <v>440</v>
      </c>
      <c r="D896">
        <v>1</v>
      </c>
      <c r="E896">
        <v>291027</v>
      </c>
      <c r="F896">
        <v>0</v>
      </c>
      <c r="G896">
        <v>291027</v>
      </c>
      <c r="H896" t="str">
        <f>VLOOKUP(B896,Products!$A$2:$D$51,2)</f>
        <v>Nisi Similique</v>
      </c>
      <c r="I896" t="str">
        <f>VLOOKUP(B896,Products!$A$2:$D$51,3)</f>
        <v>Kebutuhan Rumah</v>
      </c>
    </row>
    <row r="897" spans="1:9" x14ac:dyDescent="0.35">
      <c r="A897" s="2">
        <v>45779</v>
      </c>
      <c r="B897" t="s">
        <v>46</v>
      </c>
      <c r="C897" t="s">
        <v>277</v>
      </c>
      <c r="D897">
        <v>1</v>
      </c>
      <c r="E897">
        <v>497244</v>
      </c>
      <c r="F897">
        <v>0</v>
      </c>
      <c r="G897">
        <v>497244</v>
      </c>
      <c r="H897" t="str">
        <f>VLOOKUP(B897,Products!$A$2:$D$51,2)</f>
        <v>Voluptate Eaque</v>
      </c>
      <c r="I897" t="str">
        <f>VLOOKUP(B897,Products!$A$2:$D$51,3)</f>
        <v>Kesehatan</v>
      </c>
    </row>
    <row r="898" spans="1:9" x14ac:dyDescent="0.35">
      <c r="A898" s="2">
        <v>45491</v>
      </c>
      <c r="B898" t="s">
        <v>42</v>
      </c>
      <c r="C898" t="s">
        <v>263</v>
      </c>
      <c r="D898">
        <v>3</v>
      </c>
      <c r="E898">
        <v>318973</v>
      </c>
      <c r="F898">
        <v>0.15</v>
      </c>
      <c r="G898">
        <v>813381.15</v>
      </c>
      <c r="H898" t="str">
        <f>VLOOKUP(B898,Products!$A$2:$D$51,2)</f>
        <v>Occaecati Magnam</v>
      </c>
      <c r="I898" t="str">
        <f>VLOOKUP(B898,Products!$A$2:$D$51,3)</f>
        <v>Makanan</v>
      </c>
    </row>
    <row r="899" spans="1:9" x14ac:dyDescent="0.35">
      <c r="A899" s="2">
        <v>45669</v>
      </c>
      <c r="B899" t="s">
        <v>49</v>
      </c>
      <c r="C899" t="s">
        <v>327</v>
      </c>
      <c r="D899">
        <v>1</v>
      </c>
      <c r="E899">
        <v>143756</v>
      </c>
      <c r="F899">
        <v>0.05</v>
      </c>
      <c r="G899">
        <v>136568.20000000001</v>
      </c>
      <c r="H899" t="str">
        <f>VLOOKUP(B899,Products!$A$2:$D$51,2)</f>
        <v>Voluptate Necessitatibus</v>
      </c>
      <c r="I899" t="str">
        <f>VLOOKUP(B899,Products!$A$2:$D$51,3)</f>
        <v>Kesehatan</v>
      </c>
    </row>
    <row r="900" spans="1:9" x14ac:dyDescent="0.35">
      <c r="A900" s="2">
        <v>45524</v>
      </c>
      <c r="B900" t="s">
        <v>18</v>
      </c>
      <c r="C900" t="s">
        <v>116</v>
      </c>
      <c r="D900">
        <v>2</v>
      </c>
      <c r="E900">
        <v>46416</v>
      </c>
      <c r="F900">
        <v>0.1</v>
      </c>
      <c r="G900">
        <v>83548.800000000003</v>
      </c>
      <c r="H900" t="str">
        <f>VLOOKUP(B900,Products!$A$2:$D$51,2)</f>
        <v>Labore Delectus</v>
      </c>
      <c r="I900" t="str">
        <f>VLOOKUP(B900,Products!$A$2:$D$51,3)</f>
        <v>Elektronik</v>
      </c>
    </row>
    <row r="901" spans="1:9" x14ac:dyDescent="0.35">
      <c r="A901" s="2">
        <v>45742</v>
      </c>
      <c r="B901" t="s">
        <v>44</v>
      </c>
      <c r="C901" t="s">
        <v>464</v>
      </c>
      <c r="D901">
        <v>1</v>
      </c>
      <c r="E901">
        <v>486351</v>
      </c>
      <c r="F901">
        <v>0.1</v>
      </c>
      <c r="G901">
        <v>437715.9</v>
      </c>
      <c r="H901" t="str">
        <f>VLOOKUP(B901,Products!$A$2:$D$51,2)</f>
        <v>Error Neque</v>
      </c>
      <c r="I901" t="str">
        <f>VLOOKUP(B901,Products!$A$2:$D$51,3)</f>
        <v>Kebutuhan Rumah</v>
      </c>
    </row>
    <row r="902" spans="1:9" x14ac:dyDescent="0.35">
      <c r="A902" s="2">
        <v>45799</v>
      </c>
      <c r="B902" t="s">
        <v>14</v>
      </c>
      <c r="C902" t="s">
        <v>135</v>
      </c>
      <c r="D902">
        <v>1</v>
      </c>
      <c r="E902">
        <v>29704</v>
      </c>
      <c r="F902">
        <v>0.1</v>
      </c>
      <c r="G902">
        <v>26733.599999999999</v>
      </c>
      <c r="H902" t="str">
        <f>VLOOKUP(B902,Products!$A$2:$D$51,2)</f>
        <v>Praesentium Fuga</v>
      </c>
      <c r="I902" t="str">
        <f>VLOOKUP(B902,Products!$A$2:$D$51,3)</f>
        <v>Fashion</v>
      </c>
    </row>
    <row r="903" spans="1:9" x14ac:dyDescent="0.35">
      <c r="A903" s="2">
        <v>45688</v>
      </c>
      <c r="B903" t="s">
        <v>13</v>
      </c>
      <c r="C903" t="s">
        <v>154</v>
      </c>
      <c r="D903">
        <v>3</v>
      </c>
      <c r="E903">
        <v>261573</v>
      </c>
      <c r="F903">
        <v>0.1</v>
      </c>
      <c r="G903">
        <v>706247.1</v>
      </c>
      <c r="H903" t="str">
        <f>VLOOKUP(B903,Products!$A$2:$D$51,2)</f>
        <v>Consequatur Impedit</v>
      </c>
      <c r="I903" t="str">
        <f>VLOOKUP(B903,Products!$A$2:$D$51,3)</f>
        <v>Kesehatan</v>
      </c>
    </row>
    <row r="904" spans="1:9" x14ac:dyDescent="0.35">
      <c r="A904" s="2">
        <v>45568</v>
      </c>
      <c r="B904" t="s">
        <v>43</v>
      </c>
      <c r="C904" t="s">
        <v>200</v>
      </c>
      <c r="D904">
        <v>3</v>
      </c>
      <c r="E904">
        <v>395690</v>
      </c>
      <c r="F904">
        <v>0.1</v>
      </c>
      <c r="G904">
        <v>1068363</v>
      </c>
      <c r="H904" t="str">
        <f>VLOOKUP(B904,Products!$A$2:$D$51,2)</f>
        <v>Animi Architecto</v>
      </c>
      <c r="I904" t="str">
        <f>VLOOKUP(B904,Products!$A$2:$D$51,3)</f>
        <v>Elektronik</v>
      </c>
    </row>
    <row r="905" spans="1:9" x14ac:dyDescent="0.35">
      <c r="A905" s="2">
        <v>45555</v>
      </c>
      <c r="B905" t="s">
        <v>33</v>
      </c>
      <c r="C905" t="s">
        <v>100</v>
      </c>
      <c r="D905">
        <v>5</v>
      </c>
      <c r="E905">
        <v>315261</v>
      </c>
      <c r="F905">
        <v>0.05</v>
      </c>
      <c r="G905">
        <v>1497489.75</v>
      </c>
      <c r="H905" t="str">
        <f>VLOOKUP(B905,Products!$A$2:$D$51,2)</f>
        <v>Iure Molestiae</v>
      </c>
      <c r="I905" t="str">
        <f>VLOOKUP(B905,Products!$A$2:$D$51,3)</f>
        <v>Kesehatan</v>
      </c>
    </row>
    <row r="906" spans="1:9" x14ac:dyDescent="0.35">
      <c r="A906" s="2">
        <v>45656</v>
      </c>
      <c r="B906" t="s">
        <v>16</v>
      </c>
      <c r="C906" t="s">
        <v>465</v>
      </c>
      <c r="D906">
        <v>5</v>
      </c>
      <c r="E906">
        <v>169909</v>
      </c>
      <c r="F906">
        <v>0</v>
      </c>
      <c r="G906">
        <v>849545</v>
      </c>
      <c r="H906" t="str">
        <f>VLOOKUP(B906,Products!$A$2:$D$51,2)</f>
        <v>Qui Minus</v>
      </c>
      <c r="I906" t="str">
        <f>VLOOKUP(B906,Products!$A$2:$D$51,3)</f>
        <v>Kebutuhan Rumah</v>
      </c>
    </row>
    <row r="907" spans="1:9" x14ac:dyDescent="0.35">
      <c r="A907" s="2">
        <v>45506</v>
      </c>
      <c r="B907" t="s">
        <v>40</v>
      </c>
      <c r="C907" t="s">
        <v>341</v>
      </c>
      <c r="D907">
        <v>1</v>
      </c>
      <c r="E907">
        <v>426946</v>
      </c>
      <c r="F907">
        <v>0</v>
      </c>
      <c r="G907">
        <v>426946</v>
      </c>
      <c r="H907" t="str">
        <f>VLOOKUP(B907,Products!$A$2:$D$51,2)</f>
        <v>Velit Rem</v>
      </c>
      <c r="I907" t="str">
        <f>VLOOKUP(B907,Products!$A$2:$D$51,3)</f>
        <v>Elektronik</v>
      </c>
    </row>
    <row r="908" spans="1:9" x14ac:dyDescent="0.35">
      <c r="A908" s="2">
        <v>45513</v>
      </c>
      <c r="B908" t="s">
        <v>14</v>
      </c>
      <c r="C908" t="s">
        <v>282</v>
      </c>
      <c r="D908">
        <v>3</v>
      </c>
      <c r="E908">
        <v>29704</v>
      </c>
      <c r="F908">
        <v>0.15</v>
      </c>
      <c r="G908">
        <v>75745.2</v>
      </c>
      <c r="H908" t="str">
        <f>VLOOKUP(B908,Products!$A$2:$D$51,2)</f>
        <v>Praesentium Fuga</v>
      </c>
      <c r="I908" t="str">
        <f>VLOOKUP(B908,Products!$A$2:$D$51,3)</f>
        <v>Fashion</v>
      </c>
    </row>
    <row r="909" spans="1:9" x14ac:dyDescent="0.35">
      <c r="A909" s="2">
        <v>45721</v>
      </c>
      <c r="B909" t="s">
        <v>38</v>
      </c>
      <c r="C909" t="s">
        <v>294</v>
      </c>
      <c r="D909">
        <v>2</v>
      </c>
      <c r="E909">
        <v>31650</v>
      </c>
      <c r="F909">
        <v>0.05</v>
      </c>
      <c r="G909">
        <v>60135</v>
      </c>
      <c r="H909" t="str">
        <f>VLOOKUP(B909,Products!$A$2:$D$51,2)</f>
        <v>Debitis Cupiditate</v>
      </c>
      <c r="I909" t="str">
        <f>VLOOKUP(B909,Products!$A$2:$D$51,3)</f>
        <v>Kesehatan</v>
      </c>
    </row>
    <row r="910" spans="1:9" x14ac:dyDescent="0.35">
      <c r="A910" s="2">
        <v>45508</v>
      </c>
      <c r="B910" t="s">
        <v>37</v>
      </c>
      <c r="C910" t="s">
        <v>320</v>
      </c>
      <c r="D910">
        <v>3</v>
      </c>
      <c r="E910">
        <v>88208</v>
      </c>
      <c r="F910">
        <v>0</v>
      </c>
      <c r="G910">
        <v>264624</v>
      </c>
      <c r="H910" t="str">
        <f>VLOOKUP(B910,Products!$A$2:$D$51,2)</f>
        <v>Alias At</v>
      </c>
      <c r="I910" t="str">
        <f>VLOOKUP(B910,Products!$A$2:$D$51,3)</f>
        <v>Kesehatan</v>
      </c>
    </row>
    <row r="911" spans="1:9" x14ac:dyDescent="0.35">
      <c r="A911" s="2">
        <v>45795</v>
      </c>
      <c r="B911" t="s">
        <v>46</v>
      </c>
      <c r="C911" t="s">
        <v>183</v>
      </c>
      <c r="D911">
        <v>2</v>
      </c>
      <c r="E911">
        <v>497244</v>
      </c>
      <c r="F911">
        <v>0.05</v>
      </c>
      <c r="G911">
        <v>944763.6</v>
      </c>
      <c r="H911" t="str">
        <f>VLOOKUP(B911,Products!$A$2:$D$51,2)</f>
        <v>Voluptate Eaque</v>
      </c>
      <c r="I911" t="str">
        <f>VLOOKUP(B911,Products!$A$2:$D$51,3)</f>
        <v>Kesehatan</v>
      </c>
    </row>
    <row r="912" spans="1:9" x14ac:dyDescent="0.35">
      <c r="A912" s="2">
        <v>45517</v>
      </c>
      <c r="B912" t="s">
        <v>35</v>
      </c>
      <c r="C912" t="s">
        <v>159</v>
      </c>
      <c r="D912">
        <v>1</v>
      </c>
      <c r="E912">
        <v>488312</v>
      </c>
      <c r="F912">
        <v>0.15</v>
      </c>
      <c r="G912">
        <v>415065.2</v>
      </c>
      <c r="H912" t="str">
        <f>VLOOKUP(B912,Products!$A$2:$D$51,2)</f>
        <v>Ipsum Quos</v>
      </c>
      <c r="I912" t="str">
        <f>VLOOKUP(B912,Products!$A$2:$D$51,3)</f>
        <v>Fashion</v>
      </c>
    </row>
    <row r="913" spans="1:9" x14ac:dyDescent="0.35">
      <c r="A913" s="2">
        <v>45670</v>
      </c>
      <c r="B913" t="s">
        <v>46</v>
      </c>
      <c r="C913" t="s">
        <v>284</v>
      </c>
      <c r="D913">
        <v>5</v>
      </c>
      <c r="E913">
        <v>497244</v>
      </c>
      <c r="F913">
        <v>0.15</v>
      </c>
      <c r="G913">
        <v>2113287</v>
      </c>
      <c r="H913" t="str">
        <f>VLOOKUP(B913,Products!$A$2:$D$51,2)</f>
        <v>Voluptate Eaque</v>
      </c>
      <c r="I913" t="str">
        <f>VLOOKUP(B913,Products!$A$2:$D$51,3)</f>
        <v>Kesehatan</v>
      </c>
    </row>
    <row r="914" spans="1:9" x14ac:dyDescent="0.35">
      <c r="A914" s="2">
        <v>45608</v>
      </c>
      <c r="B914" t="s">
        <v>55</v>
      </c>
      <c r="C914" t="s">
        <v>99</v>
      </c>
      <c r="D914">
        <v>5</v>
      </c>
      <c r="E914">
        <v>289202</v>
      </c>
      <c r="F914">
        <v>0.1</v>
      </c>
      <c r="G914">
        <v>1301409</v>
      </c>
      <c r="H914" t="str">
        <f>VLOOKUP(B914,Products!$A$2:$D$51,2)</f>
        <v>Quas Nemo</v>
      </c>
      <c r="I914" t="str">
        <f>VLOOKUP(B914,Products!$A$2:$D$51,3)</f>
        <v>Elektronik</v>
      </c>
    </row>
    <row r="915" spans="1:9" x14ac:dyDescent="0.35">
      <c r="A915" s="2">
        <v>45542</v>
      </c>
      <c r="B915" t="s">
        <v>54</v>
      </c>
      <c r="C915" t="s">
        <v>466</v>
      </c>
      <c r="D915">
        <v>2</v>
      </c>
      <c r="E915">
        <v>129772</v>
      </c>
      <c r="F915">
        <v>0.15</v>
      </c>
      <c r="G915">
        <v>220612.4</v>
      </c>
      <c r="H915" t="str">
        <f>VLOOKUP(B915,Products!$A$2:$D$51,2)</f>
        <v>Eos Id</v>
      </c>
      <c r="I915" t="str">
        <f>VLOOKUP(B915,Products!$A$2:$D$51,3)</f>
        <v>Kesehatan</v>
      </c>
    </row>
    <row r="916" spans="1:9" x14ac:dyDescent="0.35">
      <c r="A916" s="2">
        <v>45711</v>
      </c>
      <c r="B916" t="s">
        <v>46</v>
      </c>
      <c r="C916" t="s">
        <v>381</v>
      </c>
      <c r="D916">
        <v>2</v>
      </c>
      <c r="E916">
        <v>497244</v>
      </c>
      <c r="F916">
        <v>0.05</v>
      </c>
      <c r="G916">
        <v>944763.6</v>
      </c>
      <c r="H916" t="str">
        <f>VLOOKUP(B916,Products!$A$2:$D$51,2)</f>
        <v>Voluptate Eaque</v>
      </c>
      <c r="I916" t="str">
        <f>VLOOKUP(B916,Products!$A$2:$D$51,3)</f>
        <v>Kesehatan</v>
      </c>
    </row>
    <row r="917" spans="1:9" x14ac:dyDescent="0.35">
      <c r="A917" s="2">
        <v>45519</v>
      </c>
      <c r="B917" t="s">
        <v>17</v>
      </c>
      <c r="C917" t="s">
        <v>326</v>
      </c>
      <c r="D917">
        <v>4</v>
      </c>
      <c r="E917">
        <v>153860</v>
      </c>
      <c r="F917">
        <v>0.15</v>
      </c>
      <c r="G917">
        <v>523124</v>
      </c>
      <c r="H917" t="str">
        <f>VLOOKUP(B917,Products!$A$2:$D$51,2)</f>
        <v>Distinctio Consequuntur</v>
      </c>
      <c r="I917" t="str">
        <f>VLOOKUP(B917,Products!$A$2:$D$51,3)</f>
        <v>Kebutuhan Rumah</v>
      </c>
    </row>
    <row r="918" spans="1:9" x14ac:dyDescent="0.35">
      <c r="A918" s="2">
        <v>45753</v>
      </c>
      <c r="B918" t="s">
        <v>27</v>
      </c>
      <c r="C918" t="s">
        <v>109</v>
      </c>
      <c r="D918">
        <v>7</v>
      </c>
      <c r="E918">
        <v>219015</v>
      </c>
      <c r="F918">
        <v>0.05</v>
      </c>
      <c r="G918">
        <v>1456449.75</v>
      </c>
      <c r="H918" t="str">
        <f>VLOOKUP(B918,Products!$A$2:$D$51,2)</f>
        <v>Vero Dignissimos</v>
      </c>
      <c r="I918" t="str">
        <f>VLOOKUP(B918,Products!$A$2:$D$51,3)</f>
        <v>Kesehatan</v>
      </c>
    </row>
    <row r="919" spans="1:9" x14ac:dyDescent="0.35">
      <c r="A919" s="2">
        <v>45540</v>
      </c>
      <c r="B919" t="s">
        <v>42</v>
      </c>
      <c r="C919" t="s">
        <v>74</v>
      </c>
      <c r="D919">
        <v>2</v>
      </c>
      <c r="E919">
        <v>318973</v>
      </c>
      <c r="F919">
        <v>0.1</v>
      </c>
      <c r="G919">
        <v>574151.4</v>
      </c>
      <c r="H919" t="str">
        <f>VLOOKUP(B919,Products!$A$2:$D$51,2)</f>
        <v>Occaecati Magnam</v>
      </c>
      <c r="I919" t="str">
        <f>VLOOKUP(B919,Products!$A$2:$D$51,3)</f>
        <v>Makanan</v>
      </c>
    </row>
    <row r="920" spans="1:9" x14ac:dyDescent="0.35">
      <c r="A920" s="2">
        <v>45581</v>
      </c>
      <c r="B920" t="s">
        <v>14</v>
      </c>
      <c r="C920" t="s">
        <v>149</v>
      </c>
      <c r="D920">
        <v>2</v>
      </c>
      <c r="E920">
        <v>29704</v>
      </c>
      <c r="F920">
        <v>0.05</v>
      </c>
      <c r="G920">
        <v>56437.599999999999</v>
      </c>
      <c r="H920" t="str">
        <f>VLOOKUP(B920,Products!$A$2:$D$51,2)</f>
        <v>Praesentium Fuga</v>
      </c>
      <c r="I920" t="str">
        <f>VLOOKUP(B920,Products!$A$2:$D$51,3)</f>
        <v>Fashion</v>
      </c>
    </row>
    <row r="921" spans="1:9" x14ac:dyDescent="0.35">
      <c r="A921" s="2">
        <v>45726</v>
      </c>
      <c r="B921" t="s">
        <v>16</v>
      </c>
      <c r="C921" t="s">
        <v>467</v>
      </c>
      <c r="D921">
        <v>4</v>
      </c>
      <c r="E921">
        <v>169909</v>
      </c>
      <c r="F921">
        <v>0.1</v>
      </c>
      <c r="G921">
        <v>611672.4</v>
      </c>
      <c r="H921" t="str">
        <f>VLOOKUP(B921,Products!$A$2:$D$51,2)</f>
        <v>Qui Minus</v>
      </c>
      <c r="I921" t="str">
        <f>VLOOKUP(B921,Products!$A$2:$D$51,3)</f>
        <v>Kebutuhan Rumah</v>
      </c>
    </row>
    <row r="922" spans="1:9" x14ac:dyDescent="0.35">
      <c r="A922" s="2">
        <v>45584</v>
      </c>
      <c r="B922" t="s">
        <v>34</v>
      </c>
      <c r="C922" t="s">
        <v>365</v>
      </c>
      <c r="D922">
        <v>4</v>
      </c>
      <c r="E922">
        <v>352108</v>
      </c>
      <c r="F922">
        <v>0.15</v>
      </c>
      <c r="G922">
        <v>1197167.2</v>
      </c>
      <c r="H922" t="str">
        <f>VLOOKUP(B922,Products!$A$2:$D$51,2)</f>
        <v>Quidem Repellendus</v>
      </c>
      <c r="I922" t="str">
        <f>VLOOKUP(B922,Products!$A$2:$D$51,3)</f>
        <v>Kesehatan</v>
      </c>
    </row>
    <row r="923" spans="1:9" x14ac:dyDescent="0.35">
      <c r="A923" s="2">
        <v>45837</v>
      </c>
      <c r="B923" t="s">
        <v>29</v>
      </c>
      <c r="C923" t="s">
        <v>468</v>
      </c>
      <c r="D923">
        <v>2</v>
      </c>
      <c r="E923">
        <v>277892</v>
      </c>
      <c r="F923">
        <v>0.05</v>
      </c>
      <c r="G923">
        <v>527994.79999999993</v>
      </c>
      <c r="H923" t="str">
        <f>VLOOKUP(B923,Products!$A$2:$D$51,2)</f>
        <v>Corporis Sed</v>
      </c>
      <c r="I923" t="str">
        <f>VLOOKUP(B923,Products!$A$2:$D$51,3)</f>
        <v>Fashion</v>
      </c>
    </row>
    <row r="924" spans="1:9" x14ac:dyDescent="0.35">
      <c r="A924" s="2">
        <v>45686</v>
      </c>
      <c r="B924" t="s">
        <v>38</v>
      </c>
      <c r="C924" t="s">
        <v>208</v>
      </c>
      <c r="D924">
        <v>3</v>
      </c>
      <c r="E924">
        <v>31650</v>
      </c>
      <c r="F924">
        <v>0.15</v>
      </c>
      <c r="G924">
        <v>80707.5</v>
      </c>
      <c r="H924" t="str">
        <f>VLOOKUP(B924,Products!$A$2:$D$51,2)</f>
        <v>Debitis Cupiditate</v>
      </c>
      <c r="I924" t="str">
        <f>VLOOKUP(B924,Products!$A$2:$D$51,3)</f>
        <v>Kesehatan</v>
      </c>
    </row>
    <row r="925" spans="1:9" x14ac:dyDescent="0.35">
      <c r="A925" s="2">
        <v>45853</v>
      </c>
      <c r="B925" t="s">
        <v>30</v>
      </c>
      <c r="C925" t="s">
        <v>383</v>
      </c>
      <c r="D925">
        <v>3</v>
      </c>
      <c r="E925">
        <v>160291</v>
      </c>
      <c r="F925">
        <v>0</v>
      </c>
      <c r="G925">
        <v>480873</v>
      </c>
      <c r="H925" t="str">
        <f>VLOOKUP(B925,Products!$A$2:$D$51,2)</f>
        <v>Odio Aspernatur</v>
      </c>
      <c r="I925" t="str">
        <f>VLOOKUP(B925,Products!$A$2:$D$51,3)</f>
        <v>Elektronik</v>
      </c>
    </row>
    <row r="926" spans="1:9" x14ac:dyDescent="0.35">
      <c r="A926" s="2">
        <v>45547</v>
      </c>
      <c r="B926" t="s">
        <v>36</v>
      </c>
      <c r="C926" t="s">
        <v>456</v>
      </c>
      <c r="D926">
        <v>2</v>
      </c>
      <c r="E926">
        <v>104101</v>
      </c>
      <c r="F926">
        <v>0.05</v>
      </c>
      <c r="G926">
        <v>197791.9</v>
      </c>
      <c r="H926" t="str">
        <f>VLOOKUP(B926,Products!$A$2:$D$51,2)</f>
        <v>Cupiditate Molestias</v>
      </c>
      <c r="I926" t="str">
        <f>VLOOKUP(B926,Products!$A$2:$D$51,3)</f>
        <v>Kesehatan</v>
      </c>
    </row>
    <row r="927" spans="1:9" x14ac:dyDescent="0.35">
      <c r="A927" s="2">
        <v>45765</v>
      </c>
      <c r="B927" t="s">
        <v>40</v>
      </c>
      <c r="C927" t="s">
        <v>104</v>
      </c>
      <c r="D927">
        <v>3</v>
      </c>
      <c r="E927">
        <v>426946</v>
      </c>
      <c r="F927">
        <v>0.15</v>
      </c>
      <c r="G927">
        <v>1088712.3</v>
      </c>
      <c r="H927" t="str">
        <f>VLOOKUP(B927,Products!$A$2:$D$51,2)</f>
        <v>Velit Rem</v>
      </c>
      <c r="I927" t="str">
        <f>VLOOKUP(B927,Products!$A$2:$D$51,3)</f>
        <v>Elektronik</v>
      </c>
    </row>
    <row r="928" spans="1:9" x14ac:dyDescent="0.35">
      <c r="A928" s="2">
        <v>45513</v>
      </c>
      <c r="B928" t="s">
        <v>36</v>
      </c>
      <c r="C928" t="s">
        <v>469</v>
      </c>
      <c r="D928">
        <v>3</v>
      </c>
      <c r="E928">
        <v>104101</v>
      </c>
      <c r="F928">
        <v>0</v>
      </c>
      <c r="G928">
        <v>312303</v>
      </c>
      <c r="H928" t="str">
        <f>VLOOKUP(B928,Products!$A$2:$D$51,2)</f>
        <v>Cupiditate Molestias</v>
      </c>
      <c r="I928" t="str">
        <f>VLOOKUP(B928,Products!$A$2:$D$51,3)</f>
        <v>Kesehatan</v>
      </c>
    </row>
    <row r="929" spans="1:9" x14ac:dyDescent="0.35">
      <c r="A929" s="2">
        <v>45565</v>
      </c>
      <c r="B929" t="s">
        <v>39</v>
      </c>
      <c r="C929" t="s">
        <v>278</v>
      </c>
      <c r="D929">
        <v>3</v>
      </c>
      <c r="E929">
        <v>291027</v>
      </c>
      <c r="F929">
        <v>0.1</v>
      </c>
      <c r="G929">
        <v>785772.9</v>
      </c>
      <c r="H929" t="str">
        <f>VLOOKUP(B929,Products!$A$2:$D$51,2)</f>
        <v>Nisi Similique</v>
      </c>
      <c r="I929" t="str">
        <f>VLOOKUP(B929,Products!$A$2:$D$51,3)</f>
        <v>Kebutuhan Rumah</v>
      </c>
    </row>
    <row r="930" spans="1:9" x14ac:dyDescent="0.35">
      <c r="A930" s="2">
        <v>45800</v>
      </c>
      <c r="B930" t="s">
        <v>24</v>
      </c>
      <c r="C930" t="s">
        <v>200</v>
      </c>
      <c r="D930">
        <v>3</v>
      </c>
      <c r="E930">
        <v>117261</v>
      </c>
      <c r="F930">
        <v>0.05</v>
      </c>
      <c r="G930">
        <v>334193.84999999998</v>
      </c>
      <c r="H930" t="str">
        <f>VLOOKUP(B930,Products!$A$2:$D$51,2)</f>
        <v>Dolores Vitae</v>
      </c>
      <c r="I930" t="str">
        <f>VLOOKUP(B930,Products!$A$2:$D$51,3)</f>
        <v>Makanan</v>
      </c>
    </row>
    <row r="931" spans="1:9" x14ac:dyDescent="0.35">
      <c r="A931" s="2">
        <v>45558</v>
      </c>
      <c r="B931" t="s">
        <v>29</v>
      </c>
      <c r="C931" t="s">
        <v>226</v>
      </c>
      <c r="D931">
        <v>3</v>
      </c>
      <c r="E931">
        <v>277892</v>
      </c>
      <c r="F931">
        <v>0.1</v>
      </c>
      <c r="G931">
        <v>750308.4</v>
      </c>
      <c r="H931" t="str">
        <f>VLOOKUP(B931,Products!$A$2:$D$51,2)</f>
        <v>Corporis Sed</v>
      </c>
      <c r="I931" t="str">
        <f>VLOOKUP(B931,Products!$A$2:$D$51,3)</f>
        <v>Fashion</v>
      </c>
    </row>
    <row r="932" spans="1:9" x14ac:dyDescent="0.35">
      <c r="A932" s="2">
        <v>45852</v>
      </c>
      <c r="B932" t="s">
        <v>29</v>
      </c>
      <c r="C932" t="s">
        <v>290</v>
      </c>
      <c r="D932">
        <v>2</v>
      </c>
      <c r="E932">
        <v>277892</v>
      </c>
      <c r="F932">
        <v>0.05</v>
      </c>
      <c r="G932">
        <v>527994.79999999993</v>
      </c>
      <c r="H932" t="str">
        <f>VLOOKUP(B932,Products!$A$2:$D$51,2)</f>
        <v>Corporis Sed</v>
      </c>
      <c r="I932" t="str">
        <f>VLOOKUP(B932,Products!$A$2:$D$51,3)</f>
        <v>Fashion</v>
      </c>
    </row>
    <row r="933" spans="1:9" x14ac:dyDescent="0.35">
      <c r="A933" s="2">
        <v>45588</v>
      </c>
      <c r="B933" t="s">
        <v>46</v>
      </c>
      <c r="C933" t="s">
        <v>121</v>
      </c>
      <c r="D933">
        <v>2</v>
      </c>
      <c r="E933">
        <v>497244</v>
      </c>
      <c r="F933">
        <v>0</v>
      </c>
      <c r="G933">
        <v>994488</v>
      </c>
      <c r="H933" t="str">
        <f>VLOOKUP(B933,Products!$A$2:$D$51,2)</f>
        <v>Voluptate Eaque</v>
      </c>
      <c r="I933" t="str">
        <f>VLOOKUP(B933,Products!$A$2:$D$51,3)</f>
        <v>Kesehatan</v>
      </c>
    </row>
    <row r="934" spans="1:9" x14ac:dyDescent="0.35">
      <c r="A934" s="2">
        <v>45612</v>
      </c>
      <c r="B934" t="s">
        <v>29</v>
      </c>
      <c r="C934" t="s">
        <v>348</v>
      </c>
      <c r="D934">
        <v>6</v>
      </c>
      <c r="E934">
        <v>277892</v>
      </c>
      <c r="F934">
        <v>0.15</v>
      </c>
      <c r="G934">
        <v>1417249.2</v>
      </c>
      <c r="H934" t="str">
        <f>VLOOKUP(B934,Products!$A$2:$D$51,2)</f>
        <v>Corporis Sed</v>
      </c>
      <c r="I934" t="str">
        <f>VLOOKUP(B934,Products!$A$2:$D$51,3)</f>
        <v>Fashion</v>
      </c>
    </row>
    <row r="935" spans="1:9" x14ac:dyDescent="0.35">
      <c r="A935" s="2">
        <v>45545</v>
      </c>
      <c r="B935" t="s">
        <v>48</v>
      </c>
      <c r="C935" t="s">
        <v>305</v>
      </c>
      <c r="D935">
        <v>4</v>
      </c>
      <c r="E935">
        <v>180634</v>
      </c>
      <c r="F935">
        <v>0.15</v>
      </c>
      <c r="G935">
        <v>614155.6</v>
      </c>
      <c r="H935" t="str">
        <f>VLOOKUP(B935,Products!$A$2:$D$51,2)</f>
        <v>Sint Nobis</v>
      </c>
      <c r="I935" t="str">
        <f>VLOOKUP(B935,Products!$A$2:$D$51,3)</f>
        <v>Makanan</v>
      </c>
    </row>
    <row r="936" spans="1:9" x14ac:dyDescent="0.35">
      <c r="A936" s="2">
        <v>45781</v>
      </c>
      <c r="B936" t="s">
        <v>37</v>
      </c>
      <c r="C936" t="s">
        <v>443</v>
      </c>
      <c r="D936">
        <v>4</v>
      </c>
      <c r="E936">
        <v>88208</v>
      </c>
      <c r="F936">
        <v>0.05</v>
      </c>
      <c r="G936">
        <v>335190.40000000002</v>
      </c>
      <c r="H936" t="str">
        <f>VLOOKUP(B936,Products!$A$2:$D$51,2)</f>
        <v>Alias At</v>
      </c>
      <c r="I936" t="str">
        <f>VLOOKUP(B936,Products!$A$2:$D$51,3)</f>
        <v>Kesehatan</v>
      </c>
    </row>
    <row r="937" spans="1:9" x14ac:dyDescent="0.35">
      <c r="A937" s="2">
        <v>45709</v>
      </c>
      <c r="B937" t="s">
        <v>28</v>
      </c>
      <c r="C937" t="s">
        <v>347</v>
      </c>
      <c r="D937">
        <v>2</v>
      </c>
      <c r="E937">
        <v>340676</v>
      </c>
      <c r="F937">
        <v>0.15</v>
      </c>
      <c r="G937">
        <v>579149.19999999995</v>
      </c>
      <c r="H937" t="str">
        <f>VLOOKUP(B937,Products!$A$2:$D$51,2)</f>
        <v>Quibusdam Fuga</v>
      </c>
      <c r="I937" t="str">
        <f>VLOOKUP(B937,Products!$A$2:$D$51,3)</f>
        <v>Kesehatan</v>
      </c>
    </row>
    <row r="938" spans="1:9" x14ac:dyDescent="0.35">
      <c r="A938" s="2">
        <v>45853</v>
      </c>
      <c r="B938" t="s">
        <v>11</v>
      </c>
      <c r="C938" t="s">
        <v>342</v>
      </c>
      <c r="D938">
        <v>3</v>
      </c>
      <c r="E938">
        <v>316875</v>
      </c>
      <c r="F938">
        <v>0.15</v>
      </c>
      <c r="G938">
        <v>808031.25</v>
      </c>
      <c r="H938" t="str">
        <f>VLOOKUP(B938,Products!$A$2:$D$51,2)</f>
        <v>Quidem Ducimus</v>
      </c>
      <c r="I938" t="str">
        <f>VLOOKUP(B938,Products!$A$2:$D$51,3)</f>
        <v>Elektronik</v>
      </c>
    </row>
    <row r="939" spans="1:9" x14ac:dyDescent="0.35">
      <c r="A939" s="2">
        <v>45628</v>
      </c>
      <c r="B939" t="s">
        <v>48</v>
      </c>
      <c r="C939" t="s">
        <v>332</v>
      </c>
      <c r="D939">
        <v>8</v>
      </c>
      <c r="E939">
        <v>180634</v>
      </c>
      <c r="F939">
        <v>0.15</v>
      </c>
      <c r="G939">
        <v>1228311.2</v>
      </c>
      <c r="H939" t="str">
        <f>VLOOKUP(B939,Products!$A$2:$D$51,2)</f>
        <v>Sint Nobis</v>
      </c>
      <c r="I939" t="str">
        <f>VLOOKUP(B939,Products!$A$2:$D$51,3)</f>
        <v>Makanan</v>
      </c>
    </row>
    <row r="940" spans="1:9" x14ac:dyDescent="0.35">
      <c r="A940" s="2">
        <v>45826</v>
      </c>
      <c r="B940" t="s">
        <v>46</v>
      </c>
      <c r="C940" t="s">
        <v>99</v>
      </c>
      <c r="D940">
        <v>3</v>
      </c>
      <c r="E940">
        <v>497244</v>
      </c>
      <c r="F940">
        <v>0.05</v>
      </c>
      <c r="G940">
        <v>1417145.4</v>
      </c>
      <c r="H940" t="str">
        <f>VLOOKUP(B940,Products!$A$2:$D$51,2)</f>
        <v>Voluptate Eaque</v>
      </c>
      <c r="I940" t="str">
        <f>VLOOKUP(B940,Products!$A$2:$D$51,3)</f>
        <v>Kesehatan</v>
      </c>
    </row>
    <row r="941" spans="1:9" x14ac:dyDescent="0.35">
      <c r="A941" s="2">
        <v>45509</v>
      </c>
      <c r="B941" t="s">
        <v>18</v>
      </c>
      <c r="C941" t="s">
        <v>470</v>
      </c>
      <c r="D941">
        <v>3</v>
      </c>
      <c r="E941">
        <v>46416</v>
      </c>
      <c r="F941">
        <v>0.15</v>
      </c>
      <c r="G941">
        <v>118360.8</v>
      </c>
      <c r="H941" t="str">
        <f>VLOOKUP(B941,Products!$A$2:$D$51,2)</f>
        <v>Labore Delectus</v>
      </c>
      <c r="I941" t="str">
        <f>VLOOKUP(B941,Products!$A$2:$D$51,3)</f>
        <v>Elektronik</v>
      </c>
    </row>
    <row r="942" spans="1:9" x14ac:dyDescent="0.35">
      <c r="A942" s="2">
        <v>45658</v>
      </c>
      <c r="B942" t="s">
        <v>12</v>
      </c>
      <c r="C942" t="s">
        <v>301</v>
      </c>
      <c r="D942">
        <v>4</v>
      </c>
      <c r="E942">
        <v>452412</v>
      </c>
      <c r="F942">
        <v>0</v>
      </c>
      <c r="G942">
        <v>1809648</v>
      </c>
      <c r="H942" t="str">
        <f>VLOOKUP(B942,Products!$A$2:$D$51,2)</f>
        <v>Voluptatibus Odit</v>
      </c>
      <c r="I942" t="str">
        <f>VLOOKUP(B942,Products!$A$2:$D$51,3)</f>
        <v>Elektronik</v>
      </c>
    </row>
    <row r="943" spans="1:9" x14ac:dyDescent="0.35">
      <c r="A943" s="2">
        <v>45689</v>
      </c>
      <c r="B943" t="s">
        <v>21</v>
      </c>
      <c r="C943" t="s">
        <v>471</v>
      </c>
      <c r="D943">
        <v>1</v>
      </c>
      <c r="E943">
        <v>282670</v>
      </c>
      <c r="F943">
        <v>0.1</v>
      </c>
      <c r="G943">
        <v>254403</v>
      </c>
      <c r="H943" t="str">
        <f>VLOOKUP(B943,Products!$A$2:$D$51,2)</f>
        <v>Aperiam Ipsum</v>
      </c>
      <c r="I943" t="str">
        <f>VLOOKUP(B943,Products!$A$2:$D$51,3)</f>
        <v>Elektronik</v>
      </c>
    </row>
    <row r="944" spans="1:9" x14ac:dyDescent="0.35">
      <c r="A944" s="2">
        <v>45509</v>
      </c>
      <c r="B944" t="s">
        <v>9</v>
      </c>
      <c r="C944" t="s">
        <v>212</v>
      </c>
      <c r="D944">
        <v>3</v>
      </c>
      <c r="E944">
        <v>258971</v>
      </c>
      <c r="F944">
        <v>0.1</v>
      </c>
      <c r="G944">
        <v>699221.70000000007</v>
      </c>
      <c r="H944" t="str">
        <f>VLOOKUP(B944,Products!$A$2:$D$51,2)</f>
        <v>Repudiandae Ratione</v>
      </c>
      <c r="I944" t="str">
        <f>VLOOKUP(B944,Products!$A$2:$D$51,3)</f>
        <v>Kesehatan</v>
      </c>
    </row>
    <row r="945" spans="1:9" x14ac:dyDescent="0.35">
      <c r="A945" s="2">
        <v>45519</v>
      </c>
      <c r="B945" t="s">
        <v>38</v>
      </c>
      <c r="C945" t="s">
        <v>472</v>
      </c>
      <c r="D945">
        <v>3</v>
      </c>
      <c r="E945">
        <v>31650</v>
      </c>
      <c r="F945">
        <v>0.15</v>
      </c>
      <c r="G945">
        <v>80707.5</v>
      </c>
      <c r="H945" t="str">
        <f>VLOOKUP(B945,Products!$A$2:$D$51,2)</f>
        <v>Debitis Cupiditate</v>
      </c>
      <c r="I945" t="str">
        <f>VLOOKUP(B945,Products!$A$2:$D$51,3)</f>
        <v>Kesehatan</v>
      </c>
    </row>
    <row r="946" spans="1:9" x14ac:dyDescent="0.35">
      <c r="A946" s="2">
        <v>45769</v>
      </c>
      <c r="B946" t="s">
        <v>31</v>
      </c>
      <c r="C946" t="s">
        <v>248</v>
      </c>
      <c r="D946">
        <v>3</v>
      </c>
      <c r="E946">
        <v>484608</v>
      </c>
      <c r="F946">
        <v>0.05</v>
      </c>
      <c r="G946">
        <v>1381132.8</v>
      </c>
      <c r="H946" t="str">
        <f>VLOOKUP(B946,Products!$A$2:$D$51,2)</f>
        <v>Odit Nam</v>
      </c>
      <c r="I946" t="str">
        <f>VLOOKUP(B946,Products!$A$2:$D$51,3)</f>
        <v>Fashion</v>
      </c>
    </row>
    <row r="947" spans="1:9" x14ac:dyDescent="0.35">
      <c r="A947" s="2">
        <v>45775</v>
      </c>
      <c r="B947" t="s">
        <v>24</v>
      </c>
      <c r="C947" t="s">
        <v>102</v>
      </c>
      <c r="D947">
        <v>2</v>
      </c>
      <c r="E947">
        <v>117261</v>
      </c>
      <c r="F947">
        <v>0.1</v>
      </c>
      <c r="G947">
        <v>211069.8</v>
      </c>
      <c r="H947" t="str">
        <f>VLOOKUP(B947,Products!$A$2:$D$51,2)</f>
        <v>Dolores Vitae</v>
      </c>
      <c r="I947" t="str">
        <f>VLOOKUP(B947,Products!$A$2:$D$51,3)</f>
        <v>Makanan</v>
      </c>
    </row>
    <row r="948" spans="1:9" x14ac:dyDescent="0.35">
      <c r="A948" s="2">
        <v>45718</v>
      </c>
      <c r="B948" t="s">
        <v>41</v>
      </c>
      <c r="C948" t="s">
        <v>74</v>
      </c>
      <c r="D948">
        <v>3</v>
      </c>
      <c r="E948">
        <v>92804</v>
      </c>
      <c r="F948">
        <v>0.1</v>
      </c>
      <c r="G948">
        <v>250570.8</v>
      </c>
      <c r="H948" t="str">
        <f>VLOOKUP(B948,Products!$A$2:$D$51,2)</f>
        <v>Occaecati Iste</v>
      </c>
      <c r="I948" t="str">
        <f>VLOOKUP(B948,Products!$A$2:$D$51,3)</f>
        <v>Elektronik</v>
      </c>
    </row>
    <row r="949" spans="1:9" x14ac:dyDescent="0.35">
      <c r="A949" s="2">
        <v>45629</v>
      </c>
      <c r="B949" t="s">
        <v>8</v>
      </c>
      <c r="C949" t="s">
        <v>216</v>
      </c>
      <c r="D949">
        <v>2</v>
      </c>
      <c r="E949">
        <v>427433</v>
      </c>
      <c r="F949">
        <v>0.1</v>
      </c>
      <c r="G949">
        <v>769379.4</v>
      </c>
      <c r="H949" t="str">
        <f>VLOOKUP(B949,Products!$A$2:$D$51,2)</f>
        <v>Consequatur Dolor</v>
      </c>
      <c r="I949" t="str">
        <f>VLOOKUP(B949,Products!$A$2:$D$51,3)</f>
        <v>Fashion</v>
      </c>
    </row>
    <row r="950" spans="1:9" x14ac:dyDescent="0.35">
      <c r="A950" s="2">
        <v>45525</v>
      </c>
      <c r="B950" t="s">
        <v>30</v>
      </c>
      <c r="C950" t="s">
        <v>425</v>
      </c>
      <c r="D950">
        <v>3</v>
      </c>
      <c r="E950">
        <v>160291</v>
      </c>
      <c r="F950">
        <v>0</v>
      </c>
      <c r="G950">
        <v>480873</v>
      </c>
      <c r="H950" t="str">
        <f>VLOOKUP(B950,Products!$A$2:$D$51,2)</f>
        <v>Odio Aspernatur</v>
      </c>
      <c r="I950" t="str">
        <f>VLOOKUP(B950,Products!$A$2:$D$51,3)</f>
        <v>Elektronik</v>
      </c>
    </row>
    <row r="951" spans="1:9" x14ac:dyDescent="0.35">
      <c r="A951" s="2">
        <v>45753</v>
      </c>
      <c r="B951" t="s">
        <v>17</v>
      </c>
      <c r="C951" t="s">
        <v>386</v>
      </c>
      <c r="D951">
        <v>3</v>
      </c>
      <c r="E951">
        <v>153860</v>
      </c>
      <c r="F951">
        <v>0.05</v>
      </c>
      <c r="G951">
        <v>438501</v>
      </c>
      <c r="H951" t="str">
        <f>VLOOKUP(B951,Products!$A$2:$D$51,2)</f>
        <v>Distinctio Consequuntur</v>
      </c>
      <c r="I951" t="str">
        <f>VLOOKUP(B951,Products!$A$2:$D$51,3)</f>
        <v>Kebutuhan Rumah</v>
      </c>
    </row>
    <row r="952" spans="1:9" x14ac:dyDescent="0.35">
      <c r="A952" s="2">
        <v>45775</v>
      </c>
      <c r="B952" t="s">
        <v>56</v>
      </c>
      <c r="C952" t="s">
        <v>370</v>
      </c>
      <c r="D952">
        <v>6</v>
      </c>
      <c r="E952">
        <v>207402</v>
      </c>
      <c r="F952">
        <v>0.05</v>
      </c>
      <c r="G952">
        <v>1182191.3999999999</v>
      </c>
      <c r="H952" t="str">
        <f>VLOOKUP(B952,Products!$A$2:$D$51,2)</f>
        <v>Placeat Provident</v>
      </c>
      <c r="I952" t="str">
        <f>VLOOKUP(B952,Products!$A$2:$D$51,3)</f>
        <v>Fashion</v>
      </c>
    </row>
    <row r="953" spans="1:9" x14ac:dyDescent="0.35">
      <c r="A953" s="2">
        <v>45531</v>
      </c>
      <c r="B953" t="s">
        <v>13</v>
      </c>
      <c r="C953" t="s">
        <v>374</v>
      </c>
      <c r="D953">
        <v>3</v>
      </c>
      <c r="E953">
        <v>261573</v>
      </c>
      <c r="F953">
        <v>0.15</v>
      </c>
      <c r="G953">
        <v>667011.15</v>
      </c>
      <c r="H953" t="str">
        <f>VLOOKUP(B953,Products!$A$2:$D$51,2)</f>
        <v>Consequatur Impedit</v>
      </c>
      <c r="I953" t="str">
        <f>VLOOKUP(B953,Products!$A$2:$D$51,3)</f>
        <v>Kesehatan</v>
      </c>
    </row>
    <row r="954" spans="1:9" x14ac:dyDescent="0.35">
      <c r="A954" s="2">
        <v>45835</v>
      </c>
      <c r="B954" t="s">
        <v>44</v>
      </c>
      <c r="C954" t="s">
        <v>139</v>
      </c>
      <c r="D954">
        <v>3</v>
      </c>
      <c r="E954">
        <v>486351</v>
      </c>
      <c r="F954">
        <v>0.1</v>
      </c>
      <c r="G954">
        <v>1313147.7</v>
      </c>
      <c r="H954" t="str">
        <f>VLOOKUP(B954,Products!$A$2:$D$51,2)</f>
        <v>Error Neque</v>
      </c>
      <c r="I954" t="str">
        <f>VLOOKUP(B954,Products!$A$2:$D$51,3)</f>
        <v>Kebutuhan Rumah</v>
      </c>
    </row>
    <row r="955" spans="1:9" x14ac:dyDescent="0.35">
      <c r="A955" s="2">
        <v>45561</v>
      </c>
      <c r="B955" t="s">
        <v>14</v>
      </c>
      <c r="C955" t="s">
        <v>473</v>
      </c>
      <c r="D955">
        <v>2</v>
      </c>
      <c r="E955">
        <v>29704</v>
      </c>
      <c r="F955">
        <v>0.1</v>
      </c>
      <c r="G955">
        <v>53467.199999999997</v>
      </c>
      <c r="H955" t="str">
        <f>VLOOKUP(B955,Products!$A$2:$D$51,2)</f>
        <v>Praesentium Fuga</v>
      </c>
      <c r="I955" t="str">
        <f>VLOOKUP(B955,Products!$A$2:$D$51,3)</f>
        <v>Fashion</v>
      </c>
    </row>
    <row r="956" spans="1:9" x14ac:dyDescent="0.35">
      <c r="A956" s="2">
        <v>45606</v>
      </c>
      <c r="B956" t="s">
        <v>34</v>
      </c>
      <c r="C956" t="s">
        <v>201</v>
      </c>
      <c r="D956">
        <v>2</v>
      </c>
      <c r="E956">
        <v>352108</v>
      </c>
      <c r="F956">
        <v>0.1</v>
      </c>
      <c r="G956">
        <v>633794.4</v>
      </c>
      <c r="H956" t="str">
        <f>VLOOKUP(B956,Products!$A$2:$D$51,2)</f>
        <v>Quidem Repellendus</v>
      </c>
      <c r="I956" t="str">
        <f>VLOOKUP(B956,Products!$A$2:$D$51,3)</f>
        <v>Kesehatan</v>
      </c>
    </row>
    <row r="957" spans="1:9" x14ac:dyDescent="0.35">
      <c r="A957" s="2">
        <v>45535</v>
      </c>
      <c r="B957" t="s">
        <v>29</v>
      </c>
      <c r="C957" t="s">
        <v>65</v>
      </c>
      <c r="D957">
        <v>1</v>
      </c>
      <c r="E957">
        <v>277892</v>
      </c>
      <c r="F957">
        <v>0.1</v>
      </c>
      <c r="G957">
        <v>250102.8</v>
      </c>
      <c r="H957" t="str">
        <f>VLOOKUP(B957,Products!$A$2:$D$51,2)</f>
        <v>Corporis Sed</v>
      </c>
      <c r="I957" t="str">
        <f>VLOOKUP(B957,Products!$A$2:$D$51,3)</f>
        <v>Fashion</v>
      </c>
    </row>
    <row r="958" spans="1:9" x14ac:dyDescent="0.35">
      <c r="A958" s="2">
        <v>45763</v>
      </c>
      <c r="B958" t="s">
        <v>24</v>
      </c>
      <c r="C958" t="s">
        <v>474</v>
      </c>
      <c r="D958">
        <v>1</v>
      </c>
      <c r="E958">
        <v>117261</v>
      </c>
      <c r="F958">
        <v>0.05</v>
      </c>
      <c r="G958">
        <v>111397.95</v>
      </c>
      <c r="H958" t="str">
        <f>VLOOKUP(B958,Products!$A$2:$D$51,2)</f>
        <v>Dolores Vitae</v>
      </c>
      <c r="I958" t="str">
        <f>VLOOKUP(B958,Products!$A$2:$D$51,3)</f>
        <v>Makanan</v>
      </c>
    </row>
    <row r="959" spans="1:9" x14ac:dyDescent="0.35">
      <c r="A959" s="2">
        <v>45666</v>
      </c>
      <c r="B959" t="s">
        <v>48</v>
      </c>
      <c r="C959" t="s">
        <v>402</v>
      </c>
      <c r="D959">
        <v>3</v>
      </c>
      <c r="E959">
        <v>180634</v>
      </c>
      <c r="F959">
        <v>0.05</v>
      </c>
      <c r="G959">
        <v>514806.9</v>
      </c>
      <c r="H959" t="str">
        <f>VLOOKUP(B959,Products!$A$2:$D$51,2)</f>
        <v>Sint Nobis</v>
      </c>
      <c r="I959" t="str">
        <f>VLOOKUP(B959,Products!$A$2:$D$51,3)</f>
        <v>Makanan</v>
      </c>
    </row>
    <row r="960" spans="1:9" x14ac:dyDescent="0.35">
      <c r="A960" s="2">
        <v>45767</v>
      </c>
      <c r="B960" t="s">
        <v>11</v>
      </c>
      <c r="C960" t="s">
        <v>475</v>
      </c>
      <c r="D960">
        <v>5</v>
      </c>
      <c r="E960">
        <v>316875</v>
      </c>
      <c r="F960">
        <v>0</v>
      </c>
      <c r="G960">
        <v>1584375</v>
      </c>
      <c r="H960" t="str">
        <f>VLOOKUP(B960,Products!$A$2:$D$51,2)</f>
        <v>Quidem Ducimus</v>
      </c>
      <c r="I960" t="str">
        <f>VLOOKUP(B960,Products!$A$2:$D$51,3)</f>
        <v>Elektronik</v>
      </c>
    </row>
    <row r="961" spans="1:9" x14ac:dyDescent="0.35">
      <c r="A961" s="2">
        <v>45704</v>
      </c>
      <c r="B961" t="s">
        <v>15</v>
      </c>
      <c r="C961" t="s">
        <v>421</v>
      </c>
      <c r="D961">
        <v>3</v>
      </c>
      <c r="E961">
        <v>91074</v>
      </c>
      <c r="F961">
        <v>0</v>
      </c>
      <c r="G961">
        <v>273222</v>
      </c>
      <c r="H961" t="str">
        <f>VLOOKUP(B961,Products!$A$2:$D$51,2)</f>
        <v>Libero Voluptatem</v>
      </c>
      <c r="I961" t="str">
        <f>VLOOKUP(B961,Products!$A$2:$D$51,3)</f>
        <v>Makanan</v>
      </c>
    </row>
    <row r="962" spans="1:9" x14ac:dyDescent="0.35">
      <c r="A962" s="2">
        <v>45854</v>
      </c>
      <c r="B962" t="s">
        <v>9</v>
      </c>
      <c r="C962" t="s">
        <v>476</v>
      </c>
      <c r="D962">
        <v>6</v>
      </c>
      <c r="E962">
        <v>258971</v>
      </c>
      <c r="F962">
        <v>0.15</v>
      </c>
      <c r="G962">
        <v>1320752.1000000001</v>
      </c>
      <c r="H962" t="str">
        <f>VLOOKUP(B962,Products!$A$2:$D$51,2)</f>
        <v>Repudiandae Ratione</v>
      </c>
      <c r="I962" t="str">
        <f>VLOOKUP(B962,Products!$A$2:$D$51,3)</f>
        <v>Kesehatan</v>
      </c>
    </row>
    <row r="963" spans="1:9" x14ac:dyDescent="0.35">
      <c r="A963" s="2">
        <v>45805</v>
      </c>
      <c r="B963" t="s">
        <v>14</v>
      </c>
      <c r="C963" t="s">
        <v>355</v>
      </c>
      <c r="D963">
        <v>2</v>
      </c>
      <c r="E963">
        <v>29704</v>
      </c>
      <c r="F963">
        <v>0.1</v>
      </c>
      <c r="G963">
        <v>53467.199999999997</v>
      </c>
      <c r="H963" t="str">
        <f>VLOOKUP(B963,Products!$A$2:$D$51,2)</f>
        <v>Praesentium Fuga</v>
      </c>
      <c r="I963" t="str">
        <f>VLOOKUP(B963,Products!$A$2:$D$51,3)</f>
        <v>Fashion</v>
      </c>
    </row>
    <row r="964" spans="1:9" x14ac:dyDescent="0.35">
      <c r="A964" s="2">
        <v>45680</v>
      </c>
      <c r="B964" t="s">
        <v>33</v>
      </c>
      <c r="C964" t="s">
        <v>245</v>
      </c>
      <c r="D964">
        <v>2</v>
      </c>
      <c r="E964">
        <v>315261</v>
      </c>
      <c r="F964">
        <v>0.1</v>
      </c>
      <c r="G964">
        <v>567469.80000000005</v>
      </c>
      <c r="H964" t="str">
        <f>VLOOKUP(B964,Products!$A$2:$D$51,2)</f>
        <v>Iure Molestiae</v>
      </c>
      <c r="I964" t="str">
        <f>VLOOKUP(B964,Products!$A$2:$D$51,3)</f>
        <v>Kesehatan</v>
      </c>
    </row>
    <row r="965" spans="1:9" x14ac:dyDescent="0.35">
      <c r="A965" s="2">
        <v>45641</v>
      </c>
      <c r="B965" t="s">
        <v>33</v>
      </c>
      <c r="C965" t="s">
        <v>82</v>
      </c>
      <c r="D965">
        <v>3</v>
      </c>
      <c r="E965">
        <v>315261</v>
      </c>
      <c r="F965">
        <v>0</v>
      </c>
      <c r="G965">
        <v>945783</v>
      </c>
      <c r="H965" t="str">
        <f>VLOOKUP(B965,Products!$A$2:$D$51,2)</f>
        <v>Iure Molestiae</v>
      </c>
      <c r="I965" t="str">
        <f>VLOOKUP(B965,Products!$A$2:$D$51,3)</f>
        <v>Kesehatan</v>
      </c>
    </row>
    <row r="966" spans="1:9" x14ac:dyDescent="0.35">
      <c r="A966" s="2">
        <v>45600</v>
      </c>
      <c r="B966" t="s">
        <v>47</v>
      </c>
      <c r="C966" t="s">
        <v>165</v>
      </c>
      <c r="D966">
        <v>1</v>
      </c>
      <c r="E966">
        <v>436152</v>
      </c>
      <c r="F966">
        <v>0.15</v>
      </c>
      <c r="G966">
        <v>370729.2</v>
      </c>
      <c r="H966" t="str">
        <f>VLOOKUP(B966,Products!$A$2:$D$51,2)</f>
        <v>Consequatur Harum</v>
      </c>
      <c r="I966" t="str">
        <f>VLOOKUP(B966,Products!$A$2:$D$51,3)</f>
        <v>Elektronik</v>
      </c>
    </row>
    <row r="967" spans="1:9" x14ac:dyDescent="0.35">
      <c r="A967" s="2">
        <v>45775</v>
      </c>
      <c r="B967" t="s">
        <v>34</v>
      </c>
      <c r="C967" t="s">
        <v>477</v>
      </c>
      <c r="D967">
        <v>1</v>
      </c>
      <c r="E967">
        <v>352108</v>
      </c>
      <c r="F967">
        <v>0.1</v>
      </c>
      <c r="G967">
        <v>316897.2</v>
      </c>
      <c r="H967" t="str">
        <f>VLOOKUP(B967,Products!$A$2:$D$51,2)</f>
        <v>Quidem Repellendus</v>
      </c>
      <c r="I967" t="str">
        <f>VLOOKUP(B967,Products!$A$2:$D$51,3)</f>
        <v>Kesehatan</v>
      </c>
    </row>
    <row r="968" spans="1:9" x14ac:dyDescent="0.35">
      <c r="A968" s="2">
        <v>45640</v>
      </c>
      <c r="B968" t="s">
        <v>9</v>
      </c>
      <c r="C968" t="s">
        <v>478</v>
      </c>
      <c r="D968">
        <v>5</v>
      </c>
      <c r="E968">
        <v>258971</v>
      </c>
      <c r="F968">
        <v>0.1</v>
      </c>
      <c r="G968">
        <v>1165369.5</v>
      </c>
      <c r="H968" t="str">
        <f>VLOOKUP(B968,Products!$A$2:$D$51,2)</f>
        <v>Repudiandae Ratione</v>
      </c>
      <c r="I968" t="str">
        <f>VLOOKUP(B968,Products!$A$2:$D$51,3)</f>
        <v>Kesehatan</v>
      </c>
    </row>
    <row r="969" spans="1:9" x14ac:dyDescent="0.35">
      <c r="A969" s="2">
        <v>45674</v>
      </c>
      <c r="B969" t="s">
        <v>42</v>
      </c>
      <c r="C969" t="s">
        <v>73</v>
      </c>
      <c r="D969">
        <v>4</v>
      </c>
      <c r="E969">
        <v>318973</v>
      </c>
      <c r="F969">
        <v>0.05</v>
      </c>
      <c r="G969">
        <v>1212097.3999999999</v>
      </c>
      <c r="H969" t="str">
        <f>VLOOKUP(B969,Products!$A$2:$D$51,2)</f>
        <v>Occaecati Magnam</v>
      </c>
      <c r="I969" t="str">
        <f>VLOOKUP(B969,Products!$A$2:$D$51,3)</f>
        <v>Makanan</v>
      </c>
    </row>
    <row r="970" spans="1:9" x14ac:dyDescent="0.35">
      <c r="A970" s="2">
        <v>45702</v>
      </c>
      <c r="B970" t="s">
        <v>49</v>
      </c>
      <c r="C970" t="s">
        <v>217</v>
      </c>
      <c r="D970">
        <v>2</v>
      </c>
      <c r="E970">
        <v>143756</v>
      </c>
      <c r="F970">
        <v>0</v>
      </c>
      <c r="G970">
        <v>287512</v>
      </c>
      <c r="H970" t="str">
        <f>VLOOKUP(B970,Products!$A$2:$D$51,2)</f>
        <v>Voluptate Necessitatibus</v>
      </c>
      <c r="I970" t="str">
        <f>VLOOKUP(B970,Products!$A$2:$D$51,3)</f>
        <v>Kesehatan</v>
      </c>
    </row>
    <row r="971" spans="1:9" x14ac:dyDescent="0.35">
      <c r="A971" s="2">
        <v>45623</v>
      </c>
      <c r="B971" t="s">
        <v>35</v>
      </c>
      <c r="C971" t="s">
        <v>479</v>
      </c>
      <c r="D971">
        <v>3</v>
      </c>
      <c r="E971">
        <v>488312</v>
      </c>
      <c r="F971">
        <v>0.1</v>
      </c>
      <c r="G971">
        <v>1318442.3999999999</v>
      </c>
      <c r="H971" t="str">
        <f>VLOOKUP(B971,Products!$A$2:$D$51,2)</f>
        <v>Ipsum Quos</v>
      </c>
      <c r="I971" t="str">
        <f>VLOOKUP(B971,Products!$A$2:$D$51,3)</f>
        <v>Fashion</v>
      </c>
    </row>
    <row r="972" spans="1:9" x14ac:dyDescent="0.35">
      <c r="A972" s="2">
        <v>45576</v>
      </c>
      <c r="B972" t="s">
        <v>16</v>
      </c>
      <c r="C972" t="s">
        <v>480</v>
      </c>
      <c r="D972">
        <v>1</v>
      </c>
      <c r="E972">
        <v>169909</v>
      </c>
      <c r="F972">
        <v>0.15</v>
      </c>
      <c r="G972">
        <v>144422.65</v>
      </c>
      <c r="H972" t="str">
        <f>VLOOKUP(B972,Products!$A$2:$D$51,2)</f>
        <v>Qui Minus</v>
      </c>
      <c r="I972" t="str">
        <f>VLOOKUP(B972,Products!$A$2:$D$51,3)</f>
        <v>Kebutuhan Rumah</v>
      </c>
    </row>
    <row r="973" spans="1:9" x14ac:dyDescent="0.35">
      <c r="A973" s="2">
        <v>45631</v>
      </c>
      <c r="B973" t="s">
        <v>29</v>
      </c>
      <c r="C973" t="s">
        <v>464</v>
      </c>
      <c r="D973">
        <v>1</v>
      </c>
      <c r="E973">
        <v>277892</v>
      </c>
      <c r="F973">
        <v>0.15</v>
      </c>
      <c r="G973">
        <v>236208.2</v>
      </c>
      <c r="H973" t="str">
        <f>VLOOKUP(B973,Products!$A$2:$D$51,2)</f>
        <v>Corporis Sed</v>
      </c>
      <c r="I973" t="str">
        <f>VLOOKUP(B973,Products!$A$2:$D$51,3)</f>
        <v>Fashion</v>
      </c>
    </row>
    <row r="974" spans="1:9" x14ac:dyDescent="0.35">
      <c r="A974" s="2">
        <v>45643</v>
      </c>
      <c r="B974" t="s">
        <v>32</v>
      </c>
      <c r="C974" t="s">
        <v>382</v>
      </c>
      <c r="D974">
        <v>2</v>
      </c>
      <c r="E974">
        <v>414001</v>
      </c>
      <c r="F974">
        <v>0.1</v>
      </c>
      <c r="G974">
        <v>745201.8</v>
      </c>
      <c r="H974" t="str">
        <f>VLOOKUP(B974,Products!$A$2:$D$51,2)</f>
        <v>Neque Commodi</v>
      </c>
      <c r="I974" t="str">
        <f>VLOOKUP(B974,Products!$A$2:$D$51,3)</f>
        <v>Elektronik</v>
      </c>
    </row>
    <row r="975" spans="1:9" x14ac:dyDescent="0.35">
      <c r="A975" s="2">
        <v>45503</v>
      </c>
      <c r="B975" t="s">
        <v>22</v>
      </c>
      <c r="C975" t="s">
        <v>81</v>
      </c>
      <c r="D975">
        <v>3</v>
      </c>
      <c r="E975">
        <v>151137</v>
      </c>
      <c r="F975">
        <v>0.05</v>
      </c>
      <c r="G975">
        <v>430740.45</v>
      </c>
      <c r="H975" t="str">
        <f>VLOOKUP(B975,Products!$A$2:$D$51,2)</f>
        <v>Fugit Maiores</v>
      </c>
      <c r="I975" t="str">
        <f>VLOOKUP(B975,Products!$A$2:$D$51,3)</f>
        <v>Kesehatan</v>
      </c>
    </row>
    <row r="976" spans="1:9" x14ac:dyDescent="0.35">
      <c r="A976" s="2">
        <v>45764</v>
      </c>
      <c r="B976" t="s">
        <v>44</v>
      </c>
      <c r="C976" t="s">
        <v>152</v>
      </c>
      <c r="D976">
        <v>3</v>
      </c>
      <c r="E976">
        <v>486351</v>
      </c>
      <c r="F976">
        <v>0.05</v>
      </c>
      <c r="G976">
        <v>1386100.35</v>
      </c>
      <c r="H976" t="str">
        <f>VLOOKUP(B976,Products!$A$2:$D$51,2)</f>
        <v>Error Neque</v>
      </c>
      <c r="I976" t="str">
        <f>VLOOKUP(B976,Products!$A$2:$D$51,3)</f>
        <v>Kebutuhan Rumah</v>
      </c>
    </row>
    <row r="977" spans="1:9" x14ac:dyDescent="0.35">
      <c r="A977" s="2">
        <v>45604</v>
      </c>
      <c r="B977" t="s">
        <v>7</v>
      </c>
      <c r="C977" t="s">
        <v>168</v>
      </c>
      <c r="D977">
        <v>2</v>
      </c>
      <c r="E977">
        <v>428368</v>
      </c>
      <c r="F977">
        <v>0.05</v>
      </c>
      <c r="G977">
        <v>813899.2</v>
      </c>
      <c r="H977" t="str">
        <f>VLOOKUP(B977,Products!$A$2:$D$51,2)</f>
        <v>Officiis Voluptas</v>
      </c>
      <c r="I977" t="str">
        <f>VLOOKUP(B977,Products!$A$2:$D$51,3)</f>
        <v>Fashion</v>
      </c>
    </row>
    <row r="978" spans="1:9" x14ac:dyDescent="0.35">
      <c r="A978" s="2">
        <v>45667</v>
      </c>
      <c r="B978" t="s">
        <v>21</v>
      </c>
      <c r="C978" t="s">
        <v>481</v>
      </c>
      <c r="D978">
        <v>1</v>
      </c>
      <c r="E978">
        <v>282670</v>
      </c>
      <c r="F978">
        <v>0</v>
      </c>
      <c r="G978">
        <v>282670</v>
      </c>
      <c r="H978" t="str">
        <f>VLOOKUP(B978,Products!$A$2:$D$51,2)</f>
        <v>Aperiam Ipsum</v>
      </c>
      <c r="I978" t="str">
        <f>VLOOKUP(B978,Products!$A$2:$D$51,3)</f>
        <v>Elektronik</v>
      </c>
    </row>
    <row r="979" spans="1:9" x14ac:dyDescent="0.35">
      <c r="A979" s="2">
        <v>45762</v>
      </c>
      <c r="B979" t="s">
        <v>45</v>
      </c>
      <c r="C979" t="s">
        <v>268</v>
      </c>
      <c r="D979">
        <v>4</v>
      </c>
      <c r="E979">
        <v>463614</v>
      </c>
      <c r="F979">
        <v>0.05</v>
      </c>
      <c r="G979">
        <v>1761733.2</v>
      </c>
      <c r="H979" t="str">
        <f>VLOOKUP(B979,Products!$A$2:$D$51,2)</f>
        <v>At Laborum</v>
      </c>
      <c r="I979" t="str">
        <f>VLOOKUP(B979,Products!$A$2:$D$51,3)</f>
        <v>Kebutuhan Rumah</v>
      </c>
    </row>
    <row r="980" spans="1:9" x14ac:dyDescent="0.35">
      <c r="A980" s="2">
        <v>45623</v>
      </c>
      <c r="B980" t="s">
        <v>39</v>
      </c>
      <c r="C980" t="s">
        <v>132</v>
      </c>
      <c r="D980">
        <v>4</v>
      </c>
      <c r="E980">
        <v>291027</v>
      </c>
      <c r="F980">
        <v>0.15</v>
      </c>
      <c r="G980">
        <v>989491.79999999993</v>
      </c>
      <c r="H980" t="str">
        <f>VLOOKUP(B980,Products!$A$2:$D$51,2)</f>
        <v>Nisi Similique</v>
      </c>
      <c r="I980" t="str">
        <f>VLOOKUP(B980,Products!$A$2:$D$51,3)</f>
        <v>Kebutuhan Rumah</v>
      </c>
    </row>
    <row r="981" spans="1:9" x14ac:dyDescent="0.35">
      <c r="A981" s="2">
        <v>45664</v>
      </c>
      <c r="B981" t="s">
        <v>47</v>
      </c>
      <c r="C981" t="s">
        <v>466</v>
      </c>
      <c r="D981">
        <v>4</v>
      </c>
      <c r="E981">
        <v>436152</v>
      </c>
      <c r="F981">
        <v>0.1</v>
      </c>
      <c r="G981">
        <v>1570147.2</v>
      </c>
      <c r="H981" t="str">
        <f>VLOOKUP(B981,Products!$A$2:$D$51,2)</f>
        <v>Consequatur Harum</v>
      </c>
      <c r="I981" t="str">
        <f>VLOOKUP(B981,Products!$A$2:$D$51,3)</f>
        <v>Elektronik</v>
      </c>
    </row>
    <row r="982" spans="1:9" x14ac:dyDescent="0.35">
      <c r="A982" s="2">
        <v>45801</v>
      </c>
      <c r="B982" t="s">
        <v>48</v>
      </c>
      <c r="C982" t="s">
        <v>244</v>
      </c>
      <c r="D982">
        <v>6</v>
      </c>
      <c r="E982">
        <v>180634</v>
      </c>
      <c r="F982">
        <v>0.1</v>
      </c>
      <c r="G982">
        <v>975423.6</v>
      </c>
      <c r="H982" t="str">
        <f>VLOOKUP(B982,Products!$A$2:$D$51,2)</f>
        <v>Sint Nobis</v>
      </c>
      <c r="I982" t="str">
        <f>VLOOKUP(B982,Products!$A$2:$D$51,3)</f>
        <v>Makanan</v>
      </c>
    </row>
    <row r="983" spans="1:9" x14ac:dyDescent="0.35">
      <c r="A983" s="2">
        <v>45711</v>
      </c>
      <c r="B983" t="s">
        <v>47</v>
      </c>
      <c r="C983" t="s">
        <v>252</v>
      </c>
      <c r="D983">
        <v>3</v>
      </c>
      <c r="E983">
        <v>436152</v>
      </c>
      <c r="F983">
        <v>0.05</v>
      </c>
      <c r="G983">
        <v>1243033.2</v>
      </c>
      <c r="H983" t="str">
        <f>VLOOKUP(B983,Products!$A$2:$D$51,2)</f>
        <v>Consequatur Harum</v>
      </c>
      <c r="I983" t="str">
        <f>VLOOKUP(B983,Products!$A$2:$D$51,3)</f>
        <v>Elektronik</v>
      </c>
    </row>
    <row r="984" spans="1:9" x14ac:dyDescent="0.35">
      <c r="A984" s="2">
        <v>45822</v>
      </c>
      <c r="B984" t="s">
        <v>41</v>
      </c>
      <c r="C984" t="s">
        <v>446</v>
      </c>
      <c r="D984">
        <v>3</v>
      </c>
      <c r="E984">
        <v>92804</v>
      </c>
      <c r="F984">
        <v>0.05</v>
      </c>
      <c r="G984">
        <v>264491.40000000002</v>
      </c>
      <c r="H984" t="str">
        <f>VLOOKUP(B984,Products!$A$2:$D$51,2)</f>
        <v>Occaecati Iste</v>
      </c>
      <c r="I984" t="str">
        <f>VLOOKUP(B984,Products!$A$2:$D$51,3)</f>
        <v>Elektronik</v>
      </c>
    </row>
    <row r="985" spans="1:9" x14ac:dyDescent="0.35">
      <c r="A985" s="2">
        <v>45797</v>
      </c>
      <c r="B985" t="s">
        <v>36</v>
      </c>
      <c r="C985" t="s">
        <v>108</v>
      </c>
      <c r="D985">
        <v>4</v>
      </c>
      <c r="E985">
        <v>104101</v>
      </c>
      <c r="F985">
        <v>0.1</v>
      </c>
      <c r="G985">
        <v>374763.6</v>
      </c>
      <c r="H985" t="str">
        <f>VLOOKUP(B985,Products!$A$2:$D$51,2)</f>
        <v>Cupiditate Molestias</v>
      </c>
      <c r="I985" t="str">
        <f>VLOOKUP(B985,Products!$A$2:$D$51,3)</f>
        <v>Kesehatan</v>
      </c>
    </row>
    <row r="986" spans="1:9" x14ac:dyDescent="0.35">
      <c r="A986" s="2">
        <v>45566</v>
      </c>
      <c r="B986" t="s">
        <v>29</v>
      </c>
      <c r="C986" t="s">
        <v>85</v>
      </c>
      <c r="D986">
        <v>3</v>
      </c>
      <c r="E986">
        <v>277892</v>
      </c>
      <c r="F986">
        <v>0.05</v>
      </c>
      <c r="G986">
        <v>791992.2</v>
      </c>
      <c r="H986" t="str">
        <f>VLOOKUP(B986,Products!$A$2:$D$51,2)</f>
        <v>Corporis Sed</v>
      </c>
      <c r="I986" t="str">
        <f>VLOOKUP(B986,Products!$A$2:$D$51,3)</f>
        <v>Fashion</v>
      </c>
    </row>
    <row r="987" spans="1:9" x14ac:dyDescent="0.35">
      <c r="A987" s="2">
        <v>45732</v>
      </c>
      <c r="B987" t="s">
        <v>30</v>
      </c>
      <c r="C987" t="s">
        <v>337</v>
      </c>
      <c r="D987">
        <v>3</v>
      </c>
      <c r="E987">
        <v>160291</v>
      </c>
      <c r="F987">
        <v>0.05</v>
      </c>
      <c r="G987">
        <v>456829.35</v>
      </c>
      <c r="H987" t="str">
        <f>VLOOKUP(B987,Products!$A$2:$D$51,2)</f>
        <v>Odio Aspernatur</v>
      </c>
      <c r="I987" t="str">
        <f>VLOOKUP(B987,Products!$A$2:$D$51,3)</f>
        <v>Elektronik</v>
      </c>
    </row>
    <row r="988" spans="1:9" x14ac:dyDescent="0.35">
      <c r="A988" s="2">
        <v>45745</v>
      </c>
      <c r="B988" t="s">
        <v>16</v>
      </c>
      <c r="C988" t="s">
        <v>273</v>
      </c>
      <c r="D988">
        <v>3</v>
      </c>
      <c r="E988">
        <v>169909</v>
      </c>
      <c r="F988">
        <v>0.05</v>
      </c>
      <c r="G988">
        <v>484240.65</v>
      </c>
      <c r="H988" t="str">
        <f>VLOOKUP(B988,Products!$A$2:$D$51,2)</f>
        <v>Qui Minus</v>
      </c>
      <c r="I988" t="str">
        <f>VLOOKUP(B988,Products!$A$2:$D$51,3)</f>
        <v>Kebutuhan Rumah</v>
      </c>
    </row>
    <row r="989" spans="1:9" x14ac:dyDescent="0.35">
      <c r="A989" s="2">
        <v>45626</v>
      </c>
      <c r="B989" t="s">
        <v>48</v>
      </c>
      <c r="C989" t="s">
        <v>482</v>
      </c>
      <c r="D989">
        <v>7</v>
      </c>
      <c r="E989">
        <v>180634</v>
      </c>
      <c r="F989">
        <v>0.1</v>
      </c>
      <c r="G989">
        <v>1137994.2</v>
      </c>
      <c r="H989" t="str">
        <f>VLOOKUP(B989,Products!$A$2:$D$51,2)</f>
        <v>Sint Nobis</v>
      </c>
      <c r="I989" t="str">
        <f>VLOOKUP(B989,Products!$A$2:$D$51,3)</f>
        <v>Makanan</v>
      </c>
    </row>
    <row r="990" spans="1:9" x14ac:dyDescent="0.35">
      <c r="A990" s="2">
        <v>45720</v>
      </c>
      <c r="B990" t="s">
        <v>36</v>
      </c>
      <c r="C990" t="s">
        <v>211</v>
      </c>
      <c r="D990">
        <v>5</v>
      </c>
      <c r="E990">
        <v>104101</v>
      </c>
      <c r="F990">
        <v>0.1</v>
      </c>
      <c r="G990">
        <v>468454.5</v>
      </c>
      <c r="H990" t="str">
        <f>VLOOKUP(B990,Products!$A$2:$D$51,2)</f>
        <v>Cupiditate Molestias</v>
      </c>
      <c r="I990" t="str">
        <f>VLOOKUP(B990,Products!$A$2:$D$51,3)</f>
        <v>Kesehatan</v>
      </c>
    </row>
    <row r="991" spans="1:9" x14ac:dyDescent="0.35">
      <c r="A991" s="2">
        <v>45738</v>
      </c>
      <c r="B991" t="s">
        <v>53</v>
      </c>
      <c r="C991" t="s">
        <v>76</v>
      </c>
      <c r="D991">
        <v>2</v>
      </c>
      <c r="E991">
        <v>450331</v>
      </c>
      <c r="F991">
        <v>0.05</v>
      </c>
      <c r="G991">
        <v>855628.89999999991</v>
      </c>
      <c r="H991" t="str">
        <f>VLOOKUP(B991,Products!$A$2:$D$51,2)</f>
        <v>Sint Maiores</v>
      </c>
      <c r="I991" t="str">
        <f>VLOOKUP(B991,Products!$A$2:$D$51,3)</f>
        <v>Makanan</v>
      </c>
    </row>
    <row r="992" spans="1:9" x14ac:dyDescent="0.35">
      <c r="A992" s="2">
        <v>45653</v>
      </c>
      <c r="B992" t="s">
        <v>19</v>
      </c>
      <c r="C992" t="s">
        <v>483</v>
      </c>
      <c r="D992">
        <v>7</v>
      </c>
      <c r="E992">
        <v>439879</v>
      </c>
      <c r="F992">
        <v>0.1</v>
      </c>
      <c r="G992">
        <v>2771237.7</v>
      </c>
      <c r="H992" t="str">
        <f>VLOOKUP(B992,Products!$A$2:$D$51,2)</f>
        <v>Incidunt Aperiam</v>
      </c>
      <c r="I992" t="str">
        <f>VLOOKUP(B992,Products!$A$2:$D$51,3)</f>
        <v>Fashion</v>
      </c>
    </row>
    <row r="993" spans="1:9" x14ac:dyDescent="0.35">
      <c r="A993" s="2">
        <v>45696</v>
      </c>
      <c r="B993" t="s">
        <v>27</v>
      </c>
      <c r="C993" t="s">
        <v>474</v>
      </c>
      <c r="D993">
        <v>2</v>
      </c>
      <c r="E993">
        <v>219015</v>
      </c>
      <c r="F993">
        <v>0.05</v>
      </c>
      <c r="G993">
        <v>416128.5</v>
      </c>
      <c r="H993" t="str">
        <f>VLOOKUP(B993,Products!$A$2:$D$51,2)</f>
        <v>Vero Dignissimos</v>
      </c>
      <c r="I993" t="str">
        <f>VLOOKUP(B993,Products!$A$2:$D$51,3)</f>
        <v>Kesehatan</v>
      </c>
    </row>
    <row r="994" spans="1:9" x14ac:dyDescent="0.35">
      <c r="A994" s="2">
        <v>45529</v>
      </c>
      <c r="B994" t="s">
        <v>28</v>
      </c>
      <c r="C994" t="s">
        <v>276</v>
      </c>
      <c r="D994">
        <v>4</v>
      </c>
      <c r="E994">
        <v>340676</v>
      </c>
      <c r="F994">
        <v>0.1</v>
      </c>
      <c r="G994">
        <v>1226433.6000000001</v>
      </c>
      <c r="H994" t="str">
        <f>VLOOKUP(B994,Products!$A$2:$D$51,2)</f>
        <v>Quibusdam Fuga</v>
      </c>
      <c r="I994" t="str">
        <f>VLOOKUP(B994,Products!$A$2:$D$51,3)</f>
        <v>Kesehatan</v>
      </c>
    </row>
    <row r="995" spans="1:9" x14ac:dyDescent="0.35">
      <c r="A995" s="2">
        <v>45516</v>
      </c>
      <c r="B995" t="s">
        <v>55</v>
      </c>
      <c r="C995" t="s">
        <v>448</v>
      </c>
      <c r="D995">
        <v>2</v>
      </c>
      <c r="E995">
        <v>289202</v>
      </c>
      <c r="F995">
        <v>0.05</v>
      </c>
      <c r="G995">
        <v>549483.79999999993</v>
      </c>
      <c r="H995" t="str">
        <f>VLOOKUP(B995,Products!$A$2:$D$51,2)</f>
        <v>Quas Nemo</v>
      </c>
      <c r="I995" t="str">
        <f>VLOOKUP(B995,Products!$A$2:$D$51,3)</f>
        <v>Elektronik</v>
      </c>
    </row>
    <row r="996" spans="1:9" x14ac:dyDescent="0.35">
      <c r="A996" s="2">
        <v>45642</v>
      </c>
      <c r="B996" t="s">
        <v>37</v>
      </c>
      <c r="C996" t="s">
        <v>467</v>
      </c>
      <c r="D996">
        <v>4</v>
      </c>
      <c r="E996">
        <v>88208</v>
      </c>
      <c r="F996">
        <v>0</v>
      </c>
      <c r="G996">
        <v>352832</v>
      </c>
      <c r="H996" t="str">
        <f>VLOOKUP(B996,Products!$A$2:$D$51,2)</f>
        <v>Alias At</v>
      </c>
      <c r="I996" t="str">
        <f>VLOOKUP(B996,Products!$A$2:$D$51,3)</f>
        <v>Kesehatan</v>
      </c>
    </row>
    <row r="997" spans="1:9" x14ac:dyDescent="0.35">
      <c r="A997" s="2">
        <v>45732</v>
      </c>
      <c r="B997" t="s">
        <v>56</v>
      </c>
      <c r="C997" t="s">
        <v>87</v>
      </c>
      <c r="D997">
        <v>5</v>
      </c>
      <c r="E997">
        <v>207402</v>
      </c>
      <c r="F997">
        <v>0.05</v>
      </c>
      <c r="G997">
        <v>985159.5</v>
      </c>
      <c r="H997" t="str">
        <f>VLOOKUP(B997,Products!$A$2:$D$51,2)</f>
        <v>Placeat Provident</v>
      </c>
      <c r="I997" t="str">
        <f>VLOOKUP(B997,Products!$A$2:$D$51,3)</f>
        <v>Fashion</v>
      </c>
    </row>
    <row r="998" spans="1:9" x14ac:dyDescent="0.35">
      <c r="A998" s="2">
        <v>45567</v>
      </c>
      <c r="B998" t="s">
        <v>38</v>
      </c>
      <c r="C998" t="s">
        <v>189</v>
      </c>
      <c r="D998">
        <v>4</v>
      </c>
      <c r="E998">
        <v>31650</v>
      </c>
      <c r="F998">
        <v>0.05</v>
      </c>
      <c r="G998">
        <v>120270</v>
      </c>
      <c r="H998" t="str">
        <f>VLOOKUP(B998,Products!$A$2:$D$51,2)</f>
        <v>Debitis Cupiditate</v>
      </c>
      <c r="I998" t="str">
        <f>VLOOKUP(B998,Products!$A$2:$D$51,3)</f>
        <v>Kesehatan</v>
      </c>
    </row>
    <row r="999" spans="1:9" x14ac:dyDescent="0.35">
      <c r="A999" s="2">
        <v>45732</v>
      </c>
      <c r="B999" t="s">
        <v>49</v>
      </c>
      <c r="C999" t="s">
        <v>274</v>
      </c>
      <c r="D999">
        <v>4</v>
      </c>
      <c r="E999">
        <v>143756</v>
      </c>
      <c r="F999">
        <v>0.05</v>
      </c>
      <c r="G999">
        <v>546272.79999999993</v>
      </c>
      <c r="H999" t="str">
        <f>VLOOKUP(B999,Products!$A$2:$D$51,2)</f>
        <v>Voluptate Necessitatibus</v>
      </c>
      <c r="I999" t="str">
        <f>VLOOKUP(B999,Products!$A$2:$D$51,3)</f>
        <v>Kesehatan</v>
      </c>
    </row>
    <row r="1000" spans="1:9" x14ac:dyDescent="0.35">
      <c r="A1000" s="2">
        <v>45604</v>
      </c>
      <c r="B1000" t="s">
        <v>7</v>
      </c>
      <c r="C1000" t="s">
        <v>475</v>
      </c>
      <c r="D1000">
        <v>3</v>
      </c>
      <c r="E1000">
        <v>428368</v>
      </c>
      <c r="F1000">
        <v>0.05</v>
      </c>
      <c r="G1000">
        <v>1220848.8</v>
      </c>
      <c r="H1000" t="str">
        <f>VLOOKUP(B1000,Products!$A$2:$D$51,2)</f>
        <v>Officiis Voluptas</v>
      </c>
      <c r="I1000" t="str">
        <f>VLOOKUP(B1000,Products!$A$2:$D$51,3)</f>
        <v>Fashion</v>
      </c>
    </row>
    <row r="1001" spans="1:9" x14ac:dyDescent="0.35">
      <c r="A1001" s="2">
        <v>45793</v>
      </c>
      <c r="B1001" t="s">
        <v>39</v>
      </c>
      <c r="C1001" t="s">
        <v>301</v>
      </c>
      <c r="D1001">
        <v>5</v>
      </c>
      <c r="E1001">
        <v>291027</v>
      </c>
      <c r="F1001">
        <v>0.05</v>
      </c>
      <c r="G1001">
        <v>1382378.25</v>
      </c>
      <c r="H1001" t="str">
        <f>VLOOKUP(B1001,Products!$A$2:$D$51,2)</f>
        <v>Nisi Similique</v>
      </c>
      <c r="I1001" t="str">
        <f>VLOOKUP(B1001,Products!$A$2:$D$51,3)</f>
        <v>Kebutuhan Rumah</v>
      </c>
    </row>
    <row r="1002" spans="1:9" x14ac:dyDescent="0.35">
      <c r="A1002" s="2">
        <v>45581</v>
      </c>
      <c r="B1002" t="s">
        <v>43</v>
      </c>
      <c r="C1002" t="s">
        <v>484</v>
      </c>
      <c r="D1002">
        <v>5</v>
      </c>
      <c r="E1002">
        <v>395690</v>
      </c>
      <c r="F1002">
        <v>0.05</v>
      </c>
      <c r="G1002">
        <v>1879527.5</v>
      </c>
      <c r="H1002" t="str">
        <f>VLOOKUP(B1002,Products!$A$2:$D$51,2)</f>
        <v>Animi Architecto</v>
      </c>
      <c r="I1002" t="str">
        <f>VLOOKUP(B1002,Products!$A$2:$D$51,3)</f>
        <v>Elektronik</v>
      </c>
    </row>
    <row r="1003" spans="1:9" x14ac:dyDescent="0.35">
      <c r="A1003" s="2">
        <v>45493</v>
      </c>
      <c r="B1003" t="s">
        <v>52</v>
      </c>
      <c r="C1003" t="s">
        <v>126</v>
      </c>
      <c r="D1003">
        <v>2</v>
      </c>
      <c r="E1003">
        <v>288236</v>
      </c>
      <c r="F1003">
        <v>0</v>
      </c>
      <c r="G1003">
        <v>576472</v>
      </c>
      <c r="H1003" t="str">
        <f>VLOOKUP(B1003,Products!$A$2:$D$51,2)</f>
        <v>In Quibusdam</v>
      </c>
      <c r="I1003" t="str">
        <f>VLOOKUP(B1003,Products!$A$2:$D$51,3)</f>
        <v>Makanan</v>
      </c>
    </row>
    <row r="1004" spans="1:9" x14ac:dyDescent="0.35">
      <c r="A1004" s="2">
        <v>45599</v>
      </c>
      <c r="B1004" t="s">
        <v>12</v>
      </c>
      <c r="C1004" t="s">
        <v>485</v>
      </c>
      <c r="D1004">
        <v>3</v>
      </c>
      <c r="E1004">
        <v>452412</v>
      </c>
      <c r="F1004">
        <v>0.15</v>
      </c>
      <c r="G1004">
        <v>1153650.6000000001</v>
      </c>
      <c r="H1004" t="str">
        <f>VLOOKUP(B1004,Products!$A$2:$D$51,2)</f>
        <v>Voluptatibus Odit</v>
      </c>
      <c r="I1004" t="str">
        <f>VLOOKUP(B1004,Products!$A$2:$D$51,3)</f>
        <v>Elektronik</v>
      </c>
    </row>
    <row r="1005" spans="1:9" x14ac:dyDescent="0.35">
      <c r="A1005" s="2">
        <v>45606</v>
      </c>
      <c r="B1005" t="s">
        <v>33</v>
      </c>
      <c r="C1005" t="s">
        <v>331</v>
      </c>
      <c r="D1005">
        <v>3</v>
      </c>
      <c r="E1005">
        <v>315261</v>
      </c>
      <c r="F1005">
        <v>0.15</v>
      </c>
      <c r="G1005">
        <v>803915.54999999993</v>
      </c>
      <c r="H1005" t="str">
        <f>VLOOKUP(B1005,Products!$A$2:$D$51,2)</f>
        <v>Iure Molestiae</v>
      </c>
      <c r="I1005" t="str">
        <f>VLOOKUP(B1005,Products!$A$2:$D$51,3)</f>
        <v>Kesehatan</v>
      </c>
    </row>
    <row r="1006" spans="1:9" x14ac:dyDescent="0.35">
      <c r="A1006" s="2">
        <v>45791</v>
      </c>
      <c r="B1006" t="s">
        <v>22</v>
      </c>
      <c r="C1006" t="s">
        <v>401</v>
      </c>
      <c r="D1006">
        <v>3</v>
      </c>
      <c r="E1006">
        <v>151137</v>
      </c>
      <c r="F1006">
        <v>0.05</v>
      </c>
      <c r="G1006">
        <v>430740.45</v>
      </c>
      <c r="H1006" t="str">
        <f>VLOOKUP(B1006,Products!$A$2:$D$51,2)</f>
        <v>Fugit Maiores</v>
      </c>
      <c r="I1006" t="str">
        <f>VLOOKUP(B1006,Products!$A$2:$D$51,3)</f>
        <v>Kesehatan</v>
      </c>
    </row>
    <row r="1007" spans="1:9" x14ac:dyDescent="0.35">
      <c r="A1007" s="2">
        <v>45775</v>
      </c>
      <c r="B1007" t="s">
        <v>26</v>
      </c>
      <c r="C1007" t="s">
        <v>284</v>
      </c>
      <c r="D1007">
        <v>3</v>
      </c>
      <c r="E1007">
        <v>52836</v>
      </c>
      <c r="F1007">
        <v>0.15</v>
      </c>
      <c r="G1007">
        <v>134731.79999999999</v>
      </c>
      <c r="H1007" t="str">
        <f>VLOOKUP(B1007,Products!$A$2:$D$51,2)</f>
        <v>Laborum Aliquid</v>
      </c>
      <c r="I1007" t="str">
        <f>VLOOKUP(B1007,Products!$A$2:$D$51,3)</f>
        <v>Fashion</v>
      </c>
    </row>
    <row r="1008" spans="1:9" x14ac:dyDescent="0.35">
      <c r="A1008" s="2">
        <v>45516</v>
      </c>
      <c r="B1008" t="s">
        <v>50</v>
      </c>
      <c r="C1008" t="s">
        <v>451</v>
      </c>
      <c r="D1008">
        <v>3</v>
      </c>
      <c r="E1008">
        <v>253966</v>
      </c>
      <c r="F1008">
        <v>0.05</v>
      </c>
      <c r="G1008">
        <v>723803.1</v>
      </c>
      <c r="H1008" t="str">
        <f>VLOOKUP(B1008,Products!$A$2:$D$51,2)</f>
        <v>Corporis Quia</v>
      </c>
      <c r="I1008" t="str">
        <f>VLOOKUP(B1008,Products!$A$2:$D$51,3)</f>
        <v>Kebutuhan Rumah</v>
      </c>
    </row>
    <row r="1009" spans="1:9" x14ac:dyDescent="0.35">
      <c r="A1009" s="2">
        <v>45523</v>
      </c>
      <c r="B1009" t="s">
        <v>21</v>
      </c>
      <c r="C1009" t="s">
        <v>91</v>
      </c>
      <c r="D1009">
        <v>5</v>
      </c>
      <c r="E1009">
        <v>282670</v>
      </c>
      <c r="F1009">
        <v>0.15</v>
      </c>
      <c r="G1009">
        <v>1201347.5</v>
      </c>
      <c r="H1009" t="str">
        <f>VLOOKUP(B1009,Products!$A$2:$D$51,2)</f>
        <v>Aperiam Ipsum</v>
      </c>
      <c r="I1009" t="str">
        <f>VLOOKUP(B1009,Products!$A$2:$D$51,3)</f>
        <v>Elektronik</v>
      </c>
    </row>
    <row r="1010" spans="1:9" x14ac:dyDescent="0.35">
      <c r="A1010" s="2">
        <v>45811</v>
      </c>
      <c r="B1010" t="s">
        <v>33</v>
      </c>
      <c r="C1010" t="s">
        <v>371</v>
      </c>
      <c r="D1010">
        <v>2</v>
      </c>
      <c r="E1010">
        <v>315261</v>
      </c>
      <c r="F1010">
        <v>0.05</v>
      </c>
      <c r="G1010">
        <v>598995.9</v>
      </c>
      <c r="H1010" t="str">
        <f>VLOOKUP(B1010,Products!$A$2:$D$51,2)</f>
        <v>Iure Molestiae</v>
      </c>
      <c r="I1010" t="str">
        <f>VLOOKUP(B1010,Products!$A$2:$D$51,3)</f>
        <v>Kesehatan</v>
      </c>
    </row>
    <row r="1011" spans="1:9" x14ac:dyDescent="0.35">
      <c r="A1011" s="2">
        <v>45635</v>
      </c>
      <c r="B1011" t="s">
        <v>51</v>
      </c>
      <c r="C1011" t="s">
        <v>114</v>
      </c>
      <c r="D1011">
        <v>2</v>
      </c>
      <c r="E1011">
        <v>427331</v>
      </c>
      <c r="F1011">
        <v>0</v>
      </c>
      <c r="G1011">
        <v>854662</v>
      </c>
      <c r="H1011" t="str">
        <f>VLOOKUP(B1011,Products!$A$2:$D$51,2)</f>
        <v>Totam Nobis</v>
      </c>
      <c r="I1011" t="str">
        <f>VLOOKUP(B1011,Products!$A$2:$D$51,3)</f>
        <v>Kesehatan</v>
      </c>
    </row>
    <row r="1012" spans="1:9" x14ac:dyDescent="0.35">
      <c r="A1012" s="2">
        <v>45592</v>
      </c>
      <c r="B1012" t="s">
        <v>41</v>
      </c>
      <c r="C1012" t="s">
        <v>345</v>
      </c>
      <c r="D1012">
        <v>2</v>
      </c>
      <c r="E1012">
        <v>92804</v>
      </c>
      <c r="F1012">
        <v>0.15</v>
      </c>
      <c r="G1012">
        <v>157766.79999999999</v>
      </c>
      <c r="H1012" t="str">
        <f>VLOOKUP(B1012,Products!$A$2:$D$51,2)</f>
        <v>Occaecati Iste</v>
      </c>
      <c r="I1012" t="str">
        <f>VLOOKUP(B1012,Products!$A$2:$D$51,3)</f>
        <v>Elektronik</v>
      </c>
    </row>
    <row r="1013" spans="1:9" x14ac:dyDescent="0.35">
      <c r="A1013" s="2">
        <v>45744</v>
      </c>
      <c r="B1013" t="s">
        <v>11</v>
      </c>
      <c r="C1013" t="s">
        <v>390</v>
      </c>
      <c r="D1013">
        <v>3</v>
      </c>
      <c r="E1013">
        <v>316875</v>
      </c>
      <c r="F1013">
        <v>0.15</v>
      </c>
      <c r="G1013">
        <v>808031.25</v>
      </c>
      <c r="H1013" t="str">
        <f>VLOOKUP(B1013,Products!$A$2:$D$51,2)</f>
        <v>Quidem Ducimus</v>
      </c>
      <c r="I1013" t="str">
        <f>VLOOKUP(B1013,Products!$A$2:$D$51,3)</f>
        <v>Elektronik</v>
      </c>
    </row>
    <row r="1014" spans="1:9" x14ac:dyDescent="0.35">
      <c r="A1014" s="2">
        <v>45551</v>
      </c>
      <c r="B1014" t="s">
        <v>11</v>
      </c>
      <c r="C1014" t="s">
        <v>243</v>
      </c>
      <c r="D1014">
        <v>2</v>
      </c>
      <c r="E1014">
        <v>316875</v>
      </c>
      <c r="F1014">
        <v>0</v>
      </c>
      <c r="G1014">
        <v>633750</v>
      </c>
      <c r="H1014" t="str">
        <f>VLOOKUP(B1014,Products!$A$2:$D$51,2)</f>
        <v>Quidem Ducimus</v>
      </c>
      <c r="I1014" t="str">
        <f>VLOOKUP(B1014,Products!$A$2:$D$51,3)</f>
        <v>Elektronik</v>
      </c>
    </row>
    <row r="1015" spans="1:9" x14ac:dyDescent="0.35">
      <c r="A1015" s="2">
        <v>45627</v>
      </c>
      <c r="B1015" t="s">
        <v>52</v>
      </c>
      <c r="C1015" t="s">
        <v>128</v>
      </c>
      <c r="D1015">
        <v>2</v>
      </c>
      <c r="E1015">
        <v>288236</v>
      </c>
      <c r="F1015">
        <v>0</v>
      </c>
      <c r="G1015">
        <v>576472</v>
      </c>
      <c r="H1015" t="str">
        <f>VLOOKUP(B1015,Products!$A$2:$D$51,2)</f>
        <v>In Quibusdam</v>
      </c>
      <c r="I1015" t="str">
        <f>VLOOKUP(B1015,Products!$A$2:$D$51,3)</f>
        <v>Makanan</v>
      </c>
    </row>
    <row r="1016" spans="1:9" x14ac:dyDescent="0.35">
      <c r="A1016" s="2">
        <v>45608</v>
      </c>
      <c r="B1016" t="s">
        <v>21</v>
      </c>
      <c r="C1016" t="s">
        <v>374</v>
      </c>
      <c r="D1016">
        <v>4</v>
      </c>
      <c r="E1016">
        <v>282670</v>
      </c>
      <c r="F1016">
        <v>0</v>
      </c>
      <c r="G1016">
        <v>1130680</v>
      </c>
      <c r="H1016" t="str">
        <f>VLOOKUP(B1016,Products!$A$2:$D$51,2)</f>
        <v>Aperiam Ipsum</v>
      </c>
      <c r="I1016" t="str">
        <f>VLOOKUP(B1016,Products!$A$2:$D$51,3)</f>
        <v>Elektronik</v>
      </c>
    </row>
    <row r="1017" spans="1:9" x14ac:dyDescent="0.35">
      <c r="A1017" s="2">
        <v>45549</v>
      </c>
      <c r="B1017" t="s">
        <v>38</v>
      </c>
      <c r="C1017" t="s">
        <v>283</v>
      </c>
      <c r="D1017">
        <v>3</v>
      </c>
      <c r="E1017">
        <v>31650</v>
      </c>
      <c r="F1017">
        <v>0.15</v>
      </c>
      <c r="G1017">
        <v>80707.5</v>
      </c>
      <c r="H1017" t="str">
        <f>VLOOKUP(B1017,Products!$A$2:$D$51,2)</f>
        <v>Debitis Cupiditate</v>
      </c>
      <c r="I1017" t="str">
        <f>VLOOKUP(B1017,Products!$A$2:$D$51,3)</f>
        <v>Kesehatan</v>
      </c>
    </row>
    <row r="1018" spans="1:9" x14ac:dyDescent="0.35">
      <c r="A1018" s="2">
        <v>45650</v>
      </c>
      <c r="B1018" t="s">
        <v>50</v>
      </c>
      <c r="C1018" t="s">
        <v>149</v>
      </c>
      <c r="D1018">
        <v>2</v>
      </c>
      <c r="E1018">
        <v>253966</v>
      </c>
      <c r="F1018">
        <v>0</v>
      </c>
      <c r="G1018">
        <v>507932</v>
      </c>
      <c r="H1018" t="str">
        <f>VLOOKUP(B1018,Products!$A$2:$D$51,2)</f>
        <v>Corporis Quia</v>
      </c>
      <c r="I1018" t="str">
        <f>VLOOKUP(B1018,Products!$A$2:$D$51,3)</f>
        <v>Kebutuhan Rumah</v>
      </c>
    </row>
    <row r="1019" spans="1:9" x14ac:dyDescent="0.35">
      <c r="A1019" s="2">
        <v>45660</v>
      </c>
      <c r="B1019" t="s">
        <v>20</v>
      </c>
      <c r="C1019" t="s">
        <v>283</v>
      </c>
      <c r="D1019">
        <v>2</v>
      </c>
      <c r="E1019">
        <v>332521</v>
      </c>
      <c r="F1019">
        <v>0.05</v>
      </c>
      <c r="G1019">
        <v>631789.9</v>
      </c>
      <c r="H1019" t="str">
        <f>VLOOKUP(B1019,Products!$A$2:$D$51,2)</f>
        <v>Distinctio Omnis</v>
      </c>
      <c r="I1019" t="str">
        <f>VLOOKUP(B1019,Products!$A$2:$D$51,3)</f>
        <v>Makanan</v>
      </c>
    </row>
    <row r="1020" spans="1:9" x14ac:dyDescent="0.35">
      <c r="A1020" s="2">
        <v>45564</v>
      </c>
      <c r="B1020" t="s">
        <v>40</v>
      </c>
      <c r="C1020" t="s">
        <v>404</v>
      </c>
      <c r="D1020">
        <v>4</v>
      </c>
      <c r="E1020">
        <v>426946</v>
      </c>
      <c r="F1020">
        <v>0.05</v>
      </c>
      <c r="G1020">
        <v>1622394.8</v>
      </c>
      <c r="H1020" t="str">
        <f>VLOOKUP(B1020,Products!$A$2:$D$51,2)</f>
        <v>Velit Rem</v>
      </c>
      <c r="I1020" t="str">
        <f>VLOOKUP(B1020,Products!$A$2:$D$51,3)</f>
        <v>Elektronik</v>
      </c>
    </row>
    <row r="1021" spans="1:9" x14ac:dyDescent="0.35">
      <c r="A1021" s="2">
        <v>45577</v>
      </c>
      <c r="B1021" t="s">
        <v>51</v>
      </c>
      <c r="C1021" t="s">
        <v>472</v>
      </c>
      <c r="D1021">
        <v>1</v>
      </c>
      <c r="E1021">
        <v>427331</v>
      </c>
      <c r="F1021">
        <v>0</v>
      </c>
      <c r="G1021">
        <v>427331</v>
      </c>
      <c r="H1021" t="str">
        <f>VLOOKUP(B1021,Products!$A$2:$D$51,2)</f>
        <v>Totam Nobis</v>
      </c>
      <c r="I1021" t="str">
        <f>VLOOKUP(B1021,Products!$A$2:$D$51,3)</f>
        <v>Kesehatan</v>
      </c>
    </row>
    <row r="1022" spans="1:9" x14ac:dyDescent="0.35">
      <c r="A1022" s="2">
        <v>45607</v>
      </c>
      <c r="B1022" t="s">
        <v>32</v>
      </c>
      <c r="C1022" t="s">
        <v>486</v>
      </c>
      <c r="D1022">
        <v>3</v>
      </c>
      <c r="E1022">
        <v>414001</v>
      </c>
      <c r="F1022">
        <v>0.1</v>
      </c>
      <c r="G1022">
        <v>1117802.7</v>
      </c>
      <c r="H1022" t="str">
        <f>VLOOKUP(B1022,Products!$A$2:$D$51,2)</f>
        <v>Neque Commodi</v>
      </c>
      <c r="I1022" t="str">
        <f>VLOOKUP(B1022,Products!$A$2:$D$51,3)</f>
        <v>Elektronik</v>
      </c>
    </row>
    <row r="1023" spans="1:9" x14ac:dyDescent="0.35">
      <c r="A1023" s="2">
        <v>45644</v>
      </c>
      <c r="B1023" t="s">
        <v>40</v>
      </c>
      <c r="C1023" t="s">
        <v>123</v>
      </c>
      <c r="D1023">
        <v>4</v>
      </c>
      <c r="E1023">
        <v>426946</v>
      </c>
      <c r="F1023">
        <v>0.1</v>
      </c>
      <c r="G1023">
        <v>1537005.6</v>
      </c>
      <c r="H1023" t="str">
        <f>VLOOKUP(B1023,Products!$A$2:$D$51,2)</f>
        <v>Velit Rem</v>
      </c>
      <c r="I1023" t="str">
        <f>VLOOKUP(B1023,Products!$A$2:$D$51,3)</f>
        <v>Elektronik</v>
      </c>
    </row>
    <row r="1024" spans="1:9" x14ac:dyDescent="0.35">
      <c r="A1024" s="2">
        <v>45664</v>
      </c>
      <c r="B1024" t="s">
        <v>36</v>
      </c>
      <c r="C1024" t="s">
        <v>460</v>
      </c>
      <c r="D1024">
        <v>1</v>
      </c>
      <c r="E1024">
        <v>104101</v>
      </c>
      <c r="F1024">
        <v>0</v>
      </c>
      <c r="G1024">
        <v>104101</v>
      </c>
      <c r="H1024" t="str">
        <f>VLOOKUP(B1024,Products!$A$2:$D$51,2)</f>
        <v>Cupiditate Molestias</v>
      </c>
      <c r="I1024" t="str">
        <f>VLOOKUP(B1024,Products!$A$2:$D$51,3)</f>
        <v>Kesehatan</v>
      </c>
    </row>
    <row r="1025" spans="1:9" x14ac:dyDescent="0.35">
      <c r="A1025" s="2">
        <v>45797</v>
      </c>
      <c r="B1025" t="s">
        <v>29</v>
      </c>
      <c r="C1025" t="s">
        <v>487</v>
      </c>
      <c r="D1025">
        <v>4</v>
      </c>
      <c r="E1025">
        <v>277892</v>
      </c>
      <c r="F1025">
        <v>0.15</v>
      </c>
      <c r="G1025">
        <v>944832.79999999993</v>
      </c>
      <c r="H1025" t="str">
        <f>VLOOKUP(B1025,Products!$A$2:$D$51,2)</f>
        <v>Corporis Sed</v>
      </c>
      <c r="I1025" t="str">
        <f>VLOOKUP(B1025,Products!$A$2:$D$51,3)</f>
        <v>Fashion</v>
      </c>
    </row>
    <row r="1026" spans="1:9" x14ac:dyDescent="0.35">
      <c r="A1026" s="2">
        <v>45564</v>
      </c>
      <c r="B1026" t="s">
        <v>14</v>
      </c>
      <c r="C1026" t="s">
        <v>416</v>
      </c>
      <c r="D1026">
        <v>3</v>
      </c>
      <c r="E1026">
        <v>29704</v>
      </c>
      <c r="F1026">
        <v>0</v>
      </c>
      <c r="G1026">
        <v>89112</v>
      </c>
      <c r="H1026" t="str">
        <f>VLOOKUP(B1026,Products!$A$2:$D$51,2)</f>
        <v>Praesentium Fuga</v>
      </c>
      <c r="I1026" t="str">
        <f>VLOOKUP(B1026,Products!$A$2:$D$51,3)</f>
        <v>Fashion</v>
      </c>
    </row>
    <row r="1027" spans="1:9" x14ac:dyDescent="0.35">
      <c r="A1027" s="2">
        <v>45624</v>
      </c>
      <c r="B1027" t="s">
        <v>9</v>
      </c>
      <c r="C1027" t="s">
        <v>68</v>
      </c>
      <c r="D1027">
        <v>4</v>
      </c>
      <c r="E1027">
        <v>258971</v>
      </c>
      <c r="F1027">
        <v>0.1</v>
      </c>
      <c r="G1027">
        <v>932295.6</v>
      </c>
      <c r="H1027" t="str">
        <f>VLOOKUP(B1027,Products!$A$2:$D$51,2)</f>
        <v>Repudiandae Ratione</v>
      </c>
      <c r="I1027" t="str">
        <f>VLOOKUP(B1027,Products!$A$2:$D$51,3)</f>
        <v>Kesehatan</v>
      </c>
    </row>
    <row r="1028" spans="1:9" x14ac:dyDescent="0.35">
      <c r="A1028" s="2">
        <v>45539</v>
      </c>
      <c r="B1028" t="s">
        <v>38</v>
      </c>
      <c r="C1028" t="s">
        <v>346</v>
      </c>
      <c r="D1028">
        <v>3</v>
      </c>
      <c r="E1028">
        <v>31650</v>
      </c>
      <c r="F1028">
        <v>0.15</v>
      </c>
      <c r="G1028">
        <v>80707.5</v>
      </c>
      <c r="H1028" t="str">
        <f>VLOOKUP(B1028,Products!$A$2:$D$51,2)</f>
        <v>Debitis Cupiditate</v>
      </c>
      <c r="I1028" t="str">
        <f>VLOOKUP(B1028,Products!$A$2:$D$51,3)</f>
        <v>Kesehatan</v>
      </c>
    </row>
    <row r="1029" spans="1:9" x14ac:dyDescent="0.35">
      <c r="A1029" s="2">
        <v>45800</v>
      </c>
      <c r="B1029" t="s">
        <v>41</v>
      </c>
      <c r="C1029" t="s">
        <v>197</v>
      </c>
      <c r="D1029">
        <v>3</v>
      </c>
      <c r="E1029">
        <v>92804</v>
      </c>
      <c r="F1029">
        <v>0.15</v>
      </c>
      <c r="G1029">
        <v>236650.2</v>
      </c>
      <c r="H1029" t="str">
        <f>VLOOKUP(B1029,Products!$A$2:$D$51,2)</f>
        <v>Occaecati Iste</v>
      </c>
      <c r="I1029" t="str">
        <f>VLOOKUP(B1029,Products!$A$2:$D$51,3)</f>
        <v>Elektronik</v>
      </c>
    </row>
    <row r="1030" spans="1:9" x14ac:dyDescent="0.35">
      <c r="A1030" s="2">
        <v>45632</v>
      </c>
      <c r="B1030" t="s">
        <v>50</v>
      </c>
      <c r="C1030" t="s">
        <v>205</v>
      </c>
      <c r="D1030">
        <v>4</v>
      </c>
      <c r="E1030">
        <v>253966</v>
      </c>
      <c r="F1030">
        <v>0.05</v>
      </c>
      <c r="G1030">
        <v>965070.79999999993</v>
      </c>
      <c r="H1030" t="str">
        <f>VLOOKUP(B1030,Products!$A$2:$D$51,2)</f>
        <v>Corporis Quia</v>
      </c>
      <c r="I1030" t="str">
        <f>VLOOKUP(B1030,Products!$A$2:$D$51,3)</f>
        <v>Kebutuhan Rumah</v>
      </c>
    </row>
    <row r="1031" spans="1:9" x14ac:dyDescent="0.35">
      <c r="A1031" s="2">
        <v>45520</v>
      </c>
      <c r="B1031" t="s">
        <v>49</v>
      </c>
      <c r="C1031" t="s">
        <v>439</v>
      </c>
      <c r="D1031">
        <v>3</v>
      </c>
      <c r="E1031">
        <v>143756</v>
      </c>
      <c r="F1031">
        <v>0.15</v>
      </c>
      <c r="G1031">
        <v>366577.8</v>
      </c>
      <c r="H1031" t="str">
        <f>VLOOKUP(B1031,Products!$A$2:$D$51,2)</f>
        <v>Voluptate Necessitatibus</v>
      </c>
      <c r="I1031" t="str">
        <f>VLOOKUP(B1031,Products!$A$2:$D$51,3)</f>
        <v>Kesehatan</v>
      </c>
    </row>
    <row r="1032" spans="1:9" x14ac:dyDescent="0.35">
      <c r="A1032" s="2">
        <v>45595</v>
      </c>
      <c r="B1032" t="s">
        <v>44</v>
      </c>
      <c r="C1032" t="s">
        <v>242</v>
      </c>
      <c r="D1032">
        <v>4</v>
      </c>
      <c r="E1032">
        <v>486351</v>
      </c>
      <c r="F1032">
        <v>0.15</v>
      </c>
      <c r="G1032">
        <v>1653593.4</v>
      </c>
      <c r="H1032" t="str">
        <f>VLOOKUP(B1032,Products!$A$2:$D$51,2)</f>
        <v>Error Neque</v>
      </c>
      <c r="I1032" t="str">
        <f>VLOOKUP(B1032,Products!$A$2:$D$51,3)</f>
        <v>Kebutuhan Rumah</v>
      </c>
    </row>
    <row r="1033" spans="1:9" x14ac:dyDescent="0.35">
      <c r="A1033" s="2">
        <v>45695</v>
      </c>
      <c r="B1033" t="s">
        <v>30</v>
      </c>
      <c r="C1033" t="s">
        <v>81</v>
      </c>
      <c r="D1033">
        <v>3</v>
      </c>
      <c r="E1033">
        <v>160291</v>
      </c>
      <c r="F1033">
        <v>0.15</v>
      </c>
      <c r="G1033">
        <v>408742.05</v>
      </c>
      <c r="H1033" t="str">
        <f>VLOOKUP(B1033,Products!$A$2:$D$51,2)</f>
        <v>Odio Aspernatur</v>
      </c>
      <c r="I1033" t="str">
        <f>VLOOKUP(B1033,Products!$A$2:$D$51,3)</f>
        <v>Elektronik</v>
      </c>
    </row>
    <row r="1034" spans="1:9" x14ac:dyDescent="0.35">
      <c r="A1034" s="2">
        <v>45696</v>
      </c>
      <c r="B1034" t="s">
        <v>21</v>
      </c>
      <c r="C1034" t="s">
        <v>315</v>
      </c>
      <c r="D1034">
        <v>1</v>
      </c>
      <c r="E1034">
        <v>282670</v>
      </c>
      <c r="F1034">
        <v>0.1</v>
      </c>
      <c r="G1034">
        <v>254403</v>
      </c>
      <c r="H1034" t="str">
        <f>VLOOKUP(B1034,Products!$A$2:$D$51,2)</f>
        <v>Aperiam Ipsum</v>
      </c>
      <c r="I1034" t="str">
        <f>VLOOKUP(B1034,Products!$A$2:$D$51,3)</f>
        <v>Elektronik</v>
      </c>
    </row>
    <row r="1035" spans="1:9" x14ac:dyDescent="0.35">
      <c r="A1035" s="2">
        <v>45700</v>
      </c>
      <c r="B1035" t="s">
        <v>13</v>
      </c>
      <c r="C1035" t="s">
        <v>374</v>
      </c>
      <c r="D1035">
        <v>2</v>
      </c>
      <c r="E1035">
        <v>261573</v>
      </c>
      <c r="F1035">
        <v>0.1</v>
      </c>
      <c r="G1035">
        <v>470831.4</v>
      </c>
      <c r="H1035" t="str">
        <f>VLOOKUP(B1035,Products!$A$2:$D$51,2)</f>
        <v>Consequatur Impedit</v>
      </c>
      <c r="I1035" t="str">
        <f>VLOOKUP(B1035,Products!$A$2:$D$51,3)</f>
        <v>Kesehatan</v>
      </c>
    </row>
    <row r="1036" spans="1:9" x14ac:dyDescent="0.35">
      <c r="A1036" s="2">
        <v>45720</v>
      </c>
      <c r="B1036" t="s">
        <v>36</v>
      </c>
      <c r="C1036" t="s">
        <v>429</v>
      </c>
      <c r="D1036">
        <v>4</v>
      </c>
      <c r="E1036">
        <v>104101</v>
      </c>
      <c r="F1036">
        <v>0</v>
      </c>
      <c r="G1036">
        <v>416404</v>
      </c>
      <c r="H1036" t="str">
        <f>VLOOKUP(B1036,Products!$A$2:$D$51,2)</f>
        <v>Cupiditate Molestias</v>
      </c>
      <c r="I1036" t="str">
        <f>VLOOKUP(B1036,Products!$A$2:$D$51,3)</f>
        <v>Kesehatan</v>
      </c>
    </row>
    <row r="1037" spans="1:9" x14ac:dyDescent="0.35">
      <c r="A1037" s="2">
        <v>45599</v>
      </c>
      <c r="B1037" t="s">
        <v>7</v>
      </c>
      <c r="C1037" t="s">
        <v>268</v>
      </c>
      <c r="D1037">
        <v>3</v>
      </c>
      <c r="E1037">
        <v>428368</v>
      </c>
      <c r="F1037">
        <v>0.05</v>
      </c>
      <c r="G1037">
        <v>1220848.8</v>
      </c>
      <c r="H1037" t="str">
        <f>VLOOKUP(B1037,Products!$A$2:$D$51,2)</f>
        <v>Officiis Voluptas</v>
      </c>
      <c r="I1037" t="str">
        <f>VLOOKUP(B1037,Products!$A$2:$D$51,3)</f>
        <v>Fashion</v>
      </c>
    </row>
    <row r="1038" spans="1:9" x14ac:dyDescent="0.35">
      <c r="A1038" s="2">
        <v>45597</v>
      </c>
      <c r="B1038" t="s">
        <v>11</v>
      </c>
      <c r="C1038" t="s">
        <v>360</v>
      </c>
      <c r="D1038">
        <v>4</v>
      </c>
      <c r="E1038">
        <v>316875</v>
      </c>
      <c r="F1038">
        <v>0.05</v>
      </c>
      <c r="G1038">
        <v>1204125</v>
      </c>
      <c r="H1038" t="str">
        <f>VLOOKUP(B1038,Products!$A$2:$D$51,2)</f>
        <v>Quidem Ducimus</v>
      </c>
      <c r="I1038" t="str">
        <f>VLOOKUP(B1038,Products!$A$2:$D$51,3)</f>
        <v>Elektronik</v>
      </c>
    </row>
    <row r="1039" spans="1:9" x14ac:dyDescent="0.35">
      <c r="A1039" s="2">
        <v>45807</v>
      </c>
      <c r="B1039" t="s">
        <v>36</v>
      </c>
      <c r="C1039" t="s">
        <v>447</v>
      </c>
      <c r="D1039">
        <v>2</v>
      </c>
      <c r="E1039">
        <v>104101</v>
      </c>
      <c r="F1039">
        <v>0.1</v>
      </c>
      <c r="G1039">
        <v>187381.8</v>
      </c>
      <c r="H1039" t="str">
        <f>VLOOKUP(B1039,Products!$A$2:$D$51,2)</f>
        <v>Cupiditate Molestias</v>
      </c>
      <c r="I1039" t="str">
        <f>VLOOKUP(B1039,Products!$A$2:$D$51,3)</f>
        <v>Kesehatan</v>
      </c>
    </row>
    <row r="1040" spans="1:9" x14ac:dyDescent="0.35">
      <c r="A1040" s="2">
        <v>45620</v>
      </c>
      <c r="B1040" t="s">
        <v>26</v>
      </c>
      <c r="C1040" t="s">
        <v>228</v>
      </c>
      <c r="D1040">
        <v>3</v>
      </c>
      <c r="E1040">
        <v>52836</v>
      </c>
      <c r="F1040">
        <v>0.15</v>
      </c>
      <c r="G1040">
        <v>134731.79999999999</v>
      </c>
      <c r="H1040" t="str">
        <f>VLOOKUP(B1040,Products!$A$2:$D$51,2)</f>
        <v>Laborum Aliquid</v>
      </c>
      <c r="I1040" t="str">
        <f>VLOOKUP(B1040,Products!$A$2:$D$51,3)</f>
        <v>Fashion</v>
      </c>
    </row>
    <row r="1041" spans="1:9" x14ac:dyDescent="0.35">
      <c r="A1041" s="2">
        <v>45791</v>
      </c>
      <c r="B1041" t="s">
        <v>13</v>
      </c>
      <c r="C1041" t="s">
        <v>488</v>
      </c>
      <c r="D1041">
        <v>1</v>
      </c>
      <c r="E1041">
        <v>261573</v>
      </c>
      <c r="F1041">
        <v>0</v>
      </c>
      <c r="G1041">
        <v>261573</v>
      </c>
      <c r="H1041" t="str">
        <f>VLOOKUP(B1041,Products!$A$2:$D$51,2)</f>
        <v>Consequatur Impedit</v>
      </c>
      <c r="I1041" t="str">
        <f>VLOOKUP(B1041,Products!$A$2:$D$51,3)</f>
        <v>Kesehatan</v>
      </c>
    </row>
    <row r="1042" spans="1:9" x14ac:dyDescent="0.35">
      <c r="A1042" s="2">
        <v>45612</v>
      </c>
      <c r="B1042" t="s">
        <v>24</v>
      </c>
      <c r="C1042" t="s">
        <v>380</v>
      </c>
      <c r="D1042">
        <v>2</v>
      </c>
      <c r="E1042">
        <v>117261</v>
      </c>
      <c r="F1042">
        <v>0</v>
      </c>
      <c r="G1042">
        <v>234522</v>
      </c>
      <c r="H1042" t="str">
        <f>VLOOKUP(B1042,Products!$A$2:$D$51,2)</f>
        <v>Dolores Vitae</v>
      </c>
      <c r="I1042" t="str">
        <f>VLOOKUP(B1042,Products!$A$2:$D$51,3)</f>
        <v>Makanan</v>
      </c>
    </row>
    <row r="1043" spans="1:9" x14ac:dyDescent="0.35">
      <c r="A1043" s="2">
        <v>45515</v>
      </c>
      <c r="B1043" t="s">
        <v>37</v>
      </c>
      <c r="C1043" t="s">
        <v>411</v>
      </c>
      <c r="D1043">
        <v>2</v>
      </c>
      <c r="E1043">
        <v>88208</v>
      </c>
      <c r="F1043">
        <v>0</v>
      </c>
      <c r="G1043">
        <v>176416</v>
      </c>
      <c r="H1043" t="str">
        <f>VLOOKUP(B1043,Products!$A$2:$D$51,2)</f>
        <v>Alias At</v>
      </c>
      <c r="I1043" t="str">
        <f>VLOOKUP(B1043,Products!$A$2:$D$51,3)</f>
        <v>Kesehatan</v>
      </c>
    </row>
    <row r="1044" spans="1:9" x14ac:dyDescent="0.35">
      <c r="A1044" s="2">
        <v>45677</v>
      </c>
      <c r="B1044" t="s">
        <v>29</v>
      </c>
      <c r="C1044" t="s">
        <v>489</v>
      </c>
      <c r="D1044">
        <v>1</v>
      </c>
      <c r="E1044">
        <v>277892</v>
      </c>
      <c r="F1044">
        <v>0.15</v>
      </c>
      <c r="G1044">
        <v>236208.2</v>
      </c>
      <c r="H1044" t="str">
        <f>VLOOKUP(B1044,Products!$A$2:$D$51,2)</f>
        <v>Corporis Sed</v>
      </c>
      <c r="I1044" t="str">
        <f>VLOOKUP(B1044,Products!$A$2:$D$51,3)</f>
        <v>Fashion</v>
      </c>
    </row>
    <row r="1045" spans="1:9" x14ac:dyDescent="0.35">
      <c r="A1045" s="2">
        <v>45625</v>
      </c>
      <c r="B1045" t="s">
        <v>56</v>
      </c>
      <c r="C1045" t="s">
        <v>164</v>
      </c>
      <c r="D1045">
        <v>5</v>
      </c>
      <c r="E1045">
        <v>207402</v>
      </c>
      <c r="F1045">
        <v>0.1</v>
      </c>
      <c r="G1045">
        <v>933309</v>
      </c>
      <c r="H1045" t="str">
        <f>VLOOKUP(B1045,Products!$A$2:$D$51,2)</f>
        <v>Placeat Provident</v>
      </c>
      <c r="I1045" t="str">
        <f>VLOOKUP(B1045,Products!$A$2:$D$51,3)</f>
        <v>Fashion</v>
      </c>
    </row>
    <row r="1046" spans="1:9" x14ac:dyDescent="0.35">
      <c r="A1046" s="2">
        <v>45581</v>
      </c>
      <c r="B1046" t="s">
        <v>24</v>
      </c>
      <c r="C1046" t="s">
        <v>420</v>
      </c>
      <c r="D1046">
        <v>7</v>
      </c>
      <c r="E1046">
        <v>117261</v>
      </c>
      <c r="F1046">
        <v>0.05</v>
      </c>
      <c r="G1046">
        <v>779785.64999999991</v>
      </c>
      <c r="H1046" t="str">
        <f>VLOOKUP(B1046,Products!$A$2:$D$51,2)</f>
        <v>Dolores Vitae</v>
      </c>
      <c r="I1046" t="str">
        <f>VLOOKUP(B1046,Products!$A$2:$D$51,3)</f>
        <v>Makanan</v>
      </c>
    </row>
    <row r="1047" spans="1:9" x14ac:dyDescent="0.35">
      <c r="A1047" s="2">
        <v>45712</v>
      </c>
      <c r="B1047" t="s">
        <v>37</v>
      </c>
      <c r="C1047" t="s">
        <v>197</v>
      </c>
      <c r="D1047">
        <v>5</v>
      </c>
      <c r="E1047">
        <v>88208</v>
      </c>
      <c r="F1047">
        <v>0</v>
      </c>
      <c r="G1047">
        <v>441040</v>
      </c>
      <c r="H1047" t="str">
        <f>VLOOKUP(B1047,Products!$A$2:$D$51,2)</f>
        <v>Alias At</v>
      </c>
      <c r="I1047" t="str">
        <f>VLOOKUP(B1047,Products!$A$2:$D$51,3)</f>
        <v>Kesehatan</v>
      </c>
    </row>
    <row r="1048" spans="1:9" x14ac:dyDescent="0.35">
      <c r="A1048" s="2">
        <v>45495</v>
      </c>
      <c r="B1048" t="s">
        <v>33</v>
      </c>
      <c r="C1048" t="s">
        <v>273</v>
      </c>
      <c r="D1048">
        <v>4</v>
      </c>
      <c r="E1048">
        <v>315261</v>
      </c>
      <c r="F1048">
        <v>0</v>
      </c>
      <c r="G1048">
        <v>1261044</v>
      </c>
      <c r="H1048" t="str">
        <f>VLOOKUP(B1048,Products!$A$2:$D$51,2)</f>
        <v>Iure Molestiae</v>
      </c>
      <c r="I1048" t="str">
        <f>VLOOKUP(B1048,Products!$A$2:$D$51,3)</f>
        <v>Kesehatan</v>
      </c>
    </row>
    <row r="1049" spans="1:9" x14ac:dyDescent="0.35">
      <c r="A1049" s="2">
        <v>45651</v>
      </c>
      <c r="B1049" t="s">
        <v>10</v>
      </c>
      <c r="C1049" t="s">
        <v>99</v>
      </c>
      <c r="D1049">
        <v>2</v>
      </c>
      <c r="E1049">
        <v>236258</v>
      </c>
      <c r="F1049">
        <v>0</v>
      </c>
      <c r="G1049">
        <v>472516</v>
      </c>
      <c r="H1049" t="str">
        <f>VLOOKUP(B1049,Products!$A$2:$D$51,2)</f>
        <v>Sint Animi</v>
      </c>
      <c r="I1049" t="str">
        <f>VLOOKUP(B1049,Products!$A$2:$D$51,3)</f>
        <v>Makanan</v>
      </c>
    </row>
    <row r="1050" spans="1:9" x14ac:dyDescent="0.35">
      <c r="A1050" s="2">
        <v>45706</v>
      </c>
      <c r="B1050" t="s">
        <v>44</v>
      </c>
      <c r="C1050" t="s">
        <v>91</v>
      </c>
      <c r="D1050">
        <v>5</v>
      </c>
      <c r="E1050">
        <v>486351</v>
      </c>
      <c r="F1050">
        <v>0.15</v>
      </c>
      <c r="G1050">
        <v>2066991.75</v>
      </c>
      <c r="H1050" t="str">
        <f>VLOOKUP(B1050,Products!$A$2:$D$51,2)</f>
        <v>Error Neque</v>
      </c>
      <c r="I1050" t="str">
        <f>VLOOKUP(B1050,Products!$A$2:$D$51,3)</f>
        <v>Kebutuhan Rumah</v>
      </c>
    </row>
    <row r="1051" spans="1:9" x14ac:dyDescent="0.35">
      <c r="A1051" s="2">
        <v>45691</v>
      </c>
      <c r="B1051" t="s">
        <v>22</v>
      </c>
      <c r="C1051" t="s">
        <v>121</v>
      </c>
      <c r="D1051">
        <v>3</v>
      </c>
      <c r="E1051">
        <v>151137</v>
      </c>
      <c r="F1051">
        <v>0.1</v>
      </c>
      <c r="G1051">
        <v>408069.9</v>
      </c>
      <c r="H1051" t="str">
        <f>VLOOKUP(B1051,Products!$A$2:$D$51,2)</f>
        <v>Fugit Maiores</v>
      </c>
      <c r="I1051" t="str">
        <f>VLOOKUP(B1051,Products!$A$2:$D$51,3)</f>
        <v>Kesehatan</v>
      </c>
    </row>
    <row r="1052" spans="1:9" x14ac:dyDescent="0.35">
      <c r="A1052" s="2">
        <v>45713</v>
      </c>
      <c r="B1052" t="s">
        <v>40</v>
      </c>
      <c r="C1052" t="s">
        <v>60</v>
      </c>
      <c r="D1052">
        <v>4</v>
      </c>
      <c r="E1052">
        <v>426946</v>
      </c>
      <c r="F1052">
        <v>0.15</v>
      </c>
      <c r="G1052">
        <v>1451616.4</v>
      </c>
      <c r="H1052" t="str">
        <f>VLOOKUP(B1052,Products!$A$2:$D$51,2)</f>
        <v>Velit Rem</v>
      </c>
      <c r="I1052" t="str">
        <f>VLOOKUP(B1052,Products!$A$2:$D$51,3)</f>
        <v>Elektronik</v>
      </c>
    </row>
    <row r="1053" spans="1:9" x14ac:dyDescent="0.35">
      <c r="A1053" s="2">
        <v>45646</v>
      </c>
      <c r="B1053" t="s">
        <v>38</v>
      </c>
      <c r="C1053" t="s">
        <v>490</v>
      </c>
      <c r="D1053">
        <v>3</v>
      </c>
      <c r="E1053">
        <v>31650</v>
      </c>
      <c r="F1053">
        <v>0.05</v>
      </c>
      <c r="G1053">
        <v>90202.5</v>
      </c>
      <c r="H1053" t="str">
        <f>VLOOKUP(B1053,Products!$A$2:$D$51,2)</f>
        <v>Debitis Cupiditate</v>
      </c>
      <c r="I1053" t="str">
        <f>VLOOKUP(B1053,Products!$A$2:$D$51,3)</f>
        <v>Kesehatan</v>
      </c>
    </row>
    <row r="1054" spans="1:9" x14ac:dyDescent="0.35">
      <c r="A1054" s="2">
        <v>45492</v>
      </c>
      <c r="B1054" t="s">
        <v>43</v>
      </c>
      <c r="C1054" t="s">
        <v>229</v>
      </c>
      <c r="D1054">
        <v>1</v>
      </c>
      <c r="E1054">
        <v>395690</v>
      </c>
      <c r="F1054">
        <v>0.05</v>
      </c>
      <c r="G1054">
        <v>375905.5</v>
      </c>
      <c r="H1054" t="str">
        <f>VLOOKUP(B1054,Products!$A$2:$D$51,2)</f>
        <v>Animi Architecto</v>
      </c>
      <c r="I1054" t="str">
        <f>VLOOKUP(B1054,Products!$A$2:$D$51,3)</f>
        <v>Elektronik</v>
      </c>
    </row>
    <row r="1055" spans="1:9" x14ac:dyDescent="0.35">
      <c r="A1055" s="2">
        <v>45702</v>
      </c>
      <c r="B1055" t="s">
        <v>48</v>
      </c>
      <c r="C1055" t="s">
        <v>491</v>
      </c>
      <c r="D1055">
        <v>3</v>
      </c>
      <c r="E1055">
        <v>180634</v>
      </c>
      <c r="F1055">
        <v>0.15</v>
      </c>
      <c r="G1055">
        <v>460616.7</v>
      </c>
      <c r="H1055" t="str">
        <f>VLOOKUP(B1055,Products!$A$2:$D$51,2)</f>
        <v>Sint Nobis</v>
      </c>
      <c r="I1055" t="str">
        <f>VLOOKUP(B1055,Products!$A$2:$D$51,3)</f>
        <v>Makanan</v>
      </c>
    </row>
    <row r="1056" spans="1:9" x14ac:dyDescent="0.35">
      <c r="A1056" s="2">
        <v>45619</v>
      </c>
      <c r="B1056" t="s">
        <v>11</v>
      </c>
      <c r="C1056" t="s">
        <v>452</v>
      </c>
      <c r="D1056">
        <v>3</v>
      </c>
      <c r="E1056">
        <v>316875</v>
      </c>
      <c r="F1056">
        <v>0.1</v>
      </c>
      <c r="G1056">
        <v>855562.5</v>
      </c>
      <c r="H1056" t="str">
        <f>VLOOKUP(B1056,Products!$A$2:$D$51,2)</f>
        <v>Quidem Ducimus</v>
      </c>
      <c r="I1056" t="str">
        <f>VLOOKUP(B1056,Products!$A$2:$D$51,3)</f>
        <v>Elektronik</v>
      </c>
    </row>
    <row r="1057" spans="1:9" x14ac:dyDescent="0.35">
      <c r="A1057" s="2">
        <v>45823</v>
      </c>
      <c r="B1057" t="s">
        <v>48</v>
      </c>
      <c r="C1057" t="s">
        <v>388</v>
      </c>
      <c r="D1057">
        <v>4</v>
      </c>
      <c r="E1057">
        <v>180634</v>
      </c>
      <c r="F1057">
        <v>0.1</v>
      </c>
      <c r="G1057">
        <v>650282.4</v>
      </c>
      <c r="H1057" t="str">
        <f>VLOOKUP(B1057,Products!$A$2:$D$51,2)</f>
        <v>Sint Nobis</v>
      </c>
      <c r="I1057" t="str">
        <f>VLOOKUP(B1057,Products!$A$2:$D$51,3)</f>
        <v>Makanan</v>
      </c>
    </row>
    <row r="1058" spans="1:9" x14ac:dyDescent="0.35">
      <c r="A1058" s="2">
        <v>45582</v>
      </c>
      <c r="B1058" t="s">
        <v>30</v>
      </c>
      <c r="C1058" t="s">
        <v>276</v>
      </c>
      <c r="D1058">
        <v>2</v>
      </c>
      <c r="E1058">
        <v>160291</v>
      </c>
      <c r="F1058">
        <v>0.1</v>
      </c>
      <c r="G1058">
        <v>288523.8</v>
      </c>
      <c r="H1058" t="str">
        <f>VLOOKUP(B1058,Products!$A$2:$D$51,2)</f>
        <v>Odio Aspernatur</v>
      </c>
      <c r="I1058" t="str">
        <f>VLOOKUP(B1058,Products!$A$2:$D$51,3)</f>
        <v>Elektronik</v>
      </c>
    </row>
    <row r="1059" spans="1:9" x14ac:dyDescent="0.35">
      <c r="A1059" s="2">
        <v>45592</v>
      </c>
      <c r="B1059" t="s">
        <v>44</v>
      </c>
      <c r="C1059" t="s">
        <v>492</v>
      </c>
      <c r="D1059">
        <v>1</v>
      </c>
      <c r="E1059">
        <v>486351</v>
      </c>
      <c r="F1059">
        <v>0.05</v>
      </c>
      <c r="G1059">
        <v>462033.45</v>
      </c>
      <c r="H1059" t="str">
        <f>VLOOKUP(B1059,Products!$A$2:$D$51,2)</f>
        <v>Error Neque</v>
      </c>
      <c r="I1059" t="str">
        <f>VLOOKUP(B1059,Products!$A$2:$D$51,3)</f>
        <v>Kebutuhan Rumah</v>
      </c>
    </row>
    <row r="1060" spans="1:9" x14ac:dyDescent="0.35">
      <c r="A1060" s="2">
        <v>45495</v>
      </c>
      <c r="B1060" t="s">
        <v>30</v>
      </c>
      <c r="C1060" t="s">
        <v>493</v>
      </c>
      <c r="D1060">
        <v>2</v>
      </c>
      <c r="E1060">
        <v>160291</v>
      </c>
      <c r="F1060">
        <v>0</v>
      </c>
      <c r="G1060">
        <v>320582</v>
      </c>
      <c r="H1060" t="str">
        <f>VLOOKUP(B1060,Products!$A$2:$D$51,2)</f>
        <v>Odio Aspernatur</v>
      </c>
      <c r="I1060" t="str">
        <f>VLOOKUP(B1060,Products!$A$2:$D$51,3)</f>
        <v>Elektronik</v>
      </c>
    </row>
    <row r="1061" spans="1:9" x14ac:dyDescent="0.35">
      <c r="A1061" s="2">
        <v>45671</v>
      </c>
      <c r="B1061" t="s">
        <v>15</v>
      </c>
      <c r="C1061" t="s">
        <v>133</v>
      </c>
      <c r="D1061">
        <v>4</v>
      </c>
      <c r="E1061">
        <v>91074</v>
      </c>
      <c r="F1061">
        <v>0.15</v>
      </c>
      <c r="G1061">
        <v>309651.59999999998</v>
      </c>
      <c r="H1061" t="str">
        <f>VLOOKUP(B1061,Products!$A$2:$D$51,2)</f>
        <v>Libero Voluptatem</v>
      </c>
      <c r="I1061" t="str">
        <f>VLOOKUP(B1061,Products!$A$2:$D$51,3)</f>
        <v>Makanan</v>
      </c>
    </row>
    <row r="1062" spans="1:9" x14ac:dyDescent="0.35">
      <c r="A1062" s="2">
        <v>45507</v>
      </c>
      <c r="B1062" t="s">
        <v>23</v>
      </c>
      <c r="C1062" t="s">
        <v>250</v>
      </c>
      <c r="D1062">
        <v>2</v>
      </c>
      <c r="E1062">
        <v>110017</v>
      </c>
      <c r="F1062">
        <v>0</v>
      </c>
      <c r="G1062">
        <v>220034</v>
      </c>
      <c r="H1062" t="str">
        <f>VLOOKUP(B1062,Products!$A$2:$D$51,2)</f>
        <v>At Vel</v>
      </c>
      <c r="I1062" t="str">
        <f>VLOOKUP(B1062,Products!$A$2:$D$51,3)</f>
        <v>Kesehatan</v>
      </c>
    </row>
    <row r="1063" spans="1:9" x14ac:dyDescent="0.35">
      <c r="A1063" s="2">
        <v>45798</v>
      </c>
      <c r="B1063" t="s">
        <v>11</v>
      </c>
      <c r="C1063" t="s">
        <v>432</v>
      </c>
      <c r="D1063">
        <v>2</v>
      </c>
      <c r="E1063">
        <v>316875</v>
      </c>
      <c r="F1063">
        <v>0.15</v>
      </c>
      <c r="G1063">
        <v>538687.5</v>
      </c>
      <c r="H1063" t="str">
        <f>VLOOKUP(B1063,Products!$A$2:$D$51,2)</f>
        <v>Quidem Ducimus</v>
      </c>
      <c r="I1063" t="str">
        <f>VLOOKUP(B1063,Products!$A$2:$D$51,3)</f>
        <v>Elektronik</v>
      </c>
    </row>
    <row r="1064" spans="1:9" x14ac:dyDescent="0.35">
      <c r="A1064" s="2">
        <v>45551</v>
      </c>
      <c r="B1064" t="s">
        <v>13</v>
      </c>
      <c r="C1064" t="s">
        <v>237</v>
      </c>
      <c r="D1064">
        <v>3</v>
      </c>
      <c r="E1064">
        <v>261573</v>
      </c>
      <c r="F1064">
        <v>0.15</v>
      </c>
      <c r="G1064">
        <v>667011.15</v>
      </c>
      <c r="H1064" t="str">
        <f>VLOOKUP(B1064,Products!$A$2:$D$51,2)</f>
        <v>Consequatur Impedit</v>
      </c>
      <c r="I1064" t="str">
        <f>VLOOKUP(B1064,Products!$A$2:$D$51,3)</f>
        <v>Kesehatan</v>
      </c>
    </row>
    <row r="1065" spans="1:9" x14ac:dyDescent="0.35">
      <c r="A1065" s="2">
        <v>45493</v>
      </c>
      <c r="B1065" t="s">
        <v>22</v>
      </c>
      <c r="C1065" t="s">
        <v>258</v>
      </c>
      <c r="D1065">
        <v>6</v>
      </c>
      <c r="E1065">
        <v>151137</v>
      </c>
      <c r="F1065">
        <v>0.15</v>
      </c>
      <c r="G1065">
        <v>770798.7</v>
      </c>
      <c r="H1065" t="str">
        <f>VLOOKUP(B1065,Products!$A$2:$D$51,2)</f>
        <v>Fugit Maiores</v>
      </c>
      <c r="I1065" t="str">
        <f>VLOOKUP(B1065,Products!$A$2:$D$51,3)</f>
        <v>Kesehatan</v>
      </c>
    </row>
    <row r="1066" spans="1:9" x14ac:dyDescent="0.35">
      <c r="A1066" s="2">
        <v>45725</v>
      </c>
      <c r="B1066" t="s">
        <v>23</v>
      </c>
      <c r="C1066" t="s">
        <v>111</v>
      </c>
      <c r="D1066">
        <v>5</v>
      </c>
      <c r="E1066">
        <v>110017</v>
      </c>
      <c r="F1066">
        <v>0.1</v>
      </c>
      <c r="G1066">
        <v>495076.5</v>
      </c>
      <c r="H1066" t="str">
        <f>VLOOKUP(B1066,Products!$A$2:$D$51,2)</f>
        <v>At Vel</v>
      </c>
      <c r="I1066" t="str">
        <f>VLOOKUP(B1066,Products!$A$2:$D$51,3)</f>
        <v>Kesehatan</v>
      </c>
    </row>
    <row r="1067" spans="1:9" x14ac:dyDescent="0.35">
      <c r="A1067" s="2">
        <v>45593</v>
      </c>
      <c r="B1067" t="s">
        <v>52</v>
      </c>
      <c r="C1067" t="s">
        <v>193</v>
      </c>
      <c r="D1067">
        <v>3</v>
      </c>
      <c r="E1067">
        <v>288236</v>
      </c>
      <c r="F1067">
        <v>0.05</v>
      </c>
      <c r="G1067">
        <v>821472.6</v>
      </c>
      <c r="H1067" t="str">
        <f>VLOOKUP(B1067,Products!$A$2:$D$51,2)</f>
        <v>In Quibusdam</v>
      </c>
      <c r="I1067" t="str">
        <f>VLOOKUP(B1067,Products!$A$2:$D$51,3)</f>
        <v>Makanan</v>
      </c>
    </row>
    <row r="1068" spans="1:9" x14ac:dyDescent="0.35">
      <c r="A1068" s="2">
        <v>45664</v>
      </c>
      <c r="B1068" t="s">
        <v>36</v>
      </c>
      <c r="C1068" t="s">
        <v>334</v>
      </c>
      <c r="D1068">
        <v>3</v>
      </c>
      <c r="E1068">
        <v>104101</v>
      </c>
      <c r="F1068">
        <v>0.1</v>
      </c>
      <c r="G1068">
        <v>281072.7</v>
      </c>
      <c r="H1068" t="str">
        <f>VLOOKUP(B1068,Products!$A$2:$D$51,2)</f>
        <v>Cupiditate Molestias</v>
      </c>
      <c r="I1068" t="str">
        <f>VLOOKUP(B1068,Products!$A$2:$D$51,3)</f>
        <v>Kesehatan</v>
      </c>
    </row>
    <row r="1069" spans="1:9" x14ac:dyDescent="0.35">
      <c r="A1069" s="2">
        <v>45699</v>
      </c>
      <c r="B1069" t="s">
        <v>20</v>
      </c>
      <c r="C1069" t="s">
        <v>271</v>
      </c>
      <c r="D1069">
        <v>6</v>
      </c>
      <c r="E1069">
        <v>332521</v>
      </c>
      <c r="F1069">
        <v>0.1</v>
      </c>
      <c r="G1069">
        <v>1795613.4</v>
      </c>
      <c r="H1069" t="str">
        <f>VLOOKUP(B1069,Products!$A$2:$D$51,2)</f>
        <v>Distinctio Omnis</v>
      </c>
      <c r="I1069" t="str">
        <f>VLOOKUP(B1069,Products!$A$2:$D$51,3)</f>
        <v>Makanan</v>
      </c>
    </row>
    <row r="1070" spans="1:9" x14ac:dyDescent="0.35">
      <c r="A1070" s="2">
        <v>45778</v>
      </c>
      <c r="B1070" t="s">
        <v>15</v>
      </c>
      <c r="C1070" t="s">
        <v>140</v>
      </c>
      <c r="D1070">
        <v>2</v>
      </c>
      <c r="E1070">
        <v>91074</v>
      </c>
      <c r="F1070">
        <v>0.05</v>
      </c>
      <c r="G1070">
        <v>173040.6</v>
      </c>
      <c r="H1070" t="str">
        <f>VLOOKUP(B1070,Products!$A$2:$D$51,2)</f>
        <v>Libero Voluptatem</v>
      </c>
      <c r="I1070" t="str">
        <f>VLOOKUP(B1070,Products!$A$2:$D$51,3)</f>
        <v>Makanan</v>
      </c>
    </row>
    <row r="1071" spans="1:9" x14ac:dyDescent="0.35">
      <c r="A1071" s="2">
        <v>45797</v>
      </c>
      <c r="B1071" t="s">
        <v>26</v>
      </c>
      <c r="C1071" t="s">
        <v>437</v>
      </c>
      <c r="D1071">
        <v>3</v>
      </c>
      <c r="E1071">
        <v>52836</v>
      </c>
      <c r="F1071">
        <v>0.1</v>
      </c>
      <c r="G1071">
        <v>142657.20000000001</v>
      </c>
      <c r="H1071" t="str">
        <f>VLOOKUP(B1071,Products!$A$2:$D$51,2)</f>
        <v>Laborum Aliquid</v>
      </c>
      <c r="I1071" t="str">
        <f>VLOOKUP(B1071,Products!$A$2:$D$51,3)</f>
        <v>Fashion</v>
      </c>
    </row>
    <row r="1072" spans="1:9" x14ac:dyDescent="0.35">
      <c r="A1072" s="2">
        <v>45837</v>
      </c>
      <c r="B1072" t="s">
        <v>50</v>
      </c>
      <c r="C1072" t="s">
        <v>494</v>
      </c>
      <c r="D1072">
        <v>2</v>
      </c>
      <c r="E1072">
        <v>253966</v>
      </c>
      <c r="F1072">
        <v>0.1</v>
      </c>
      <c r="G1072">
        <v>457138.8</v>
      </c>
      <c r="H1072" t="str">
        <f>VLOOKUP(B1072,Products!$A$2:$D$51,2)</f>
        <v>Corporis Quia</v>
      </c>
      <c r="I1072" t="str">
        <f>VLOOKUP(B1072,Products!$A$2:$D$51,3)</f>
        <v>Kebutuhan Rumah</v>
      </c>
    </row>
    <row r="1073" spans="1:9" x14ac:dyDescent="0.35">
      <c r="A1073" s="2">
        <v>45802</v>
      </c>
      <c r="B1073" t="s">
        <v>15</v>
      </c>
      <c r="C1073" t="s">
        <v>495</v>
      </c>
      <c r="D1073">
        <v>4</v>
      </c>
      <c r="E1073">
        <v>91074</v>
      </c>
      <c r="F1073">
        <v>0</v>
      </c>
      <c r="G1073">
        <v>364296</v>
      </c>
      <c r="H1073" t="str">
        <f>VLOOKUP(B1073,Products!$A$2:$D$51,2)</f>
        <v>Libero Voluptatem</v>
      </c>
      <c r="I1073" t="str">
        <f>VLOOKUP(B1073,Products!$A$2:$D$51,3)</f>
        <v>Makanan</v>
      </c>
    </row>
    <row r="1074" spans="1:9" x14ac:dyDescent="0.35">
      <c r="A1074" s="2">
        <v>45652</v>
      </c>
      <c r="B1074" t="s">
        <v>19</v>
      </c>
      <c r="C1074" t="s">
        <v>443</v>
      </c>
      <c r="D1074">
        <v>1</v>
      </c>
      <c r="E1074">
        <v>439879</v>
      </c>
      <c r="F1074">
        <v>0.05</v>
      </c>
      <c r="G1074">
        <v>417885.05</v>
      </c>
      <c r="H1074" t="str">
        <f>VLOOKUP(B1074,Products!$A$2:$D$51,2)</f>
        <v>Incidunt Aperiam</v>
      </c>
      <c r="I1074" t="str">
        <f>VLOOKUP(B1074,Products!$A$2:$D$51,3)</f>
        <v>Fashion</v>
      </c>
    </row>
    <row r="1075" spans="1:9" x14ac:dyDescent="0.35">
      <c r="A1075" s="2">
        <v>45846</v>
      </c>
      <c r="B1075" t="s">
        <v>22</v>
      </c>
      <c r="C1075" t="s">
        <v>318</v>
      </c>
      <c r="D1075">
        <v>1</v>
      </c>
      <c r="E1075">
        <v>151137</v>
      </c>
      <c r="F1075">
        <v>0.15</v>
      </c>
      <c r="G1075">
        <v>128466.45</v>
      </c>
      <c r="H1075" t="str">
        <f>VLOOKUP(B1075,Products!$A$2:$D$51,2)</f>
        <v>Fugit Maiores</v>
      </c>
      <c r="I1075" t="str">
        <f>VLOOKUP(B1075,Products!$A$2:$D$51,3)</f>
        <v>Kesehatan</v>
      </c>
    </row>
    <row r="1076" spans="1:9" x14ac:dyDescent="0.35">
      <c r="A1076" s="2">
        <v>45749</v>
      </c>
      <c r="B1076" t="s">
        <v>38</v>
      </c>
      <c r="C1076" t="s">
        <v>356</v>
      </c>
      <c r="D1076">
        <v>3</v>
      </c>
      <c r="E1076">
        <v>31650</v>
      </c>
      <c r="F1076">
        <v>0.15</v>
      </c>
      <c r="G1076">
        <v>80707.5</v>
      </c>
      <c r="H1076" t="str">
        <f>VLOOKUP(B1076,Products!$A$2:$D$51,2)</f>
        <v>Debitis Cupiditate</v>
      </c>
      <c r="I1076" t="str">
        <f>VLOOKUP(B1076,Products!$A$2:$D$51,3)</f>
        <v>Kesehatan</v>
      </c>
    </row>
    <row r="1077" spans="1:9" x14ac:dyDescent="0.35">
      <c r="A1077" s="2">
        <v>45654</v>
      </c>
      <c r="B1077" t="s">
        <v>46</v>
      </c>
      <c r="C1077" t="s">
        <v>163</v>
      </c>
      <c r="D1077">
        <v>2</v>
      </c>
      <c r="E1077">
        <v>497244</v>
      </c>
      <c r="F1077">
        <v>0.05</v>
      </c>
      <c r="G1077">
        <v>944763.6</v>
      </c>
      <c r="H1077" t="str">
        <f>VLOOKUP(B1077,Products!$A$2:$D$51,2)</f>
        <v>Voluptate Eaque</v>
      </c>
      <c r="I1077" t="str">
        <f>VLOOKUP(B1077,Products!$A$2:$D$51,3)</f>
        <v>Kesehatan</v>
      </c>
    </row>
    <row r="1078" spans="1:9" x14ac:dyDescent="0.35">
      <c r="A1078" s="2">
        <v>45584</v>
      </c>
      <c r="B1078" t="s">
        <v>31</v>
      </c>
      <c r="C1078" t="s">
        <v>181</v>
      </c>
      <c r="D1078">
        <v>2</v>
      </c>
      <c r="E1078">
        <v>484608</v>
      </c>
      <c r="F1078">
        <v>0.15</v>
      </c>
      <c r="G1078">
        <v>823833.59999999998</v>
      </c>
      <c r="H1078" t="str">
        <f>VLOOKUP(B1078,Products!$A$2:$D$51,2)</f>
        <v>Odit Nam</v>
      </c>
      <c r="I1078" t="str">
        <f>VLOOKUP(B1078,Products!$A$2:$D$51,3)</f>
        <v>Fashion</v>
      </c>
    </row>
    <row r="1079" spans="1:9" x14ac:dyDescent="0.35">
      <c r="A1079" s="2">
        <v>45815</v>
      </c>
      <c r="B1079" t="s">
        <v>44</v>
      </c>
      <c r="C1079" t="s">
        <v>441</v>
      </c>
      <c r="D1079">
        <v>3</v>
      </c>
      <c r="E1079">
        <v>486351</v>
      </c>
      <c r="F1079">
        <v>0.1</v>
      </c>
      <c r="G1079">
        <v>1313147.7</v>
      </c>
      <c r="H1079" t="str">
        <f>VLOOKUP(B1079,Products!$A$2:$D$51,2)</f>
        <v>Error Neque</v>
      </c>
      <c r="I1079" t="str">
        <f>VLOOKUP(B1079,Products!$A$2:$D$51,3)</f>
        <v>Kebutuhan Rumah</v>
      </c>
    </row>
    <row r="1080" spans="1:9" x14ac:dyDescent="0.35">
      <c r="A1080" s="2">
        <v>45766</v>
      </c>
      <c r="B1080" t="s">
        <v>51</v>
      </c>
      <c r="C1080" t="s">
        <v>496</v>
      </c>
      <c r="D1080">
        <v>2</v>
      </c>
      <c r="E1080">
        <v>427331</v>
      </c>
      <c r="F1080">
        <v>0.15</v>
      </c>
      <c r="G1080">
        <v>726462.7</v>
      </c>
      <c r="H1080" t="str">
        <f>VLOOKUP(B1080,Products!$A$2:$D$51,2)</f>
        <v>Totam Nobis</v>
      </c>
      <c r="I1080" t="str">
        <f>VLOOKUP(B1080,Products!$A$2:$D$51,3)</f>
        <v>Kesehatan</v>
      </c>
    </row>
    <row r="1081" spans="1:9" x14ac:dyDescent="0.35">
      <c r="A1081" s="2">
        <v>45539</v>
      </c>
      <c r="B1081" t="s">
        <v>46</v>
      </c>
      <c r="C1081" t="s">
        <v>380</v>
      </c>
      <c r="D1081">
        <v>3</v>
      </c>
      <c r="E1081">
        <v>497244</v>
      </c>
      <c r="F1081">
        <v>0.15</v>
      </c>
      <c r="G1081">
        <v>1267972.2</v>
      </c>
      <c r="H1081" t="str">
        <f>VLOOKUP(B1081,Products!$A$2:$D$51,2)</f>
        <v>Voluptate Eaque</v>
      </c>
      <c r="I1081" t="str">
        <f>VLOOKUP(B1081,Products!$A$2:$D$51,3)</f>
        <v>Kesehatan</v>
      </c>
    </row>
    <row r="1082" spans="1:9" x14ac:dyDescent="0.35">
      <c r="A1082" s="2">
        <v>45790</v>
      </c>
      <c r="B1082" t="s">
        <v>43</v>
      </c>
      <c r="C1082" t="s">
        <v>475</v>
      </c>
      <c r="D1082">
        <v>3</v>
      </c>
      <c r="E1082">
        <v>395690</v>
      </c>
      <c r="F1082">
        <v>0</v>
      </c>
      <c r="G1082">
        <v>1187070</v>
      </c>
      <c r="H1082" t="str">
        <f>VLOOKUP(B1082,Products!$A$2:$D$51,2)</f>
        <v>Animi Architecto</v>
      </c>
      <c r="I1082" t="str">
        <f>VLOOKUP(B1082,Products!$A$2:$D$51,3)</f>
        <v>Elektronik</v>
      </c>
    </row>
    <row r="1083" spans="1:9" x14ac:dyDescent="0.35">
      <c r="A1083" s="2">
        <v>45498</v>
      </c>
      <c r="B1083" t="s">
        <v>55</v>
      </c>
      <c r="C1083" t="s">
        <v>455</v>
      </c>
      <c r="D1083">
        <v>4</v>
      </c>
      <c r="E1083">
        <v>289202</v>
      </c>
      <c r="F1083">
        <v>0</v>
      </c>
      <c r="G1083">
        <v>1156808</v>
      </c>
      <c r="H1083" t="str">
        <f>VLOOKUP(B1083,Products!$A$2:$D$51,2)</f>
        <v>Quas Nemo</v>
      </c>
      <c r="I1083" t="str">
        <f>VLOOKUP(B1083,Products!$A$2:$D$51,3)</f>
        <v>Elektronik</v>
      </c>
    </row>
    <row r="1084" spans="1:9" x14ac:dyDescent="0.35">
      <c r="A1084" s="2">
        <v>45613</v>
      </c>
      <c r="B1084" t="s">
        <v>13</v>
      </c>
      <c r="C1084" t="s">
        <v>91</v>
      </c>
      <c r="D1084">
        <v>4</v>
      </c>
      <c r="E1084">
        <v>261573</v>
      </c>
      <c r="F1084">
        <v>0.15</v>
      </c>
      <c r="G1084">
        <v>889348.2</v>
      </c>
      <c r="H1084" t="str">
        <f>VLOOKUP(B1084,Products!$A$2:$D$51,2)</f>
        <v>Consequatur Impedit</v>
      </c>
      <c r="I1084" t="str">
        <f>VLOOKUP(B1084,Products!$A$2:$D$51,3)</f>
        <v>Kesehatan</v>
      </c>
    </row>
    <row r="1085" spans="1:9" x14ac:dyDescent="0.35">
      <c r="A1085" s="2">
        <v>45835</v>
      </c>
      <c r="B1085" t="s">
        <v>47</v>
      </c>
      <c r="C1085" t="s">
        <v>497</v>
      </c>
      <c r="D1085">
        <v>2</v>
      </c>
      <c r="E1085">
        <v>436152</v>
      </c>
      <c r="F1085">
        <v>0</v>
      </c>
      <c r="G1085">
        <v>872304</v>
      </c>
      <c r="H1085" t="str">
        <f>VLOOKUP(B1085,Products!$A$2:$D$51,2)</f>
        <v>Consequatur Harum</v>
      </c>
      <c r="I1085" t="str">
        <f>VLOOKUP(B1085,Products!$A$2:$D$51,3)</f>
        <v>Elektronik</v>
      </c>
    </row>
    <row r="1086" spans="1:9" x14ac:dyDescent="0.35">
      <c r="A1086" s="2">
        <v>45741</v>
      </c>
      <c r="B1086" t="s">
        <v>31</v>
      </c>
      <c r="C1086" t="s">
        <v>274</v>
      </c>
      <c r="D1086">
        <v>2</v>
      </c>
      <c r="E1086">
        <v>484608</v>
      </c>
      <c r="F1086">
        <v>0.05</v>
      </c>
      <c r="G1086">
        <v>920755.19999999995</v>
      </c>
      <c r="H1086" t="str">
        <f>VLOOKUP(B1086,Products!$A$2:$D$51,2)</f>
        <v>Odit Nam</v>
      </c>
      <c r="I1086" t="str">
        <f>VLOOKUP(B1086,Products!$A$2:$D$51,3)</f>
        <v>Fashion</v>
      </c>
    </row>
    <row r="1087" spans="1:9" x14ac:dyDescent="0.35">
      <c r="A1087" s="2">
        <v>45603</v>
      </c>
      <c r="B1087" t="s">
        <v>49</v>
      </c>
      <c r="C1087" t="s">
        <v>184</v>
      </c>
      <c r="D1087">
        <v>2</v>
      </c>
      <c r="E1087">
        <v>143756</v>
      </c>
      <c r="F1087">
        <v>0.1</v>
      </c>
      <c r="G1087">
        <v>258760.8</v>
      </c>
      <c r="H1087" t="str">
        <f>VLOOKUP(B1087,Products!$A$2:$D$51,2)</f>
        <v>Voluptate Necessitatibus</v>
      </c>
      <c r="I1087" t="str">
        <f>VLOOKUP(B1087,Products!$A$2:$D$51,3)</f>
        <v>Kesehatan</v>
      </c>
    </row>
    <row r="1088" spans="1:9" x14ac:dyDescent="0.35">
      <c r="A1088" s="2">
        <v>45633</v>
      </c>
      <c r="B1088" t="s">
        <v>26</v>
      </c>
      <c r="C1088" t="s">
        <v>387</v>
      </c>
      <c r="D1088">
        <v>3</v>
      </c>
      <c r="E1088">
        <v>52836</v>
      </c>
      <c r="F1088">
        <v>0.1</v>
      </c>
      <c r="G1088">
        <v>142657.20000000001</v>
      </c>
      <c r="H1088" t="str">
        <f>VLOOKUP(B1088,Products!$A$2:$D$51,2)</f>
        <v>Laborum Aliquid</v>
      </c>
      <c r="I1088" t="str">
        <f>VLOOKUP(B1088,Products!$A$2:$D$51,3)</f>
        <v>Fashion</v>
      </c>
    </row>
    <row r="1089" spans="1:9" x14ac:dyDescent="0.35">
      <c r="A1089" s="2">
        <v>45675</v>
      </c>
      <c r="B1089" t="s">
        <v>16</v>
      </c>
      <c r="C1089" t="s">
        <v>498</v>
      </c>
      <c r="D1089">
        <v>3</v>
      </c>
      <c r="E1089">
        <v>169909</v>
      </c>
      <c r="F1089">
        <v>0</v>
      </c>
      <c r="G1089">
        <v>509727</v>
      </c>
      <c r="H1089" t="str">
        <f>VLOOKUP(B1089,Products!$A$2:$D$51,2)</f>
        <v>Qui Minus</v>
      </c>
      <c r="I1089" t="str">
        <f>VLOOKUP(B1089,Products!$A$2:$D$51,3)</f>
        <v>Kebutuhan Rumah</v>
      </c>
    </row>
    <row r="1090" spans="1:9" x14ac:dyDescent="0.35">
      <c r="A1090" s="2">
        <v>45807</v>
      </c>
      <c r="B1090" t="s">
        <v>8</v>
      </c>
      <c r="C1090" t="s">
        <v>133</v>
      </c>
      <c r="D1090">
        <v>2</v>
      </c>
      <c r="E1090">
        <v>427433</v>
      </c>
      <c r="F1090">
        <v>0.1</v>
      </c>
      <c r="G1090">
        <v>769379.4</v>
      </c>
      <c r="H1090" t="str">
        <f>VLOOKUP(B1090,Products!$A$2:$D$51,2)</f>
        <v>Consequatur Dolor</v>
      </c>
      <c r="I1090" t="str">
        <f>VLOOKUP(B1090,Products!$A$2:$D$51,3)</f>
        <v>Fashion</v>
      </c>
    </row>
    <row r="1091" spans="1:9" x14ac:dyDescent="0.35">
      <c r="A1091" s="2">
        <v>45640</v>
      </c>
      <c r="B1091" t="s">
        <v>19</v>
      </c>
      <c r="C1091" t="s">
        <v>409</v>
      </c>
      <c r="D1091">
        <v>2</v>
      </c>
      <c r="E1091">
        <v>439879</v>
      </c>
      <c r="F1091">
        <v>0.15</v>
      </c>
      <c r="G1091">
        <v>747794.29999999993</v>
      </c>
      <c r="H1091" t="str">
        <f>VLOOKUP(B1091,Products!$A$2:$D$51,2)</f>
        <v>Incidunt Aperiam</v>
      </c>
      <c r="I1091" t="str">
        <f>VLOOKUP(B1091,Products!$A$2:$D$51,3)</f>
        <v>Fashion</v>
      </c>
    </row>
    <row r="1092" spans="1:9" x14ac:dyDescent="0.35">
      <c r="A1092" s="2">
        <v>45617</v>
      </c>
      <c r="B1092" t="s">
        <v>21</v>
      </c>
      <c r="C1092" t="s">
        <v>363</v>
      </c>
      <c r="D1092">
        <v>4</v>
      </c>
      <c r="E1092">
        <v>282670</v>
      </c>
      <c r="F1092">
        <v>0</v>
      </c>
      <c r="G1092">
        <v>1130680</v>
      </c>
      <c r="H1092" t="str">
        <f>VLOOKUP(B1092,Products!$A$2:$D$51,2)</f>
        <v>Aperiam Ipsum</v>
      </c>
      <c r="I1092" t="str">
        <f>VLOOKUP(B1092,Products!$A$2:$D$51,3)</f>
        <v>Elektronik</v>
      </c>
    </row>
    <row r="1093" spans="1:9" x14ac:dyDescent="0.35">
      <c r="A1093" s="2">
        <v>45605</v>
      </c>
      <c r="B1093" t="s">
        <v>16</v>
      </c>
      <c r="C1093" t="s">
        <v>448</v>
      </c>
      <c r="D1093">
        <v>2</v>
      </c>
      <c r="E1093">
        <v>169909</v>
      </c>
      <c r="F1093">
        <v>0.05</v>
      </c>
      <c r="G1093">
        <v>322827.09999999998</v>
      </c>
      <c r="H1093" t="str">
        <f>VLOOKUP(B1093,Products!$A$2:$D$51,2)</f>
        <v>Qui Minus</v>
      </c>
      <c r="I1093" t="str">
        <f>VLOOKUP(B1093,Products!$A$2:$D$51,3)</f>
        <v>Kebutuhan Rumah</v>
      </c>
    </row>
    <row r="1094" spans="1:9" x14ac:dyDescent="0.35">
      <c r="A1094" s="2">
        <v>45579</v>
      </c>
      <c r="B1094" t="s">
        <v>9</v>
      </c>
      <c r="C1094" t="s">
        <v>171</v>
      </c>
      <c r="D1094">
        <v>6</v>
      </c>
      <c r="E1094">
        <v>258971</v>
      </c>
      <c r="F1094">
        <v>0</v>
      </c>
      <c r="G1094">
        <v>1553826</v>
      </c>
      <c r="H1094" t="str">
        <f>VLOOKUP(B1094,Products!$A$2:$D$51,2)</f>
        <v>Repudiandae Ratione</v>
      </c>
      <c r="I1094" t="str">
        <f>VLOOKUP(B1094,Products!$A$2:$D$51,3)</f>
        <v>Kesehatan</v>
      </c>
    </row>
    <row r="1095" spans="1:9" x14ac:dyDescent="0.35">
      <c r="A1095" s="2">
        <v>45583</v>
      </c>
      <c r="B1095" t="s">
        <v>53</v>
      </c>
      <c r="C1095" t="s">
        <v>439</v>
      </c>
      <c r="D1095">
        <v>3</v>
      </c>
      <c r="E1095">
        <v>450331</v>
      </c>
      <c r="F1095">
        <v>0</v>
      </c>
      <c r="G1095">
        <v>1350993</v>
      </c>
      <c r="H1095" t="str">
        <f>VLOOKUP(B1095,Products!$A$2:$D$51,2)</f>
        <v>Sint Maiores</v>
      </c>
      <c r="I1095" t="str">
        <f>VLOOKUP(B1095,Products!$A$2:$D$51,3)</f>
        <v>Makanan</v>
      </c>
    </row>
    <row r="1096" spans="1:9" x14ac:dyDescent="0.35">
      <c r="A1096" s="2">
        <v>45547</v>
      </c>
      <c r="B1096" t="s">
        <v>18</v>
      </c>
      <c r="C1096" t="s">
        <v>186</v>
      </c>
      <c r="D1096">
        <v>4</v>
      </c>
      <c r="E1096">
        <v>46416</v>
      </c>
      <c r="F1096">
        <v>0</v>
      </c>
      <c r="G1096">
        <v>185664</v>
      </c>
      <c r="H1096" t="str">
        <f>VLOOKUP(B1096,Products!$A$2:$D$51,2)</f>
        <v>Labore Delectus</v>
      </c>
      <c r="I1096" t="str">
        <f>VLOOKUP(B1096,Products!$A$2:$D$51,3)</f>
        <v>Elektronik</v>
      </c>
    </row>
    <row r="1097" spans="1:9" x14ac:dyDescent="0.35">
      <c r="A1097" s="2">
        <v>45638</v>
      </c>
      <c r="B1097" t="s">
        <v>9</v>
      </c>
      <c r="C1097" t="s">
        <v>132</v>
      </c>
      <c r="D1097">
        <v>1</v>
      </c>
      <c r="E1097">
        <v>258971</v>
      </c>
      <c r="F1097">
        <v>0.1</v>
      </c>
      <c r="G1097">
        <v>233073.9</v>
      </c>
      <c r="H1097" t="str">
        <f>VLOOKUP(B1097,Products!$A$2:$D$51,2)</f>
        <v>Repudiandae Ratione</v>
      </c>
      <c r="I1097" t="str">
        <f>VLOOKUP(B1097,Products!$A$2:$D$51,3)</f>
        <v>Kesehatan</v>
      </c>
    </row>
    <row r="1098" spans="1:9" x14ac:dyDescent="0.35">
      <c r="A1098" s="2">
        <v>45597</v>
      </c>
      <c r="B1098" t="s">
        <v>41</v>
      </c>
      <c r="C1098" t="s">
        <v>421</v>
      </c>
      <c r="D1098">
        <v>4</v>
      </c>
      <c r="E1098">
        <v>92804</v>
      </c>
      <c r="F1098">
        <v>0</v>
      </c>
      <c r="G1098">
        <v>371216</v>
      </c>
      <c r="H1098" t="str">
        <f>VLOOKUP(B1098,Products!$A$2:$D$51,2)</f>
        <v>Occaecati Iste</v>
      </c>
      <c r="I1098" t="str">
        <f>VLOOKUP(B1098,Products!$A$2:$D$51,3)</f>
        <v>Elektronik</v>
      </c>
    </row>
    <row r="1099" spans="1:9" x14ac:dyDescent="0.35">
      <c r="A1099" s="2">
        <v>45689</v>
      </c>
      <c r="B1099" t="s">
        <v>12</v>
      </c>
      <c r="C1099" t="s">
        <v>118</v>
      </c>
      <c r="D1099">
        <v>1</v>
      </c>
      <c r="E1099">
        <v>452412</v>
      </c>
      <c r="F1099">
        <v>0.15</v>
      </c>
      <c r="G1099">
        <v>384550.2</v>
      </c>
      <c r="H1099" t="str">
        <f>VLOOKUP(B1099,Products!$A$2:$D$51,2)</f>
        <v>Voluptatibus Odit</v>
      </c>
      <c r="I1099" t="str">
        <f>VLOOKUP(B1099,Products!$A$2:$D$51,3)</f>
        <v>Elektronik</v>
      </c>
    </row>
    <row r="1100" spans="1:9" x14ac:dyDescent="0.35">
      <c r="A1100" s="2">
        <v>45519</v>
      </c>
      <c r="B1100" t="s">
        <v>36</v>
      </c>
      <c r="C1100" t="s">
        <v>278</v>
      </c>
      <c r="D1100">
        <v>5</v>
      </c>
      <c r="E1100">
        <v>104101</v>
      </c>
      <c r="F1100">
        <v>0</v>
      </c>
      <c r="G1100">
        <v>520505</v>
      </c>
      <c r="H1100" t="str">
        <f>VLOOKUP(B1100,Products!$A$2:$D$51,2)</f>
        <v>Cupiditate Molestias</v>
      </c>
      <c r="I1100" t="str">
        <f>VLOOKUP(B1100,Products!$A$2:$D$51,3)</f>
        <v>Kesehatan</v>
      </c>
    </row>
    <row r="1101" spans="1:9" x14ac:dyDescent="0.35">
      <c r="A1101" s="2">
        <v>45740</v>
      </c>
      <c r="B1101" t="s">
        <v>27</v>
      </c>
      <c r="C1101" t="s">
        <v>411</v>
      </c>
      <c r="D1101">
        <v>2</v>
      </c>
      <c r="E1101">
        <v>219015</v>
      </c>
      <c r="F1101">
        <v>0.1</v>
      </c>
      <c r="G1101">
        <v>394227</v>
      </c>
      <c r="H1101" t="str">
        <f>VLOOKUP(B1101,Products!$A$2:$D$51,2)</f>
        <v>Vero Dignissimos</v>
      </c>
      <c r="I1101" t="str">
        <f>VLOOKUP(B1101,Products!$A$2:$D$51,3)</f>
        <v>Kesehatan</v>
      </c>
    </row>
    <row r="1102" spans="1:9" x14ac:dyDescent="0.35">
      <c r="A1102" s="2">
        <v>45549</v>
      </c>
      <c r="B1102" t="s">
        <v>46</v>
      </c>
      <c r="C1102" t="s">
        <v>396</v>
      </c>
      <c r="D1102">
        <v>3</v>
      </c>
      <c r="E1102">
        <v>497244</v>
      </c>
      <c r="F1102">
        <v>0</v>
      </c>
      <c r="G1102">
        <v>1491732</v>
      </c>
      <c r="H1102" t="str">
        <f>VLOOKUP(B1102,Products!$A$2:$D$51,2)</f>
        <v>Voluptate Eaque</v>
      </c>
      <c r="I1102" t="str">
        <f>VLOOKUP(B1102,Products!$A$2:$D$51,3)</f>
        <v>Kesehatan</v>
      </c>
    </row>
    <row r="1103" spans="1:9" x14ac:dyDescent="0.35">
      <c r="A1103" s="2">
        <v>45650</v>
      </c>
      <c r="B1103" t="s">
        <v>16</v>
      </c>
      <c r="C1103" t="s">
        <v>82</v>
      </c>
      <c r="D1103">
        <v>4</v>
      </c>
      <c r="E1103">
        <v>169909</v>
      </c>
      <c r="F1103">
        <v>0</v>
      </c>
      <c r="G1103">
        <v>679636</v>
      </c>
      <c r="H1103" t="str">
        <f>VLOOKUP(B1103,Products!$A$2:$D$51,2)</f>
        <v>Qui Minus</v>
      </c>
      <c r="I1103" t="str">
        <f>VLOOKUP(B1103,Products!$A$2:$D$51,3)</f>
        <v>Kebutuhan Rumah</v>
      </c>
    </row>
    <row r="1104" spans="1:9" x14ac:dyDescent="0.35">
      <c r="A1104" s="2">
        <v>45628</v>
      </c>
      <c r="B1104" t="s">
        <v>43</v>
      </c>
      <c r="C1104" t="s">
        <v>433</v>
      </c>
      <c r="D1104">
        <v>2</v>
      </c>
      <c r="E1104">
        <v>395690</v>
      </c>
      <c r="F1104">
        <v>0.15</v>
      </c>
      <c r="G1104">
        <v>672673</v>
      </c>
      <c r="H1104" t="str">
        <f>VLOOKUP(B1104,Products!$A$2:$D$51,2)</f>
        <v>Animi Architecto</v>
      </c>
      <c r="I1104" t="str">
        <f>VLOOKUP(B1104,Products!$A$2:$D$51,3)</f>
        <v>Elektronik</v>
      </c>
    </row>
    <row r="1105" spans="1:9" x14ac:dyDescent="0.35">
      <c r="A1105" s="2">
        <v>45828</v>
      </c>
      <c r="B1105" t="s">
        <v>15</v>
      </c>
      <c r="C1105" t="s">
        <v>236</v>
      </c>
      <c r="D1105">
        <v>1</v>
      </c>
      <c r="E1105">
        <v>91074</v>
      </c>
      <c r="F1105">
        <v>0.05</v>
      </c>
      <c r="G1105">
        <v>86520.3</v>
      </c>
      <c r="H1105" t="str">
        <f>VLOOKUP(B1105,Products!$A$2:$D$51,2)</f>
        <v>Libero Voluptatem</v>
      </c>
      <c r="I1105" t="str">
        <f>VLOOKUP(B1105,Products!$A$2:$D$51,3)</f>
        <v>Makanan</v>
      </c>
    </row>
    <row r="1106" spans="1:9" x14ac:dyDescent="0.35">
      <c r="A1106" s="2">
        <v>45712</v>
      </c>
      <c r="B1106" t="s">
        <v>40</v>
      </c>
      <c r="C1106" t="s">
        <v>479</v>
      </c>
      <c r="D1106">
        <v>3</v>
      </c>
      <c r="E1106">
        <v>426946</v>
      </c>
      <c r="F1106">
        <v>0.15</v>
      </c>
      <c r="G1106">
        <v>1088712.3</v>
      </c>
      <c r="H1106" t="str">
        <f>VLOOKUP(B1106,Products!$A$2:$D$51,2)</f>
        <v>Velit Rem</v>
      </c>
      <c r="I1106" t="str">
        <f>VLOOKUP(B1106,Products!$A$2:$D$51,3)</f>
        <v>Elektronik</v>
      </c>
    </row>
    <row r="1107" spans="1:9" x14ac:dyDescent="0.35">
      <c r="A1107" s="2">
        <v>45630</v>
      </c>
      <c r="B1107" t="s">
        <v>24</v>
      </c>
      <c r="C1107" t="s">
        <v>499</v>
      </c>
      <c r="D1107">
        <v>3</v>
      </c>
      <c r="E1107">
        <v>117261</v>
      </c>
      <c r="F1107">
        <v>0</v>
      </c>
      <c r="G1107">
        <v>351783</v>
      </c>
      <c r="H1107" t="str">
        <f>VLOOKUP(B1107,Products!$A$2:$D$51,2)</f>
        <v>Dolores Vitae</v>
      </c>
      <c r="I1107" t="str">
        <f>VLOOKUP(B1107,Products!$A$2:$D$51,3)</f>
        <v>Makanan</v>
      </c>
    </row>
    <row r="1108" spans="1:9" x14ac:dyDescent="0.35">
      <c r="A1108" s="2">
        <v>45775</v>
      </c>
      <c r="B1108" t="s">
        <v>17</v>
      </c>
      <c r="C1108" t="s">
        <v>111</v>
      </c>
      <c r="D1108">
        <v>3</v>
      </c>
      <c r="E1108">
        <v>153860</v>
      </c>
      <c r="F1108">
        <v>0.05</v>
      </c>
      <c r="G1108">
        <v>438501</v>
      </c>
      <c r="H1108" t="str">
        <f>VLOOKUP(B1108,Products!$A$2:$D$51,2)</f>
        <v>Distinctio Consequuntur</v>
      </c>
      <c r="I1108" t="str">
        <f>VLOOKUP(B1108,Products!$A$2:$D$51,3)</f>
        <v>Kebutuhan Rumah</v>
      </c>
    </row>
    <row r="1109" spans="1:9" x14ac:dyDescent="0.35">
      <c r="A1109" s="2">
        <v>45793</v>
      </c>
      <c r="B1109" t="s">
        <v>33</v>
      </c>
      <c r="C1109" t="s">
        <v>239</v>
      </c>
      <c r="D1109">
        <v>1</v>
      </c>
      <c r="E1109">
        <v>315261</v>
      </c>
      <c r="F1109">
        <v>0.05</v>
      </c>
      <c r="G1109">
        <v>299497.95</v>
      </c>
      <c r="H1109" t="str">
        <f>VLOOKUP(B1109,Products!$A$2:$D$51,2)</f>
        <v>Iure Molestiae</v>
      </c>
      <c r="I1109" t="str">
        <f>VLOOKUP(B1109,Products!$A$2:$D$51,3)</f>
        <v>Kesehatan</v>
      </c>
    </row>
    <row r="1110" spans="1:9" x14ac:dyDescent="0.35">
      <c r="A1110" s="2">
        <v>45844</v>
      </c>
      <c r="B1110" t="s">
        <v>44</v>
      </c>
      <c r="C1110" t="s">
        <v>500</v>
      </c>
      <c r="D1110">
        <v>4</v>
      </c>
      <c r="E1110">
        <v>486351</v>
      </c>
      <c r="F1110">
        <v>0.15</v>
      </c>
      <c r="G1110">
        <v>1653593.4</v>
      </c>
      <c r="H1110" t="str">
        <f>VLOOKUP(B1110,Products!$A$2:$D$51,2)</f>
        <v>Error Neque</v>
      </c>
      <c r="I1110" t="str">
        <f>VLOOKUP(B1110,Products!$A$2:$D$51,3)</f>
        <v>Kebutuhan Rumah</v>
      </c>
    </row>
    <row r="1111" spans="1:9" x14ac:dyDescent="0.35">
      <c r="A1111" s="2">
        <v>45782</v>
      </c>
      <c r="B1111" t="s">
        <v>24</v>
      </c>
      <c r="C1111" t="s">
        <v>244</v>
      </c>
      <c r="D1111">
        <v>6</v>
      </c>
      <c r="E1111">
        <v>117261</v>
      </c>
      <c r="F1111">
        <v>0.15</v>
      </c>
      <c r="G1111">
        <v>598031.1</v>
      </c>
      <c r="H1111" t="str">
        <f>VLOOKUP(B1111,Products!$A$2:$D$51,2)</f>
        <v>Dolores Vitae</v>
      </c>
      <c r="I1111" t="str">
        <f>VLOOKUP(B1111,Products!$A$2:$D$51,3)</f>
        <v>Makanan</v>
      </c>
    </row>
    <row r="1112" spans="1:9" x14ac:dyDescent="0.35">
      <c r="A1112" s="2">
        <v>45498</v>
      </c>
      <c r="B1112" t="s">
        <v>19</v>
      </c>
      <c r="C1112" t="s">
        <v>139</v>
      </c>
      <c r="D1112">
        <v>2</v>
      </c>
      <c r="E1112">
        <v>439879</v>
      </c>
      <c r="F1112">
        <v>0.1</v>
      </c>
      <c r="G1112">
        <v>791782.20000000007</v>
      </c>
      <c r="H1112" t="str">
        <f>VLOOKUP(B1112,Products!$A$2:$D$51,2)</f>
        <v>Incidunt Aperiam</v>
      </c>
      <c r="I1112" t="str">
        <f>VLOOKUP(B1112,Products!$A$2:$D$51,3)</f>
        <v>Fashion</v>
      </c>
    </row>
    <row r="1113" spans="1:9" x14ac:dyDescent="0.35">
      <c r="A1113" s="2">
        <v>45541</v>
      </c>
      <c r="B1113" t="s">
        <v>17</v>
      </c>
      <c r="C1113" t="s">
        <v>410</v>
      </c>
      <c r="D1113">
        <v>3</v>
      </c>
      <c r="E1113">
        <v>153860</v>
      </c>
      <c r="F1113">
        <v>0.15</v>
      </c>
      <c r="G1113">
        <v>392343</v>
      </c>
      <c r="H1113" t="str">
        <f>VLOOKUP(B1113,Products!$A$2:$D$51,2)</f>
        <v>Distinctio Consequuntur</v>
      </c>
      <c r="I1113" t="str">
        <f>VLOOKUP(B1113,Products!$A$2:$D$51,3)</f>
        <v>Kebutuhan Rumah</v>
      </c>
    </row>
    <row r="1114" spans="1:9" x14ac:dyDescent="0.35">
      <c r="A1114" s="2">
        <v>45731</v>
      </c>
      <c r="B1114" t="s">
        <v>40</v>
      </c>
      <c r="C1114" t="s">
        <v>339</v>
      </c>
      <c r="D1114">
        <v>3</v>
      </c>
      <c r="E1114">
        <v>426946</v>
      </c>
      <c r="F1114">
        <v>0.1</v>
      </c>
      <c r="G1114">
        <v>1152754.2</v>
      </c>
      <c r="H1114" t="str">
        <f>VLOOKUP(B1114,Products!$A$2:$D$51,2)</f>
        <v>Velit Rem</v>
      </c>
      <c r="I1114" t="str">
        <f>VLOOKUP(B1114,Products!$A$2:$D$51,3)</f>
        <v>Elektronik</v>
      </c>
    </row>
    <row r="1115" spans="1:9" x14ac:dyDescent="0.35">
      <c r="A1115" s="2">
        <v>45492</v>
      </c>
      <c r="B1115" t="s">
        <v>45</v>
      </c>
      <c r="C1115" t="s">
        <v>192</v>
      </c>
      <c r="D1115">
        <v>7</v>
      </c>
      <c r="E1115">
        <v>463614</v>
      </c>
      <c r="F1115">
        <v>0.15</v>
      </c>
      <c r="G1115">
        <v>2758503.3</v>
      </c>
      <c r="H1115" t="str">
        <f>VLOOKUP(B1115,Products!$A$2:$D$51,2)</f>
        <v>At Laborum</v>
      </c>
      <c r="I1115" t="str">
        <f>VLOOKUP(B1115,Products!$A$2:$D$51,3)</f>
        <v>Kebutuhan Rumah</v>
      </c>
    </row>
    <row r="1116" spans="1:9" x14ac:dyDescent="0.35">
      <c r="A1116" s="2">
        <v>45739</v>
      </c>
      <c r="B1116" t="s">
        <v>39</v>
      </c>
      <c r="C1116" t="s">
        <v>310</v>
      </c>
      <c r="D1116">
        <v>2</v>
      </c>
      <c r="E1116">
        <v>291027</v>
      </c>
      <c r="F1116">
        <v>0.15</v>
      </c>
      <c r="G1116">
        <v>494745.9</v>
      </c>
      <c r="H1116" t="str">
        <f>VLOOKUP(B1116,Products!$A$2:$D$51,2)</f>
        <v>Nisi Similique</v>
      </c>
      <c r="I1116" t="str">
        <f>VLOOKUP(B1116,Products!$A$2:$D$51,3)</f>
        <v>Kebutuhan Rumah</v>
      </c>
    </row>
    <row r="1117" spans="1:9" x14ac:dyDescent="0.35">
      <c r="A1117" s="2">
        <v>45524</v>
      </c>
      <c r="B1117" t="s">
        <v>55</v>
      </c>
      <c r="C1117" t="s">
        <v>80</v>
      </c>
      <c r="D1117">
        <v>3</v>
      </c>
      <c r="E1117">
        <v>289202</v>
      </c>
      <c r="F1117">
        <v>0</v>
      </c>
      <c r="G1117">
        <v>867606</v>
      </c>
      <c r="H1117" t="str">
        <f>VLOOKUP(B1117,Products!$A$2:$D$51,2)</f>
        <v>Quas Nemo</v>
      </c>
      <c r="I1117" t="str">
        <f>VLOOKUP(B1117,Products!$A$2:$D$51,3)</f>
        <v>Elektronik</v>
      </c>
    </row>
    <row r="1118" spans="1:9" x14ac:dyDescent="0.35">
      <c r="A1118" s="2">
        <v>45664</v>
      </c>
      <c r="B1118" t="s">
        <v>8</v>
      </c>
      <c r="C1118" t="s">
        <v>442</v>
      </c>
      <c r="D1118">
        <v>2</v>
      </c>
      <c r="E1118">
        <v>427433</v>
      </c>
      <c r="F1118">
        <v>0.05</v>
      </c>
      <c r="G1118">
        <v>812122.7</v>
      </c>
      <c r="H1118" t="str">
        <f>VLOOKUP(B1118,Products!$A$2:$D$51,2)</f>
        <v>Consequatur Dolor</v>
      </c>
      <c r="I1118" t="str">
        <f>VLOOKUP(B1118,Products!$A$2:$D$51,3)</f>
        <v>Fashion</v>
      </c>
    </row>
    <row r="1119" spans="1:9" x14ac:dyDescent="0.35">
      <c r="A1119" s="2">
        <v>45856</v>
      </c>
      <c r="B1119" t="s">
        <v>22</v>
      </c>
      <c r="C1119" t="s">
        <v>140</v>
      </c>
      <c r="D1119">
        <v>2</v>
      </c>
      <c r="E1119">
        <v>151137</v>
      </c>
      <c r="F1119">
        <v>0</v>
      </c>
      <c r="G1119">
        <v>302274</v>
      </c>
      <c r="H1119" t="str">
        <f>VLOOKUP(B1119,Products!$A$2:$D$51,2)</f>
        <v>Fugit Maiores</v>
      </c>
      <c r="I1119" t="str">
        <f>VLOOKUP(B1119,Products!$A$2:$D$51,3)</f>
        <v>Kesehatan</v>
      </c>
    </row>
    <row r="1120" spans="1:9" x14ac:dyDescent="0.35">
      <c r="A1120" s="2">
        <v>45498</v>
      </c>
      <c r="B1120" t="s">
        <v>40</v>
      </c>
      <c r="C1120" t="s">
        <v>172</v>
      </c>
      <c r="D1120">
        <v>3</v>
      </c>
      <c r="E1120">
        <v>426946</v>
      </c>
      <c r="F1120">
        <v>0.15</v>
      </c>
      <c r="G1120">
        <v>1088712.3</v>
      </c>
      <c r="H1120" t="str">
        <f>VLOOKUP(B1120,Products!$A$2:$D$51,2)</f>
        <v>Velit Rem</v>
      </c>
      <c r="I1120" t="str">
        <f>VLOOKUP(B1120,Products!$A$2:$D$51,3)</f>
        <v>Elektronik</v>
      </c>
    </row>
    <row r="1121" spans="1:9" x14ac:dyDescent="0.35">
      <c r="A1121" s="2">
        <v>45704</v>
      </c>
      <c r="B1121" t="s">
        <v>46</v>
      </c>
      <c r="C1121" t="s">
        <v>236</v>
      </c>
      <c r="D1121">
        <v>1</v>
      </c>
      <c r="E1121">
        <v>497244</v>
      </c>
      <c r="F1121">
        <v>0.15</v>
      </c>
      <c r="G1121">
        <v>422657.4</v>
      </c>
      <c r="H1121" t="str">
        <f>VLOOKUP(B1121,Products!$A$2:$D$51,2)</f>
        <v>Voluptate Eaque</v>
      </c>
      <c r="I1121" t="str">
        <f>VLOOKUP(B1121,Products!$A$2:$D$51,3)</f>
        <v>Kesehatan</v>
      </c>
    </row>
    <row r="1122" spans="1:9" x14ac:dyDescent="0.35">
      <c r="A1122" s="2">
        <v>45556</v>
      </c>
      <c r="B1122" t="s">
        <v>44</v>
      </c>
      <c r="C1122" t="s">
        <v>247</v>
      </c>
      <c r="D1122">
        <v>5</v>
      </c>
      <c r="E1122">
        <v>486351</v>
      </c>
      <c r="F1122">
        <v>0.05</v>
      </c>
      <c r="G1122">
        <v>2310167.25</v>
      </c>
      <c r="H1122" t="str">
        <f>VLOOKUP(B1122,Products!$A$2:$D$51,2)</f>
        <v>Error Neque</v>
      </c>
      <c r="I1122" t="str">
        <f>VLOOKUP(B1122,Products!$A$2:$D$51,3)</f>
        <v>Kebutuhan Rumah</v>
      </c>
    </row>
    <row r="1123" spans="1:9" x14ac:dyDescent="0.35">
      <c r="A1123" s="2">
        <v>45844</v>
      </c>
      <c r="B1123" t="s">
        <v>42</v>
      </c>
      <c r="C1123" t="s">
        <v>199</v>
      </c>
      <c r="D1123">
        <v>3</v>
      </c>
      <c r="E1123">
        <v>318973</v>
      </c>
      <c r="F1123">
        <v>0.1</v>
      </c>
      <c r="G1123">
        <v>861227.1</v>
      </c>
      <c r="H1123" t="str">
        <f>VLOOKUP(B1123,Products!$A$2:$D$51,2)</f>
        <v>Occaecati Magnam</v>
      </c>
      <c r="I1123" t="str">
        <f>VLOOKUP(B1123,Products!$A$2:$D$51,3)</f>
        <v>Makanan</v>
      </c>
    </row>
    <row r="1124" spans="1:9" x14ac:dyDescent="0.35">
      <c r="A1124" s="2">
        <v>45638</v>
      </c>
      <c r="B1124" t="s">
        <v>53</v>
      </c>
      <c r="C1124" t="s">
        <v>453</v>
      </c>
      <c r="D1124">
        <v>4</v>
      </c>
      <c r="E1124">
        <v>450331</v>
      </c>
      <c r="F1124">
        <v>0.1</v>
      </c>
      <c r="G1124">
        <v>1621191.6</v>
      </c>
      <c r="H1124" t="str">
        <f>VLOOKUP(B1124,Products!$A$2:$D$51,2)</f>
        <v>Sint Maiores</v>
      </c>
      <c r="I1124" t="str">
        <f>VLOOKUP(B1124,Products!$A$2:$D$51,3)</f>
        <v>Makanan</v>
      </c>
    </row>
    <row r="1125" spans="1:9" x14ac:dyDescent="0.35">
      <c r="A1125" s="2">
        <v>45491</v>
      </c>
      <c r="B1125" t="s">
        <v>43</v>
      </c>
      <c r="C1125" t="s">
        <v>70</v>
      </c>
      <c r="D1125">
        <v>2</v>
      </c>
      <c r="E1125">
        <v>395690</v>
      </c>
      <c r="F1125">
        <v>0.15</v>
      </c>
      <c r="G1125">
        <v>672673</v>
      </c>
      <c r="H1125" t="str">
        <f>VLOOKUP(B1125,Products!$A$2:$D$51,2)</f>
        <v>Animi Architecto</v>
      </c>
      <c r="I1125" t="str">
        <f>VLOOKUP(B1125,Products!$A$2:$D$51,3)</f>
        <v>Elektronik</v>
      </c>
    </row>
    <row r="1126" spans="1:9" x14ac:dyDescent="0.35">
      <c r="A1126" s="2">
        <v>45659</v>
      </c>
      <c r="B1126" t="s">
        <v>10</v>
      </c>
      <c r="C1126" t="s">
        <v>457</v>
      </c>
      <c r="D1126">
        <v>2</v>
      </c>
      <c r="E1126">
        <v>236258</v>
      </c>
      <c r="F1126">
        <v>0</v>
      </c>
      <c r="G1126">
        <v>472516</v>
      </c>
      <c r="H1126" t="str">
        <f>VLOOKUP(B1126,Products!$A$2:$D$51,2)</f>
        <v>Sint Animi</v>
      </c>
      <c r="I1126" t="str">
        <f>VLOOKUP(B1126,Products!$A$2:$D$51,3)</f>
        <v>Makanan</v>
      </c>
    </row>
    <row r="1127" spans="1:9" x14ac:dyDescent="0.35">
      <c r="A1127" s="2">
        <v>45739</v>
      </c>
      <c r="B1127" t="s">
        <v>10</v>
      </c>
      <c r="C1127" t="s">
        <v>201</v>
      </c>
      <c r="D1127">
        <v>4</v>
      </c>
      <c r="E1127">
        <v>236258</v>
      </c>
      <c r="F1127">
        <v>0.15</v>
      </c>
      <c r="G1127">
        <v>803277.2</v>
      </c>
      <c r="H1127" t="str">
        <f>VLOOKUP(B1127,Products!$A$2:$D$51,2)</f>
        <v>Sint Animi</v>
      </c>
      <c r="I1127" t="str">
        <f>VLOOKUP(B1127,Products!$A$2:$D$51,3)</f>
        <v>Makanan</v>
      </c>
    </row>
    <row r="1128" spans="1:9" x14ac:dyDescent="0.35">
      <c r="A1128" s="2">
        <v>45661</v>
      </c>
      <c r="B1128" t="s">
        <v>35</v>
      </c>
      <c r="C1128" t="s">
        <v>501</v>
      </c>
      <c r="D1128">
        <v>3</v>
      </c>
      <c r="E1128">
        <v>488312</v>
      </c>
      <c r="F1128">
        <v>0</v>
      </c>
      <c r="G1128">
        <v>1464936</v>
      </c>
      <c r="H1128" t="str">
        <f>VLOOKUP(B1128,Products!$A$2:$D$51,2)</f>
        <v>Ipsum Quos</v>
      </c>
      <c r="I1128" t="str">
        <f>VLOOKUP(B1128,Products!$A$2:$D$51,3)</f>
        <v>Fashion</v>
      </c>
    </row>
    <row r="1129" spans="1:9" x14ac:dyDescent="0.35">
      <c r="A1129" s="2">
        <v>45674</v>
      </c>
      <c r="B1129" t="s">
        <v>31</v>
      </c>
      <c r="C1129" t="s">
        <v>274</v>
      </c>
      <c r="D1129">
        <v>3</v>
      </c>
      <c r="E1129">
        <v>484608</v>
      </c>
      <c r="F1129">
        <v>0.1</v>
      </c>
      <c r="G1129">
        <v>1308441.6000000001</v>
      </c>
      <c r="H1129" t="str">
        <f>VLOOKUP(B1129,Products!$A$2:$D$51,2)</f>
        <v>Odit Nam</v>
      </c>
      <c r="I1129" t="str">
        <f>VLOOKUP(B1129,Products!$A$2:$D$51,3)</f>
        <v>Fashion</v>
      </c>
    </row>
    <row r="1130" spans="1:9" x14ac:dyDescent="0.35">
      <c r="A1130" s="2">
        <v>45843</v>
      </c>
      <c r="B1130" t="s">
        <v>31</v>
      </c>
      <c r="C1130" t="s">
        <v>198</v>
      </c>
      <c r="D1130">
        <v>1</v>
      </c>
      <c r="E1130">
        <v>484608</v>
      </c>
      <c r="F1130">
        <v>0.1</v>
      </c>
      <c r="G1130">
        <v>436147.20000000001</v>
      </c>
      <c r="H1130" t="str">
        <f>VLOOKUP(B1130,Products!$A$2:$D$51,2)</f>
        <v>Odit Nam</v>
      </c>
      <c r="I1130" t="str">
        <f>VLOOKUP(B1130,Products!$A$2:$D$51,3)</f>
        <v>Fashion</v>
      </c>
    </row>
    <row r="1131" spans="1:9" x14ac:dyDescent="0.35">
      <c r="A1131" s="2">
        <v>45771</v>
      </c>
      <c r="B1131" t="s">
        <v>54</v>
      </c>
      <c r="C1131" t="s">
        <v>452</v>
      </c>
      <c r="D1131">
        <v>2</v>
      </c>
      <c r="E1131">
        <v>129772</v>
      </c>
      <c r="F1131">
        <v>0.15</v>
      </c>
      <c r="G1131">
        <v>220612.4</v>
      </c>
      <c r="H1131" t="str">
        <f>VLOOKUP(B1131,Products!$A$2:$D$51,2)</f>
        <v>Eos Id</v>
      </c>
      <c r="I1131" t="str">
        <f>VLOOKUP(B1131,Products!$A$2:$D$51,3)</f>
        <v>Kesehatan</v>
      </c>
    </row>
    <row r="1132" spans="1:9" x14ac:dyDescent="0.35">
      <c r="A1132" s="2">
        <v>45846</v>
      </c>
      <c r="B1132" t="s">
        <v>14</v>
      </c>
      <c r="C1132" t="s">
        <v>318</v>
      </c>
      <c r="D1132">
        <v>3</v>
      </c>
      <c r="E1132">
        <v>29704</v>
      </c>
      <c r="F1132">
        <v>0.1</v>
      </c>
      <c r="G1132">
        <v>80200.800000000003</v>
      </c>
      <c r="H1132" t="str">
        <f>VLOOKUP(B1132,Products!$A$2:$D$51,2)</f>
        <v>Praesentium Fuga</v>
      </c>
      <c r="I1132" t="str">
        <f>VLOOKUP(B1132,Products!$A$2:$D$51,3)</f>
        <v>Fashion</v>
      </c>
    </row>
    <row r="1133" spans="1:9" x14ac:dyDescent="0.35">
      <c r="A1133" s="2">
        <v>45640</v>
      </c>
      <c r="B1133" t="s">
        <v>24</v>
      </c>
      <c r="C1133" t="s">
        <v>243</v>
      </c>
      <c r="D1133">
        <v>1</v>
      </c>
      <c r="E1133">
        <v>117261</v>
      </c>
      <c r="F1133">
        <v>0.05</v>
      </c>
      <c r="G1133">
        <v>111397.95</v>
      </c>
      <c r="H1133" t="str">
        <f>VLOOKUP(B1133,Products!$A$2:$D$51,2)</f>
        <v>Dolores Vitae</v>
      </c>
      <c r="I1133" t="str">
        <f>VLOOKUP(B1133,Products!$A$2:$D$51,3)</f>
        <v>Makanan</v>
      </c>
    </row>
    <row r="1134" spans="1:9" x14ac:dyDescent="0.35">
      <c r="A1134" s="2">
        <v>45703</v>
      </c>
      <c r="B1134" t="s">
        <v>40</v>
      </c>
      <c r="C1134" t="s">
        <v>373</v>
      </c>
      <c r="D1134">
        <v>5</v>
      </c>
      <c r="E1134">
        <v>426946</v>
      </c>
      <c r="F1134">
        <v>0</v>
      </c>
      <c r="G1134">
        <v>2134730</v>
      </c>
      <c r="H1134" t="str">
        <f>VLOOKUP(B1134,Products!$A$2:$D$51,2)</f>
        <v>Velit Rem</v>
      </c>
      <c r="I1134" t="str">
        <f>VLOOKUP(B1134,Products!$A$2:$D$51,3)</f>
        <v>Elektronik</v>
      </c>
    </row>
    <row r="1135" spans="1:9" x14ac:dyDescent="0.35">
      <c r="A1135" s="2">
        <v>45675</v>
      </c>
      <c r="B1135" t="s">
        <v>22</v>
      </c>
      <c r="C1135" t="s">
        <v>59</v>
      </c>
      <c r="D1135">
        <v>6</v>
      </c>
      <c r="E1135">
        <v>151137</v>
      </c>
      <c r="F1135">
        <v>0.05</v>
      </c>
      <c r="G1135">
        <v>861480.89999999991</v>
      </c>
      <c r="H1135" t="str">
        <f>VLOOKUP(B1135,Products!$A$2:$D$51,2)</f>
        <v>Fugit Maiores</v>
      </c>
      <c r="I1135" t="str">
        <f>VLOOKUP(B1135,Products!$A$2:$D$51,3)</f>
        <v>Kesehatan</v>
      </c>
    </row>
    <row r="1136" spans="1:9" x14ac:dyDescent="0.35">
      <c r="A1136" s="2">
        <v>45657</v>
      </c>
      <c r="B1136" t="s">
        <v>43</v>
      </c>
      <c r="C1136" t="s">
        <v>475</v>
      </c>
      <c r="D1136">
        <v>1</v>
      </c>
      <c r="E1136">
        <v>395690</v>
      </c>
      <c r="F1136">
        <v>0.1</v>
      </c>
      <c r="G1136">
        <v>356121</v>
      </c>
      <c r="H1136" t="str">
        <f>VLOOKUP(B1136,Products!$A$2:$D$51,2)</f>
        <v>Animi Architecto</v>
      </c>
      <c r="I1136" t="str">
        <f>VLOOKUP(B1136,Products!$A$2:$D$51,3)</f>
        <v>Elektronik</v>
      </c>
    </row>
    <row r="1137" spans="1:9" x14ac:dyDescent="0.35">
      <c r="A1137" s="2">
        <v>45775</v>
      </c>
      <c r="B1137" t="s">
        <v>40</v>
      </c>
      <c r="C1137" t="s">
        <v>385</v>
      </c>
      <c r="D1137">
        <v>1</v>
      </c>
      <c r="E1137">
        <v>426946</v>
      </c>
      <c r="F1137">
        <v>0.05</v>
      </c>
      <c r="G1137">
        <v>405598.7</v>
      </c>
      <c r="H1137" t="str">
        <f>VLOOKUP(B1137,Products!$A$2:$D$51,2)</f>
        <v>Velit Rem</v>
      </c>
      <c r="I1137" t="str">
        <f>VLOOKUP(B1137,Products!$A$2:$D$51,3)</f>
        <v>Elektronik</v>
      </c>
    </row>
    <row r="1138" spans="1:9" x14ac:dyDescent="0.35">
      <c r="A1138" s="2">
        <v>45799</v>
      </c>
      <c r="B1138" t="s">
        <v>20</v>
      </c>
      <c r="C1138" t="s">
        <v>106</v>
      </c>
      <c r="D1138">
        <v>7</v>
      </c>
      <c r="E1138">
        <v>332521</v>
      </c>
      <c r="F1138">
        <v>0.1</v>
      </c>
      <c r="G1138">
        <v>2094882.3</v>
      </c>
      <c r="H1138" t="str">
        <f>VLOOKUP(B1138,Products!$A$2:$D$51,2)</f>
        <v>Distinctio Omnis</v>
      </c>
      <c r="I1138" t="str">
        <f>VLOOKUP(B1138,Products!$A$2:$D$51,3)</f>
        <v>Makanan</v>
      </c>
    </row>
    <row r="1139" spans="1:9" x14ac:dyDescent="0.35">
      <c r="A1139" s="2">
        <v>45732</v>
      </c>
      <c r="B1139" t="s">
        <v>14</v>
      </c>
      <c r="C1139" t="s">
        <v>284</v>
      </c>
      <c r="D1139">
        <v>1</v>
      </c>
      <c r="E1139">
        <v>29704</v>
      </c>
      <c r="F1139">
        <v>0.05</v>
      </c>
      <c r="G1139">
        <v>28218.799999999999</v>
      </c>
      <c r="H1139" t="str">
        <f>VLOOKUP(B1139,Products!$A$2:$D$51,2)</f>
        <v>Praesentium Fuga</v>
      </c>
      <c r="I1139" t="str">
        <f>VLOOKUP(B1139,Products!$A$2:$D$51,3)</f>
        <v>Fashion</v>
      </c>
    </row>
    <row r="1140" spans="1:9" x14ac:dyDescent="0.35">
      <c r="A1140" s="2">
        <v>45543</v>
      </c>
      <c r="B1140" t="s">
        <v>9</v>
      </c>
      <c r="C1140" t="s">
        <v>192</v>
      </c>
      <c r="D1140">
        <v>2</v>
      </c>
      <c r="E1140">
        <v>258971</v>
      </c>
      <c r="F1140">
        <v>0.1</v>
      </c>
      <c r="G1140">
        <v>466147.8</v>
      </c>
      <c r="H1140" t="str">
        <f>VLOOKUP(B1140,Products!$A$2:$D$51,2)</f>
        <v>Repudiandae Ratione</v>
      </c>
      <c r="I1140" t="str">
        <f>VLOOKUP(B1140,Products!$A$2:$D$51,3)</f>
        <v>Kesehatan</v>
      </c>
    </row>
    <row r="1141" spans="1:9" x14ac:dyDescent="0.35">
      <c r="A1141" s="2">
        <v>45522</v>
      </c>
      <c r="B1141" t="s">
        <v>47</v>
      </c>
      <c r="C1141" t="s">
        <v>364</v>
      </c>
      <c r="D1141">
        <v>1</v>
      </c>
      <c r="E1141">
        <v>436152</v>
      </c>
      <c r="F1141">
        <v>0.15</v>
      </c>
      <c r="G1141">
        <v>370729.2</v>
      </c>
      <c r="H1141" t="str">
        <f>VLOOKUP(B1141,Products!$A$2:$D$51,2)</f>
        <v>Consequatur Harum</v>
      </c>
      <c r="I1141" t="str">
        <f>VLOOKUP(B1141,Products!$A$2:$D$51,3)</f>
        <v>Elektronik</v>
      </c>
    </row>
    <row r="1142" spans="1:9" x14ac:dyDescent="0.35">
      <c r="A1142" s="2">
        <v>45609</v>
      </c>
      <c r="B1142" t="s">
        <v>40</v>
      </c>
      <c r="C1142" t="s">
        <v>201</v>
      </c>
      <c r="D1142">
        <v>4</v>
      </c>
      <c r="E1142">
        <v>426946</v>
      </c>
      <c r="F1142">
        <v>0.15</v>
      </c>
      <c r="G1142">
        <v>1451616.4</v>
      </c>
      <c r="H1142" t="str">
        <f>VLOOKUP(B1142,Products!$A$2:$D$51,2)</f>
        <v>Velit Rem</v>
      </c>
      <c r="I1142" t="str">
        <f>VLOOKUP(B1142,Products!$A$2:$D$51,3)</f>
        <v>Elektronik</v>
      </c>
    </row>
    <row r="1143" spans="1:9" x14ac:dyDescent="0.35">
      <c r="A1143" s="2">
        <v>45533</v>
      </c>
      <c r="B1143" t="s">
        <v>28</v>
      </c>
      <c r="C1143" t="s">
        <v>305</v>
      </c>
      <c r="D1143">
        <v>3</v>
      </c>
      <c r="E1143">
        <v>340676</v>
      </c>
      <c r="F1143">
        <v>0</v>
      </c>
      <c r="G1143">
        <v>1022028</v>
      </c>
      <c r="H1143" t="str">
        <f>VLOOKUP(B1143,Products!$A$2:$D$51,2)</f>
        <v>Quibusdam Fuga</v>
      </c>
      <c r="I1143" t="str">
        <f>VLOOKUP(B1143,Products!$A$2:$D$51,3)</f>
        <v>Kesehatan</v>
      </c>
    </row>
    <row r="1144" spans="1:9" x14ac:dyDescent="0.35">
      <c r="A1144" s="2">
        <v>45556</v>
      </c>
      <c r="B1144" t="s">
        <v>9</v>
      </c>
      <c r="C1144" t="s">
        <v>479</v>
      </c>
      <c r="D1144">
        <v>4</v>
      </c>
      <c r="E1144">
        <v>258971</v>
      </c>
      <c r="F1144">
        <v>0.05</v>
      </c>
      <c r="G1144">
        <v>984089.79999999993</v>
      </c>
      <c r="H1144" t="str">
        <f>VLOOKUP(B1144,Products!$A$2:$D$51,2)</f>
        <v>Repudiandae Ratione</v>
      </c>
      <c r="I1144" t="str">
        <f>VLOOKUP(B1144,Products!$A$2:$D$51,3)</f>
        <v>Kesehatan</v>
      </c>
    </row>
    <row r="1145" spans="1:9" x14ac:dyDescent="0.35">
      <c r="A1145" s="2">
        <v>45502</v>
      </c>
      <c r="B1145" t="s">
        <v>51</v>
      </c>
      <c r="C1145" t="s">
        <v>502</v>
      </c>
      <c r="D1145">
        <v>6</v>
      </c>
      <c r="E1145">
        <v>427331</v>
      </c>
      <c r="F1145">
        <v>0.1</v>
      </c>
      <c r="G1145">
        <v>2307587.4</v>
      </c>
      <c r="H1145" t="str">
        <f>VLOOKUP(B1145,Products!$A$2:$D$51,2)</f>
        <v>Totam Nobis</v>
      </c>
      <c r="I1145" t="str">
        <f>VLOOKUP(B1145,Products!$A$2:$D$51,3)</f>
        <v>Kesehatan</v>
      </c>
    </row>
    <row r="1146" spans="1:9" x14ac:dyDescent="0.35">
      <c r="A1146" s="2">
        <v>45768</v>
      </c>
      <c r="B1146" t="s">
        <v>48</v>
      </c>
      <c r="C1146" t="s">
        <v>470</v>
      </c>
      <c r="D1146">
        <v>6</v>
      </c>
      <c r="E1146">
        <v>180634</v>
      </c>
      <c r="F1146">
        <v>0</v>
      </c>
      <c r="G1146">
        <v>1083804</v>
      </c>
      <c r="H1146" t="str">
        <f>VLOOKUP(B1146,Products!$A$2:$D$51,2)</f>
        <v>Sint Nobis</v>
      </c>
      <c r="I1146" t="str">
        <f>VLOOKUP(B1146,Products!$A$2:$D$51,3)</f>
        <v>Makanan</v>
      </c>
    </row>
    <row r="1147" spans="1:9" x14ac:dyDescent="0.35">
      <c r="A1147" s="2">
        <v>45696</v>
      </c>
      <c r="B1147" t="s">
        <v>11</v>
      </c>
      <c r="C1147" t="s">
        <v>87</v>
      </c>
      <c r="D1147">
        <v>3</v>
      </c>
      <c r="E1147">
        <v>316875</v>
      </c>
      <c r="F1147">
        <v>0</v>
      </c>
      <c r="G1147">
        <v>950625</v>
      </c>
      <c r="H1147" t="str">
        <f>VLOOKUP(B1147,Products!$A$2:$D$51,2)</f>
        <v>Quidem Ducimus</v>
      </c>
      <c r="I1147" t="str">
        <f>VLOOKUP(B1147,Products!$A$2:$D$51,3)</f>
        <v>Elektronik</v>
      </c>
    </row>
    <row r="1148" spans="1:9" x14ac:dyDescent="0.35">
      <c r="A1148" s="2">
        <v>45533</v>
      </c>
      <c r="B1148" t="s">
        <v>29</v>
      </c>
      <c r="C1148" t="s">
        <v>332</v>
      </c>
      <c r="D1148">
        <v>4</v>
      </c>
      <c r="E1148">
        <v>277892</v>
      </c>
      <c r="F1148">
        <v>0.05</v>
      </c>
      <c r="G1148">
        <v>1055989.6000000001</v>
      </c>
      <c r="H1148" t="str">
        <f>VLOOKUP(B1148,Products!$A$2:$D$51,2)</f>
        <v>Corporis Sed</v>
      </c>
      <c r="I1148" t="str">
        <f>VLOOKUP(B1148,Products!$A$2:$D$51,3)</f>
        <v>Fashion</v>
      </c>
    </row>
    <row r="1149" spans="1:9" x14ac:dyDescent="0.35">
      <c r="A1149" s="2">
        <v>45709</v>
      </c>
      <c r="B1149" t="s">
        <v>35</v>
      </c>
      <c r="C1149" t="s">
        <v>440</v>
      </c>
      <c r="D1149">
        <v>7</v>
      </c>
      <c r="E1149">
        <v>488312</v>
      </c>
      <c r="F1149">
        <v>0.15</v>
      </c>
      <c r="G1149">
        <v>2905456.4</v>
      </c>
      <c r="H1149" t="str">
        <f>VLOOKUP(B1149,Products!$A$2:$D$51,2)</f>
        <v>Ipsum Quos</v>
      </c>
      <c r="I1149" t="str">
        <f>VLOOKUP(B1149,Products!$A$2:$D$51,3)</f>
        <v>Fashion</v>
      </c>
    </row>
    <row r="1150" spans="1:9" x14ac:dyDescent="0.35">
      <c r="A1150" s="2">
        <v>45798</v>
      </c>
      <c r="B1150" t="s">
        <v>46</v>
      </c>
      <c r="C1150" t="s">
        <v>129</v>
      </c>
      <c r="D1150">
        <v>4</v>
      </c>
      <c r="E1150">
        <v>497244</v>
      </c>
      <c r="F1150">
        <v>0</v>
      </c>
      <c r="G1150">
        <v>1988976</v>
      </c>
      <c r="H1150" t="str">
        <f>VLOOKUP(B1150,Products!$A$2:$D$51,2)</f>
        <v>Voluptate Eaque</v>
      </c>
      <c r="I1150" t="str">
        <f>VLOOKUP(B1150,Products!$A$2:$D$51,3)</f>
        <v>Kesehatan</v>
      </c>
    </row>
    <row r="1151" spans="1:9" x14ac:dyDescent="0.35">
      <c r="A1151" s="2">
        <v>45798</v>
      </c>
      <c r="B1151" t="s">
        <v>55</v>
      </c>
      <c r="C1151" t="s">
        <v>305</v>
      </c>
      <c r="D1151">
        <v>3</v>
      </c>
      <c r="E1151">
        <v>289202</v>
      </c>
      <c r="F1151">
        <v>0.05</v>
      </c>
      <c r="G1151">
        <v>824225.7</v>
      </c>
      <c r="H1151" t="str">
        <f>VLOOKUP(B1151,Products!$A$2:$D$51,2)</f>
        <v>Quas Nemo</v>
      </c>
      <c r="I1151" t="str">
        <f>VLOOKUP(B1151,Products!$A$2:$D$51,3)</f>
        <v>Elektronik</v>
      </c>
    </row>
    <row r="1152" spans="1:9" x14ac:dyDescent="0.35">
      <c r="A1152" s="2">
        <v>45806</v>
      </c>
      <c r="B1152" t="s">
        <v>24</v>
      </c>
      <c r="C1152" t="s">
        <v>257</v>
      </c>
      <c r="D1152">
        <v>4</v>
      </c>
      <c r="E1152">
        <v>117261</v>
      </c>
      <c r="F1152">
        <v>0.05</v>
      </c>
      <c r="G1152">
        <v>445591.8</v>
      </c>
      <c r="H1152" t="str">
        <f>VLOOKUP(B1152,Products!$A$2:$D$51,2)</f>
        <v>Dolores Vitae</v>
      </c>
      <c r="I1152" t="str">
        <f>VLOOKUP(B1152,Products!$A$2:$D$51,3)</f>
        <v>Makanan</v>
      </c>
    </row>
    <row r="1153" spans="1:9" x14ac:dyDescent="0.35">
      <c r="A1153" s="2">
        <v>45531</v>
      </c>
      <c r="B1153" t="s">
        <v>15</v>
      </c>
      <c r="C1153" t="s">
        <v>472</v>
      </c>
      <c r="D1153">
        <v>2</v>
      </c>
      <c r="E1153">
        <v>91074</v>
      </c>
      <c r="F1153">
        <v>0.05</v>
      </c>
      <c r="G1153">
        <v>173040.6</v>
      </c>
      <c r="H1153" t="str">
        <f>VLOOKUP(B1153,Products!$A$2:$D$51,2)</f>
        <v>Libero Voluptatem</v>
      </c>
      <c r="I1153" t="str">
        <f>VLOOKUP(B1153,Products!$A$2:$D$51,3)</f>
        <v>Makanan</v>
      </c>
    </row>
    <row r="1154" spans="1:9" x14ac:dyDescent="0.35">
      <c r="A1154" s="2">
        <v>45819</v>
      </c>
      <c r="B1154" t="s">
        <v>30</v>
      </c>
      <c r="C1154" t="s">
        <v>392</v>
      </c>
      <c r="D1154">
        <v>2</v>
      </c>
      <c r="E1154">
        <v>160291</v>
      </c>
      <c r="F1154">
        <v>0.15</v>
      </c>
      <c r="G1154">
        <v>272494.7</v>
      </c>
      <c r="H1154" t="str">
        <f>VLOOKUP(B1154,Products!$A$2:$D$51,2)</f>
        <v>Odio Aspernatur</v>
      </c>
      <c r="I1154" t="str">
        <f>VLOOKUP(B1154,Products!$A$2:$D$51,3)</f>
        <v>Elektronik</v>
      </c>
    </row>
    <row r="1155" spans="1:9" x14ac:dyDescent="0.35">
      <c r="A1155" s="2">
        <v>45653</v>
      </c>
      <c r="B1155" t="s">
        <v>52</v>
      </c>
      <c r="C1155" t="s">
        <v>402</v>
      </c>
      <c r="D1155">
        <v>5</v>
      </c>
      <c r="E1155">
        <v>288236</v>
      </c>
      <c r="F1155">
        <v>0.15</v>
      </c>
      <c r="G1155">
        <v>1225003</v>
      </c>
      <c r="H1155" t="str">
        <f>VLOOKUP(B1155,Products!$A$2:$D$51,2)</f>
        <v>In Quibusdam</v>
      </c>
      <c r="I1155" t="str">
        <f>VLOOKUP(B1155,Products!$A$2:$D$51,3)</f>
        <v>Makanan</v>
      </c>
    </row>
    <row r="1156" spans="1:9" x14ac:dyDescent="0.35">
      <c r="A1156" s="2">
        <v>45614</v>
      </c>
      <c r="B1156" t="s">
        <v>16</v>
      </c>
      <c r="C1156" t="s">
        <v>86</v>
      </c>
      <c r="D1156">
        <v>1</v>
      </c>
      <c r="E1156">
        <v>169909</v>
      </c>
      <c r="F1156">
        <v>0</v>
      </c>
      <c r="G1156">
        <v>169909</v>
      </c>
      <c r="H1156" t="str">
        <f>VLOOKUP(B1156,Products!$A$2:$D$51,2)</f>
        <v>Qui Minus</v>
      </c>
      <c r="I1156" t="str">
        <f>VLOOKUP(B1156,Products!$A$2:$D$51,3)</f>
        <v>Kebutuhan Rumah</v>
      </c>
    </row>
    <row r="1157" spans="1:9" x14ac:dyDescent="0.35">
      <c r="A1157" s="2">
        <v>45853</v>
      </c>
      <c r="B1157" t="s">
        <v>23</v>
      </c>
      <c r="C1157" t="s">
        <v>57</v>
      </c>
      <c r="D1157">
        <v>7</v>
      </c>
      <c r="E1157">
        <v>110017</v>
      </c>
      <c r="F1157">
        <v>0</v>
      </c>
      <c r="G1157">
        <v>770119</v>
      </c>
      <c r="H1157" t="str">
        <f>VLOOKUP(B1157,Products!$A$2:$D$51,2)</f>
        <v>At Vel</v>
      </c>
      <c r="I1157" t="str">
        <f>VLOOKUP(B1157,Products!$A$2:$D$51,3)</f>
        <v>Kesehatan</v>
      </c>
    </row>
    <row r="1158" spans="1:9" x14ac:dyDescent="0.35">
      <c r="A1158" s="2">
        <v>45721</v>
      </c>
      <c r="B1158" t="s">
        <v>23</v>
      </c>
      <c r="C1158" t="s">
        <v>429</v>
      </c>
      <c r="D1158">
        <v>3</v>
      </c>
      <c r="E1158">
        <v>110017</v>
      </c>
      <c r="F1158">
        <v>0.15</v>
      </c>
      <c r="G1158">
        <v>280543.34999999998</v>
      </c>
      <c r="H1158" t="str">
        <f>VLOOKUP(B1158,Products!$A$2:$D$51,2)</f>
        <v>At Vel</v>
      </c>
      <c r="I1158" t="str">
        <f>VLOOKUP(B1158,Products!$A$2:$D$51,3)</f>
        <v>Kesehatan</v>
      </c>
    </row>
    <row r="1159" spans="1:9" x14ac:dyDescent="0.35">
      <c r="A1159" s="2">
        <v>45578</v>
      </c>
      <c r="B1159" t="s">
        <v>46</v>
      </c>
      <c r="C1159" t="s">
        <v>280</v>
      </c>
      <c r="D1159">
        <v>4</v>
      </c>
      <c r="E1159">
        <v>497244</v>
      </c>
      <c r="F1159">
        <v>0.05</v>
      </c>
      <c r="G1159">
        <v>1889527.2</v>
      </c>
      <c r="H1159" t="str">
        <f>VLOOKUP(B1159,Products!$A$2:$D$51,2)</f>
        <v>Voluptate Eaque</v>
      </c>
      <c r="I1159" t="str">
        <f>VLOOKUP(B1159,Products!$A$2:$D$51,3)</f>
        <v>Kesehatan</v>
      </c>
    </row>
    <row r="1160" spans="1:9" x14ac:dyDescent="0.35">
      <c r="A1160" s="2">
        <v>45609</v>
      </c>
      <c r="B1160" t="s">
        <v>28</v>
      </c>
      <c r="C1160" t="s">
        <v>466</v>
      </c>
      <c r="D1160">
        <v>3</v>
      </c>
      <c r="E1160">
        <v>340676</v>
      </c>
      <c r="F1160">
        <v>0.15</v>
      </c>
      <c r="G1160">
        <v>868723.79999999993</v>
      </c>
      <c r="H1160" t="str">
        <f>VLOOKUP(B1160,Products!$A$2:$D$51,2)</f>
        <v>Quibusdam Fuga</v>
      </c>
      <c r="I1160" t="str">
        <f>VLOOKUP(B1160,Products!$A$2:$D$51,3)</f>
        <v>Kesehatan</v>
      </c>
    </row>
    <row r="1161" spans="1:9" x14ac:dyDescent="0.35">
      <c r="A1161" s="2">
        <v>45661</v>
      </c>
      <c r="B1161" t="s">
        <v>35</v>
      </c>
      <c r="C1161" t="s">
        <v>102</v>
      </c>
      <c r="D1161">
        <v>1</v>
      </c>
      <c r="E1161">
        <v>488312</v>
      </c>
      <c r="F1161">
        <v>0.1</v>
      </c>
      <c r="G1161">
        <v>439480.8</v>
      </c>
      <c r="H1161" t="str">
        <f>VLOOKUP(B1161,Products!$A$2:$D$51,2)</f>
        <v>Ipsum Quos</v>
      </c>
      <c r="I1161" t="str">
        <f>VLOOKUP(B1161,Products!$A$2:$D$51,3)</f>
        <v>Fashion</v>
      </c>
    </row>
    <row r="1162" spans="1:9" x14ac:dyDescent="0.35">
      <c r="A1162" s="2">
        <v>45635</v>
      </c>
      <c r="B1162" t="s">
        <v>15</v>
      </c>
      <c r="C1162" t="s">
        <v>96</v>
      </c>
      <c r="D1162">
        <v>2</v>
      </c>
      <c r="E1162">
        <v>91074</v>
      </c>
      <c r="F1162">
        <v>0</v>
      </c>
      <c r="G1162">
        <v>182148</v>
      </c>
      <c r="H1162" t="str">
        <f>VLOOKUP(B1162,Products!$A$2:$D$51,2)</f>
        <v>Libero Voluptatem</v>
      </c>
      <c r="I1162" t="str">
        <f>VLOOKUP(B1162,Products!$A$2:$D$51,3)</f>
        <v>Makanan</v>
      </c>
    </row>
    <row r="1163" spans="1:9" x14ac:dyDescent="0.35">
      <c r="A1163" s="2">
        <v>45650</v>
      </c>
      <c r="B1163" t="s">
        <v>29</v>
      </c>
      <c r="C1163" t="s">
        <v>423</v>
      </c>
      <c r="D1163">
        <v>5</v>
      </c>
      <c r="E1163">
        <v>277892</v>
      </c>
      <c r="F1163">
        <v>0.15</v>
      </c>
      <c r="G1163">
        <v>1181041</v>
      </c>
      <c r="H1163" t="str">
        <f>VLOOKUP(B1163,Products!$A$2:$D$51,2)</f>
        <v>Corporis Sed</v>
      </c>
      <c r="I1163" t="str">
        <f>VLOOKUP(B1163,Products!$A$2:$D$51,3)</f>
        <v>Fashion</v>
      </c>
    </row>
    <row r="1164" spans="1:9" x14ac:dyDescent="0.35">
      <c r="A1164" s="2">
        <v>45779</v>
      </c>
      <c r="B1164" t="s">
        <v>54</v>
      </c>
      <c r="C1164" t="s">
        <v>170</v>
      </c>
      <c r="D1164">
        <v>4</v>
      </c>
      <c r="E1164">
        <v>129772</v>
      </c>
      <c r="F1164">
        <v>0.05</v>
      </c>
      <c r="G1164">
        <v>493133.6</v>
      </c>
      <c r="H1164" t="str">
        <f>VLOOKUP(B1164,Products!$A$2:$D$51,2)</f>
        <v>Eos Id</v>
      </c>
      <c r="I1164" t="str">
        <f>VLOOKUP(B1164,Products!$A$2:$D$51,3)</f>
        <v>Kesehatan</v>
      </c>
    </row>
    <row r="1165" spans="1:9" x14ac:dyDescent="0.35">
      <c r="A1165" s="2">
        <v>45768</v>
      </c>
      <c r="B1165" t="s">
        <v>20</v>
      </c>
      <c r="C1165" t="s">
        <v>368</v>
      </c>
      <c r="D1165">
        <v>4</v>
      </c>
      <c r="E1165">
        <v>332521</v>
      </c>
      <c r="F1165">
        <v>0.05</v>
      </c>
      <c r="G1165">
        <v>1263579.8</v>
      </c>
      <c r="H1165" t="str">
        <f>VLOOKUP(B1165,Products!$A$2:$D$51,2)</f>
        <v>Distinctio Omnis</v>
      </c>
      <c r="I1165" t="str">
        <f>VLOOKUP(B1165,Products!$A$2:$D$51,3)</f>
        <v>Makanan</v>
      </c>
    </row>
    <row r="1166" spans="1:9" x14ac:dyDescent="0.35">
      <c r="A1166" s="2">
        <v>45823</v>
      </c>
      <c r="B1166" t="s">
        <v>37</v>
      </c>
      <c r="C1166" t="s">
        <v>199</v>
      </c>
      <c r="D1166">
        <v>6</v>
      </c>
      <c r="E1166">
        <v>88208</v>
      </c>
      <c r="F1166">
        <v>0</v>
      </c>
      <c r="G1166">
        <v>529248</v>
      </c>
      <c r="H1166" t="str">
        <f>VLOOKUP(B1166,Products!$A$2:$D$51,2)</f>
        <v>Alias At</v>
      </c>
      <c r="I1166" t="str">
        <f>VLOOKUP(B1166,Products!$A$2:$D$51,3)</f>
        <v>Kesehatan</v>
      </c>
    </row>
    <row r="1167" spans="1:9" x14ac:dyDescent="0.35">
      <c r="A1167" s="2">
        <v>45653</v>
      </c>
      <c r="B1167" t="s">
        <v>50</v>
      </c>
      <c r="C1167" t="s">
        <v>192</v>
      </c>
      <c r="D1167">
        <v>2</v>
      </c>
      <c r="E1167">
        <v>253966</v>
      </c>
      <c r="F1167">
        <v>0.05</v>
      </c>
      <c r="G1167">
        <v>482535.4</v>
      </c>
      <c r="H1167" t="str">
        <f>VLOOKUP(B1167,Products!$A$2:$D$51,2)</f>
        <v>Corporis Quia</v>
      </c>
      <c r="I1167" t="str">
        <f>VLOOKUP(B1167,Products!$A$2:$D$51,3)</f>
        <v>Kebutuhan Rumah</v>
      </c>
    </row>
    <row r="1168" spans="1:9" x14ac:dyDescent="0.35">
      <c r="A1168" s="2">
        <v>45602</v>
      </c>
      <c r="B1168" t="s">
        <v>21</v>
      </c>
      <c r="C1168" t="s">
        <v>270</v>
      </c>
      <c r="D1168">
        <v>5</v>
      </c>
      <c r="E1168">
        <v>282670</v>
      </c>
      <c r="F1168">
        <v>0.1</v>
      </c>
      <c r="G1168">
        <v>1272015</v>
      </c>
      <c r="H1168" t="str">
        <f>VLOOKUP(B1168,Products!$A$2:$D$51,2)</f>
        <v>Aperiam Ipsum</v>
      </c>
      <c r="I1168" t="str">
        <f>VLOOKUP(B1168,Products!$A$2:$D$51,3)</f>
        <v>Elektronik</v>
      </c>
    </row>
    <row r="1169" spans="1:9" x14ac:dyDescent="0.35">
      <c r="A1169" s="2">
        <v>45759</v>
      </c>
      <c r="B1169" t="s">
        <v>14</v>
      </c>
      <c r="C1169" t="s">
        <v>184</v>
      </c>
      <c r="D1169">
        <v>2</v>
      </c>
      <c r="E1169">
        <v>29704</v>
      </c>
      <c r="F1169">
        <v>0.05</v>
      </c>
      <c r="G1169">
        <v>56437.599999999999</v>
      </c>
      <c r="H1169" t="str">
        <f>VLOOKUP(B1169,Products!$A$2:$D$51,2)</f>
        <v>Praesentium Fuga</v>
      </c>
      <c r="I1169" t="str">
        <f>VLOOKUP(B1169,Products!$A$2:$D$51,3)</f>
        <v>Fashion</v>
      </c>
    </row>
    <row r="1170" spans="1:9" x14ac:dyDescent="0.35">
      <c r="A1170" s="2">
        <v>45789</v>
      </c>
      <c r="B1170" t="s">
        <v>50</v>
      </c>
      <c r="C1170" t="s">
        <v>182</v>
      </c>
      <c r="D1170">
        <v>2</v>
      </c>
      <c r="E1170">
        <v>253966</v>
      </c>
      <c r="F1170">
        <v>0</v>
      </c>
      <c r="G1170">
        <v>507932</v>
      </c>
      <c r="H1170" t="str">
        <f>VLOOKUP(B1170,Products!$A$2:$D$51,2)</f>
        <v>Corporis Quia</v>
      </c>
      <c r="I1170" t="str">
        <f>VLOOKUP(B1170,Products!$A$2:$D$51,3)</f>
        <v>Kebutuhan Rumah</v>
      </c>
    </row>
    <row r="1171" spans="1:9" x14ac:dyDescent="0.35">
      <c r="A1171" s="2">
        <v>45522</v>
      </c>
      <c r="B1171" t="s">
        <v>26</v>
      </c>
      <c r="C1171" t="s">
        <v>277</v>
      </c>
      <c r="D1171">
        <v>2</v>
      </c>
      <c r="E1171">
        <v>52836</v>
      </c>
      <c r="F1171">
        <v>0.05</v>
      </c>
      <c r="G1171">
        <v>100388.4</v>
      </c>
      <c r="H1171" t="str">
        <f>VLOOKUP(B1171,Products!$A$2:$D$51,2)</f>
        <v>Laborum Aliquid</v>
      </c>
      <c r="I1171" t="str">
        <f>VLOOKUP(B1171,Products!$A$2:$D$51,3)</f>
        <v>Fashion</v>
      </c>
    </row>
    <row r="1172" spans="1:9" x14ac:dyDescent="0.35">
      <c r="A1172" s="2">
        <v>45547</v>
      </c>
      <c r="B1172" t="s">
        <v>38</v>
      </c>
      <c r="C1172" t="s">
        <v>146</v>
      </c>
      <c r="D1172">
        <v>1</v>
      </c>
      <c r="E1172">
        <v>31650</v>
      </c>
      <c r="F1172">
        <v>0</v>
      </c>
      <c r="G1172">
        <v>31650</v>
      </c>
      <c r="H1172" t="str">
        <f>VLOOKUP(B1172,Products!$A$2:$D$51,2)</f>
        <v>Debitis Cupiditate</v>
      </c>
      <c r="I1172" t="str">
        <f>VLOOKUP(B1172,Products!$A$2:$D$51,3)</f>
        <v>Kesehatan</v>
      </c>
    </row>
    <row r="1173" spans="1:9" x14ac:dyDescent="0.35">
      <c r="A1173" s="2">
        <v>45540</v>
      </c>
      <c r="B1173" t="s">
        <v>45</v>
      </c>
      <c r="C1173" t="s">
        <v>503</v>
      </c>
      <c r="D1173">
        <v>2</v>
      </c>
      <c r="E1173">
        <v>463614</v>
      </c>
      <c r="F1173">
        <v>0</v>
      </c>
      <c r="G1173">
        <v>927228</v>
      </c>
      <c r="H1173" t="str">
        <f>VLOOKUP(B1173,Products!$A$2:$D$51,2)</f>
        <v>At Laborum</v>
      </c>
      <c r="I1173" t="str">
        <f>VLOOKUP(B1173,Products!$A$2:$D$51,3)</f>
        <v>Kebutuhan Rumah</v>
      </c>
    </row>
    <row r="1174" spans="1:9" x14ac:dyDescent="0.35">
      <c r="A1174" s="2">
        <v>45740</v>
      </c>
      <c r="B1174" t="s">
        <v>42</v>
      </c>
      <c r="C1174" t="s">
        <v>156</v>
      </c>
      <c r="D1174">
        <v>5</v>
      </c>
      <c r="E1174">
        <v>318973</v>
      </c>
      <c r="F1174">
        <v>0</v>
      </c>
      <c r="G1174">
        <v>1594865</v>
      </c>
      <c r="H1174" t="str">
        <f>VLOOKUP(B1174,Products!$A$2:$D$51,2)</f>
        <v>Occaecati Magnam</v>
      </c>
      <c r="I1174" t="str">
        <f>VLOOKUP(B1174,Products!$A$2:$D$51,3)</f>
        <v>Makanan</v>
      </c>
    </row>
    <row r="1175" spans="1:9" x14ac:dyDescent="0.35">
      <c r="A1175" s="2">
        <v>45822</v>
      </c>
      <c r="B1175" t="s">
        <v>54</v>
      </c>
      <c r="C1175" t="s">
        <v>204</v>
      </c>
      <c r="D1175">
        <v>3</v>
      </c>
      <c r="E1175">
        <v>129772</v>
      </c>
      <c r="F1175">
        <v>0.1</v>
      </c>
      <c r="G1175">
        <v>350384.4</v>
      </c>
      <c r="H1175" t="str">
        <f>VLOOKUP(B1175,Products!$A$2:$D$51,2)</f>
        <v>Eos Id</v>
      </c>
      <c r="I1175" t="str">
        <f>VLOOKUP(B1175,Products!$A$2:$D$51,3)</f>
        <v>Kesehatan</v>
      </c>
    </row>
    <row r="1176" spans="1:9" x14ac:dyDescent="0.35">
      <c r="A1176" s="2">
        <v>45551</v>
      </c>
      <c r="B1176" t="s">
        <v>17</v>
      </c>
      <c r="C1176" t="s">
        <v>303</v>
      </c>
      <c r="D1176">
        <v>2</v>
      </c>
      <c r="E1176">
        <v>153860</v>
      </c>
      <c r="F1176">
        <v>0</v>
      </c>
      <c r="G1176">
        <v>307720</v>
      </c>
      <c r="H1176" t="str">
        <f>VLOOKUP(B1176,Products!$A$2:$D$51,2)</f>
        <v>Distinctio Consequuntur</v>
      </c>
      <c r="I1176" t="str">
        <f>VLOOKUP(B1176,Products!$A$2:$D$51,3)</f>
        <v>Kebutuhan Rumah</v>
      </c>
    </row>
    <row r="1177" spans="1:9" x14ac:dyDescent="0.35">
      <c r="A1177" s="2">
        <v>45543</v>
      </c>
      <c r="B1177" t="s">
        <v>46</v>
      </c>
      <c r="C1177" t="s">
        <v>241</v>
      </c>
      <c r="D1177">
        <v>2</v>
      </c>
      <c r="E1177">
        <v>497244</v>
      </c>
      <c r="F1177">
        <v>0</v>
      </c>
      <c r="G1177">
        <v>994488</v>
      </c>
      <c r="H1177" t="str">
        <f>VLOOKUP(B1177,Products!$A$2:$D$51,2)</f>
        <v>Voluptate Eaque</v>
      </c>
      <c r="I1177" t="str">
        <f>VLOOKUP(B1177,Products!$A$2:$D$51,3)</f>
        <v>Kesehatan</v>
      </c>
    </row>
    <row r="1178" spans="1:9" x14ac:dyDescent="0.35">
      <c r="A1178" s="2">
        <v>45709</v>
      </c>
      <c r="B1178" t="s">
        <v>35</v>
      </c>
      <c r="C1178" t="s">
        <v>504</v>
      </c>
      <c r="D1178">
        <v>2</v>
      </c>
      <c r="E1178">
        <v>488312</v>
      </c>
      <c r="F1178">
        <v>0.15</v>
      </c>
      <c r="G1178">
        <v>830130.4</v>
      </c>
      <c r="H1178" t="str">
        <f>VLOOKUP(B1178,Products!$A$2:$D$51,2)</f>
        <v>Ipsum Quos</v>
      </c>
      <c r="I1178" t="str">
        <f>VLOOKUP(B1178,Products!$A$2:$D$51,3)</f>
        <v>Fashion</v>
      </c>
    </row>
    <row r="1179" spans="1:9" x14ac:dyDescent="0.35">
      <c r="A1179" s="2">
        <v>45663</v>
      </c>
      <c r="B1179" t="s">
        <v>18</v>
      </c>
      <c r="C1179" t="s">
        <v>480</v>
      </c>
      <c r="D1179">
        <v>3</v>
      </c>
      <c r="E1179">
        <v>46416</v>
      </c>
      <c r="F1179">
        <v>0.1</v>
      </c>
      <c r="G1179">
        <v>125323.2</v>
      </c>
      <c r="H1179" t="str">
        <f>VLOOKUP(B1179,Products!$A$2:$D$51,2)</f>
        <v>Labore Delectus</v>
      </c>
      <c r="I1179" t="str">
        <f>VLOOKUP(B1179,Products!$A$2:$D$51,3)</f>
        <v>Elektronik</v>
      </c>
    </row>
    <row r="1180" spans="1:9" x14ac:dyDescent="0.35">
      <c r="A1180" s="2">
        <v>45679</v>
      </c>
      <c r="B1180" t="s">
        <v>31</v>
      </c>
      <c r="C1180" t="s">
        <v>146</v>
      </c>
      <c r="D1180">
        <v>3</v>
      </c>
      <c r="E1180">
        <v>484608</v>
      </c>
      <c r="F1180">
        <v>0.1</v>
      </c>
      <c r="G1180">
        <v>1308441.6000000001</v>
      </c>
      <c r="H1180" t="str">
        <f>VLOOKUP(B1180,Products!$A$2:$D$51,2)</f>
        <v>Odit Nam</v>
      </c>
      <c r="I1180" t="str">
        <f>VLOOKUP(B1180,Products!$A$2:$D$51,3)</f>
        <v>Fashion</v>
      </c>
    </row>
    <row r="1181" spans="1:9" x14ac:dyDescent="0.35">
      <c r="A1181" s="2">
        <v>45645</v>
      </c>
      <c r="B1181" t="s">
        <v>12</v>
      </c>
      <c r="C1181" t="s">
        <v>93</v>
      </c>
      <c r="D1181">
        <v>1</v>
      </c>
      <c r="E1181">
        <v>452412</v>
      </c>
      <c r="F1181">
        <v>0</v>
      </c>
      <c r="G1181">
        <v>452412</v>
      </c>
      <c r="H1181" t="str">
        <f>VLOOKUP(B1181,Products!$A$2:$D$51,2)</f>
        <v>Voluptatibus Odit</v>
      </c>
      <c r="I1181" t="str">
        <f>VLOOKUP(B1181,Products!$A$2:$D$51,3)</f>
        <v>Elektronik</v>
      </c>
    </row>
    <row r="1182" spans="1:9" x14ac:dyDescent="0.35">
      <c r="A1182" s="2">
        <v>45588</v>
      </c>
      <c r="B1182" t="s">
        <v>21</v>
      </c>
      <c r="C1182" t="s">
        <v>353</v>
      </c>
      <c r="D1182">
        <v>3</v>
      </c>
      <c r="E1182">
        <v>282670</v>
      </c>
      <c r="F1182">
        <v>0.15</v>
      </c>
      <c r="G1182">
        <v>720808.5</v>
      </c>
      <c r="H1182" t="str">
        <f>VLOOKUP(B1182,Products!$A$2:$D$51,2)</f>
        <v>Aperiam Ipsum</v>
      </c>
      <c r="I1182" t="str">
        <f>VLOOKUP(B1182,Products!$A$2:$D$51,3)</f>
        <v>Elektronik</v>
      </c>
    </row>
    <row r="1183" spans="1:9" x14ac:dyDescent="0.35">
      <c r="A1183" s="2">
        <v>45759</v>
      </c>
      <c r="B1183" t="s">
        <v>10</v>
      </c>
      <c r="C1183" t="s">
        <v>196</v>
      </c>
      <c r="D1183">
        <v>2</v>
      </c>
      <c r="E1183">
        <v>236258</v>
      </c>
      <c r="F1183">
        <v>0</v>
      </c>
      <c r="G1183">
        <v>472516</v>
      </c>
      <c r="H1183" t="str">
        <f>VLOOKUP(B1183,Products!$A$2:$D$51,2)</f>
        <v>Sint Animi</v>
      </c>
      <c r="I1183" t="str">
        <f>VLOOKUP(B1183,Products!$A$2:$D$51,3)</f>
        <v>Makanan</v>
      </c>
    </row>
    <row r="1184" spans="1:9" x14ac:dyDescent="0.35">
      <c r="A1184" s="2">
        <v>45766</v>
      </c>
      <c r="B1184" t="s">
        <v>7</v>
      </c>
      <c r="C1184" t="s">
        <v>451</v>
      </c>
      <c r="D1184">
        <v>3</v>
      </c>
      <c r="E1184">
        <v>428368</v>
      </c>
      <c r="F1184">
        <v>0.05</v>
      </c>
      <c r="G1184">
        <v>1220848.8</v>
      </c>
      <c r="H1184" t="str">
        <f>VLOOKUP(B1184,Products!$A$2:$D$51,2)</f>
        <v>Officiis Voluptas</v>
      </c>
      <c r="I1184" t="str">
        <f>VLOOKUP(B1184,Products!$A$2:$D$51,3)</f>
        <v>Fashion</v>
      </c>
    </row>
    <row r="1185" spans="1:9" x14ac:dyDescent="0.35">
      <c r="A1185" s="2">
        <v>45615</v>
      </c>
      <c r="B1185" t="s">
        <v>55</v>
      </c>
      <c r="C1185" t="s">
        <v>183</v>
      </c>
      <c r="D1185">
        <v>3</v>
      </c>
      <c r="E1185">
        <v>289202</v>
      </c>
      <c r="F1185">
        <v>0.15</v>
      </c>
      <c r="G1185">
        <v>737465.1</v>
      </c>
      <c r="H1185" t="str">
        <f>VLOOKUP(B1185,Products!$A$2:$D$51,2)</f>
        <v>Quas Nemo</v>
      </c>
      <c r="I1185" t="str">
        <f>VLOOKUP(B1185,Products!$A$2:$D$51,3)</f>
        <v>Elektronik</v>
      </c>
    </row>
    <row r="1186" spans="1:9" x14ac:dyDescent="0.35">
      <c r="A1186" s="2">
        <v>45737</v>
      </c>
      <c r="B1186" t="s">
        <v>21</v>
      </c>
      <c r="C1186" t="s">
        <v>492</v>
      </c>
      <c r="D1186">
        <v>1</v>
      </c>
      <c r="E1186">
        <v>282670</v>
      </c>
      <c r="F1186">
        <v>0.15</v>
      </c>
      <c r="G1186">
        <v>240269.5</v>
      </c>
      <c r="H1186" t="str">
        <f>VLOOKUP(B1186,Products!$A$2:$D$51,2)</f>
        <v>Aperiam Ipsum</v>
      </c>
      <c r="I1186" t="str">
        <f>VLOOKUP(B1186,Products!$A$2:$D$51,3)</f>
        <v>Elektronik</v>
      </c>
    </row>
    <row r="1187" spans="1:9" x14ac:dyDescent="0.35">
      <c r="A1187" s="2">
        <v>45834</v>
      </c>
      <c r="B1187" t="s">
        <v>56</v>
      </c>
      <c r="C1187" t="s">
        <v>505</v>
      </c>
      <c r="D1187">
        <v>3</v>
      </c>
      <c r="E1187">
        <v>207402</v>
      </c>
      <c r="F1187">
        <v>0</v>
      </c>
      <c r="G1187">
        <v>622206</v>
      </c>
      <c r="H1187" t="str">
        <f>VLOOKUP(B1187,Products!$A$2:$D$51,2)</f>
        <v>Placeat Provident</v>
      </c>
      <c r="I1187" t="str">
        <f>VLOOKUP(B1187,Products!$A$2:$D$51,3)</f>
        <v>Fashion</v>
      </c>
    </row>
    <row r="1188" spans="1:9" x14ac:dyDescent="0.35">
      <c r="A1188" s="2">
        <v>45787</v>
      </c>
      <c r="B1188" t="s">
        <v>13</v>
      </c>
      <c r="C1188" t="s">
        <v>367</v>
      </c>
      <c r="D1188">
        <v>1</v>
      </c>
      <c r="E1188">
        <v>261573</v>
      </c>
      <c r="F1188">
        <v>0</v>
      </c>
      <c r="G1188">
        <v>261573</v>
      </c>
      <c r="H1188" t="str">
        <f>VLOOKUP(B1188,Products!$A$2:$D$51,2)</f>
        <v>Consequatur Impedit</v>
      </c>
      <c r="I1188" t="str">
        <f>VLOOKUP(B1188,Products!$A$2:$D$51,3)</f>
        <v>Kesehatan</v>
      </c>
    </row>
    <row r="1189" spans="1:9" x14ac:dyDescent="0.35">
      <c r="A1189" s="2">
        <v>45836</v>
      </c>
      <c r="B1189" t="s">
        <v>12</v>
      </c>
      <c r="C1189" t="s">
        <v>152</v>
      </c>
      <c r="D1189">
        <v>4</v>
      </c>
      <c r="E1189">
        <v>452412</v>
      </c>
      <c r="F1189">
        <v>0</v>
      </c>
      <c r="G1189">
        <v>1809648</v>
      </c>
      <c r="H1189" t="str">
        <f>VLOOKUP(B1189,Products!$A$2:$D$51,2)</f>
        <v>Voluptatibus Odit</v>
      </c>
      <c r="I1189" t="str">
        <f>VLOOKUP(B1189,Products!$A$2:$D$51,3)</f>
        <v>Elektronik</v>
      </c>
    </row>
    <row r="1190" spans="1:9" x14ac:dyDescent="0.35">
      <c r="A1190" s="2">
        <v>45564</v>
      </c>
      <c r="B1190" t="s">
        <v>42</v>
      </c>
      <c r="C1190" t="s">
        <v>60</v>
      </c>
      <c r="D1190">
        <v>5</v>
      </c>
      <c r="E1190">
        <v>318973</v>
      </c>
      <c r="F1190">
        <v>0</v>
      </c>
      <c r="G1190">
        <v>1594865</v>
      </c>
      <c r="H1190" t="str">
        <f>VLOOKUP(B1190,Products!$A$2:$D$51,2)</f>
        <v>Occaecati Magnam</v>
      </c>
      <c r="I1190" t="str">
        <f>VLOOKUP(B1190,Products!$A$2:$D$51,3)</f>
        <v>Makanan</v>
      </c>
    </row>
    <row r="1191" spans="1:9" x14ac:dyDescent="0.35">
      <c r="A1191" s="2">
        <v>45724</v>
      </c>
      <c r="B1191" t="s">
        <v>18</v>
      </c>
      <c r="C1191" t="s">
        <v>421</v>
      </c>
      <c r="D1191">
        <v>5</v>
      </c>
      <c r="E1191">
        <v>46416</v>
      </c>
      <c r="F1191">
        <v>0.1</v>
      </c>
      <c r="G1191">
        <v>208872</v>
      </c>
      <c r="H1191" t="str">
        <f>VLOOKUP(B1191,Products!$A$2:$D$51,2)</f>
        <v>Labore Delectus</v>
      </c>
      <c r="I1191" t="str">
        <f>VLOOKUP(B1191,Products!$A$2:$D$51,3)</f>
        <v>Elektronik</v>
      </c>
    </row>
    <row r="1192" spans="1:9" x14ac:dyDescent="0.35">
      <c r="A1192" s="2">
        <v>45752</v>
      </c>
      <c r="B1192" t="s">
        <v>56</v>
      </c>
      <c r="C1192" t="s">
        <v>116</v>
      </c>
      <c r="D1192">
        <v>4</v>
      </c>
      <c r="E1192">
        <v>207402</v>
      </c>
      <c r="F1192">
        <v>0.15</v>
      </c>
      <c r="G1192">
        <v>705166.79999999993</v>
      </c>
      <c r="H1192" t="str">
        <f>VLOOKUP(B1192,Products!$A$2:$D$51,2)</f>
        <v>Placeat Provident</v>
      </c>
      <c r="I1192" t="str">
        <f>VLOOKUP(B1192,Products!$A$2:$D$51,3)</f>
        <v>Fashion</v>
      </c>
    </row>
    <row r="1193" spans="1:9" x14ac:dyDescent="0.35">
      <c r="A1193" s="2">
        <v>45653</v>
      </c>
      <c r="B1193" t="s">
        <v>24</v>
      </c>
      <c r="C1193" t="s">
        <v>274</v>
      </c>
      <c r="D1193">
        <v>4</v>
      </c>
      <c r="E1193">
        <v>117261</v>
      </c>
      <c r="F1193">
        <v>0.05</v>
      </c>
      <c r="G1193">
        <v>445591.8</v>
      </c>
      <c r="H1193" t="str">
        <f>VLOOKUP(B1193,Products!$A$2:$D$51,2)</f>
        <v>Dolores Vitae</v>
      </c>
      <c r="I1193" t="str">
        <f>VLOOKUP(B1193,Products!$A$2:$D$51,3)</f>
        <v>Makanan</v>
      </c>
    </row>
    <row r="1194" spans="1:9" x14ac:dyDescent="0.35">
      <c r="A1194" s="2">
        <v>45577</v>
      </c>
      <c r="B1194" t="s">
        <v>41</v>
      </c>
      <c r="C1194" t="s">
        <v>506</v>
      </c>
      <c r="D1194">
        <v>3</v>
      </c>
      <c r="E1194">
        <v>92804</v>
      </c>
      <c r="F1194">
        <v>0</v>
      </c>
      <c r="G1194">
        <v>278412</v>
      </c>
      <c r="H1194" t="str">
        <f>VLOOKUP(B1194,Products!$A$2:$D$51,2)</f>
        <v>Occaecati Iste</v>
      </c>
      <c r="I1194" t="str">
        <f>VLOOKUP(B1194,Products!$A$2:$D$51,3)</f>
        <v>Elektronik</v>
      </c>
    </row>
    <row r="1195" spans="1:9" x14ac:dyDescent="0.35">
      <c r="A1195" s="2">
        <v>45658</v>
      </c>
      <c r="B1195" t="s">
        <v>10</v>
      </c>
      <c r="C1195" t="s">
        <v>345</v>
      </c>
      <c r="D1195">
        <v>1</v>
      </c>
      <c r="E1195">
        <v>236258</v>
      </c>
      <c r="F1195">
        <v>0.1</v>
      </c>
      <c r="G1195">
        <v>212632.2</v>
      </c>
      <c r="H1195" t="str">
        <f>VLOOKUP(B1195,Products!$A$2:$D$51,2)</f>
        <v>Sint Animi</v>
      </c>
      <c r="I1195" t="str">
        <f>VLOOKUP(B1195,Products!$A$2:$D$51,3)</f>
        <v>Makanan</v>
      </c>
    </row>
    <row r="1196" spans="1:9" x14ac:dyDescent="0.35">
      <c r="A1196" s="2">
        <v>45492</v>
      </c>
      <c r="B1196" t="s">
        <v>15</v>
      </c>
      <c r="C1196" t="s">
        <v>63</v>
      </c>
      <c r="D1196">
        <v>3</v>
      </c>
      <c r="E1196">
        <v>91074</v>
      </c>
      <c r="F1196">
        <v>0.15</v>
      </c>
      <c r="G1196">
        <v>232238.7</v>
      </c>
      <c r="H1196" t="str">
        <f>VLOOKUP(B1196,Products!$A$2:$D$51,2)</f>
        <v>Libero Voluptatem</v>
      </c>
      <c r="I1196" t="str">
        <f>VLOOKUP(B1196,Products!$A$2:$D$51,3)</f>
        <v>Makanan</v>
      </c>
    </row>
    <row r="1197" spans="1:9" x14ac:dyDescent="0.35">
      <c r="A1197" s="2">
        <v>45839</v>
      </c>
      <c r="B1197" t="s">
        <v>11</v>
      </c>
      <c r="C1197" t="s">
        <v>507</v>
      </c>
      <c r="D1197">
        <v>4</v>
      </c>
      <c r="E1197">
        <v>316875</v>
      </c>
      <c r="F1197">
        <v>0.15</v>
      </c>
      <c r="G1197">
        <v>1077375</v>
      </c>
      <c r="H1197" t="str">
        <f>VLOOKUP(B1197,Products!$A$2:$D$51,2)</f>
        <v>Quidem Ducimus</v>
      </c>
      <c r="I1197" t="str">
        <f>VLOOKUP(B1197,Products!$A$2:$D$51,3)</f>
        <v>Elektronik</v>
      </c>
    </row>
    <row r="1198" spans="1:9" x14ac:dyDescent="0.35">
      <c r="A1198" s="2">
        <v>45515</v>
      </c>
      <c r="B1198" t="s">
        <v>27</v>
      </c>
      <c r="C1198" t="s">
        <v>480</v>
      </c>
      <c r="D1198">
        <v>2</v>
      </c>
      <c r="E1198">
        <v>219015</v>
      </c>
      <c r="F1198">
        <v>0</v>
      </c>
      <c r="G1198">
        <v>438030</v>
      </c>
      <c r="H1198" t="str">
        <f>VLOOKUP(B1198,Products!$A$2:$D$51,2)</f>
        <v>Vero Dignissimos</v>
      </c>
      <c r="I1198" t="str">
        <f>VLOOKUP(B1198,Products!$A$2:$D$51,3)</f>
        <v>Kesehatan</v>
      </c>
    </row>
    <row r="1199" spans="1:9" x14ac:dyDescent="0.35">
      <c r="A1199" s="2">
        <v>45608</v>
      </c>
      <c r="B1199" t="s">
        <v>19</v>
      </c>
      <c r="C1199" t="s">
        <v>135</v>
      </c>
      <c r="D1199">
        <v>3</v>
      </c>
      <c r="E1199">
        <v>439879</v>
      </c>
      <c r="F1199">
        <v>0.1</v>
      </c>
      <c r="G1199">
        <v>1187673.3</v>
      </c>
      <c r="H1199" t="str">
        <f>VLOOKUP(B1199,Products!$A$2:$D$51,2)</f>
        <v>Incidunt Aperiam</v>
      </c>
      <c r="I1199" t="str">
        <f>VLOOKUP(B1199,Products!$A$2:$D$51,3)</f>
        <v>Fashion</v>
      </c>
    </row>
    <row r="1200" spans="1:9" x14ac:dyDescent="0.35">
      <c r="A1200" s="2">
        <v>45541</v>
      </c>
      <c r="B1200" t="s">
        <v>40</v>
      </c>
      <c r="C1200" t="s">
        <v>171</v>
      </c>
      <c r="D1200">
        <v>2</v>
      </c>
      <c r="E1200">
        <v>426946</v>
      </c>
      <c r="F1200">
        <v>0.05</v>
      </c>
      <c r="G1200">
        <v>811197.39999999991</v>
      </c>
      <c r="H1200" t="str">
        <f>VLOOKUP(B1200,Products!$A$2:$D$51,2)</f>
        <v>Velit Rem</v>
      </c>
      <c r="I1200" t="str">
        <f>VLOOKUP(B1200,Products!$A$2:$D$51,3)</f>
        <v>Elektronik</v>
      </c>
    </row>
    <row r="1201" spans="1:9" x14ac:dyDescent="0.35">
      <c r="A1201" s="2">
        <v>45516</v>
      </c>
      <c r="B1201" t="s">
        <v>46</v>
      </c>
      <c r="C1201" t="s">
        <v>388</v>
      </c>
      <c r="D1201">
        <v>2</v>
      </c>
      <c r="E1201">
        <v>497244</v>
      </c>
      <c r="F1201">
        <v>0.1</v>
      </c>
      <c r="G1201">
        <v>895039.20000000007</v>
      </c>
      <c r="H1201" t="str">
        <f>VLOOKUP(B1201,Products!$A$2:$D$51,2)</f>
        <v>Voluptate Eaque</v>
      </c>
      <c r="I1201" t="str">
        <f>VLOOKUP(B1201,Products!$A$2:$D$51,3)</f>
        <v>Kesehatan</v>
      </c>
    </row>
    <row r="1202" spans="1:9" x14ac:dyDescent="0.35">
      <c r="A1202" s="2">
        <v>45503</v>
      </c>
      <c r="B1202" t="s">
        <v>9</v>
      </c>
      <c r="C1202" t="s">
        <v>179</v>
      </c>
      <c r="D1202">
        <v>3</v>
      </c>
      <c r="E1202">
        <v>258971</v>
      </c>
      <c r="F1202">
        <v>0.1</v>
      </c>
      <c r="G1202">
        <v>699221.70000000007</v>
      </c>
      <c r="H1202" t="str">
        <f>VLOOKUP(B1202,Products!$A$2:$D$51,2)</f>
        <v>Repudiandae Ratione</v>
      </c>
      <c r="I1202" t="str">
        <f>VLOOKUP(B1202,Products!$A$2:$D$51,3)</f>
        <v>Kesehatan</v>
      </c>
    </row>
    <row r="1203" spans="1:9" x14ac:dyDescent="0.35">
      <c r="A1203" s="2">
        <v>45689</v>
      </c>
      <c r="B1203" t="s">
        <v>29</v>
      </c>
      <c r="C1203" t="s">
        <v>308</v>
      </c>
      <c r="D1203">
        <v>4</v>
      </c>
      <c r="E1203">
        <v>277892</v>
      </c>
      <c r="F1203">
        <v>0.15</v>
      </c>
      <c r="G1203">
        <v>944832.79999999993</v>
      </c>
      <c r="H1203" t="str">
        <f>VLOOKUP(B1203,Products!$A$2:$D$51,2)</f>
        <v>Corporis Sed</v>
      </c>
      <c r="I1203" t="str">
        <f>VLOOKUP(B1203,Products!$A$2:$D$51,3)</f>
        <v>Fashion</v>
      </c>
    </row>
    <row r="1204" spans="1:9" x14ac:dyDescent="0.35">
      <c r="A1204" s="2">
        <v>45515</v>
      </c>
      <c r="B1204" t="s">
        <v>25</v>
      </c>
      <c r="C1204" t="s">
        <v>329</v>
      </c>
      <c r="D1204">
        <v>3</v>
      </c>
      <c r="E1204">
        <v>182436</v>
      </c>
      <c r="F1204">
        <v>0.05</v>
      </c>
      <c r="G1204">
        <v>519942.6</v>
      </c>
      <c r="H1204" t="str">
        <f>VLOOKUP(B1204,Products!$A$2:$D$51,2)</f>
        <v>Autem Repellendus</v>
      </c>
      <c r="I1204" t="str">
        <f>VLOOKUP(B1204,Products!$A$2:$D$51,3)</f>
        <v>Makanan</v>
      </c>
    </row>
    <row r="1205" spans="1:9" x14ac:dyDescent="0.35">
      <c r="A1205" s="2">
        <v>45798</v>
      </c>
      <c r="B1205" t="s">
        <v>42</v>
      </c>
      <c r="C1205" t="s">
        <v>70</v>
      </c>
      <c r="D1205">
        <v>1</v>
      </c>
      <c r="E1205">
        <v>318973</v>
      </c>
      <c r="F1205">
        <v>0.1</v>
      </c>
      <c r="G1205">
        <v>287075.7</v>
      </c>
      <c r="H1205" t="str">
        <f>VLOOKUP(B1205,Products!$A$2:$D$51,2)</f>
        <v>Occaecati Magnam</v>
      </c>
      <c r="I1205" t="str">
        <f>VLOOKUP(B1205,Products!$A$2:$D$51,3)</f>
        <v>Makanan</v>
      </c>
    </row>
    <row r="1206" spans="1:9" x14ac:dyDescent="0.35">
      <c r="A1206" s="2">
        <v>45825</v>
      </c>
      <c r="B1206" t="s">
        <v>44</v>
      </c>
      <c r="C1206" t="s">
        <v>100</v>
      </c>
      <c r="D1206">
        <v>4</v>
      </c>
      <c r="E1206">
        <v>486351</v>
      </c>
      <c r="F1206">
        <v>0.05</v>
      </c>
      <c r="G1206">
        <v>1848133.8</v>
      </c>
      <c r="H1206" t="str">
        <f>VLOOKUP(B1206,Products!$A$2:$D$51,2)</f>
        <v>Error Neque</v>
      </c>
      <c r="I1206" t="str">
        <f>VLOOKUP(B1206,Products!$A$2:$D$51,3)</f>
        <v>Kebutuhan Rumah</v>
      </c>
    </row>
    <row r="1207" spans="1:9" x14ac:dyDescent="0.35">
      <c r="A1207" s="2">
        <v>45538</v>
      </c>
      <c r="B1207" t="s">
        <v>48</v>
      </c>
      <c r="C1207" t="s">
        <v>265</v>
      </c>
      <c r="D1207">
        <v>3</v>
      </c>
      <c r="E1207">
        <v>180634</v>
      </c>
      <c r="F1207">
        <v>0</v>
      </c>
      <c r="G1207">
        <v>541902</v>
      </c>
      <c r="H1207" t="str">
        <f>VLOOKUP(B1207,Products!$A$2:$D$51,2)</f>
        <v>Sint Nobis</v>
      </c>
      <c r="I1207" t="str">
        <f>VLOOKUP(B1207,Products!$A$2:$D$51,3)</f>
        <v>Makanan</v>
      </c>
    </row>
    <row r="1208" spans="1:9" x14ac:dyDescent="0.35">
      <c r="A1208" s="2">
        <v>45491</v>
      </c>
      <c r="B1208" t="s">
        <v>56</v>
      </c>
      <c r="C1208" t="s">
        <v>337</v>
      </c>
      <c r="D1208">
        <v>3</v>
      </c>
      <c r="E1208">
        <v>207402</v>
      </c>
      <c r="F1208">
        <v>0.05</v>
      </c>
      <c r="G1208">
        <v>591095.69999999995</v>
      </c>
      <c r="H1208" t="str">
        <f>VLOOKUP(B1208,Products!$A$2:$D$51,2)</f>
        <v>Placeat Provident</v>
      </c>
      <c r="I1208" t="str">
        <f>VLOOKUP(B1208,Products!$A$2:$D$51,3)</f>
        <v>Fashion</v>
      </c>
    </row>
    <row r="1209" spans="1:9" x14ac:dyDescent="0.35">
      <c r="A1209" s="2">
        <v>45749</v>
      </c>
      <c r="B1209" t="s">
        <v>38</v>
      </c>
      <c r="C1209" t="s">
        <v>429</v>
      </c>
      <c r="D1209">
        <v>1</v>
      </c>
      <c r="E1209">
        <v>31650</v>
      </c>
      <c r="F1209">
        <v>0.15</v>
      </c>
      <c r="G1209">
        <v>26902.5</v>
      </c>
      <c r="H1209" t="str">
        <f>VLOOKUP(B1209,Products!$A$2:$D$51,2)</f>
        <v>Debitis Cupiditate</v>
      </c>
      <c r="I1209" t="str">
        <f>VLOOKUP(B1209,Products!$A$2:$D$51,3)</f>
        <v>Kesehatan</v>
      </c>
    </row>
    <row r="1210" spans="1:9" x14ac:dyDescent="0.35">
      <c r="A1210" s="2">
        <v>45665</v>
      </c>
      <c r="B1210" t="s">
        <v>53</v>
      </c>
      <c r="C1210" t="s">
        <v>421</v>
      </c>
      <c r="D1210">
        <v>5</v>
      </c>
      <c r="E1210">
        <v>450331</v>
      </c>
      <c r="F1210">
        <v>0.05</v>
      </c>
      <c r="G1210">
        <v>2139072.25</v>
      </c>
      <c r="H1210" t="str">
        <f>VLOOKUP(B1210,Products!$A$2:$D$51,2)</f>
        <v>Sint Maiores</v>
      </c>
      <c r="I1210" t="str">
        <f>VLOOKUP(B1210,Products!$A$2:$D$51,3)</f>
        <v>Makanan</v>
      </c>
    </row>
    <row r="1211" spans="1:9" x14ac:dyDescent="0.35">
      <c r="A1211" s="2">
        <v>45701</v>
      </c>
      <c r="B1211" t="s">
        <v>42</v>
      </c>
      <c r="C1211" t="s">
        <v>485</v>
      </c>
      <c r="D1211">
        <v>3</v>
      </c>
      <c r="E1211">
        <v>318973</v>
      </c>
      <c r="F1211">
        <v>0.05</v>
      </c>
      <c r="G1211">
        <v>909073.04999999993</v>
      </c>
      <c r="H1211" t="str">
        <f>VLOOKUP(B1211,Products!$A$2:$D$51,2)</f>
        <v>Occaecati Magnam</v>
      </c>
      <c r="I1211" t="str">
        <f>VLOOKUP(B1211,Products!$A$2:$D$51,3)</f>
        <v>Makanan</v>
      </c>
    </row>
    <row r="1212" spans="1:9" x14ac:dyDescent="0.35">
      <c r="A1212" s="2">
        <v>45545</v>
      </c>
      <c r="B1212" t="s">
        <v>25</v>
      </c>
      <c r="C1212" t="s">
        <v>429</v>
      </c>
      <c r="D1212">
        <v>3</v>
      </c>
      <c r="E1212">
        <v>182436</v>
      </c>
      <c r="F1212">
        <v>0.05</v>
      </c>
      <c r="G1212">
        <v>519942.6</v>
      </c>
      <c r="H1212" t="str">
        <f>VLOOKUP(B1212,Products!$A$2:$D$51,2)</f>
        <v>Autem Repellendus</v>
      </c>
      <c r="I1212" t="str">
        <f>VLOOKUP(B1212,Products!$A$2:$D$51,3)</f>
        <v>Makanan</v>
      </c>
    </row>
    <row r="1213" spans="1:9" x14ac:dyDescent="0.35">
      <c r="A1213" s="2">
        <v>45620</v>
      </c>
      <c r="B1213" t="s">
        <v>34</v>
      </c>
      <c r="C1213" t="s">
        <v>130</v>
      </c>
      <c r="D1213">
        <v>2</v>
      </c>
      <c r="E1213">
        <v>352108</v>
      </c>
      <c r="F1213">
        <v>0.05</v>
      </c>
      <c r="G1213">
        <v>669005.19999999995</v>
      </c>
      <c r="H1213" t="str">
        <f>VLOOKUP(B1213,Products!$A$2:$D$51,2)</f>
        <v>Quidem Repellendus</v>
      </c>
      <c r="I1213" t="str">
        <f>VLOOKUP(B1213,Products!$A$2:$D$51,3)</f>
        <v>Kesehatan</v>
      </c>
    </row>
    <row r="1214" spans="1:9" x14ac:dyDescent="0.35">
      <c r="A1214" s="2">
        <v>45793</v>
      </c>
      <c r="B1214" t="s">
        <v>33</v>
      </c>
      <c r="C1214" t="s">
        <v>179</v>
      </c>
      <c r="D1214">
        <v>3</v>
      </c>
      <c r="E1214">
        <v>315261</v>
      </c>
      <c r="F1214">
        <v>0.05</v>
      </c>
      <c r="G1214">
        <v>898493.85</v>
      </c>
      <c r="H1214" t="str">
        <f>VLOOKUP(B1214,Products!$A$2:$D$51,2)</f>
        <v>Iure Molestiae</v>
      </c>
      <c r="I1214" t="str">
        <f>VLOOKUP(B1214,Products!$A$2:$D$51,3)</f>
        <v>Kesehatan</v>
      </c>
    </row>
    <row r="1215" spans="1:9" x14ac:dyDescent="0.35">
      <c r="A1215" s="2">
        <v>45592</v>
      </c>
      <c r="B1215" t="s">
        <v>16</v>
      </c>
      <c r="C1215" t="s">
        <v>133</v>
      </c>
      <c r="D1215">
        <v>3</v>
      </c>
      <c r="E1215">
        <v>169909</v>
      </c>
      <c r="F1215">
        <v>0.15</v>
      </c>
      <c r="G1215">
        <v>433267.95</v>
      </c>
      <c r="H1215" t="str">
        <f>VLOOKUP(B1215,Products!$A$2:$D$51,2)</f>
        <v>Qui Minus</v>
      </c>
      <c r="I1215" t="str">
        <f>VLOOKUP(B1215,Products!$A$2:$D$51,3)</f>
        <v>Kebutuhan Rumah</v>
      </c>
    </row>
    <row r="1216" spans="1:9" x14ac:dyDescent="0.35">
      <c r="A1216" s="2">
        <v>45593</v>
      </c>
      <c r="B1216" t="s">
        <v>20</v>
      </c>
      <c r="C1216" t="s">
        <v>480</v>
      </c>
      <c r="D1216">
        <v>3</v>
      </c>
      <c r="E1216">
        <v>332521</v>
      </c>
      <c r="F1216">
        <v>0</v>
      </c>
      <c r="G1216">
        <v>997563</v>
      </c>
      <c r="H1216" t="str">
        <f>VLOOKUP(B1216,Products!$A$2:$D$51,2)</f>
        <v>Distinctio Omnis</v>
      </c>
      <c r="I1216" t="str">
        <f>VLOOKUP(B1216,Products!$A$2:$D$51,3)</f>
        <v>Makanan</v>
      </c>
    </row>
    <row r="1217" spans="1:9" x14ac:dyDescent="0.35">
      <c r="A1217" s="2">
        <v>45641</v>
      </c>
      <c r="B1217" t="s">
        <v>39</v>
      </c>
      <c r="C1217" t="s">
        <v>73</v>
      </c>
      <c r="D1217">
        <v>5</v>
      </c>
      <c r="E1217">
        <v>291027</v>
      </c>
      <c r="F1217">
        <v>0.1</v>
      </c>
      <c r="G1217">
        <v>1309621.5</v>
      </c>
      <c r="H1217" t="str">
        <f>VLOOKUP(B1217,Products!$A$2:$D$51,2)</f>
        <v>Nisi Similique</v>
      </c>
      <c r="I1217" t="str">
        <f>VLOOKUP(B1217,Products!$A$2:$D$51,3)</f>
        <v>Kebutuhan Rumah</v>
      </c>
    </row>
    <row r="1218" spans="1:9" x14ac:dyDescent="0.35">
      <c r="A1218" s="2">
        <v>45615</v>
      </c>
      <c r="B1218" t="s">
        <v>32</v>
      </c>
      <c r="C1218" t="s">
        <v>92</v>
      </c>
      <c r="D1218">
        <v>1</v>
      </c>
      <c r="E1218">
        <v>414001</v>
      </c>
      <c r="F1218">
        <v>0.05</v>
      </c>
      <c r="G1218">
        <v>393300.95</v>
      </c>
      <c r="H1218" t="str">
        <f>VLOOKUP(B1218,Products!$A$2:$D$51,2)</f>
        <v>Neque Commodi</v>
      </c>
      <c r="I1218" t="str">
        <f>VLOOKUP(B1218,Products!$A$2:$D$51,3)</f>
        <v>Elektronik</v>
      </c>
    </row>
    <row r="1219" spans="1:9" x14ac:dyDescent="0.35">
      <c r="A1219" s="2">
        <v>45716</v>
      </c>
      <c r="B1219" t="s">
        <v>38</v>
      </c>
      <c r="C1219" t="s">
        <v>241</v>
      </c>
      <c r="D1219">
        <v>2</v>
      </c>
      <c r="E1219">
        <v>31650</v>
      </c>
      <c r="F1219">
        <v>0</v>
      </c>
      <c r="G1219">
        <v>63300</v>
      </c>
      <c r="H1219" t="str">
        <f>VLOOKUP(B1219,Products!$A$2:$D$51,2)</f>
        <v>Debitis Cupiditate</v>
      </c>
      <c r="I1219" t="str">
        <f>VLOOKUP(B1219,Products!$A$2:$D$51,3)</f>
        <v>Kesehatan</v>
      </c>
    </row>
    <row r="1220" spans="1:9" x14ac:dyDescent="0.35">
      <c r="A1220" s="2">
        <v>45499</v>
      </c>
      <c r="B1220" t="s">
        <v>16</v>
      </c>
      <c r="C1220" t="s">
        <v>277</v>
      </c>
      <c r="D1220">
        <v>5</v>
      </c>
      <c r="E1220">
        <v>169909</v>
      </c>
      <c r="F1220">
        <v>0.15</v>
      </c>
      <c r="G1220">
        <v>722113.25</v>
      </c>
      <c r="H1220" t="str">
        <f>VLOOKUP(B1220,Products!$A$2:$D$51,2)</f>
        <v>Qui Minus</v>
      </c>
      <c r="I1220" t="str">
        <f>VLOOKUP(B1220,Products!$A$2:$D$51,3)</f>
        <v>Kebutuhan Rumah</v>
      </c>
    </row>
    <row r="1221" spans="1:9" x14ac:dyDescent="0.35">
      <c r="A1221" s="2">
        <v>45605</v>
      </c>
      <c r="B1221" t="s">
        <v>38</v>
      </c>
      <c r="C1221" t="s">
        <v>453</v>
      </c>
      <c r="D1221">
        <v>1</v>
      </c>
      <c r="E1221">
        <v>31650</v>
      </c>
      <c r="F1221">
        <v>0.15</v>
      </c>
      <c r="G1221">
        <v>26902.5</v>
      </c>
      <c r="H1221" t="str">
        <f>VLOOKUP(B1221,Products!$A$2:$D$51,2)</f>
        <v>Debitis Cupiditate</v>
      </c>
      <c r="I1221" t="str">
        <f>VLOOKUP(B1221,Products!$A$2:$D$51,3)</f>
        <v>Kesehatan</v>
      </c>
    </row>
    <row r="1222" spans="1:9" x14ac:dyDescent="0.35">
      <c r="A1222" s="2">
        <v>45606</v>
      </c>
      <c r="B1222" t="s">
        <v>49</v>
      </c>
      <c r="C1222" t="s">
        <v>246</v>
      </c>
      <c r="D1222">
        <v>1</v>
      </c>
      <c r="E1222">
        <v>143756</v>
      </c>
      <c r="F1222">
        <v>0</v>
      </c>
      <c r="G1222">
        <v>143756</v>
      </c>
      <c r="H1222" t="str">
        <f>VLOOKUP(B1222,Products!$A$2:$D$51,2)</f>
        <v>Voluptate Necessitatibus</v>
      </c>
      <c r="I1222" t="str">
        <f>VLOOKUP(B1222,Products!$A$2:$D$51,3)</f>
        <v>Kesehatan</v>
      </c>
    </row>
    <row r="1223" spans="1:9" x14ac:dyDescent="0.35">
      <c r="A1223" s="2">
        <v>45655</v>
      </c>
      <c r="B1223" t="s">
        <v>26</v>
      </c>
      <c r="C1223" t="s">
        <v>247</v>
      </c>
      <c r="D1223">
        <v>4</v>
      </c>
      <c r="E1223">
        <v>52836</v>
      </c>
      <c r="F1223">
        <v>0.15</v>
      </c>
      <c r="G1223">
        <v>179642.4</v>
      </c>
      <c r="H1223" t="str">
        <f>VLOOKUP(B1223,Products!$A$2:$D$51,2)</f>
        <v>Laborum Aliquid</v>
      </c>
      <c r="I1223" t="str">
        <f>VLOOKUP(B1223,Products!$A$2:$D$51,3)</f>
        <v>Fashion</v>
      </c>
    </row>
    <row r="1224" spans="1:9" x14ac:dyDescent="0.35">
      <c r="A1224" s="2">
        <v>45653</v>
      </c>
      <c r="B1224" t="s">
        <v>11</v>
      </c>
      <c r="C1224" t="s">
        <v>362</v>
      </c>
      <c r="D1224">
        <v>1</v>
      </c>
      <c r="E1224">
        <v>316875</v>
      </c>
      <c r="F1224">
        <v>0.1</v>
      </c>
      <c r="G1224">
        <v>285187.5</v>
      </c>
      <c r="H1224" t="str">
        <f>VLOOKUP(B1224,Products!$A$2:$D$51,2)</f>
        <v>Quidem Ducimus</v>
      </c>
      <c r="I1224" t="str">
        <f>VLOOKUP(B1224,Products!$A$2:$D$51,3)</f>
        <v>Elektronik</v>
      </c>
    </row>
    <row r="1225" spans="1:9" x14ac:dyDescent="0.35">
      <c r="A1225" s="2">
        <v>45703</v>
      </c>
      <c r="B1225" t="s">
        <v>55</v>
      </c>
      <c r="C1225" t="s">
        <v>395</v>
      </c>
      <c r="D1225">
        <v>2</v>
      </c>
      <c r="E1225">
        <v>289202</v>
      </c>
      <c r="F1225">
        <v>0.15</v>
      </c>
      <c r="G1225">
        <v>491643.4</v>
      </c>
      <c r="H1225" t="str">
        <f>VLOOKUP(B1225,Products!$A$2:$D$51,2)</f>
        <v>Quas Nemo</v>
      </c>
      <c r="I1225" t="str">
        <f>VLOOKUP(B1225,Products!$A$2:$D$51,3)</f>
        <v>Elektronik</v>
      </c>
    </row>
    <row r="1226" spans="1:9" x14ac:dyDescent="0.35">
      <c r="A1226" s="2">
        <v>45500</v>
      </c>
      <c r="B1226" t="s">
        <v>51</v>
      </c>
      <c r="C1226" t="s">
        <v>160</v>
      </c>
      <c r="D1226">
        <v>1</v>
      </c>
      <c r="E1226">
        <v>427331</v>
      </c>
      <c r="F1226">
        <v>0</v>
      </c>
      <c r="G1226">
        <v>427331</v>
      </c>
      <c r="H1226" t="str">
        <f>VLOOKUP(B1226,Products!$A$2:$D$51,2)</f>
        <v>Totam Nobis</v>
      </c>
      <c r="I1226" t="str">
        <f>VLOOKUP(B1226,Products!$A$2:$D$51,3)</f>
        <v>Kesehatan</v>
      </c>
    </row>
    <row r="1227" spans="1:9" x14ac:dyDescent="0.35">
      <c r="A1227" s="2">
        <v>45585</v>
      </c>
      <c r="B1227" t="s">
        <v>37</v>
      </c>
      <c r="C1227" t="s">
        <v>244</v>
      </c>
      <c r="D1227">
        <v>2</v>
      </c>
      <c r="E1227">
        <v>88208</v>
      </c>
      <c r="F1227">
        <v>0.05</v>
      </c>
      <c r="G1227">
        <v>167595.20000000001</v>
      </c>
      <c r="H1227" t="str">
        <f>VLOOKUP(B1227,Products!$A$2:$D$51,2)</f>
        <v>Alias At</v>
      </c>
      <c r="I1227" t="str">
        <f>VLOOKUP(B1227,Products!$A$2:$D$51,3)</f>
        <v>Kesehatan</v>
      </c>
    </row>
    <row r="1228" spans="1:9" x14ac:dyDescent="0.35">
      <c r="A1228" s="2">
        <v>45534</v>
      </c>
      <c r="B1228" t="s">
        <v>19</v>
      </c>
      <c r="C1228" t="s">
        <v>59</v>
      </c>
      <c r="D1228">
        <v>3</v>
      </c>
      <c r="E1228">
        <v>439879</v>
      </c>
      <c r="F1228">
        <v>0.1</v>
      </c>
      <c r="G1228">
        <v>1187673.3</v>
      </c>
      <c r="H1228" t="str">
        <f>VLOOKUP(B1228,Products!$A$2:$D$51,2)</f>
        <v>Incidunt Aperiam</v>
      </c>
      <c r="I1228" t="str">
        <f>VLOOKUP(B1228,Products!$A$2:$D$51,3)</f>
        <v>Fashion</v>
      </c>
    </row>
    <row r="1229" spans="1:9" x14ac:dyDescent="0.35">
      <c r="A1229" s="2">
        <v>45702</v>
      </c>
      <c r="B1229" t="s">
        <v>40</v>
      </c>
      <c r="C1229" t="s">
        <v>324</v>
      </c>
      <c r="D1229">
        <v>3</v>
      </c>
      <c r="E1229">
        <v>426946</v>
      </c>
      <c r="F1229">
        <v>0</v>
      </c>
      <c r="G1229">
        <v>1280838</v>
      </c>
      <c r="H1229" t="str">
        <f>VLOOKUP(B1229,Products!$A$2:$D$51,2)</f>
        <v>Velit Rem</v>
      </c>
      <c r="I1229" t="str">
        <f>VLOOKUP(B1229,Products!$A$2:$D$51,3)</f>
        <v>Elektronik</v>
      </c>
    </row>
    <row r="1230" spans="1:9" x14ac:dyDescent="0.35">
      <c r="A1230" s="2">
        <v>45793</v>
      </c>
      <c r="B1230" t="s">
        <v>48</v>
      </c>
      <c r="C1230" t="s">
        <v>299</v>
      </c>
      <c r="D1230">
        <v>2</v>
      </c>
      <c r="E1230">
        <v>180634</v>
      </c>
      <c r="F1230">
        <v>0.15</v>
      </c>
      <c r="G1230">
        <v>307077.8</v>
      </c>
      <c r="H1230" t="str">
        <f>VLOOKUP(B1230,Products!$A$2:$D$51,2)</f>
        <v>Sint Nobis</v>
      </c>
      <c r="I1230" t="str">
        <f>VLOOKUP(B1230,Products!$A$2:$D$51,3)</f>
        <v>Makanan</v>
      </c>
    </row>
    <row r="1231" spans="1:9" x14ac:dyDescent="0.35">
      <c r="A1231" s="2">
        <v>45724</v>
      </c>
      <c r="B1231" t="s">
        <v>53</v>
      </c>
      <c r="C1231" t="s">
        <v>201</v>
      </c>
      <c r="D1231">
        <v>3</v>
      </c>
      <c r="E1231">
        <v>450331</v>
      </c>
      <c r="F1231">
        <v>0.1</v>
      </c>
      <c r="G1231">
        <v>1215893.7</v>
      </c>
      <c r="H1231" t="str">
        <f>VLOOKUP(B1231,Products!$A$2:$D$51,2)</f>
        <v>Sint Maiores</v>
      </c>
      <c r="I1231" t="str">
        <f>VLOOKUP(B1231,Products!$A$2:$D$51,3)</f>
        <v>Makanan</v>
      </c>
    </row>
    <row r="1232" spans="1:9" x14ac:dyDescent="0.35">
      <c r="A1232" s="2">
        <v>45652</v>
      </c>
      <c r="B1232" t="s">
        <v>23</v>
      </c>
      <c r="C1232" t="s">
        <v>376</v>
      </c>
      <c r="D1232">
        <v>4</v>
      </c>
      <c r="E1232">
        <v>110017</v>
      </c>
      <c r="F1232">
        <v>0.1</v>
      </c>
      <c r="G1232">
        <v>396061.2</v>
      </c>
      <c r="H1232" t="str">
        <f>VLOOKUP(B1232,Products!$A$2:$D$51,2)</f>
        <v>At Vel</v>
      </c>
      <c r="I1232" t="str">
        <f>VLOOKUP(B1232,Products!$A$2:$D$51,3)</f>
        <v>Kesehatan</v>
      </c>
    </row>
    <row r="1233" spans="1:9" x14ac:dyDescent="0.35">
      <c r="A1233" s="2">
        <v>45641</v>
      </c>
      <c r="B1233" t="s">
        <v>44</v>
      </c>
      <c r="C1233" t="s">
        <v>432</v>
      </c>
      <c r="D1233">
        <v>1</v>
      </c>
      <c r="E1233">
        <v>486351</v>
      </c>
      <c r="F1233">
        <v>0.1</v>
      </c>
      <c r="G1233">
        <v>437715.9</v>
      </c>
      <c r="H1233" t="str">
        <f>VLOOKUP(B1233,Products!$A$2:$D$51,2)</f>
        <v>Error Neque</v>
      </c>
      <c r="I1233" t="str">
        <f>VLOOKUP(B1233,Products!$A$2:$D$51,3)</f>
        <v>Kebutuhan Rumah</v>
      </c>
    </row>
    <row r="1234" spans="1:9" x14ac:dyDescent="0.35">
      <c r="A1234" s="2">
        <v>45575</v>
      </c>
      <c r="B1234" t="s">
        <v>10</v>
      </c>
      <c r="C1234" t="s">
        <v>310</v>
      </c>
      <c r="D1234">
        <v>4</v>
      </c>
      <c r="E1234">
        <v>236258</v>
      </c>
      <c r="F1234">
        <v>0</v>
      </c>
      <c r="G1234">
        <v>945032</v>
      </c>
      <c r="H1234" t="str">
        <f>VLOOKUP(B1234,Products!$A$2:$D$51,2)</f>
        <v>Sint Animi</v>
      </c>
      <c r="I1234" t="str">
        <f>VLOOKUP(B1234,Products!$A$2:$D$51,3)</f>
        <v>Makanan</v>
      </c>
    </row>
    <row r="1235" spans="1:9" x14ac:dyDescent="0.35">
      <c r="A1235" s="2">
        <v>45614</v>
      </c>
      <c r="B1235" t="s">
        <v>34</v>
      </c>
      <c r="C1235" t="s">
        <v>124</v>
      </c>
      <c r="D1235">
        <v>2</v>
      </c>
      <c r="E1235">
        <v>352108</v>
      </c>
      <c r="F1235">
        <v>0.05</v>
      </c>
      <c r="G1235">
        <v>669005.19999999995</v>
      </c>
      <c r="H1235" t="str">
        <f>VLOOKUP(B1235,Products!$A$2:$D$51,2)</f>
        <v>Quidem Repellendus</v>
      </c>
      <c r="I1235" t="str">
        <f>VLOOKUP(B1235,Products!$A$2:$D$51,3)</f>
        <v>Kesehatan</v>
      </c>
    </row>
    <row r="1236" spans="1:9" x14ac:dyDescent="0.35">
      <c r="A1236" s="2">
        <v>45773</v>
      </c>
      <c r="B1236" t="s">
        <v>7</v>
      </c>
      <c r="C1236" t="s">
        <v>415</v>
      </c>
      <c r="D1236">
        <v>5</v>
      </c>
      <c r="E1236">
        <v>428368</v>
      </c>
      <c r="F1236">
        <v>0</v>
      </c>
      <c r="G1236">
        <v>2141840</v>
      </c>
      <c r="H1236" t="str">
        <f>VLOOKUP(B1236,Products!$A$2:$D$51,2)</f>
        <v>Officiis Voluptas</v>
      </c>
      <c r="I1236" t="str">
        <f>VLOOKUP(B1236,Products!$A$2:$D$51,3)</f>
        <v>Fashion</v>
      </c>
    </row>
    <row r="1237" spans="1:9" x14ac:dyDescent="0.35">
      <c r="A1237" s="2">
        <v>45661</v>
      </c>
      <c r="B1237" t="s">
        <v>24</v>
      </c>
      <c r="C1237" t="s">
        <v>109</v>
      </c>
      <c r="D1237">
        <v>6</v>
      </c>
      <c r="E1237">
        <v>117261</v>
      </c>
      <c r="F1237">
        <v>0.15</v>
      </c>
      <c r="G1237">
        <v>598031.1</v>
      </c>
      <c r="H1237" t="str">
        <f>VLOOKUP(B1237,Products!$A$2:$D$51,2)</f>
        <v>Dolores Vitae</v>
      </c>
      <c r="I1237" t="str">
        <f>VLOOKUP(B1237,Products!$A$2:$D$51,3)</f>
        <v>Makanan</v>
      </c>
    </row>
    <row r="1238" spans="1:9" x14ac:dyDescent="0.35">
      <c r="A1238" s="2">
        <v>45580</v>
      </c>
      <c r="B1238" t="s">
        <v>17</v>
      </c>
      <c r="C1238" t="s">
        <v>305</v>
      </c>
      <c r="D1238">
        <v>2</v>
      </c>
      <c r="E1238">
        <v>153860</v>
      </c>
      <c r="F1238">
        <v>0.15</v>
      </c>
      <c r="G1238">
        <v>261562</v>
      </c>
      <c r="H1238" t="str">
        <f>VLOOKUP(B1238,Products!$A$2:$D$51,2)</f>
        <v>Distinctio Consequuntur</v>
      </c>
      <c r="I1238" t="str">
        <f>VLOOKUP(B1238,Products!$A$2:$D$51,3)</f>
        <v>Kebutuhan Rumah</v>
      </c>
    </row>
    <row r="1239" spans="1:9" x14ac:dyDescent="0.35">
      <c r="A1239" s="2">
        <v>45787</v>
      </c>
      <c r="B1239" t="s">
        <v>43</v>
      </c>
      <c r="C1239" t="s">
        <v>330</v>
      </c>
      <c r="D1239">
        <v>2</v>
      </c>
      <c r="E1239">
        <v>395690</v>
      </c>
      <c r="F1239">
        <v>0.1</v>
      </c>
      <c r="G1239">
        <v>712242</v>
      </c>
      <c r="H1239" t="str">
        <f>VLOOKUP(B1239,Products!$A$2:$D$51,2)</f>
        <v>Animi Architecto</v>
      </c>
      <c r="I1239" t="str">
        <f>VLOOKUP(B1239,Products!$A$2:$D$51,3)</f>
        <v>Elektronik</v>
      </c>
    </row>
    <row r="1240" spans="1:9" x14ac:dyDescent="0.35">
      <c r="A1240" s="2">
        <v>45847</v>
      </c>
      <c r="B1240" t="s">
        <v>38</v>
      </c>
      <c r="C1240" t="s">
        <v>464</v>
      </c>
      <c r="D1240">
        <v>5</v>
      </c>
      <c r="E1240">
        <v>31650</v>
      </c>
      <c r="F1240">
        <v>0</v>
      </c>
      <c r="G1240">
        <v>158250</v>
      </c>
      <c r="H1240" t="str">
        <f>VLOOKUP(B1240,Products!$A$2:$D$51,2)</f>
        <v>Debitis Cupiditate</v>
      </c>
      <c r="I1240" t="str">
        <f>VLOOKUP(B1240,Products!$A$2:$D$51,3)</f>
        <v>Kesehatan</v>
      </c>
    </row>
    <row r="1241" spans="1:9" x14ac:dyDescent="0.35">
      <c r="A1241" s="2">
        <v>45711</v>
      </c>
      <c r="B1241" t="s">
        <v>26</v>
      </c>
      <c r="C1241" t="s">
        <v>310</v>
      </c>
      <c r="D1241">
        <v>2</v>
      </c>
      <c r="E1241">
        <v>52836</v>
      </c>
      <c r="F1241">
        <v>0.05</v>
      </c>
      <c r="G1241">
        <v>100388.4</v>
      </c>
      <c r="H1241" t="str">
        <f>VLOOKUP(B1241,Products!$A$2:$D$51,2)</f>
        <v>Laborum Aliquid</v>
      </c>
      <c r="I1241" t="str">
        <f>VLOOKUP(B1241,Products!$A$2:$D$51,3)</f>
        <v>Fashion</v>
      </c>
    </row>
    <row r="1242" spans="1:9" x14ac:dyDescent="0.35">
      <c r="A1242" s="2">
        <v>45779</v>
      </c>
      <c r="B1242" t="s">
        <v>23</v>
      </c>
      <c r="C1242" t="s">
        <v>296</v>
      </c>
      <c r="D1242">
        <v>2</v>
      </c>
      <c r="E1242">
        <v>110017</v>
      </c>
      <c r="F1242">
        <v>0.05</v>
      </c>
      <c r="G1242">
        <v>209032.3</v>
      </c>
      <c r="H1242" t="str">
        <f>VLOOKUP(B1242,Products!$A$2:$D$51,2)</f>
        <v>At Vel</v>
      </c>
      <c r="I1242" t="str">
        <f>VLOOKUP(B1242,Products!$A$2:$D$51,3)</f>
        <v>Kesehatan</v>
      </c>
    </row>
    <row r="1243" spans="1:9" x14ac:dyDescent="0.35">
      <c r="A1243" s="2">
        <v>45795</v>
      </c>
      <c r="B1243" t="s">
        <v>31</v>
      </c>
      <c r="C1243" t="s">
        <v>198</v>
      </c>
      <c r="D1243">
        <v>4</v>
      </c>
      <c r="E1243">
        <v>484608</v>
      </c>
      <c r="F1243">
        <v>0.05</v>
      </c>
      <c r="G1243">
        <v>1841510.3999999999</v>
      </c>
      <c r="H1243" t="str">
        <f>VLOOKUP(B1243,Products!$A$2:$D$51,2)</f>
        <v>Odit Nam</v>
      </c>
      <c r="I1243" t="str">
        <f>VLOOKUP(B1243,Products!$A$2:$D$51,3)</f>
        <v>Fashion</v>
      </c>
    </row>
    <row r="1244" spans="1:9" x14ac:dyDescent="0.35">
      <c r="A1244" s="2">
        <v>45532</v>
      </c>
      <c r="B1244" t="s">
        <v>20</v>
      </c>
      <c r="C1244" t="s">
        <v>288</v>
      </c>
      <c r="D1244">
        <v>3</v>
      </c>
      <c r="E1244">
        <v>332521</v>
      </c>
      <c r="F1244">
        <v>0.05</v>
      </c>
      <c r="G1244">
        <v>947684.85</v>
      </c>
      <c r="H1244" t="str">
        <f>VLOOKUP(B1244,Products!$A$2:$D$51,2)</f>
        <v>Distinctio Omnis</v>
      </c>
      <c r="I1244" t="str">
        <f>VLOOKUP(B1244,Products!$A$2:$D$51,3)</f>
        <v>Makanan</v>
      </c>
    </row>
    <row r="1245" spans="1:9" x14ac:dyDescent="0.35">
      <c r="A1245" s="2">
        <v>45540</v>
      </c>
      <c r="B1245" t="s">
        <v>47</v>
      </c>
      <c r="C1245" t="s">
        <v>152</v>
      </c>
      <c r="D1245">
        <v>1</v>
      </c>
      <c r="E1245">
        <v>436152</v>
      </c>
      <c r="F1245">
        <v>0.1</v>
      </c>
      <c r="G1245">
        <v>392536.8</v>
      </c>
      <c r="H1245" t="str">
        <f>VLOOKUP(B1245,Products!$A$2:$D$51,2)</f>
        <v>Consequatur Harum</v>
      </c>
      <c r="I1245" t="str">
        <f>VLOOKUP(B1245,Products!$A$2:$D$51,3)</f>
        <v>Elektronik</v>
      </c>
    </row>
    <row r="1246" spans="1:9" x14ac:dyDescent="0.35">
      <c r="A1246" s="2">
        <v>45716</v>
      </c>
      <c r="B1246" t="s">
        <v>39</v>
      </c>
      <c r="C1246" t="s">
        <v>508</v>
      </c>
      <c r="D1246">
        <v>2</v>
      </c>
      <c r="E1246">
        <v>291027</v>
      </c>
      <c r="F1246">
        <v>0.1</v>
      </c>
      <c r="G1246">
        <v>523848.6</v>
      </c>
      <c r="H1246" t="str">
        <f>VLOOKUP(B1246,Products!$A$2:$D$51,2)</f>
        <v>Nisi Similique</v>
      </c>
      <c r="I1246" t="str">
        <f>VLOOKUP(B1246,Products!$A$2:$D$51,3)</f>
        <v>Kebutuhan Rumah</v>
      </c>
    </row>
    <row r="1247" spans="1:9" x14ac:dyDescent="0.35">
      <c r="A1247" s="2">
        <v>45735</v>
      </c>
      <c r="B1247" t="s">
        <v>30</v>
      </c>
      <c r="C1247" t="s">
        <v>64</v>
      </c>
      <c r="D1247">
        <v>3</v>
      </c>
      <c r="E1247">
        <v>160291</v>
      </c>
      <c r="F1247">
        <v>0.1</v>
      </c>
      <c r="G1247">
        <v>432785.7</v>
      </c>
      <c r="H1247" t="str">
        <f>VLOOKUP(B1247,Products!$A$2:$D$51,2)</f>
        <v>Odio Aspernatur</v>
      </c>
      <c r="I1247" t="str">
        <f>VLOOKUP(B1247,Products!$A$2:$D$51,3)</f>
        <v>Elektronik</v>
      </c>
    </row>
    <row r="1248" spans="1:9" x14ac:dyDescent="0.35">
      <c r="A1248" s="2">
        <v>45649</v>
      </c>
      <c r="B1248" t="s">
        <v>33</v>
      </c>
      <c r="C1248" t="s">
        <v>195</v>
      </c>
      <c r="D1248">
        <v>2</v>
      </c>
      <c r="E1248">
        <v>315261</v>
      </c>
      <c r="F1248">
        <v>0.1</v>
      </c>
      <c r="G1248">
        <v>567469.80000000005</v>
      </c>
      <c r="H1248" t="str">
        <f>VLOOKUP(B1248,Products!$A$2:$D$51,2)</f>
        <v>Iure Molestiae</v>
      </c>
      <c r="I1248" t="str">
        <f>VLOOKUP(B1248,Products!$A$2:$D$51,3)</f>
        <v>Kesehatan</v>
      </c>
    </row>
    <row r="1249" spans="1:9" x14ac:dyDescent="0.35">
      <c r="A1249" s="2">
        <v>45711</v>
      </c>
      <c r="B1249" t="s">
        <v>13</v>
      </c>
      <c r="C1249" t="s">
        <v>246</v>
      </c>
      <c r="D1249">
        <v>5</v>
      </c>
      <c r="E1249">
        <v>261573</v>
      </c>
      <c r="F1249">
        <v>0.1</v>
      </c>
      <c r="G1249">
        <v>1177078.5</v>
      </c>
      <c r="H1249" t="str">
        <f>VLOOKUP(B1249,Products!$A$2:$D$51,2)</f>
        <v>Consequatur Impedit</v>
      </c>
      <c r="I1249" t="str">
        <f>VLOOKUP(B1249,Products!$A$2:$D$51,3)</f>
        <v>Kesehatan</v>
      </c>
    </row>
    <row r="1250" spans="1:9" x14ac:dyDescent="0.35">
      <c r="A1250" s="2">
        <v>45725</v>
      </c>
      <c r="B1250" t="s">
        <v>22</v>
      </c>
      <c r="C1250" t="s">
        <v>343</v>
      </c>
      <c r="D1250">
        <v>4</v>
      </c>
      <c r="E1250">
        <v>151137</v>
      </c>
      <c r="F1250">
        <v>0.15</v>
      </c>
      <c r="G1250">
        <v>513865.8</v>
      </c>
      <c r="H1250" t="str">
        <f>VLOOKUP(B1250,Products!$A$2:$D$51,2)</f>
        <v>Fugit Maiores</v>
      </c>
      <c r="I1250" t="str">
        <f>VLOOKUP(B1250,Products!$A$2:$D$51,3)</f>
        <v>Kesehatan</v>
      </c>
    </row>
    <row r="1251" spans="1:9" x14ac:dyDescent="0.35">
      <c r="A1251" s="2">
        <v>45690</v>
      </c>
      <c r="B1251" t="s">
        <v>12</v>
      </c>
      <c r="C1251" t="s">
        <v>198</v>
      </c>
      <c r="D1251">
        <v>1</v>
      </c>
      <c r="E1251">
        <v>452412</v>
      </c>
      <c r="F1251">
        <v>0.1</v>
      </c>
      <c r="G1251">
        <v>407170.8</v>
      </c>
      <c r="H1251" t="str">
        <f>VLOOKUP(B1251,Products!$A$2:$D$51,2)</f>
        <v>Voluptatibus Odit</v>
      </c>
      <c r="I1251" t="str">
        <f>VLOOKUP(B1251,Products!$A$2:$D$51,3)</f>
        <v>Elektronik</v>
      </c>
    </row>
    <row r="1252" spans="1:9" x14ac:dyDescent="0.35">
      <c r="A1252" s="2">
        <v>45686</v>
      </c>
      <c r="B1252" t="s">
        <v>14</v>
      </c>
      <c r="C1252" t="s">
        <v>367</v>
      </c>
      <c r="D1252">
        <v>3</v>
      </c>
      <c r="E1252">
        <v>29704</v>
      </c>
      <c r="F1252">
        <v>0.1</v>
      </c>
      <c r="G1252">
        <v>80200.800000000003</v>
      </c>
      <c r="H1252" t="str">
        <f>VLOOKUP(B1252,Products!$A$2:$D$51,2)</f>
        <v>Praesentium Fuga</v>
      </c>
      <c r="I1252" t="str">
        <f>VLOOKUP(B1252,Products!$A$2:$D$51,3)</f>
        <v>Fashion</v>
      </c>
    </row>
    <row r="1253" spans="1:9" x14ac:dyDescent="0.35">
      <c r="A1253" s="2">
        <v>45769</v>
      </c>
      <c r="B1253" t="s">
        <v>36</v>
      </c>
      <c r="C1253" t="s">
        <v>265</v>
      </c>
      <c r="D1253">
        <v>5</v>
      </c>
      <c r="E1253">
        <v>104101</v>
      </c>
      <c r="F1253">
        <v>0.1</v>
      </c>
      <c r="G1253">
        <v>468454.5</v>
      </c>
      <c r="H1253" t="str">
        <f>VLOOKUP(B1253,Products!$A$2:$D$51,2)</f>
        <v>Cupiditate Molestias</v>
      </c>
      <c r="I1253" t="str">
        <f>VLOOKUP(B1253,Products!$A$2:$D$51,3)</f>
        <v>Kesehatan</v>
      </c>
    </row>
    <row r="1254" spans="1:9" x14ac:dyDescent="0.35">
      <c r="A1254" s="2">
        <v>45659</v>
      </c>
      <c r="B1254" t="s">
        <v>32</v>
      </c>
      <c r="C1254" t="s">
        <v>205</v>
      </c>
      <c r="D1254">
        <v>3</v>
      </c>
      <c r="E1254">
        <v>414001</v>
      </c>
      <c r="F1254">
        <v>0</v>
      </c>
      <c r="G1254">
        <v>1242003</v>
      </c>
      <c r="H1254" t="str">
        <f>VLOOKUP(B1254,Products!$A$2:$D$51,2)</f>
        <v>Neque Commodi</v>
      </c>
      <c r="I1254" t="str">
        <f>VLOOKUP(B1254,Products!$A$2:$D$51,3)</f>
        <v>Elektronik</v>
      </c>
    </row>
    <row r="1255" spans="1:9" x14ac:dyDescent="0.35">
      <c r="A1255" s="2">
        <v>45637</v>
      </c>
      <c r="B1255" t="s">
        <v>18</v>
      </c>
      <c r="C1255" t="s">
        <v>293</v>
      </c>
      <c r="D1255">
        <v>2</v>
      </c>
      <c r="E1255">
        <v>46416</v>
      </c>
      <c r="F1255">
        <v>0</v>
      </c>
      <c r="G1255">
        <v>92832</v>
      </c>
      <c r="H1255" t="str">
        <f>VLOOKUP(B1255,Products!$A$2:$D$51,2)</f>
        <v>Labore Delectus</v>
      </c>
      <c r="I1255" t="str">
        <f>VLOOKUP(B1255,Products!$A$2:$D$51,3)</f>
        <v>Elektronik</v>
      </c>
    </row>
    <row r="1256" spans="1:9" x14ac:dyDescent="0.35">
      <c r="A1256" s="2">
        <v>45852</v>
      </c>
      <c r="B1256" t="s">
        <v>50</v>
      </c>
      <c r="C1256" t="s">
        <v>509</v>
      </c>
      <c r="D1256">
        <v>3</v>
      </c>
      <c r="E1256">
        <v>253966</v>
      </c>
      <c r="F1256">
        <v>0.15</v>
      </c>
      <c r="G1256">
        <v>647613.29999999993</v>
      </c>
      <c r="H1256" t="str">
        <f>VLOOKUP(B1256,Products!$A$2:$D$51,2)</f>
        <v>Corporis Quia</v>
      </c>
      <c r="I1256" t="str">
        <f>VLOOKUP(B1256,Products!$A$2:$D$51,3)</f>
        <v>Kebutuhan Rumah</v>
      </c>
    </row>
    <row r="1257" spans="1:9" x14ac:dyDescent="0.35">
      <c r="A1257" s="2">
        <v>45547</v>
      </c>
      <c r="B1257" t="s">
        <v>9</v>
      </c>
      <c r="C1257" t="s">
        <v>244</v>
      </c>
      <c r="D1257">
        <v>3</v>
      </c>
      <c r="E1257">
        <v>258971</v>
      </c>
      <c r="F1257">
        <v>0.1</v>
      </c>
      <c r="G1257">
        <v>699221.70000000007</v>
      </c>
      <c r="H1257" t="str">
        <f>VLOOKUP(B1257,Products!$A$2:$D$51,2)</f>
        <v>Repudiandae Ratione</v>
      </c>
      <c r="I1257" t="str">
        <f>VLOOKUP(B1257,Products!$A$2:$D$51,3)</f>
        <v>Kesehatan</v>
      </c>
    </row>
    <row r="1258" spans="1:9" x14ac:dyDescent="0.35">
      <c r="A1258" s="2">
        <v>45780</v>
      </c>
      <c r="B1258" t="s">
        <v>51</v>
      </c>
      <c r="C1258" t="s">
        <v>316</v>
      </c>
      <c r="D1258">
        <v>3</v>
      </c>
      <c r="E1258">
        <v>427331</v>
      </c>
      <c r="F1258">
        <v>0.1</v>
      </c>
      <c r="G1258">
        <v>1153793.7</v>
      </c>
      <c r="H1258" t="str">
        <f>VLOOKUP(B1258,Products!$A$2:$D$51,2)</f>
        <v>Totam Nobis</v>
      </c>
      <c r="I1258" t="str">
        <f>VLOOKUP(B1258,Products!$A$2:$D$51,3)</f>
        <v>Kesehatan</v>
      </c>
    </row>
    <row r="1259" spans="1:9" x14ac:dyDescent="0.35">
      <c r="A1259" s="2">
        <v>45817</v>
      </c>
      <c r="B1259" t="s">
        <v>48</v>
      </c>
      <c r="C1259" t="s">
        <v>426</v>
      </c>
      <c r="D1259">
        <v>2</v>
      </c>
      <c r="E1259">
        <v>180634</v>
      </c>
      <c r="F1259">
        <v>0.05</v>
      </c>
      <c r="G1259">
        <v>343204.6</v>
      </c>
      <c r="H1259" t="str">
        <f>VLOOKUP(B1259,Products!$A$2:$D$51,2)</f>
        <v>Sint Nobis</v>
      </c>
      <c r="I1259" t="str">
        <f>VLOOKUP(B1259,Products!$A$2:$D$51,3)</f>
        <v>Makanan</v>
      </c>
    </row>
    <row r="1260" spans="1:9" x14ac:dyDescent="0.35">
      <c r="A1260" s="2">
        <v>45638</v>
      </c>
      <c r="B1260" t="s">
        <v>55</v>
      </c>
      <c r="C1260" t="s">
        <v>510</v>
      </c>
      <c r="D1260">
        <v>1</v>
      </c>
      <c r="E1260">
        <v>289202</v>
      </c>
      <c r="F1260">
        <v>0</v>
      </c>
      <c r="G1260">
        <v>289202</v>
      </c>
      <c r="H1260" t="str">
        <f>VLOOKUP(B1260,Products!$A$2:$D$51,2)</f>
        <v>Quas Nemo</v>
      </c>
      <c r="I1260" t="str">
        <f>VLOOKUP(B1260,Products!$A$2:$D$51,3)</f>
        <v>Elektronik</v>
      </c>
    </row>
    <row r="1261" spans="1:9" x14ac:dyDescent="0.35">
      <c r="A1261" s="2">
        <v>45715</v>
      </c>
      <c r="B1261" t="s">
        <v>25</v>
      </c>
      <c r="C1261" t="s">
        <v>146</v>
      </c>
      <c r="D1261">
        <v>4</v>
      </c>
      <c r="E1261">
        <v>182436</v>
      </c>
      <c r="F1261">
        <v>0.05</v>
      </c>
      <c r="G1261">
        <v>693256.79999999993</v>
      </c>
      <c r="H1261" t="str">
        <f>VLOOKUP(B1261,Products!$A$2:$D$51,2)</f>
        <v>Autem Repellendus</v>
      </c>
      <c r="I1261" t="str">
        <f>VLOOKUP(B1261,Products!$A$2:$D$51,3)</f>
        <v>Makanan</v>
      </c>
    </row>
    <row r="1262" spans="1:9" x14ac:dyDescent="0.35">
      <c r="A1262" s="2">
        <v>45731</v>
      </c>
      <c r="B1262" t="s">
        <v>26</v>
      </c>
      <c r="C1262" t="s">
        <v>407</v>
      </c>
      <c r="D1262">
        <v>7</v>
      </c>
      <c r="E1262">
        <v>52836</v>
      </c>
      <c r="F1262">
        <v>0.15</v>
      </c>
      <c r="G1262">
        <v>314374.2</v>
      </c>
      <c r="H1262" t="str">
        <f>VLOOKUP(B1262,Products!$A$2:$D$51,2)</f>
        <v>Laborum Aliquid</v>
      </c>
      <c r="I1262" t="str">
        <f>VLOOKUP(B1262,Products!$A$2:$D$51,3)</f>
        <v>Fashion</v>
      </c>
    </row>
    <row r="1263" spans="1:9" x14ac:dyDescent="0.35">
      <c r="A1263" s="2">
        <v>45694</v>
      </c>
      <c r="B1263" t="s">
        <v>45</v>
      </c>
      <c r="C1263" t="s">
        <v>212</v>
      </c>
      <c r="D1263">
        <v>2</v>
      </c>
      <c r="E1263">
        <v>463614</v>
      </c>
      <c r="F1263">
        <v>0</v>
      </c>
      <c r="G1263">
        <v>927228</v>
      </c>
      <c r="H1263" t="str">
        <f>VLOOKUP(B1263,Products!$A$2:$D$51,2)</f>
        <v>At Laborum</v>
      </c>
      <c r="I1263" t="str">
        <f>VLOOKUP(B1263,Products!$A$2:$D$51,3)</f>
        <v>Kebutuhan Rumah</v>
      </c>
    </row>
    <row r="1264" spans="1:9" x14ac:dyDescent="0.35">
      <c r="A1264" s="2">
        <v>45680</v>
      </c>
      <c r="B1264" t="s">
        <v>21</v>
      </c>
      <c r="C1264" t="s">
        <v>184</v>
      </c>
      <c r="D1264">
        <v>3</v>
      </c>
      <c r="E1264">
        <v>282670</v>
      </c>
      <c r="F1264">
        <v>0.15</v>
      </c>
      <c r="G1264">
        <v>720808.5</v>
      </c>
      <c r="H1264" t="str">
        <f>VLOOKUP(B1264,Products!$A$2:$D$51,2)</f>
        <v>Aperiam Ipsum</v>
      </c>
      <c r="I1264" t="str">
        <f>VLOOKUP(B1264,Products!$A$2:$D$51,3)</f>
        <v>Elektronik</v>
      </c>
    </row>
    <row r="1265" spans="1:9" x14ac:dyDescent="0.35">
      <c r="A1265" s="2">
        <v>45824</v>
      </c>
      <c r="B1265" t="s">
        <v>53</v>
      </c>
      <c r="C1265" t="s">
        <v>156</v>
      </c>
      <c r="D1265">
        <v>3</v>
      </c>
      <c r="E1265">
        <v>450331</v>
      </c>
      <c r="F1265">
        <v>0.15</v>
      </c>
      <c r="G1265">
        <v>1148344.05</v>
      </c>
      <c r="H1265" t="str">
        <f>VLOOKUP(B1265,Products!$A$2:$D$51,2)</f>
        <v>Sint Maiores</v>
      </c>
      <c r="I1265" t="str">
        <f>VLOOKUP(B1265,Products!$A$2:$D$51,3)</f>
        <v>Makanan</v>
      </c>
    </row>
    <row r="1266" spans="1:9" x14ac:dyDescent="0.35">
      <c r="A1266" s="2">
        <v>45772</v>
      </c>
      <c r="B1266" t="s">
        <v>21</v>
      </c>
      <c r="C1266" t="s">
        <v>407</v>
      </c>
      <c r="D1266">
        <v>3</v>
      </c>
      <c r="E1266">
        <v>282670</v>
      </c>
      <c r="F1266">
        <v>0.15</v>
      </c>
      <c r="G1266">
        <v>720808.5</v>
      </c>
      <c r="H1266" t="str">
        <f>VLOOKUP(B1266,Products!$A$2:$D$51,2)</f>
        <v>Aperiam Ipsum</v>
      </c>
      <c r="I1266" t="str">
        <f>VLOOKUP(B1266,Products!$A$2:$D$51,3)</f>
        <v>Elektronik</v>
      </c>
    </row>
    <row r="1267" spans="1:9" x14ac:dyDescent="0.35">
      <c r="A1267" s="2">
        <v>45631</v>
      </c>
      <c r="B1267" t="s">
        <v>45</v>
      </c>
      <c r="C1267" t="s">
        <v>455</v>
      </c>
      <c r="D1267">
        <v>3</v>
      </c>
      <c r="E1267">
        <v>463614</v>
      </c>
      <c r="F1267">
        <v>0.15</v>
      </c>
      <c r="G1267">
        <v>1182215.7</v>
      </c>
      <c r="H1267" t="str">
        <f>VLOOKUP(B1267,Products!$A$2:$D$51,2)</f>
        <v>At Laborum</v>
      </c>
      <c r="I1267" t="str">
        <f>VLOOKUP(B1267,Products!$A$2:$D$51,3)</f>
        <v>Kebutuhan Rumah</v>
      </c>
    </row>
    <row r="1268" spans="1:9" x14ac:dyDescent="0.35">
      <c r="A1268" s="2">
        <v>45798</v>
      </c>
      <c r="B1268" t="s">
        <v>22</v>
      </c>
      <c r="C1268" t="s">
        <v>511</v>
      </c>
      <c r="D1268">
        <v>3</v>
      </c>
      <c r="E1268">
        <v>151137</v>
      </c>
      <c r="F1268">
        <v>0.15</v>
      </c>
      <c r="G1268">
        <v>385399.35</v>
      </c>
      <c r="H1268" t="str">
        <f>VLOOKUP(B1268,Products!$A$2:$D$51,2)</f>
        <v>Fugit Maiores</v>
      </c>
      <c r="I1268" t="str">
        <f>VLOOKUP(B1268,Products!$A$2:$D$51,3)</f>
        <v>Kesehatan</v>
      </c>
    </row>
    <row r="1269" spans="1:9" x14ac:dyDescent="0.35">
      <c r="A1269" s="2">
        <v>45719</v>
      </c>
      <c r="B1269" t="s">
        <v>22</v>
      </c>
      <c r="C1269" t="s">
        <v>205</v>
      </c>
      <c r="D1269">
        <v>2</v>
      </c>
      <c r="E1269">
        <v>151137</v>
      </c>
      <c r="F1269">
        <v>0.1</v>
      </c>
      <c r="G1269">
        <v>272046.59999999998</v>
      </c>
      <c r="H1269" t="str">
        <f>VLOOKUP(B1269,Products!$A$2:$D$51,2)</f>
        <v>Fugit Maiores</v>
      </c>
      <c r="I1269" t="str">
        <f>VLOOKUP(B1269,Products!$A$2:$D$51,3)</f>
        <v>Kesehatan</v>
      </c>
    </row>
    <row r="1270" spans="1:9" x14ac:dyDescent="0.35">
      <c r="A1270" s="2">
        <v>45598</v>
      </c>
      <c r="B1270" t="s">
        <v>11</v>
      </c>
      <c r="C1270" t="s">
        <v>154</v>
      </c>
      <c r="D1270">
        <v>5</v>
      </c>
      <c r="E1270">
        <v>316875</v>
      </c>
      <c r="F1270">
        <v>0.15</v>
      </c>
      <c r="G1270">
        <v>1346718.75</v>
      </c>
      <c r="H1270" t="str">
        <f>VLOOKUP(B1270,Products!$A$2:$D$51,2)</f>
        <v>Quidem Ducimus</v>
      </c>
      <c r="I1270" t="str">
        <f>VLOOKUP(B1270,Products!$A$2:$D$51,3)</f>
        <v>Elektronik</v>
      </c>
    </row>
    <row r="1271" spans="1:9" x14ac:dyDescent="0.35">
      <c r="A1271" s="2">
        <v>45694</v>
      </c>
      <c r="B1271" t="s">
        <v>49</v>
      </c>
      <c r="C1271" t="s">
        <v>226</v>
      </c>
      <c r="D1271">
        <v>4</v>
      </c>
      <c r="E1271">
        <v>143756</v>
      </c>
      <c r="F1271">
        <v>0.1</v>
      </c>
      <c r="G1271">
        <v>517521.6</v>
      </c>
      <c r="H1271" t="str">
        <f>VLOOKUP(B1271,Products!$A$2:$D$51,2)</f>
        <v>Voluptate Necessitatibus</v>
      </c>
      <c r="I1271" t="str">
        <f>VLOOKUP(B1271,Products!$A$2:$D$51,3)</f>
        <v>Kesehatan</v>
      </c>
    </row>
    <row r="1272" spans="1:9" x14ac:dyDescent="0.35">
      <c r="A1272" s="2">
        <v>45800</v>
      </c>
      <c r="B1272" t="s">
        <v>38</v>
      </c>
      <c r="C1272" t="s">
        <v>382</v>
      </c>
      <c r="D1272">
        <v>1</v>
      </c>
      <c r="E1272">
        <v>31650</v>
      </c>
      <c r="F1272">
        <v>0</v>
      </c>
      <c r="G1272">
        <v>31650</v>
      </c>
      <c r="H1272" t="str">
        <f>VLOOKUP(B1272,Products!$A$2:$D$51,2)</f>
        <v>Debitis Cupiditate</v>
      </c>
      <c r="I1272" t="str">
        <f>VLOOKUP(B1272,Products!$A$2:$D$51,3)</f>
        <v>Kesehatan</v>
      </c>
    </row>
    <row r="1273" spans="1:9" x14ac:dyDescent="0.35">
      <c r="A1273" s="2">
        <v>45752</v>
      </c>
      <c r="B1273" t="s">
        <v>27</v>
      </c>
      <c r="C1273" t="s">
        <v>263</v>
      </c>
      <c r="D1273">
        <v>3</v>
      </c>
      <c r="E1273">
        <v>219015</v>
      </c>
      <c r="F1273">
        <v>0.15</v>
      </c>
      <c r="G1273">
        <v>558488.25</v>
      </c>
      <c r="H1273" t="str">
        <f>VLOOKUP(B1273,Products!$A$2:$D$51,2)</f>
        <v>Vero Dignissimos</v>
      </c>
      <c r="I1273" t="str">
        <f>VLOOKUP(B1273,Products!$A$2:$D$51,3)</f>
        <v>Kesehatan</v>
      </c>
    </row>
    <row r="1274" spans="1:9" x14ac:dyDescent="0.35">
      <c r="A1274" s="2">
        <v>45749</v>
      </c>
      <c r="B1274" t="s">
        <v>10</v>
      </c>
      <c r="C1274" t="s">
        <v>181</v>
      </c>
      <c r="D1274">
        <v>3</v>
      </c>
      <c r="E1274">
        <v>236258</v>
      </c>
      <c r="F1274">
        <v>0.1</v>
      </c>
      <c r="G1274">
        <v>637896.6</v>
      </c>
      <c r="H1274" t="str">
        <f>VLOOKUP(B1274,Products!$A$2:$D$51,2)</f>
        <v>Sint Animi</v>
      </c>
      <c r="I1274" t="str">
        <f>VLOOKUP(B1274,Products!$A$2:$D$51,3)</f>
        <v>Makanan</v>
      </c>
    </row>
    <row r="1275" spans="1:9" x14ac:dyDescent="0.35">
      <c r="A1275" s="2">
        <v>45767</v>
      </c>
      <c r="B1275" t="s">
        <v>13</v>
      </c>
      <c r="C1275" t="s">
        <v>391</v>
      </c>
      <c r="D1275">
        <v>4</v>
      </c>
      <c r="E1275">
        <v>261573</v>
      </c>
      <c r="F1275">
        <v>0.05</v>
      </c>
      <c r="G1275">
        <v>993977.39999999991</v>
      </c>
      <c r="H1275" t="str">
        <f>VLOOKUP(B1275,Products!$A$2:$D$51,2)</f>
        <v>Consequatur Impedit</v>
      </c>
      <c r="I1275" t="str">
        <f>VLOOKUP(B1275,Products!$A$2:$D$51,3)</f>
        <v>Kesehatan</v>
      </c>
    </row>
    <row r="1276" spans="1:9" x14ac:dyDescent="0.35">
      <c r="A1276" s="2">
        <v>45695</v>
      </c>
      <c r="B1276" t="s">
        <v>18</v>
      </c>
      <c r="C1276" t="s">
        <v>303</v>
      </c>
      <c r="D1276">
        <v>2</v>
      </c>
      <c r="E1276">
        <v>46416</v>
      </c>
      <c r="F1276">
        <v>0.15</v>
      </c>
      <c r="G1276">
        <v>78907.199999999997</v>
      </c>
      <c r="H1276" t="str">
        <f>VLOOKUP(B1276,Products!$A$2:$D$51,2)</f>
        <v>Labore Delectus</v>
      </c>
      <c r="I1276" t="str">
        <f>VLOOKUP(B1276,Products!$A$2:$D$51,3)</f>
        <v>Elektronik</v>
      </c>
    </row>
    <row r="1277" spans="1:9" x14ac:dyDescent="0.35">
      <c r="A1277" s="2">
        <v>45529</v>
      </c>
      <c r="B1277" t="s">
        <v>35</v>
      </c>
      <c r="C1277" t="s">
        <v>356</v>
      </c>
      <c r="D1277">
        <v>3</v>
      </c>
      <c r="E1277">
        <v>488312</v>
      </c>
      <c r="F1277">
        <v>0.15</v>
      </c>
      <c r="G1277">
        <v>1245195.6000000001</v>
      </c>
      <c r="H1277" t="str">
        <f>VLOOKUP(B1277,Products!$A$2:$D$51,2)</f>
        <v>Ipsum Quos</v>
      </c>
      <c r="I1277" t="str">
        <f>VLOOKUP(B1277,Products!$A$2:$D$51,3)</f>
        <v>Fashion</v>
      </c>
    </row>
    <row r="1278" spans="1:9" x14ac:dyDescent="0.35">
      <c r="A1278" s="2">
        <v>45765</v>
      </c>
      <c r="B1278" t="s">
        <v>40</v>
      </c>
      <c r="C1278" t="s">
        <v>265</v>
      </c>
      <c r="D1278">
        <v>1</v>
      </c>
      <c r="E1278">
        <v>426946</v>
      </c>
      <c r="F1278">
        <v>0.1</v>
      </c>
      <c r="G1278">
        <v>384251.4</v>
      </c>
      <c r="H1278" t="str">
        <f>VLOOKUP(B1278,Products!$A$2:$D$51,2)</f>
        <v>Velit Rem</v>
      </c>
      <c r="I1278" t="str">
        <f>VLOOKUP(B1278,Products!$A$2:$D$51,3)</f>
        <v>Elektronik</v>
      </c>
    </row>
    <row r="1279" spans="1:9" x14ac:dyDescent="0.35">
      <c r="A1279" s="2">
        <v>45746</v>
      </c>
      <c r="B1279" t="s">
        <v>38</v>
      </c>
      <c r="C1279" t="s">
        <v>512</v>
      </c>
      <c r="D1279">
        <v>4</v>
      </c>
      <c r="E1279">
        <v>31650</v>
      </c>
      <c r="F1279">
        <v>0</v>
      </c>
      <c r="G1279">
        <v>126600</v>
      </c>
      <c r="H1279" t="str">
        <f>VLOOKUP(B1279,Products!$A$2:$D$51,2)</f>
        <v>Debitis Cupiditate</v>
      </c>
      <c r="I1279" t="str">
        <f>VLOOKUP(B1279,Products!$A$2:$D$51,3)</f>
        <v>Kesehatan</v>
      </c>
    </row>
    <row r="1280" spans="1:9" x14ac:dyDescent="0.35">
      <c r="A1280" s="2">
        <v>45549</v>
      </c>
      <c r="B1280" t="s">
        <v>19</v>
      </c>
      <c r="C1280" t="s">
        <v>232</v>
      </c>
      <c r="D1280">
        <v>4</v>
      </c>
      <c r="E1280">
        <v>439879</v>
      </c>
      <c r="F1280">
        <v>0.05</v>
      </c>
      <c r="G1280">
        <v>1671540.2</v>
      </c>
      <c r="H1280" t="str">
        <f>VLOOKUP(B1280,Products!$A$2:$D$51,2)</f>
        <v>Incidunt Aperiam</v>
      </c>
      <c r="I1280" t="str">
        <f>VLOOKUP(B1280,Products!$A$2:$D$51,3)</f>
        <v>Fashion</v>
      </c>
    </row>
    <row r="1281" spans="1:9" x14ac:dyDescent="0.35">
      <c r="A1281" s="2">
        <v>45584</v>
      </c>
      <c r="B1281" t="s">
        <v>30</v>
      </c>
      <c r="C1281" t="s">
        <v>513</v>
      </c>
      <c r="D1281">
        <v>3</v>
      </c>
      <c r="E1281">
        <v>160291</v>
      </c>
      <c r="F1281">
        <v>0.1</v>
      </c>
      <c r="G1281">
        <v>432785.7</v>
      </c>
      <c r="H1281" t="str">
        <f>VLOOKUP(B1281,Products!$A$2:$D$51,2)</f>
        <v>Odio Aspernatur</v>
      </c>
      <c r="I1281" t="str">
        <f>VLOOKUP(B1281,Products!$A$2:$D$51,3)</f>
        <v>Elektronik</v>
      </c>
    </row>
    <row r="1282" spans="1:9" x14ac:dyDescent="0.35">
      <c r="A1282" s="2">
        <v>45708</v>
      </c>
      <c r="B1282" t="s">
        <v>46</v>
      </c>
      <c r="C1282" t="s">
        <v>482</v>
      </c>
      <c r="D1282">
        <v>1</v>
      </c>
      <c r="E1282">
        <v>497244</v>
      </c>
      <c r="F1282">
        <v>0</v>
      </c>
      <c r="G1282">
        <v>497244</v>
      </c>
      <c r="H1282" t="str">
        <f>VLOOKUP(B1282,Products!$A$2:$D$51,2)</f>
        <v>Voluptate Eaque</v>
      </c>
      <c r="I1282" t="str">
        <f>VLOOKUP(B1282,Products!$A$2:$D$51,3)</f>
        <v>Kesehatan</v>
      </c>
    </row>
    <row r="1283" spans="1:9" x14ac:dyDescent="0.35">
      <c r="A1283" s="2">
        <v>45699</v>
      </c>
      <c r="B1283" t="s">
        <v>34</v>
      </c>
      <c r="C1283" t="s">
        <v>89</v>
      </c>
      <c r="D1283">
        <v>4</v>
      </c>
      <c r="E1283">
        <v>352108</v>
      </c>
      <c r="F1283">
        <v>0.15</v>
      </c>
      <c r="G1283">
        <v>1197167.2</v>
      </c>
      <c r="H1283" t="str">
        <f>VLOOKUP(B1283,Products!$A$2:$D$51,2)</f>
        <v>Quidem Repellendus</v>
      </c>
      <c r="I1283" t="str">
        <f>VLOOKUP(B1283,Products!$A$2:$D$51,3)</f>
        <v>Kesehatan</v>
      </c>
    </row>
    <row r="1284" spans="1:9" x14ac:dyDescent="0.35">
      <c r="A1284" s="2">
        <v>45706</v>
      </c>
      <c r="B1284" t="s">
        <v>9</v>
      </c>
      <c r="C1284" t="s">
        <v>363</v>
      </c>
      <c r="D1284">
        <v>3</v>
      </c>
      <c r="E1284">
        <v>258971</v>
      </c>
      <c r="F1284">
        <v>0.1</v>
      </c>
      <c r="G1284">
        <v>699221.70000000007</v>
      </c>
      <c r="H1284" t="str">
        <f>VLOOKUP(B1284,Products!$A$2:$D$51,2)</f>
        <v>Repudiandae Ratione</v>
      </c>
      <c r="I1284" t="str">
        <f>VLOOKUP(B1284,Products!$A$2:$D$51,3)</f>
        <v>Kesehatan</v>
      </c>
    </row>
    <row r="1285" spans="1:9" x14ac:dyDescent="0.35">
      <c r="A1285" s="2">
        <v>45667</v>
      </c>
      <c r="B1285" t="s">
        <v>8</v>
      </c>
      <c r="C1285" t="s">
        <v>221</v>
      </c>
      <c r="D1285">
        <v>5</v>
      </c>
      <c r="E1285">
        <v>427433</v>
      </c>
      <c r="F1285">
        <v>0.1</v>
      </c>
      <c r="G1285">
        <v>1923448.5</v>
      </c>
      <c r="H1285" t="str">
        <f>VLOOKUP(B1285,Products!$A$2:$D$51,2)</f>
        <v>Consequatur Dolor</v>
      </c>
      <c r="I1285" t="str">
        <f>VLOOKUP(B1285,Products!$A$2:$D$51,3)</f>
        <v>Fashion</v>
      </c>
    </row>
    <row r="1286" spans="1:9" x14ac:dyDescent="0.35">
      <c r="A1286" s="2">
        <v>45594</v>
      </c>
      <c r="B1286" t="s">
        <v>41</v>
      </c>
      <c r="C1286" t="s">
        <v>90</v>
      </c>
      <c r="D1286">
        <v>2</v>
      </c>
      <c r="E1286">
        <v>92804</v>
      </c>
      <c r="F1286">
        <v>0</v>
      </c>
      <c r="G1286">
        <v>185608</v>
      </c>
      <c r="H1286" t="str">
        <f>VLOOKUP(B1286,Products!$A$2:$D$51,2)</f>
        <v>Occaecati Iste</v>
      </c>
      <c r="I1286" t="str">
        <f>VLOOKUP(B1286,Products!$A$2:$D$51,3)</f>
        <v>Elektronik</v>
      </c>
    </row>
    <row r="1287" spans="1:9" x14ac:dyDescent="0.35">
      <c r="A1287" s="2">
        <v>45815</v>
      </c>
      <c r="B1287" t="s">
        <v>7</v>
      </c>
      <c r="C1287" t="s">
        <v>483</v>
      </c>
      <c r="D1287">
        <v>4</v>
      </c>
      <c r="E1287">
        <v>428368</v>
      </c>
      <c r="F1287">
        <v>0.05</v>
      </c>
      <c r="G1287">
        <v>1627798.4</v>
      </c>
      <c r="H1287" t="str">
        <f>VLOOKUP(B1287,Products!$A$2:$D$51,2)</f>
        <v>Officiis Voluptas</v>
      </c>
      <c r="I1287" t="str">
        <f>VLOOKUP(B1287,Products!$A$2:$D$51,3)</f>
        <v>Fashion</v>
      </c>
    </row>
    <row r="1288" spans="1:9" x14ac:dyDescent="0.35">
      <c r="A1288" s="2">
        <v>45715</v>
      </c>
      <c r="B1288" t="s">
        <v>9</v>
      </c>
      <c r="C1288" t="s">
        <v>514</v>
      </c>
      <c r="D1288">
        <v>3</v>
      </c>
      <c r="E1288">
        <v>258971</v>
      </c>
      <c r="F1288">
        <v>0.1</v>
      </c>
      <c r="G1288">
        <v>699221.70000000007</v>
      </c>
      <c r="H1288" t="str">
        <f>VLOOKUP(B1288,Products!$A$2:$D$51,2)</f>
        <v>Repudiandae Ratione</v>
      </c>
      <c r="I1288" t="str">
        <f>VLOOKUP(B1288,Products!$A$2:$D$51,3)</f>
        <v>Kesehatan</v>
      </c>
    </row>
    <row r="1289" spans="1:9" x14ac:dyDescent="0.35">
      <c r="A1289" s="2">
        <v>45581</v>
      </c>
      <c r="B1289" t="s">
        <v>42</v>
      </c>
      <c r="C1289" t="s">
        <v>315</v>
      </c>
      <c r="D1289">
        <v>5</v>
      </c>
      <c r="E1289">
        <v>318973</v>
      </c>
      <c r="F1289">
        <v>0.05</v>
      </c>
      <c r="G1289">
        <v>1515121.75</v>
      </c>
      <c r="H1289" t="str">
        <f>VLOOKUP(B1289,Products!$A$2:$D$51,2)</f>
        <v>Occaecati Magnam</v>
      </c>
      <c r="I1289" t="str">
        <f>VLOOKUP(B1289,Products!$A$2:$D$51,3)</f>
        <v>Makanan</v>
      </c>
    </row>
    <row r="1290" spans="1:9" x14ac:dyDescent="0.35">
      <c r="A1290" s="2">
        <v>45743</v>
      </c>
      <c r="B1290" t="s">
        <v>49</v>
      </c>
      <c r="C1290" t="s">
        <v>515</v>
      </c>
      <c r="D1290">
        <v>1</v>
      </c>
      <c r="E1290">
        <v>143756</v>
      </c>
      <c r="F1290">
        <v>0.15</v>
      </c>
      <c r="G1290">
        <v>122192.6</v>
      </c>
      <c r="H1290" t="str">
        <f>VLOOKUP(B1290,Products!$A$2:$D$51,2)</f>
        <v>Voluptate Necessitatibus</v>
      </c>
      <c r="I1290" t="str">
        <f>VLOOKUP(B1290,Products!$A$2:$D$51,3)</f>
        <v>Kesehatan</v>
      </c>
    </row>
    <row r="1291" spans="1:9" x14ac:dyDescent="0.35">
      <c r="A1291" s="2">
        <v>45844</v>
      </c>
      <c r="B1291" t="s">
        <v>29</v>
      </c>
      <c r="C1291" t="s">
        <v>485</v>
      </c>
      <c r="D1291">
        <v>3</v>
      </c>
      <c r="E1291">
        <v>277892</v>
      </c>
      <c r="F1291">
        <v>0.05</v>
      </c>
      <c r="G1291">
        <v>791992.2</v>
      </c>
      <c r="H1291" t="str">
        <f>VLOOKUP(B1291,Products!$A$2:$D$51,2)</f>
        <v>Corporis Sed</v>
      </c>
      <c r="I1291" t="str">
        <f>VLOOKUP(B1291,Products!$A$2:$D$51,3)</f>
        <v>Fashion</v>
      </c>
    </row>
    <row r="1292" spans="1:9" x14ac:dyDescent="0.35">
      <c r="A1292" s="2">
        <v>45696</v>
      </c>
      <c r="B1292" t="s">
        <v>11</v>
      </c>
      <c r="C1292" t="s">
        <v>364</v>
      </c>
      <c r="D1292">
        <v>2</v>
      </c>
      <c r="E1292">
        <v>316875</v>
      </c>
      <c r="F1292">
        <v>0</v>
      </c>
      <c r="G1292">
        <v>633750</v>
      </c>
      <c r="H1292" t="str">
        <f>VLOOKUP(B1292,Products!$A$2:$D$51,2)</f>
        <v>Quidem Ducimus</v>
      </c>
      <c r="I1292" t="str">
        <f>VLOOKUP(B1292,Products!$A$2:$D$51,3)</f>
        <v>Elektronik</v>
      </c>
    </row>
    <row r="1293" spans="1:9" x14ac:dyDescent="0.35">
      <c r="A1293" s="2">
        <v>45525</v>
      </c>
      <c r="B1293" t="s">
        <v>10</v>
      </c>
      <c r="C1293" t="s">
        <v>90</v>
      </c>
      <c r="D1293">
        <v>2</v>
      </c>
      <c r="E1293">
        <v>236258</v>
      </c>
      <c r="F1293">
        <v>0.05</v>
      </c>
      <c r="G1293">
        <v>448890.2</v>
      </c>
      <c r="H1293" t="str">
        <f>VLOOKUP(B1293,Products!$A$2:$D$51,2)</f>
        <v>Sint Animi</v>
      </c>
      <c r="I1293" t="str">
        <f>VLOOKUP(B1293,Products!$A$2:$D$51,3)</f>
        <v>Makanan</v>
      </c>
    </row>
    <row r="1294" spans="1:9" x14ac:dyDescent="0.35">
      <c r="A1294" s="2">
        <v>45506</v>
      </c>
      <c r="B1294" t="s">
        <v>16</v>
      </c>
      <c r="C1294" t="s">
        <v>343</v>
      </c>
      <c r="D1294">
        <v>2</v>
      </c>
      <c r="E1294">
        <v>169909</v>
      </c>
      <c r="F1294">
        <v>0.15</v>
      </c>
      <c r="G1294">
        <v>288845.3</v>
      </c>
      <c r="H1294" t="str">
        <f>VLOOKUP(B1294,Products!$A$2:$D$51,2)</f>
        <v>Qui Minus</v>
      </c>
      <c r="I1294" t="str">
        <f>VLOOKUP(B1294,Products!$A$2:$D$51,3)</f>
        <v>Kebutuhan Rumah</v>
      </c>
    </row>
    <row r="1295" spans="1:9" x14ac:dyDescent="0.35">
      <c r="A1295" s="2">
        <v>45505</v>
      </c>
      <c r="B1295" t="s">
        <v>53</v>
      </c>
      <c r="C1295" t="s">
        <v>221</v>
      </c>
      <c r="D1295">
        <v>1</v>
      </c>
      <c r="E1295">
        <v>450331</v>
      </c>
      <c r="F1295">
        <v>0.05</v>
      </c>
      <c r="G1295">
        <v>427814.45</v>
      </c>
      <c r="H1295" t="str">
        <f>VLOOKUP(B1295,Products!$A$2:$D$51,2)</f>
        <v>Sint Maiores</v>
      </c>
      <c r="I1295" t="str">
        <f>VLOOKUP(B1295,Products!$A$2:$D$51,3)</f>
        <v>Makanan</v>
      </c>
    </row>
    <row r="1296" spans="1:9" x14ac:dyDescent="0.35">
      <c r="A1296" s="2">
        <v>45670</v>
      </c>
      <c r="B1296" t="s">
        <v>32</v>
      </c>
      <c r="C1296" t="s">
        <v>72</v>
      </c>
      <c r="D1296">
        <v>2</v>
      </c>
      <c r="E1296">
        <v>414001</v>
      </c>
      <c r="F1296">
        <v>0.15</v>
      </c>
      <c r="G1296">
        <v>703801.7</v>
      </c>
      <c r="H1296" t="str">
        <f>VLOOKUP(B1296,Products!$A$2:$D$51,2)</f>
        <v>Neque Commodi</v>
      </c>
      <c r="I1296" t="str">
        <f>VLOOKUP(B1296,Products!$A$2:$D$51,3)</f>
        <v>Elektronik</v>
      </c>
    </row>
    <row r="1297" spans="1:9" x14ac:dyDescent="0.35">
      <c r="A1297" s="2">
        <v>45549</v>
      </c>
      <c r="B1297" t="s">
        <v>28</v>
      </c>
      <c r="C1297" t="s">
        <v>516</v>
      </c>
      <c r="D1297">
        <v>3</v>
      </c>
      <c r="E1297">
        <v>340676</v>
      </c>
      <c r="F1297">
        <v>0.05</v>
      </c>
      <c r="G1297">
        <v>970926.6</v>
      </c>
      <c r="H1297" t="str">
        <f>VLOOKUP(B1297,Products!$A$2:$D$51,2)</f>
        <v>Quibusdam Fuga</v>
      </c>
      <c r="I1297" t="str">
        <f>VLOOKUP(B1297,Products!$A$2:$D$51,3)</f>
        <v>Kesehatan</v>
      </c>
    </row>
    <row r="1298" spans="1:9" x14ac:dyDescent="0.35">
      <c r="A1298" s="2">
        <v>45497</v>
      </c>
      <c r="B1298" t="s">
        <v>20</v>
      </c>
      <c r="C1298" t="s">
        <v>324</v>
      </c>
      <c r="D1298">
        <v>4</v>
      </c>
      <c r="E1298">
        <v>332521</v>
      </c>
      <c r="F1298">
        <v>0.05</v>
      </c>
      <c r="G1298">
        <v>1263579.8</v>
      </c>
      <c r="H1298" t="str">
        <f>VLOOKUP(B1298,Products!$A$2:$D$51,2)</f>
        <v>Distinctio Omnis</v>
      </c>
      <c r="I1298" t="str">
        <f>VLOOKUP(B1298,Products!$A$2:$D$51,3)</f>
        <v>Makanan</v>
      </c>
    </row>
    <row r="1299" spans="1:9" x14ac:dyDescent="0.35">
      <c r="A1299" s="2">
        <v>45565</v>
      </c>
      <c r="B1299" t="s">
        <v>14</v>
      </c>
      <c r="C1299" t="s">
        <v>304</v>
      </c>
      <c r="D1299">
        <v>6</v>
      </c>
      <c r="E1299">
        <v>29704</v>
      </c>
      <c r="F1299">
        <v>0.05</v>
      </c>
      <c r="G1299">
        <v>169312.8</v>
      </c>
      <c r="H1299" t="str">
        <f>VLOOKUP(B1299,Products!$A$2:$D$51,2)</f>
        <v>Praesentium Fuga</v>
      </c>
      <c r="I1299" t="str">
        <f>VLOOKUP(B1299,Products!$A$2:$D$51,3)</f>
        <v>Fashion</v>
      </c>
    </row>
    <row r="1300" spans="1:9" x14ac:dyDescent="0.35">
      <c r="A1300" s="2">
        <v>45529</v>
      </c>
      <c r="B1300" t="s">
        <v>48</v>
      </c>
      <c r="C1300" t="s">
        <v>517</v>
      </c>
      <c r="D1300">
        <v>4</v>
      </c>
      <c r="E1300">
        <v>180634</v>
      </c>
      <c r="F1300">
        <v>0.05</v>
      </c>
      <c r="G1300">
        <v>686409.2</v>
      </c>
      <c r="H1300" t="str">
        <f>VLOOKUP(B1300,Products!$A$2:$D$51,2)</f>
        <v>Sint Nobis</v>
      </c>
      <c r="I1300" t="str">
        <f>VLOOKUP(B1300,Products!$A$2:$D$51,3)</f>
        <v>Makanan</v>
      </c>
    </row>
    <row r="1301" spans="1:9" x14ac:dyDescent="0.35">
      <c r="A1301" s="2">
        <v>45726</v>
      </c>
      <c r="B1301" t="s">
        <v>12</v>
      </c>
      <c r="C1301" t="s">
        <v>165</v>
      </c>
      <c r="D1301">
        <v>3</v>
      </c>
      <c r="E1301">
        <v>452412</v>
      </c>
      <c r="F1301">
        <v>0.1</v>
      </c>
      <c r="G1301">
        <v>1221512.3999999999</v>
      </c>
      <c r="H1301" t="str">
        <f>VLOOKUP(B1301,Products!$A$2:$D$51,2)</f>
        <v>Voluptatibus Odit</v>
      </c>
      <c r="I1301" t="str">
        <f>VLOOKUP(B1301,Products!$A$2:$D$51,3)</f>
        <v>Elektronik</v>
      </c>
    </row>
    <row r="1302" spans="1:9" x14ac:dyDescent="0.35">
      <c r="A1302" s="2">
        <v>45746</v>
      </c>
      <c r="B1302" t="s">
        <v>52</v>
      </c>
      <c r="C1302" t="s">
        <v>118</v>
      </c>
      <c r="D1302">
        <v>5</v>
      </c>
      <c r="E1302">
        <v>288236</v>
      </c>
      <c r="F1302">
        <v>0.05</v>
      </c>
      <c r="G1302">
        <v>1369121</v>
      </c>
      <c r="H1302" t="str">
        <f>VLOOKUP(B1302,Products!$A$2:$D$51,2)</f>
        <v>In Quibusdam</v>
      </c>
      <c r="I1302" t="str">
        <f>VLOOKUP(B1302,Products!$A$2:$D$51,3)</f>
        <v>Makanan</v>
      </c>
    </row>
    <row r="1303" spans="1:9" x14ac:dyDescent="0.35">
      <c r="A1303" s="2">
        <v>45545</v>
      </c>
      <c r="B1303" t="s">
        <v>17</v>
      </c>
      <c r="C1303" t="s">
        <v>382</v>
      </c>
      <c r="D1303">
        <v>4</v>
      </c>
      <c r="E1303">
        <v>153860</v>
      </c>
      <c r="F1303">
        <v>0.15</v>
      </c>
      <c r="G1303">
        <v>523124</v>
      </c>
      <c r="H1303" t="str">
        <f>VLOOKUP(B1303,Products!$A$2:$D$51,2)</f>
        <v>Distinctio Consequuntur</v>
      </c>
      <c r="I1303" t="str">
        <f>VLOOKUP(B1303,Products!$A$2:$D$51,3)</f>
        <v>Kebutuhan Rumah</v>
      </c>
    </row>
    <row r="1304" spans="1:9" x14ac:dyDescent="0.35">
      <c r="A1304" s="2">
        <v>45696</v>
      </c>
      <c r="B1304" t="s">
        <v>42</v>
      </c>
      <c r="C1304" t="s">
        <v>226</v>
      </c>
      <c r="D1304">
        <v>3</v>
      </c>
      <c r="E1304">
        <v>318973</v>
      </c>
      <c r="F1304">
        <v>0.05</v>
      </c>
      <c r="G1304">
        <v>909073.04999999993</v>
      </c>
      <c r="H1304" t="str">
        <f>VLOOKUP(B1304,Products!$A$2:$D$51,2)</f>
        <v>Occaecati Magnam</v>
      </c>
      <c r="I1304" t="str">
        <f>VLOOKUP(B1304,Products!$A$2:$D$51,3)</f>
        <v>Makanan</v>
      </c>
    </row>
    <row r="1305" spans="1:9" x14ac:dyDescent="0.35">
      <c r="A1305" s="2">
        <v>45494</v>
      </c>
      <c r="B1305" t="s">
        <v>48</v>
      </c>
      <c r="C1305" t="s">
        <v>149</v>
      </c>
      <c r="D1305">
        <v>2</v>
      </c>
      <c r="E1305">
        <v>180634</v>
      </c>
      <c r="F1305">
        <v>0</v>
      </c>
      <c r="G1305">
        <v>361268</v>
      </c>
      <c r="H1305" t="str">
        <f>VLOOKUP(B1305,Products!$A$2:$D$51,2)</f>
        <v>Sint Nobis</v>
      </c>
      <c r="I1305" t="str">
        <f>VLOOKUP(B1305,Products!$A$2:$D$51,3)</f>
        <v>Makanan</v>
      </c>
    </row>
    <row r="1306" spans="1:9" x14ac:dyDescent="0.35">
      <c r="A1306" s="2">
        <v>45814</v>
      </c>
      <c r="B1306" t="s">
        <v>36</v>
      </c>
      <c r="C1306" t="s">
        <v>503</v>
      </c>
      <c r="D1306">
        <v>2</v>
      </c>
      <c r="E1306">
        <v>104101</v>
      </c>
      <c r="F1306">
        <v>0</v>
      </c>
      <c r="G1306">
        <v>208202</v>
      </c>
      <c r="H1306" t="str">
        <f>VLOOKUP(B1306,Products!$A$2:$D$51,2)</f>
        <v>Cupiditate Molestias</v>
      </c>
      <c r="I1306" t="str">
        <f>VLOOKUP(B1306,Products!$A$2:$D$51,3)</f>
        <v>Kesehatan</v>
      </c>
    </row>
    <row r="1307" spans="1:9" x14ac:dyDescent="0.35">
      <c r="A1307" s="2">
        <v>45648</v>
      </c>
      <c r="B1307" t="s">
        <v>25</v>
      </c>
      <c r="C1307" t="s">
        <v>482</v>
      </c>
      <c r="D1307">
        <v>5</v>
      </c>
      <c r="E1307">
        <v>182436</v>
      </c>
      <c r="F1307">
        <v>0.05</v>
      </c>
      <c r="G1307">
        <v>866571</v>
      </c>
      <c r="H1307" t="str">
        <f>VLOOKUP(B1307,Products!$A$2:$D$51,2)</f>
        <v>Autem Repellendus</v>
      </c>
      <c r="I1307" t="str">
        <f>VLOOKUP(B1307,Products!$A$2:$D$51,3)</f>
        <v>Makanan</v>
      </c>
    </row>
    <row r="1308" spans="1:9" x14ac:dyDescent="0.35">
      <c r="A1308" s="2">
        <v>45697</v>
      </c>
      <c r="B1308" t="s">
        <v>37</v>
      </c>
      <c r="C1308" t="s">
        <v>191</v>
      </c>
      <c r="D1308">
        <v>6</v>
      </c>
      <c r="E1308">
        <v>88208</v>
      </c>
      <c r="F1308">
        <v>0.05</v>
      </c>
      <c r="G1308">
        <v>502785.6</v>
      </c>
      <c r="H1308" t="str">
        <f>VLOOKUP(B1308,Products!$A$2:$D$51,2)</f>
        <v>Alias At</v>
      </c>
      <c r="I1308" t="str">
        <f>VLOOKUP(B1308,Products!$A$2:$D$51,3)</f>
        <v>Kesehatan</v>
      </c>
    </row>
    <row r="1309" spans="1:9" x14ac:dyDescent="0.35">
      <c r="A1309" s="2">
        <v>45551</v>
      </c>
      <c r="B1309" t="s">
        <v>11</v>
      </c>
      <c r="C1309" t="s">
        <v>224</v>
      </c>
      <c r="D1309">
        <v>2</v>
      </c>
      <c r="E1309">
        <v>316875</v>
      </c>
      <c r="F1309">
        <v>0.05</v>
      </c>
      <c r="G1309">
        <v>602062.5</v>
      </c>
      <c r="H1309" t="str">
        <f>VLOOKUP(B1309,Products!$A$2:$D$51,2)</f>
        <v>Quidem Ducimus</v>
      </c>
      <c r="I1309" t="str">
        <f>VLOOKUP(B1309,Products!$A$2:$D$51,3)</f>
        <v>Elektronik</v>
      </c>
    </row>
    <row r="1310" spans="1:9" x14ac:dyDescent="0.35">
      <c r="A1310" s="2">
        <v>45622</v>
      </c>
      <c r="B1310" t="s">
        <v>23</v>
      </c>
      <c r="C1310" t="s">
        <v>229</v>
      </c>
      <c r="D1310">
        <v>4</v>
      </c>
      <c r="E1310">
        <v>110017</v>
      </c>
      <c r="F1310">
        <v>0.1</v>
      </c>
      <c r="G1310">
        <v>396061.2</v>
      </c>
      <c r="H1310" t="str">
        <f>VLOOKUP(B1310,Products!$A$2:$D$51,2)</f>
        <v>At Vel</v>
      </c>
      <c r="I1310" t="str">
        <f>VLOOKUP(B1310,Products!$A$2:$D$51,3)</f>
        <v>Kesehatan</v>
      </c>
    </row>
    <row r="1311" spans="1:9" x14ac:dyDescent="0.35">
      <c r="A1311" s="2">
        <v>45528</v>
      </c>
      <c r="B1311" t="s">
        <v>55</v>
      </c>
      <c r="C1311" t="s">
        <v>518</v>
      </c>
      <c r="D1311">
        <v>3</v>
      </c>
      <c r="E1311">
        <v>289202</v>
      </c>
      <c r="F1311">
        <v>0.1</v>
      </c>
      <c r="G1311">
        <v>780845.4</v>
      </c>
      <c r="H1311" t="str">
        <f>VLOOKUP(B1311,Products!$A$2:$D$51,2)</f>
        <v>Quas Nemo</v>
      </c>
      <c r="I1311" t="str">
        <f>VLOOKUP(B1311,Products!$A$2:$D$51,3)</f>
        <v>Elektronik</v>
      </c>
    </row>
    <row r="1312" spans="1:9" x14ac:dyDescent="0.35">
      <c r="A1312" s="2">
        <v>45805</v>
      </c>
      <c r="B1312" t="s">
        <v>22</v>
      </c>
      <c r="C1312" t="s">
        <v>176</v>
      </c>
      <c r="D1312">
        <v>2</v>
      </c>
      <c r="E1312">
        <v>151137</v>
      </c>
      <c r="F1312">
        <v>0.15</v>
      </c>
      <c r="G1312">
        <v>256932.9</v>
      </c>
      <c r="H1312" t="str">
        <f>VLOOKUP(B1312,Products!$A$2:$D$51,2)</f>
        <v>Fugit Maiores</v>
      </c>
      <c r="I1312" t="str">
        <f>VLOOKUP(B1312,Products!$A$2:$D$51,3)</f>
        <v>Kesehatan</v>
      </c>
    </row>
    <row r="1313" spans="1:9" x14ac:dyDescent="0.35">
      <c r="A1313" s="2">
        <v>45853</v>
      </c>
      <c r="B1313" t="s">
        <v>30</v>
      </c>
      <c r="C1313" t="s">
        <v>356</v>
      </c>
      <c r="D1313">
        <v>3</v>
      </c>
      <c r="E1313">
        <v>160291</v>
      </c>
      <c r="F1313">
        <v>0.1</v>
      </c>
      <c r="G1313">
        <v>432785.7</v>
      </c>
      <c r="H1313" t="str">
        <f>VLOOKUP(B1313,Products!$A$2:$D$51,2)</f>
        <v>Odio Aspernatur</v>
      </c>
      <c r="I1313" t="str">
        <f>VLOOKUP(B1313,Products!$A$2:$D$51,3)</f>
        <v>Elektronik</v>
      </c>
    </row>
    <row r="1314" spans="1:9" x14ac:dyDescent="0.35">
      <c r="A1314" s="2">
        <v>45682</v>
      </c>
      <c r="B1314" t="s">
        <v>33</v>
      </c>
      <c r="C1314" t="s">
        <v>457</v>
      </c>
      <c r="D1314">
        <v>2</v>
      </c>
      <c r="E1314">
        <v>315261</v>
      </c>
      <c r="F1314">
        <v>0.05</v>
      </c>
      <c r="G1314">
        <v>598995.9</v>
      </c>
      <c r="H1314" t="str">
        <f>VLOOKUP(B1314,Products!$A$2:$D$51,2)</f>
        <v>Iure Molestiae</v>
      </c>
      <c r="I1314" t="str">
        <f>VLOOKUP(B1314,Products!$A$2:$D$51,3)</f>
        <v>Kesehatan</v>
      </c>
    </row>
    <row r="1315" spans="1:9" x14ac:dyDescent="0.35">
      <c r="A1315" s="2">
        <v>45727</v>
      </c>
      <c r="B1315" t="s">
        <v>43</v>
      </c>
      <c r="C1315" t="s">
        <v>415</v>
      </c>
      <c r="D1315">
        <v>3</v>
      </c>
      <c r="E1315">
        <v>395690</v>
      </c>
      <c r="F1315">
        <v>0.05</v>
      </c>
      <c r="G1315">
        <v>1127716.5</v>
      </c>
      <c r="H1315" t="str">
        <f>VLOOKUP(B1315,Products!$A$2:$D$51,2)</f>
        <v>Animi Architecto</v>
      </c>
      <c r="I1315" t="str">
        <f>VLOOKUP(B1315,Products!$A$2:$D$51,3)</f>
        <v>Elektronik</v>
      </c>
    </row>
    <row r="1316" spans="1:9" x14ac:dyDescent="0.35">
      <c r="A1316" s="2">
        <v>45656</v>
      </c>
      <c r="B1316" t="s">
        <v>34</v>
      </c>
      <c r="C1316" t="s">
        <v>139</v>
      </c>
      <c r="D1316">
        <v>2</v>
      </c>
      <c r="E1316">
        <v>352108</v>
      </c>
      <c r="F1316">
        <v>0.15</v>
      </c>
      <c r="G1316">
        <v>598583.6</v>
      </c>
      <c r="H1316" t="str">
        <f>VLOOKUP(B1316,Products!$A$2:$D$51,2)</f>
        <v>Quidem Repellendus</v>
      </c>
      <c r="I1316" t="str">
        <f>VLOOKUP(B1316,Products!$A$2:$D$51,3)</f>
        <v>Kesehatan</v>
      </c>
    </row>
    <row r="1317" spans="1:9" x14ac:dyDescent="0.35">
      <c r="A1317" s="2">
        <v>45699</v>
      </c>
      <c r="B1317" t="s">
        <v>52</v>
      </c>
      <c r="C1317" t="s">
        <v>510</v>
      </c>
      <c r="D1317">
        <v>1</v>
      </c>
      <c r="E1317">
        <v>288236</v>
      </c>
      <c r="F1317">
        <v>0</v>
      </c>
      <c r="G1317">
        <v>288236</v>
      </c>
      <c r="H1317" t="str">
        <f>VLOOKUP(B1317,Products!$A$2:$D$51,2)</f>
        <v>In Quibusdam</v>
      </c>
      <c r="I1317" t="str">
        <f>VLOOKUP(B1317,Products!$A$2:$D$51,3)</f>
        <v>Makanan</v>
      </c>
    </row>
    <row r="1318" spans="1:9" x14ac:dyDescent="0.35">
      <c r="A1318" s="2">
        <v>45616</v>
      </c>
      <c r="B1318" t="s">
        <v>47</v>
      </c>
      <c r="C1318" t="s">
        <v>503</v>
      </c>
      <c r="D1318">
        <v>3</v>
      </c>
      <c r="E1318">
        <v>436152</v>
      </c>
      <c r="F1318">
        <v>0.15</v>
      </c>
      <c r="G1318">
        <v>1112187.6000000001</v>
      </c>
      <c r="H1318" t="str">
        <f>VLOOKUP(B1318,Products!$A$2:$D$51,2)</f>
        <v>Consequatur Harum</v>
      </c>
      <c r="I1318" t="str">
        <f>VLOOKUP(B1318,Products!$A$2:$D$51,3)</f>
        <v>Elektronik</v>
      </c>
    </row>
    <row r="1319" spans="1:9" x14ac:dyDescent="0.35">
      <c r="A1319" s="2">
        <v>45698</v>
      </c>
      <c r="B1319" t="s">
        <v>54</v>
      </c>
      <c r="C1319" t="s">
        <v>342</v>
      </c>
      <c r="D1319">
        <v>2</v>
      </c>
      <c r="E1319">
        <v>129772</v>
      </c>
      <c r="F1319">
        <v>0.05</v>
      </c>
      <c r="G1319">
        <v>246566.8</v>
      </c>
      <c r="H1319" t="str">
        <f>VLOOKUP(B1319,Products!$A$2:$D$51,2)</f>
        <v>Eos Id</v>
      </c>
      <c r="I1319" t="str">
        <f>VLOOKUP(B1319,Products!$A$2:$D$51,3)</f>
        <v>Kesehatan</v>
      </c>
    </row>
    <row r="1320" spans="1:9" x14ac:dyDescent="0.35">
      <c r="A1320" s="2">
        <v>45844</v>
      </c>
      <c r="B1320" t="s">
        <v>18</v>
      </c>
      <c r="C1320" t="s">
        <v>519</v>
      </c>
      <c r="D1320">
        <v>3</v>
      </c>
      <c r="E1320">
        <v>46416</v>
      </c>
      <c r="F1320">
        <v>0.15</v>
      </c>
      <c r="G1320">
        <v>118360.8</v>
      </c>
      <c r="H1320" t="str">
        <f>VLOOKUP(B1320,Products!$A$2:$D$51,2)</f>
        <v>Labore Delectus</v>
      </c>
      <c r="I1320" t="str">
        <f>VLOOKUP(B1320,Products!$A$2:$D$51,3)</f>
        <v>Elektronik</v>
      </c>
    </row>
    <row r="1321" spans="1:9" x14ac:dyDescent="0.35">
      <c r="A1321" s="2">
        <v>45552</v>
      </c>
      <c r="B1321" t="s">
        <v>43</v>
      </c>
      <c r="C1321" t="s">
        <v>182</v>
      </c>
      <c r="D1321">
        <v>4</v>
      </c>
      <c r="E1321">
        <v>395690</v>
      </c>
      <c r="F1321">
        <v>0.05</v>
      </c>
      <c r="G1321">
        <v>1503622</v>
      </c>
      <c r="H1321" t="str">
        <f>VLOOKUP(B1321,Products!$A$2:$D$51,2)</f>
        <v>Animi Architecto</v>
      </c>
      <c r="I1321" t="str">
        <f>VLOOKUP(B1321,Products!$A$2:$D$51,3)</f>
        <v>Elektronik</v>
      </c>
    </row>
    <row r="1322" spans="1:9" x14ac:dyDescent="0.35">
      <c r="A1322" s="2">
        <v>45832</v>
      </c>
      <c r="B1322" t="s">
        <v>17</v>
      </c>
      <c r="C1322" t="s">
        <v>249</v>
      </c>
      <c r="D1322">
        <v>1</v>
      </c>
      <c r="E1322">
        <v>153860</v>
      </c>
      <c r="F1322">
        <v>0</v>
      </c>
      <c r="G1322">
        <v>153860</v>
      </c>
      <c r="H1322" t="str">
        <f>VLOOKUP(B1322,Products!$A$2:$D$51,2)</f>
        <v>Distinctio Consequuntur</v>
      </c>
      <c r="I1322" t="str">
        <f>VLOOKUP(B1322,Products!$A$2:$D$51,3)</f>
        <v>Kebutuhan Rumah</v>
      </c>
    </row>
    <row r="1323" spans="1:9" x14ac:dyDescent="0.35">
      <c r="A1323" s="2">
        <v>45805</v>
      </c>
      <c r="B1323" t="s">
        <v>29</v>
      </c>
      <c r="C1323" t="s">
        <v>440</v>
      </c>
      <c r="D1323">
        <v>1</v>
      </c>
      <c r="E1323">
        <v>277892</v>
      </c>
      <c r="F1323">
        <v>0.15</v>
      </c>
      <c r="G1323">
        <v>236208.2</v>
      </c>
      <c r="H1323" t="str">
        <f>VLOOKUP(B1323,Products!$A$2:$D$51,2)</f>
        <v>Corporis Sed</v>
      </c>
      <c r="I1323" t="str">
        <f>VLOOKUP(B1323,Products!$A$2:$D$51,3)</f>
        <v>Fashion</v>
      </c>
    </row>
    <row r="1324" spans="1:9" x14ac:dyDescent="0.35">
      <c r="A1324" s="2">
        <v>45696</v>
      </c>
      <c r="B1324" t="s">
        <v>47</v>
      </c>
      <c r="C1324" t="s">
        <v>382</v>
      </c>
      <c r="D1324">
        <v>3</v>
      </c>
      <c r="E1324">
        <v>436152</v>
      </c>
      <c r="F1324">
        <v>0.1</v>
      </c>
      <c r="G1324">
        <v>1177610.3999999999</v>
      </c>
      <c r="H1324" t="str">
        <f>VLOOKUP(B1324,Products!$A$2:$D$51,2)</f>
        <v>Consequatur Harum</v>
      </c>
      <c r="I1324" t="str">
        <f>VLOOKUP(B1324,Products!$A$2:$D$51,3)</f>
        <v>Elektronik</v>
      </c>
    </row>
    <row r="1325" spans="1:9" x14ac:dyDescent="0.35">
      <c r="A1325" s="2">
        <v>45851</v>
      </c>
      <c r="B1325" t="s">
        <v>28</v>
      </c>
      <c r="C1325" t="s">
        <v>242</v>
      </c>
      <c r="D1325">
        <v>2</v>
      </c>
      <c r="E1325">
        <v>340676</v>
      </c>
      <c r="F1325">
        <v>0</v>
      </c>
      <c r="G1325">
        <v>681352</v>
      </c>
      <c r="H1325" t="str">
        <f>VLOOKUP(B1325,Products!$A$2:$D$51,2)</f>
        <v>Quibusdam Fuga</v>
      </c>
      <c r="I1325" t="str">
        <f>VLOOKUP(B1325,Products!$A$2:$D$51,3)</f>
        <v>Kesehatan</v>
      </c>
    </row>
    <row r="1326" spans="1:9" x14ac:dyDescent="0.35">
      <c r="A1326" s="2">
        <v>45697</v>
      </c>
      <c r="B1326" t="s">
        <v>13</v>
      </c>
      <c r="C1326" t="s">
        <v>231</v>
      </c>
      <c r="D1326">
        <v>3</v>
      </c>
      <c r="E1326">
        <v>261573</v>
      </c>
      <c r="F1326">
        <v>0.1</v>
      </c>
      <c r="G1326">
        <v>706247.1</v>
      </c>
      <c r="H1326" t="str">
        <f>VLOOKUP(B1326,Products!$A$2:$D$51,2)</f>
        <v>Consequatur Impedit</v>
      </c>
      <c r="I1326" t="str">
        <f>VLOOKUP(B1326,Products!$A$2:$D$51,3)</f>
        <v>Kesehatan</v>
      </c>
    </row>
    <row r="1327" spans="1:9" x14ac:dyDescent="0.35">
      <c r="A1327" s="2">
        <v>45625</v>
      </c>
      <c r="B1327" t="s">
        <v>10</v>
      </c>
      <c r="C1327" t="s">
        <v>352</v>
      </c>
      <c r="D1327">
        <v>4</v>
      </c>
      <c r="E1327">
        <v>236258</v>
      </c>
      <c r="F1327">
        <v>0.15</v>
      </c>
      <c r="G1327">
        <v>803277.2</v>
      </c>
      <c r="H1327" t="str">
        <f>VLOOKUP(B1327,Products!$A$2:$D$51,2)</f>
        <v>Sint Animi</v>
      </c>
      <c r="I1327" t="str">
        <f>VLOOKUP(B1327,Products!$A$2:$D$51,3)</f>
        <v>Makanan</v>
      </c>
    </row>
    <row r="1328" spans="1:9" x14ac:dyDescent="0.35">
      <c r="A1328" s="2">
        <v>45560</v>
      </c>
      <c r="B1328" t="s">
        <v>40</v>
      </c>
      <c r="C1328" t="s">
        <v>520</v>
      </c>
      <c r="D1328">
        <v>3</v>
      </c>
      <c r="E1328">
        <v>426946</v>
      </c>
      <c r="F1328">
        <v>0.15</v>
      </c>
      <c r="G1328">
        <v>1088712.3</v>
      </c>
      <c r="H1328" t="str">
        <f>VLOOKUP(B1328,Products!$A$2:$D$51,2)</f>
        <v>Velit Rem</v>
      </c>
      <c r="I1328" t="str">
        <f>VLOOKUP(B1328,Products!$A$2:$D$51,3)</f>
        <v>Elektronik</v>
      </c>
    </row>
    <row r="1329" spans="1:9" x14ac:dyDescent="0.35">
      <c r="A1329" s="2">
        <v>45491</v>
      </c>
      <c r="B1329" t="s">
        <v>12</v>
      </c>
      <c r="C1329" t="s">
        <v>521</v>
      </c>
      <c r="D1329">
        <v>4</v>
      </c>
      <c r="E1329">
        <v>452412</v>
      </c>
      <c r="F1329">
        <v>0.15</v>
      </c>
      <c r="G1329">
        <v>1538200.8</v>
      </c>
      <c r="H1329" t="str">
        <f>VLOOKUP(B1329,Products!$A$2:$D$51,2)</f>
        <v>Voluptatibus Odit</v>
      </c>
      <c r="I1329" t="str">
        <f>VLOOKUP(B1329,Products!$A$2:$D$51,3)</f>
        <v>Elektronik</v>
      </c>
    </row>
    <row r="1330" spans="1:9" x14ac:dyDescent="0.35">
      <c r="A1330" s="2">
        <v>45751</v>
      </c>
      <c r="B1330" t="s">
        <v>18</v>
      </c>
      <c r="C1330" t="s">
        <v>74</v>
      </c>
      <c r="D1330">
        <v>4</v>
      </c>
      <c r="E1330">
        <v>46416</v>
      </c>
      <c r="F1330">
        <v>0</v>
      </c>
      <c r="G1330">
        <v>185664</v>
      </c>
      <c r="H1330" t="str">
        <f>VLOOKUP(B1330,Products!$A$2:$D$51,2)</f>
        <v>Labore Delectus</v>
      </c>
      <c r="I1330" t="str">
        <f>VLOOKUP(B1330,Products!$A$2:$D$51,3)</f>
        <v>Elektronik</v>
      </c>
    </row>
    <row r="1331" spans="1:9" x14ac:dyDescent="0.35">
      <c r="A1331" s="2">
        <v>45638</v>
      </c>
      <c r="B1331" t="s">
        <v>33</v>
      </c>
      <c r="C1331" t="s">
        <v>436</v>
      </c>
      <c r="D1331">
        <v>4</v>
      </c>
      <c r="E1331">
        <v>315261</v>
      </c>
      <c r="F1331">
        <v>0.15</v>
      </c>
      <c r="G1331">
        <v>1071887.3999999999</v>
      </c>
      <c r="H1331" t="str">
        <f>VLOOKUP(B1331,Products!$A$2:$D$51,2)</f>
        <v>Iure Molestiae</v>
      </c>
      <c r="I1331" t="str">
        <f>VLOOKUP(B1331,Products!$A$2:$D$51,3)</f>
        <v>Kesehatan</v>
      </c>
    </row>
    <row r="1332" spans="1:9" x14ac:dyDescent="0.35">
      <c r="A1332" s="2">
        <v>45788</v>
      </c>
      <c r="B1332" t="s">
        <v>44</v>
      </c>
      <c r="C1332" t="s">
        <v>144</v>
      </c>
      <c r="D1332">
        <v>3</v>
      </c>
      <c r="E1332">
        <v>486351</v>
      </c>
      <c r="F1332">
        <v>0.15</v>
      </c>
      <c r="G1332">
        <v>1240195.05</v>
      </c>
      <c r="H1332" t="str">
        <f>VLOOKUP(B1332,Products!$A$2:$D$51,2)</f>
        <v>Error Neque</v>
      </c>
      <c r="I1332" t="str">
        <f>VLOOKUP(B1332,Products!$A$2:$D$51,3)</f>
        <v>Kebutuhan Rumah</v>
      </c>
    </row>
    <row r="1333" spans="1:9" x14ac:dyDescent="0.35">
      <c r="A1333" s="2">
        <v>45853</v>
      </c>
      <c r="B1333" t="s">
        <v>55</v>
      </c>
      <c r="C1333" t="s">
        <v>522</v>
      </c>
      <c r="D1333">
        <v>1</v>
      </c>
      <c r="E1333">
        <v>289202</v>
      </c>
      <c r="F1333">
        <v>0</v>
      </c>
      <c r="G1333">
        <v>289202</v>
      </c>
      <c r="H1333" t="str">
        <f>VLOOKUP(B1333,Products!$A$2:$D$51,2)</f>
        <v>Quas Nemo</v>
      </c>
      <c r="I1333" t="str">
        <f>VLOOKUP(B1333,Products!$A$2:$D$51,3)</f>
        <v>Elektronik</v>
      </c>
    </row>
    <row r="1334" spans="1:9" x14ac:dyDescent="0.35">
      <c r="A1334" s="2">
        <v>45712</v>
      </c>
      <c r="B1334" t="s">
        <v>32</v>
      </c>
      <c r="C1334" t="s">
        <v>117</v>
      </c>
      <c r="D1334">
        <v>3</v>
      </c>
      <c r="E1334">
        <v>414001</v>
      </c>
      <c r="F1334">
        <v>0</v>
      </c>
      <c r="G1334">
        <v>1242003</v>
      </c>
      <c r="H1334" t="str">
        <f>VLOOKUP(B1334,Products!$A$2:$D$51,2)</f>
        <v>Neque Commodi</v>
      </c>
      <c r="I1334" t="str">
        <f>VLOOKUP(B1334,Products!$A$2:$D$51,3)</f>
        <v>Elektronik</v>
      </c>
    </row>
    <row r="1335" spans="1:9" x14ac:dyDescent="0.35">
      <c r="A1335" s="2">
        <v>45509</v>
      </c>
      <c r="B1335" t="s">
        <v>15</v>
      </c>
      <c r="C1335" t="s">
        <v>519</v>
      </c>
      <c r="D1335">
        <v>3</v>
      </c>
      <c r="E1335">
        <v>91074</v>
      </c>
      <c r="F1335">
        <v>0.15</v>
      </c>
      <c r="G1335">
        <v>232238.7</v>
      </c>
      <c r="H1335" t="str">
        <f>VLOOKUP(B1335,Products!$A$2:$D$51,2)</f>
        <v>Libero Voluptatem</v>
      </c>
      <c r="I1335" t="str">
        <f>VLOOKUP(B1335,Products!$A$2:$D$51,3)</f>
        <v>Makanan</v>
      </c>
    </row>
    <row r="1336" spans="1:9" x14ac:dyDescent="0.35">
      <c r="A1336" s="2">
        <v>45786</v>
      </c>
      <c r="B1336" t="s">
        <v>31</v>
      </c>
      <c r="C1336" t="s">
        <v>397</v>
      </c>
      <c r="D1336">
        <v>3</v>
      </c>
      <c r="E1336">
        <v>484608</v>
      </c>
      <c r="F1336">
        <v>0</v>
      </c>
      <c r="G1336">
        <v>1453824</v>
      </c>
      <c r="H1336" t="str">
        <f>VLOOKUP(B1336,Products!$A$2:$D$51,2)</f>
        <v>Odit Nam</v>
      </c>
      <c r="I1336" t="str">
        <f>VLOOKUP(B1336,Products!$A$2:$D$51,3)</f>
        <v>Fashion</v>
      </c>
    </row>
    <row r="1337" spans="1:9" x14ac:dyDescent="0.35">
      <c r="A1337" s="2">
        <v>45698</v>
      </c>
      <c r="B1337" t="s">
        <v>11</v>
      </c>
      <c r="C1337" t="s">
        <v>127</v>
      </c>
      <c r="D1337">
        <v>4</v>
      </c>
      <c r="E1337">
        <v>316875</v>
      </c>
      <c r="F1337">
        <v>0.15</v>
      </c>
      <c r="G1337">
        <v>1077375</v>
      </c>
      <c r="H1337" t="str">
        <f>VLOOKUP(B1337,Products!$A$2:$D$51,2)</f>
        <v>Quidem Ducimus</v>
      </c>
      <c r="I1337" t="str">
        <f>VLOOKUP(B1337,Products!$A$2:$D$51,3)</f>
        <v>Elektronik</v>
      </c>
    </row>
    <row r="1338" spans="1:9" x14ac:dyDescent="0.35">
      <c r="A1338" s="2">
        <v>45539</v>
      </c>
      <c r="B1338" t="s">
        <v>49</v>
      </c>
      <c r="C1338" t="s">
        <v>361</v>
      </c>
      <c r="D1338">
        <v>2</v>
      </c>
      <c r="E1338">
        <v>143756</v>
      </c>
      <c r="F1338">
        <v>0.05</v>
      </c>
      <c r="G1338">
        <v>273136.40000000002</v>
      </c>
      <c r="H1338" t="str">
        <f>VLOOKUP(B1338,Products!$A$2:$D$51,2)</f>
        <v>Voluptate Necessitatibus</v>
      </c>
      <c r="I1338" t="str">
        <f>VLOOKUP(B1338,Products!$A$2:$D$51,3)</f>
        <v>Kesehatan</v>
      </c>
    </row>
    <row r="1339" spans="1:9" x14ac:dyDescent="0.35">
      <c r="A1339" s="2">
        <v>45775</v>
      </c>
      <c r="B1339" t="s">
        <v>51</v>
      </c>
      <c r="C1339" t="s">
        <v>458</v>
      </c>
      <c r="D1339">
        <v>3</v>
      </c>
      <c r="E1339">
        <v>427331</v>
      </c>
      <c r="F1339">
        <v>0.15</v>
      </c>
      <c r="G1339">
        <v>1089694.05</v>
      </c>
      <c r="H1339" t="str">
        <f>VLOOKUP(B1339,Products!$A$2:$D$51,2)</f>
        <v>Totam Nobis</v>
      </c>
      <c r="I1339" t="str">
        <f>VLOOKUP(B1339,Products!$A$2:$D$51,3)</f>
        <v>Kesehatan</v>
      </c>
    </row>
    <row r="1340" spans="1:9" x14ac:dyDescent="0.35">
      <c r="A1340" s="2">
        <v>45800</v>
      </c>
      <c r="B1340" t="s">
        <v>16</v>
      </c>
      <c r="C1340" t="s">
        <v>523</v>
      </c>
      <c r="D1340">
        <v>1</v>
      </c>
      <c r="E1340">
        <v>169909</v>
      </c>
      <c r="F1340">
        <v>0.1</v>
      </c>
      <c r="G1340">
        <v>152918.1</v>
      </c>
      <c r="H1340" t="str">
        <f>VLOOKUP(B1340,Products!$A$2:$D$51,2)</f>
        <v>Qui Minus</v>
      </c>
      <c r="I1340" t="str">
        <f>VLOOKUP(B1340,Products!$A$2:$D$51,3)</f>
        <v>Kebutuhan Rumah</v>
      </c>
    </row>
    <row r="1341" spans="1:9" x14ac:dyDescent="0.35">
      <c r="A1341" s="2">
        <v>45507</v>
      </c>
      <c r="B1341" t="s">
        <v>22</v>
      </c>
      <c r="C1341" t="s">
        <v>404</v>
      </c>
      <c r="D1341">
        <v>1</v>
      </c>
      <c r="E1341">
        <v>151137</v>
      </c>
      <c r="F1341">
        <v>0.15</v>
      </c>
      <c r="G1341">
        <v>128466.45</v>
      </c>
      <c r="H1341" t="str">
        <f>VLOOKUP(B1341,Products!$A$2:$D$51,2)</f>
        <v>Fugit Maiores</v>
      </c>
      <c r="I1341" t="str">
        <f>VLOOKUP(B1341,Products!$A$2:$D$51,3)</f>
        <v>Kesehatan</v>
      </c>
    </row>
    <row r="1342" spans="1:9" x14ac:dyDescent="0.35">
      <c r="A1342" s="2">
        <v>45582</v>
      </c>
      <c r="B1342" t="s">
        <v>8</v>
      </c>
      <c r="C1342" t="s">
        <v>243</v>
      </c>
      <c r="D1342">
        <v>3</v>
      </c>
      <c r="E1342">
        <v>427433</v>
      </c>
      <c r="F1342">
        <v>0.05</v>
      </c>
      <c r="G1342">
        <v>1218184.05</v>
      </c>
      <c r="H1342" t="str">
        <f>VLOOKUP(B1342,Products!$A$2:$D$51,2)</f>
        <v>Consequatur Dolor</v>
      </c>
      <c r="I1342" t="str">
        <f>VLOOKUP(B1342,Products!$A$2:$D$51,3)</f>
        <v>Fashion</v>
      </c>
    </row>
    <row r="1343" spans="1:9" x14ac:dyDescent="0.35">
      <c r="A1343" s="2">
        <v>45774</v>
      </c>
      <c r="B1343" t="s">
        <v>30</v>
      </c>
      <c r="C1343" t="s">
        <v>308</v>
      </c>
      <c r="D1343">
        <v>4</v>
      </c>
      <c r="E1343">
        <v>160291</v>
      </c>
      <c r="F1343">
        <v>0</v>
      </c>
      <c r="G1343">
        <v>641164</v>
      </c>
      <c r="H1343" t="str">
        <f>VLOOKUP(B1343,Products!$A$2:$D$51,2)</f>
        <v>Odio Aspernatur</v>
      </c>
      <c r="I1343" t="str">
        <f>VLOOKUP(B1343,Products!$A$2:$D$51,3)</f>
        <v>Elektronik</v>
      </c>
    </row>
    <row r="1344" spans="1:9" x14ac:dyDescent="0.35">
      <c r="A1344" s="2">
        <v>45608</v>
      </c>
      <c r="B1344" t="s">
        <v>34</v>
      </c>
      <c r="C1344" t="s">
        <v>428</v>
      </c>
      <c r="D1344">
        <v>2</v>
      </c>
      <c r="E1344">
        <v>352108</v>
      </c>
      <c r="F1344">
        <v>0</v>
      </c>
      <c r="G1344">
        <v>704216</v>
      </c>
      <c r="H1344" t="str">
        <f>VLOOKUP(B1344,Products!$A$2:$D$51,2)</f>
        <v>Quidem Repellendus</v>
      </c>
      <c r="I1344" t="str">
        <f>VLOOKUP(B1344,Products!$A$2:$D$51,3)</f>
        <v>Kesehatan</v>
      </c>
    </row>
    <row r="1345" spans="1:9" x14ac:dyDescent="0.35">
      <c r="A1345" s="2">
        <v>45631</v>
      </c>
      <c r="B1345" t="s">
        <v>52</v>
      </c>
      <c r="C1345" t="s">
        <v>524</v>
      </c>
      <c r="D1345">
        <v>2</v>
      </c>
      <c r="E1345">
        <v>288236</v>
      </c>
      <c r="F1345">
        <v>0.05</v>
      </c>
      <c r="G1345">
        <v>547648.4</v>
      </c>
      <c r="H1345" t="str">
        <f>VLOOKUP(B1345,Products!$A$2:$D$51,2)</f>
        <v>In Quibusdam</v>
      </c>
      <c r="I1345" t="str">
        <f>VLOOKUP(B1345,Products!$A$2:$D$51,3)</f>
        <v>Makanan</v>
      </c>
    </row>
    <row r="1346" spans="1:9" x14ac:dyDescent="0.35">
      <c r="A1346" s="2">
        <v>45611</v>
      </c>
      <c r="B1346" t="s">
        <v>36</v>
      </c>
      <c r="C1346" t="s">
        <v>69</v>
      </c>
      <c r="D1346">
        <v>5</v>
      </c>
      <c r="E1346">
        <v>104101</v>
      </c>
      <c r="F1346">
        <v>0.1</v>
      </c>
      <c r="G1346">
        <v>468454.5</v>
      </c>
      <c r="H1346" t="str">
        <f>VLOOKUP(B1346,Products!$A$2:$D$51,2)</f>
        <v>Cupiditate Molestias</v>
      </c>
      <c r="I1346" t="str">
        <f>VLOOKUP(B1346,Products!$A$2:$D$51,3)</f>
        <v>Kesehatan</v>
      </c>
    </row>
    <row r="1347" spans="1:9" x14ac:dyDescent="0.35">
      <c r="A1347" s="2">
        <v>45694</v>
      </c>
      <c r="B1347" t="s">
        <v>40</v>
      </c>
      <c r="C1347" t="s">
        <v>177</v>
      </c>
      <c r="D1347">
        <v>2</v>
      </c>
      <c r="E1347">
        <v>426946</v>
      </c>
      <c r="F1347">
        <v>0.05</v>
      </c>
      <c r="G1347">
        <v>811197.39999999991</v>
      </c>
      <c r="H1347" t="str">
        <f>VLOOKUP(B1347,Products!$A$2:$D$51,2)</f>
        <v>Velit Rem</v>
      </c>
      <c r="I1347" t="str">
        <f>VLOOKUP(B1347,Products!$A$2:$D$51,3)</f>
        <v>Elektronik</v>
      </c>
    </row>
    <row r="1348" spans="1:9" x14ac:dyDescent="0.35">
      <c r="A1348" s="2">
        <v>45614</v>
      </c>
      <c r="B1348" t="s">
        <v>55</v>
      </c>
      <c r="C1348" t="s">
        <v>184</v>
      </c>
      <c r="D1348">
        <v>3</v>
      </c>
      <c r="E1348">
        <v>289202</v>
      </c>
      <c r="F1348">
        <v>0</v>
      </c>
      <c r="G1348">
        <v>867606</v>
      </c>
      <c r="H1348" t="str">
        <f>VLOOKUP(B1348,Products!$A$2:$D$51,2)</f>
        <v>Quas Nemo</v>
      </c>
      <c r="I1348" t="str">
        <f>VLOOKUP(B1348,Products!$A$2:$D$51,3)</f>
        <v>Elektronik</v>
      </c>
    </row>
    <row r="1349" spans="1:9" x14ac:dyDescent="0.35">
      <c r="A1349" s="2">
        <v>45557</v>
      </c>
      <c r="B1349" t="s">
        <v>15</v>
      </c>
      <c r="C1349" t="s">
        <v>240</v>
      </c>
      <c r="D1349">
        <v>1</v>
      </c>
      <c r="E1349">
        <v>91074</v>
      </c>
      <c r="F1349">
        <v>0.05</v>
      </c>
      <c r="G1349">
        <v>86520.3</v>
      </c>
      <c r="H1349" t="str">
        <f>VLOOKUP(B1349,Products!$A$2:$D$51,2)</f>
        <v>Libero Voluptatem</v>
      </c>
      <c r="I1349" t="str">
        <f>VLOOKUP(B1349,Products!$A$2:$D$51,3)</f>
        <v>Makanan</v>
      </c>
    </row>
    <row r="1350" spans="1:9" x14ac:dyDescent="0.35">
      <c r="A1350" s="2">
        <v>45714</v>
      </c>
      <c r="B1350" t="s">
        <v>56</v>
      </c>
      <c r="C1350" t="s">
        <v>247</v>
      </c>
      <c r="D1350">
        <v>5</v>
      </c>
      <c r="E1350">
        <v>207402</v>
      </c>
      <c r="F1350">
        <v>0.1</v>
      </c>
      <c r="G1350">
        <v>933309</v>
      </c>
      <c r="H1350" t="str">
        <f>VLOOKUP(B1350,Products!$A$2:$D$51,2)</f>
        <v>Placeat Provident</v>
      </c>
      <c r="I1350" t="str">
        <f>VLOOKUP(B1350,Products!$A$2:$D$51,3)</f>
        <v>Fashion</v>
      </c>
    </row>
    <row r="1351" spans="1:9" x14ac:dyDescent="0.35">
      <c r="A1351" s="2">
        <v>45550</v>
      </c>
      <c r="B1351" t="s">
        <v>40</v>
      </c>
      <c r="C1351" t="s">
        <v>405</v>
      </c>
      <c r="D1351">
        <v>4</v>
      </c>
      <c r="E1351">
        <v>426946</v>
      </c>
      <c r="F1351">
        <v>0.1</v>
      </c>
      <c r="G1351">
        <v>1537005.6</v>
      </c>
      <c r="H1351" t="str">
        <f>VLOOKUP(B1351,Products!$A$2:$D$51,2)</f>
        <v>Velit Rem</v>
      </c>
      <c r="I1351" t="str">
        <f>VLOOKUP(B1351,Products!$A$2:$D$51,3)</f>
        <v>Elektronik</v>
      </c>
    </row>
    <row r="1352" spans="1:9" x14ac:dyDescent="0.35">
      <c r="A1352" s="2">
        <v>45856</v>
      </c>
      <c r="B1352" t="s">
        <v>7</v>
      </c>
      <c r="C1352" t="s">
        <v>525</v>
      </c>
      <c r="D1352">
        <v>3</v>
      </c>
      <c r="E1352">
        <v>428368</v>
      </c>
      <c r="F1352">
        <v>0.15</v>
      </c>
      <c r="G1352">
        <v>1092338.3999999999</v>
      </c>
      <c r="H1352" t="str">
        <f>VLOOKUP(B1352,Products!$A$2:$D$51,2)</f>
        <v>Officiis Voluptas</v>
      </c>
      <c r="I1352" t="str">
        <f>VLOOKUP(B1352,Products!$A$2:$D$51,3)</f>
        <v>Fashion</v>
      </c>
    </row>
    <row r="1353" spans="1:9" x14ac:dyDescent="0.35">
      <c r="A1353" s="2">
        <v>45652</v>
      </c>
      <c r="B1353" t="s">
        <v>41</v>
      </c>
      <c r="C1353" t="s">
        <v>310</v>
      </c>
      <c r="D1353">
        <v>3</v>
      </c>
      <c r="E1353">
        <v>92804</v>
      </c>
      <c r="F1353">
        <v>0.15</v>
      </c>
      <c r="G1353">
        <v>236650.2</v>
      </c>
      <c r="H1353" t="str">
        <f>VLOOKUP(B1353,Products!$A$2:$D$51,2)</f>
        <v>Occaecati Iste</v>
      </c>
      <c r="I1353" t="str">
        <f>VLOOKUP(B1353,Products!$A$2:$D$51,3)</f>
        <v>Elektronik</v>
      </c>
    </row>
    <row r="1354" spans="1:9" x14ac:dyDescent="0.35">
      <c r="A1354" s="2">
        <v>45716</v>
      </c>
      <c r="B1354" t="s">
        <v>22</v>
      </c>
      <c r="C1354" t="s">
        <v>287</v>
      </c>
      <c r="D1354">
        <v>4</v>
      </c>
      <c r="E1354">
        <v>151137</v>
      </c>
      <c r="F1354">
        <v>0</v>
      </c>
      <c r="G1354">
        <v>604548</v>
      </c>
      <c r="H1354" t="str">
        <f>VLOOKUP(B1354,Products!$A$2:$D$51,2)</f>
        <v>Fugit Maiores</v>
      </c>
      <c r="I1354" t="str">
        <f>VLOOKUP(B1354,Products!$A$2:$D$51,3)</f>
        <v>Kesehatan</v>
      </c>
    </row>
    <row r="1355" spans="1:9" x14ac:dyDescent="0.35">
      <c r="A1355" s="2">
        <v>45852</v>
      </c>
      <c r="B1355" t="s">
        <v>46</v>
      </c>
      <c r="C1355" t="s">
        <v>190</v>
      </c>
      <c r="D1355">
        <v>4</v>
      </c>
      <c r="E1355">
        <v>497244</v>
      </c>
      <c r="F1355">
        <v>0.1</v>
      </c>
      <c r="G1355">
        <v>1790078.4</v>
      </c>
      <c r="H1355" t="str">
        <f>VLOOKUP(B1355,Products!$A$2:$D$51,2)</f>
        <v>Voluptate Eaque</v>
      </c>
      <c r="I1355" t="str">
        <f>VLOOKUP(B1355,Products!$A$2:$D$51,3)</f>
        <v>Kesehatan</v>
      </c>
    </row>
    <row r="1356" spans="1:9" x14ac:dyDescent="0.35">
      <c r="A1356" s="2">
        <v>45816</v>
      </c>
      <c r="B1356" t="s">
        <v>16</v>
      </c>
      <c r="C1356" t="s">
        <v>337</v>
      </c>
      <c r="D1356">
        <v>2</v>
      </c>
      <c r="E1356">
        <v>169909</v>
      </c>
      <c r="F1356">
        <v>0.05</v>
      </c>
      <c r="G1356">
        <v>322827.09999999998</v>
      </c>
      <c r="H1356" t="str">
        <f>VLOOKUP(B1356,Products!$A$2:$D$51,2)</f>
        <v>Qui Minus</v>
      </c>
      <c r="I1356" t="str">
        <f>VLOOKUP(B1356,Products!$A$2:$D$51,3)</f>
        <v>Kebutuhan Rumah</v>
      </c>
    </row>
    <row r="1357" spans="1:9" x14ac:dyDescent="0.35">
      <c r="A1357" s="2">
        <v>45634</v>
      </c>
      <c r="B1357" t="s">
        <v>35</v>
      </c>
      <c r="C1357" t="s">
        <v>476</v>
      </c>
      <c r="D1357">
        <v>4</v>
      </c>
      <c r="E1357">
        <v>488312</v>
      </c>
      <c r="F1357">
        <v>0.15</v>
      </c>
      <c r="G1357">
        <v>1660260.8</v>
      </c>
      <c r="H1357" t="str">
        <f>VLOOKUP(B1357,Products!$A$2:$D$51,2)</f>
        <v>Ipsum Quos</v>
      </c>
      <c r="I1357" t="str">
        <f>VLOOKUP(B1357,Products!$A$2:$D$51,3)</f>
        <v>Fashion</v>
      </c>
    </row>
    <row r="1358" spans="1:9" x14ac:dyDescent="0.35">
      <c r="A1358" s="2">
        <v>45694</v>
      </c>
      <c r="B1358" t="s">
        <v>13</v>
      </c>
      <c r="C1358" t="s">
        <v>203</v>
      </c>
      <c r="D1358">
        <v>4</v>
      </c>
      <c r="E1358">
        <v>261573</v>
      </c>
      <c r="F1358">
        <v>0.15</v>
      </c>
      <c r="G1358">
        <v>889348.2</v>
      </c>
      <c r="H1358" t="str">
        <f>VLOOKUP(B1358,Products!$A$2:$D$51,2)</f>
        <v>Consequatur Impedit</v>
      </c>
      <c r="I1358" t="str">
        <f>VLOOKUP(B1358,Products!$A$2:$D$51,3)</f>
        <v>Kesehatan</v>
      </c>
    </row>
    <row r="1359" spans="1:9" x14ac:dyDescent="0.35">
      <c r="A1359" s="2">
        <v>45756</v>
      </c>
      <c r="B1359" t="s">
        <v>16</v>
      </c>
      <c r="C1359" t="s">
        <v>317</v>
      </c>
      <c r="D1359">
        <v>1</v>
      </c>
      <c r="E1359">
        <v>169909</v>
      </c>
      <c r="F1359">
        <v>0.15</v>
      </c>
      <c r="G1359">
        <v>144422.65</v>
      </c>
      <c r="H1359" t="str">
        <f>VLOOKUP(B1359,Products!$A$2:$D$51,2)</f>
        <v>Qui Minus</v>
      </c>
      <c r="I1359" t="str">
        <f>VLOOKUP(B1359,Products!$A$2:$D$51,3)</f>
        <v>Kebutuhan Rumah</v>
      </c>
    </row>
    <row r="1360" spans="1:9" x14ac:dyDescent="0.35">
      <c r="A1360" s="2">
        <v>45655</v>
      </c>
      <c r="B1360" t="s">
        <v>48</v>
      </c>
      <c r="C1360" t="s">
        <v>105</v>
      </c>
      <c r="D1360">
        <v>5</v>
      </c>
      <c r="E1360">
        <v>180634</v>
      </c>
      <c r="F1360">
        <v>0</v>
      </c>
      <c r="G1360">
        <v>903170</v>
      </c>
      <c r="H1360" t="str">
        <f>VLOOKUP(B1360,Products!$A$2:$D$51,2)</f>
        <v>Sint Nobis</v>
      </c>
      <c r="I1360" t="str">
        <f>VLOOKUP(B1360,Products!$A$2:$D$51,3)</f>
        <v>Makanan</v>
      </c>
    </row>
    <row r="1361" spans="1:9" x14ac:dyDescent="0.35">
      <c r="A1361" s="2">
        <v>45708</v>
      </c>
      <c r="B1361" t="s">
        <v>26</v>
      </c>
      <c r="C1361" t="s">
        <v>200</v>
      </c>
      <c r="D1361">
        <v>5</v>
      </c>
      <c r="E1361">
        <v>52836</v>
      </c>
      <c r="F1361">
        <v>0.15</v>
      </c>
      <c r="G1361">
        <v>224553</v>
      </c>
      <c r="H1361" t="str">
        <f>VLOOKUP(B1361,Products!$A$2:$D$51,2)</f>
        <v>Laborum Aliquid</v>
      </c>
      <c r="I1361" t="str">
        <f>VLOOKUP(B1361,Products!$A$2:$D$51,3)</f>
        <v>Fashion</v>
      </c>
    </row>
    <row r="1362" spans="1:9" x14ac:dyDescent="0.35">
      <c r="A1362" s="2">
        <v>45578</v>
      </c>
      <c r="B1362" t="s">
        <v>27</v>
      </c>
      <c r="C1362" t="s">
        <v>133</v>
      </c>
      <c r="D1362">
        <v>3</v>
      </c>
      <c r="E1362">
        <v>219015</v>
      </c>
      <c r="F1362">
        <v>0.15</v>
      </c>
      <c r="G1362">
        <v>558488.25</v>
      </c>
      <c r="H1362" t="str">
        <f>VLOOKUP(B1362,Products!$A$2:$D$51,2)</f>
        <v>Vero Dignissimos</v>
      </c>
      <c r="I1362" t="str">
        <f>VLOOKUP(B1362,Products!$A$2:$D$51,3)</f>
        <v>Kesehatan</v>
      </c>
    </row>
    <row r="1363" spans="1:9" x14ac:dyDescent="0.35">
      <c r="A1363" s="2">
        <v>45839</v>
      </c>
      <c r="B1363" t="s">
        <v>19</v>
      </c>
      <c r="C1363" t="s">
        <v>125</v>
      </c>
      <c r="D1363">
        <v>3</v>
      </c>
      <c r="E1363">
        <v>439879</v>
      </c>
      <c r="F1363">
        <v>0.1</v>
      </c>
      <c r="G1363">
        <v>1187673.3</v>
      </c>
      <c r="H1363" t="str">
        <f>VLOOKUP(B1363,Products!$A$2:$D$51,2)</f>
        <v>Incidunt Aperiam</v>
      </c>
      <c r="I1363" t="str">
        <f>VLOOKUP(B1363,Products!$A$2:$D$51,3)</f>
        <v>Fashion</v>
      </c>
    </row>
    <row r="1364" spans="1:9" x14ac:dyDescent="0.35">
      <c r="A1364" s="2">
        <v>45606</v>
      </c>
      <c r="B1364" t="s">
        <v>39</v>
      </c>
      <c r="C1364" t="s">
        <v>519</v>
      </c>
      <c r="D1364">
        <v>3</v>
      </c>
      <c r="E1364">
        <v>291027</v>
      </c>
      <c r="F1364">
        <v>0.1</v>
      </c>
      <c r="G1364">
        <v>785772.9</v>
      </c>
      <c r="H1364" t="str">
        <f>VLOOKUP(B1364,Products!$A$2:$D$51,2)</f>
        <v>Nisi Similique</v>
      </c>
      <c r="I1364" t="str">
        <f>VLOOKUP(B1364,Products!$A$2:$D$51,3)</f>
        <v>Kebutuhan Rumah</v>
      </c>
    </row>
    <row r="1365" spans="1:9" x14ac:dyDescent="0.35">
      <c r="A1365" s="2">
        <v>45742</v>
      </c>
      <c r="B1365" t="s">
        <v>49</v>
      </c>
      <c r="C1365" t="s">
        <v>131</v>
      </c>
      <c r="D1365">
        <v>1</v>
      </c>
      <c r="E1365">
        <v>143756</v>
      </c>
      <c r="F1365">
        <v>0.15</v>
      </c>
      <c r="G1365">
        <v>122192.6</v>
      </c>
      <c r="H1365" t="str">
        <f>VLOOKUP(B1365,Products!$A$2:$D$51,2)</f>
        <v>Voluptate Necessitatibus</v>
      </c>
      <c r="I1365" t="str">
        <f>VLOOKUP(B1365,Products!$A$2:$D$51,3)</f>
        <v>Kesehatan</v>
      </c>
    </row>
    <row r="1366" spans="1:9" x14ac:dyDescent="0.35">
      <c r="A1366" s="2">
        <v>45517</v>
      </c>
      <c r="B1366" t="s">
        <v>43</v>
      </c>
      <c r="C1366" t="s">
        <v>324</v>
      </c>
      <c r="D1366">
        <v>3</v>
      </c>
      <c r="E1366">
        <v>395690</v>
      </c>
      <c r="F1366">
        <v>0.15</v>
      </c>
      <c r="G1366">
        <v>1009009.5</v>
      </c>
      <c r="H1366" t="str">
        <f>VLOOKUP(B1366,Products!$A$2:$D$51,2)</f>
        <v>Animi Architecto</v>
      </c>
      <c r="I1366" t="str">
        <f>VLOOKUP(B1366,Products!$A$2:$D$51,3)</f>
        <v>Elektronik</v>
      </c>
    </row>
    <row r="1367" spans="1:9" x14ac:dyDescent="0.35">
      <c r="A1367" s="2">
        <v>45496</v>
      </c>
      <c r="B1367" t="s">
        <v>51</v>
      </c>
      <c r="C1367" t="s">
        <v>196</v>
      </c>
      <c r="D1367">
        <v>3</v>
      </c>
      <c r="E1367">
        <v>427331</v>
      </c>
      <c r="F1367">
        <v>0.05</v>
      </c>
      <c r="G1367">
        <v>1217893.3500000001</v>
      </c>
      <c r="H1367" t="str">
        <f>VLOOKUP(B1367,Products!$A$2:$D$51,2)</f>
        <v>Totam Nobis</v>
      </c>
      <c r="I1367" t="str">
        <f>VLOOKUP(B1367,Products!$A$2:$D$51,3)</f>
        <v>Kesehatan</v>
      </c>
    </row>
    <row r="1368" spans="1:9" x14ac:dyDescent="0.35">
      <c r="A1368" s="2">
        <v>45812</v>
      </c>
      <c r="B1368" t="s">
        <v>39</v>
      </c>
      <c r="C1368" t="s">
        <v>162</v>
      </c>
      <c r="D1368">
        <v>4</v>
      </c>
      <c r="E1368">
        <v>291027</v>
      </c>
      <c r="F1368">
        <v>0.15</v>
      </c>
      <c r="G1368">
        <v>989491.79999999993</v>
      </c>
      <c r="H1368" t="str">
        <f>VLOOKUP(B1368,Products!$A$2:$D$51,2)</f>
        <v>Nisi Similique</v>
      </c>
      <c r="I1368" t="str">
        <f>VLOOKUP(B1368,Products!$A$2:$D$51,3)</f>
        <v>Kebutuhan Rumah</v>
      </c>
    </row>
    <row r="1369" spans="1:9" x14ac:dyDescent="0.35">
      <c r="A1369" s="2">
        <v>45531</v>
      </c>
      <c r="B1369" t="s">
        <v>25</v>
      </c>
      <c r="C1369" t="s">
        <v>230</v>
      </c>
      <c r="D1369">
        <v>1</v>
      </c>
      <c r="E1369">
        <v>182436</v>
      </c>
      <c r="F1369">
        <v>0</v>
      </c>
      <c r="G1369">
        <v>182436</v>
      </c>
      <c r="H1369" t="str">
        <f>VLOOKUP(B1369,Products!$A$2:$D$51,2)</f>
        <v>Autem Repellendus</v>
      </c>
      <c r="I1369" t="str">
        <f>VLOOKUP(B1369,Products!$A$2:$D$51,3)</f>
        <v>Makanan</v>
      </c>
    </row>
    <row r="1370" spans="1:9" x14ac:dyDescent="0.35">
      <c r="A1370" s="2">
        <v>45518</v>
      </c>
      <c r="B1370" t="s">
        <v>43</v>
      </c>
      <c r="C1370" t="s">
        <v>123</v>
      </c>
      <c r="D1370">
        <v>2</v>
      </c>
      <c r="E1370">
        <v>395690</v>
      </c>
      <c r="F1370">
        <v>0.15</v>
      </c>
      <c r="G1370">
        <v>672673</v>
      </c>
      <c r="H1370" t="str">
        <f>VLOOKUP(B1370,Products!$A$2:$D$51,2)</f>
        <v>Animi Architecto</v>
      </c>
      <c r="I1370" t="str">
        <f>VLOOKUP(B1370,Products!$A$2:$D$51,3)</f>
        <v>Elektronik</v>
      </c>
    </row>
    <row r="1371" spans="1:9" x14ac:dyDescent="0.35">
      <c r="A1371" s="2">
        <v>45779</v>
      </c>
      <c r="B1371" t="s">
        <v>11</v>
      </c>
      <c r="C1371" t="s">
        <v>526</v>
      </c>
      <c r="D1371">
        <v>4</v>
      </c>
      <c r="E1371">
        <v>316875</v>
      </c>
      <c r="F1371">
        <v>0.1</v>
      </c>
      <c r="G1371">
        <v>1140750</v>
      </c>
      <c r="H1371" t="str">
        <f>VLOOKUP(B1371,Products!$A$2:$D$51,2)</f>
        <v>Quidem Ducimus</v>
      </c>
      <c r="I1371" t="str">
        <f>VLOOKUP(B1371,Products!$A$2:$D$51,3)</f>
        <v>Elektronik</v>
      </c>
    </row>
    <row r="1372" spans="1:9" x14ac:dyDescent="0.35">
      <c r="A1372" s="2">
        <v>45721</v>
      </c>
      <c r="B1372" t="s">
        <v>22</v>
      </c>
      <c r="C1372" t="s">
        <v>293</v>
      </c>
      <c r="D1372">
        <v>4</v>
      </c>
      <c r="E1372">
        <v>151137</v>
      </c>
      <c r="F1372">
        <v>0</v>
      </c>
      <c r="G1372">
        <v>604548</v>
      </c>
      <c r="H1372" t="str">
        <f>VLOOKUP(B1372,Products!$A$2:$D$51,2)</f>
        <v>Fugit Maiores</v>
      </c>
      <c r="I1372" t="str">
        <f>VLOOKUP(B1372,Products!$A$2:$D$51,3)</f>
        <v>Kesehatan</v>
      </c>
    </row>
    <row r="1373" spans="1:9" x14ac:dyDescent="0.35">
      <c r="A1373" s="2">
        <v>45553</v>
      </c>
      <c r="B1373" t="s">
        <v>32</v>
      </c>
      <c r="C1373" t="s">
        <v>494</v>
      </c>
      <c r="D1373">
        <v>5</v>
      </c>
      <c r="E1373">
        <v>414001</v>
      </c>
      <c r="F1373">
        <v>0.1</v>
      </c>
      <c r="G1373">
        <v>1863004.5</v>
      </c>
      <c r="H1373" t="str">
        <f>VLOOKUP(B1373,Products!$A$2:$D$51,2)</f>
        <v>Neque Commodi</v>
      </c>
      <c r="I1373" t="str">
        <f>VLOOKUP(B1373,Products!$A$2:$D$51,3)</f>
        <v>Elektronik</v>
      </c>
    </row>
    <row r="1374" spans="1:9" x14ac:dyDescent="0.35">
      <c r="A1374" s="2">
        <v>45830</v>
      </c>
      <c r="B1374" t="s">
        <v>23</v>
      </c>
      <c r="C1374" t="s">
        <v>472</v>
      </c>
      <c r="D1374">
        <v>1</v>
      </c>
      <c r="E1374">
        <v>110017</v>
      </c>
      <c r="F1374">
        <v>0.05</v>
      </c>
      <c r="G1374">
        <v>104516.15</v>
      </c>
      <c r="H1374" t="str">
        <f>VLOOKUP(B1374,Products!$A$2:$D$51,2)</f>
        <v>At Vel</v>
      </c>
      <c r="I1374" t="str">
        <f>VLOOKUP(B1374,Products!$A$2:$D$51,3)</f>
        <v>Kesehatan</v>
      </c>
    </row>
    <row r="1375" spans="1:9" x14ac:dyDescent="0.35">
      <c r="A1375" s="2">
        <v>45505</v>
      </c>
      <c r="B1375" t="s">
        <v>49</v>
      </c>
      <c r="C1375" t="s">
        <v>366</v>
      </c>
      <c r="D1375">
        <v>4</v>
      </c>
      <c r="E1375">
        <v>143756</v>
      </c>
      <c r="F1375">
        <v>0.05</v>
      </c>
      <c r="G1375">
        <v>546272.79999999993</v>
      </c>
      <c r="H1375" t="str">
        <f>VLOOKUP(B1375,Products!$A$2:$D$51,2)</f>
        <v>Voluptate Necessitatibus</v>
      </c>
      <c r="I1375" t="str">
        <f>VLOOKUP(B1375,Products!$A$2:$D$51,3)</f>
        <v>Kesehatan</v>
      </c>
    </row>
    <row r="1376" spans="1:9" x14ac:dyDescent="0.35">
      <c r="A1376" s="2">
        <v>45713</v>
      </c>
      <c r="B1376" t="s">
        <v>44</v>
      </c>
      <c r="C1376" t="s">
        <v>330</v>
      </c>
      <c r="D1376">
        <v>2</v>
      </c>
      <c r="E1376">
        <v>486351</v>
      </c>
      <c r="F1376">
        <v>0.15</v>
      </c>
      <c r="G1376">
        <v>826796.7</v>
      </c>
      <c r="H1376" t="str">
        <f>VLOOKUP(B1376,Products!$A$2:$D$51,2)</f>
        <v>Error Neque</v>
      </c>
      <c r="I1376" t="str">
        <f>VLOOKUP(B1376,Products!$A$2:$D$51,3)</f>
        <v>Kebutuhan Rumah</v>
      </c>
    </row>
    <row r="1377" spans="1:9" x14ac:dyDescent="0.35">
      <c r="A1377" s="2">
        <v>45553</v>
      </c>
      <c r="B1377" t="s">
        <v>15</v>
      </c>
      <c r="C1377" t="s">
        <v>71</v>
      </c>
      <c r="D1377">
        <v>3</v>
      </c>
      <c r="E1377">
        <v>91074</v>
      </c>
      <c r="F1377">
        <v>0.1</v>
      </c>
      <c r="G1377">
        <v>245899.8</v>
      </c>
      <c r="H1377" t="str">
        <f>VLOOKUP(B1377,Products!$A$2:$D$51,2)</f>
        <v>Libero Voluptatem</v>
      </c>
      <c r="I1377" t="str">
        <f>VLOOKUP(B1377,Products!$A$2:$D$51,3)</f>
        <v>Makanan</v>
      </c>
    </row>
    <row r="1378" spans="1:9" x14ac:dyDescent="0.35">
      <c r="A1378" s="2">
        <v>45758</v>
      </c>
      <c r="B1378" t="s">
        <v>50</v>
      </c>
      <c r="C1378" t="s">
        <v>415</v>
      </c>
      <c r="D1378">
        <v>6</v>
      </c>
      <c r="E1378">
        <v>253966</v>
      </c>
      <c r="F1378">
        <v>0.1</v>
      </c>
      <c r="G1378">
        <v>1371416.4</v>
      </c>
      <c r="H1378" t="str">
        <f>VLOOKUP(B1378,Products!$A$2:$D$51,2)</f>
        <v>Corporis Quia</v>
      </c>
      <c r="I1378" t="str">
        <f>VLOOKUP(B1378,Products!$A$2:$D$51,3)</f>
        <v>Kebutuhan Rumah</v>
      </c>
    </row>
    <row r="1379" spans="1:9" x14ac:dyDescent="0.35">
      <c r="A1379" s="2">
        <v>45730</v>
      </c>
      <c r="B1379" t="s">
        <v>38</v>
      </c>
      <c r="C1379" t="s">
        <v>349</v>
      </c>
      <c r="D1379">
        <v>1</v>
      </c>
      <c r="E1379">
        <v>31650</v>
      </c>
      <c r="F1379">
        <v>0.15</v>
      </c>
      <c r="G1379">
        <v>26902.5</v>
      </c>
      <c r="H1379" t="str">
        <f>VLOOKUP(B1379,Products!$A$2:$D$51,2)</f>
        <v>Debitis Cupiditate</v>
      </c>
      <c r="I1379" t="str">
        <f>VLOOKUP(B1379,Products!$A$2:$D$51,3)</f>
        <v>Kesehatan</v>
      </c>
    </row>
    <row r="1380" spans="1:9" x14ac:dyDescent="0.35">
      <c r="A1380" s="2">
        <v>45634</v>
      </c>
      <c r="B1380" t="s">
        <v>19</v>
      </c>
      <c r="C1380" t="s">
        <v>280</v>
      </c>
      <c r="D1380">
        <v>2</v>
      </c>
      <c r="E1380">
        <v>439879</v>
      </c>
      <c r="F1380">
        <v>0.05</v>
      </c>
      <c r="G1380">
        <v>835770.1</v>
      </c>
      <c r="H1380" t="str">
        <f>VLOOKUP(B1380,Products!$A$2:$D$51,2)</f>
        <v>Incidunt Aperiam</v>
      </c>
      <c r="I1380" t="str">
        <f>VLOOKUP(B1380,Products!$A$2:$D$51,3)</f>
        <v>Fashion</v>
      </c>
    </row>
    <row r="1381" spans="1:9" x14ac:dyDescent="0.35">
      <c r="A1381" s="2">
        <v>45816</v>
      </c>
      <c r="B1381" t="s">
        <v>48</v>
      </c>
      <c r="C1381" t="s">
        <v>296</v>
      </c>
      <c r="D1381">
        <v>4</v>
      </c>
      <c r="E1381">
        <v>180634</v>
      </c>
      <c r="F1381">
        <v>0.15</v>
      </c>
      <c r="G1381">
        <v>614155.6</v>
      </c>
      <c r="H1381" t="str">
        <f>VLOOKUP(B1381,Products!$A$2:$D$51,2)</f>
        <v>Sint Nobis</v>
      </c>
      <c r="I1381" t="str">
        <f>VLOOKUP(B1381,Products!$A$2:$D$51,3)</f>
        <v>Makanan</v>
      </c>
    </row>
    <row r="1382" spans="1:9" x14ac:dyDescent="0.35">
      <c r="A1382" s="2">
        <v>45631</v>
      </c>
      <c r="B1382" t="s">
        <v>45</v>
      </c>
      <c r="C1382" t="s">
        <v>215</v>
      </c>
      <c r="D1382">
        <v>4</v>
      </c>
      <c r="E1382">
        <v>463614</v>
      </c>
      <c r="F1382">
        <v>0.05</v>
      </c>
      <c r="G1382">
        <v>1761733.2</v>
      </c>
      <c r="H1382" t="str">
        <f>VLOOKUP(B1382,Products!$A$2:$D$51,2)</f>
        <v>At Laborum</v>
      </c>
      <c r="I1382" t="str">
        <f>VLOOKUP(B1382,Products!$A$2:$D$51,3)</f>
        <v>Kebutuhan Rumah</v>
      </c>
    </row>
    <row r="1383" spans="1:9" x14ac:dyDescent="0.35">
      <c r="A1383" s="2">
        <v>45795</v>
      </c>
      <c r="B1383" t="s">
        <v>21</v>
      </c>
      <c r="C1383" t="s">
        <v>107</v>
      </c>
      <c r="D1383">
        <v>2</v>
      </c>
      <c r="E1383">
        <v>282670</v>
      </c>
      <c r="F1383">
        <v>0</v>
      </c>
      <c r="G1383">
        <v>565340</v>
      </c>
      <c r="H1383" t="str">
        <f>VLOOKUP(B1383,Products!$A$2:$D$51,2)</f>
        <v>Aperiam Ipsum</v>
      </c>
      <c r="I1383" t="str">
        <f>VLOOKUP(B1383,Products!$A$2:$D$51,3)</f>
        <v>Elektronik</v>
      </c>
    </row>
    <row r="1384" spans="1:9" x14ac:dyDescent="0.35">
      <c r="A1384" s="2">
        <v>45550</v>
      </c>
      <c r="B1384" t="s">
        <v>22</v>
      </c>
      <c r="C1384" t="s">
        <v>239</v>
      </c>
      <c r="D1384">
        <v>1</v>
      </c>
      <c r="E1384">
        <v>151137</v>
      </c>
      <c r="F1384">
        <v>0.05</v>
      </c>
      <c r="G1384">
        <v>143580.15</v>
      </c>
      <c r="H1384" t="str">
        <f>VLOOKUP(B1384,Products!$A$2:$D$51,2)</f>
        <v>Fugit Maiores</v>
      </c>
      <c r="I1384" t="str">
        <f>VLOOKUP(B1384,Products!$A$2:$D$51,3)</f>
        <v>Kesehatan</v>
      </c>
    </row>
    <row r="1385" spans="1:9" x14ac:dyDescent="0.35">
      <c r="A1385" s="2">
        <v>45569</v>
      </c>
      <c r="B1385" t="s">
        <v>16</v>
      </c>
      <c r="C1385" t="s">
        <v>270</v>
      </c>
      <c r="D1385">
        <v>4</v>
      </c>
      <c r="E1385">
        <v>169909</v>
      </c>
      <c r="F1385">
        <v>0.1</v>
      </c>
      <c r="G1385">
        <v>611672.4</v>
      </c>
      <c r="H1385" t="str">
        <f>VLOOKUP(B1385,Products!$A$2:$D$51,2)</f>
        <v>Qui Minus</v>
      </c>
      <c r="I1385" t="str">
        <f>VLOOKUP(B1385,Products!$A$2:$D$51,3)</f>
        <v>Kebutuhan Rumah</v>
      </c>
    </row>
    <row r="1386" spans="1:9" x14ac:dyDescent="0.35">
      <c r="A1386" s="2">
        <v>45842</v>
      </c>
      <c r="B1386" t="s">
        <v>32</v>
      </c>
      <c r="C1386" t="s">
        <v>120</v>
      </c>
      <c r="D1386">
        <v>4</v>
      </c>
      <c r="E1386">
        <v>414001</v>
      </c>
      <c r="F1386">
        <v>0.15</v>
      </c>
      <c r="G1386">
        <v>1407603.4</v>
      </c>
      <c r="H1386" t="str">
        <f>VLOOKUP(B1386,Products!$A$2:$D$51,2)</f>
        <v>Neque Commodi</v>
      </c>
      <c r="I1386" t="str">
        <f>VLOOKUP(B1386,Products!$A$2:$D$51,3)</f>
        <v>Elektronik</v>
      </c>
    </row>
    <row r="1387" spans="1:9" x14ac:dyDescent="0.35">
      <c r="A1387" s="2">
        <v>45702</v>
      </c>
      <c r="B1387" t="s">
        <v>33</v>
      </c>
      <c r="C1387" t="s">
        <v>488</v>
      </c>
      <c r="D1387">
        <v>1</v>
      </c>
      <c r="E1387">
        <v>315261</v>
      </c>
      <c r="F1387">
        <v>0.15</v>
      </c>
      <c r="G1387">
        <v>267971.84999999998</v>
      </c>
      <c r="H1387" t="str">
        <f>VLOOKUP(B1387,Products!$A$2:$D$51,2)</f>
        <v>Iure Molestiae</v>
      </c>
      <c r="I1387" t="str">
        <f>VLOOKUP(B1387,Products!$A$2:$D$51,3)</f>
        <v>Kesehatan</v>
      </c>
    </row>
    <row r="1388" spans="1:9" x14ac:dyDescent="0.35">
      <c r="A1388" s="2">
        <v>45662</v>
      </c>
      <c r="B1388" t="s">
        <v>18</v>
      </c>
      <c r="C1388" t="s">
        <v>502</v>
      </c>
      <c r="D1388">
        <v>3</v>
      </c>
      <c r="E1388">
        <v>46416</v>
      </c>
      <c r="F1388">
        <v>0.1</v>
      </c>
      <c r="G1388">
        <v>125323.2</v>
      </c>
      <c r="H1388" t="str">
        <f>VLOOKUP(B1388,Products!$A$2:$D$51,2)</f>
        <v>Labore Delectus</v>
      </c>
      <c r="I1388" t="str">
        <f>VLOOKUP(B1388,Products!$A$2:$D$51,3)</f>
        <v>Elektronik</v>
      </c>
    </row>
    <row r="1389" spans="1:9" x14ac:dyDescent="0.35">
      <c r="A1389" s="2">
        <v>45833</v>
      </c>
      <c r="B1389" t="s">
        <v>22</v>
      </c>
      <c r="C1389" t="s">
        <v>372</v>
      </c>
      <c r="D1389">
        <v>1</v>
      </c>
      <c r="E1389">
        <v>151137</v>
      </c>
      <c r="F1389">
        <v>0.15</v>
      </c>
      <c r="G1389">
        <v>128466.45</v>
      </c>
      <c r="H1389" t="str">
        <f>VLOOKUP(B1389,Products!$A$2:$D$51,2)</f>
        <v>Fugit Maiores</v>
      </c>
      <c r="I1389" t="str">
        <f>VLOOKUP(B1389,Products!$A$2:$D$51,3)</f>
        <v>Kesehatan</v>
      </c>
    </row>
    <row r="1390" spans="1:9" x14ac:dyDescent="0.35">
      <c r="A1390" s="2">
        <v>45528</v>
      </c>
      <c r="B1390" t="s">
        <v>42</v>
      </c>
      <c r="C1390" t="s">
        <v>406</v>
      </c>
      <c r="D1390">
        <v>5</v>
      </c>
      <c r="E1390">
        <v>318973</v>
      </c>
      <c r="F1390">
        <v>0</v>
      </c>
      <c r="G1390">
        <v>1594865</v>
      </c>
      <c r="H1390" t="str">
        <f>VLOOKUP(B1390,Products!$A$2:$D$51,2)</f>
        <v>Occaecati Magnam</v>
      </c>
      <c r="I1390" t="str">
        <f>VLOOKUP(B1390,Products!$A$2:$D$51,3)</f>
        <v>Makanan</v>
      </c>
    </row>
    <row r="1391" spans="1:9" x14ac:dyDescent="0.35">
      <c r="A1391" s="2">
        <v>45768</v>
      </c>
      <c r="B1391" t="s">
        <v>34</v>
      </c>
      <c r="C1391" t="s">
        <v>204</v>
      </c>
      <c r="D1391">
        <v>1</v>
      </c>
      <c r="E1391">
        <v>352108</v>
      </c>
      <c r="F1391">
        <v>0.05</v>
      </c>
      <c r="G1391">
        <v>334502.59999999998</v>
      </c>
      <c r="H1391" t="str">
        <f>VLOOKUP(B1391,Products!$A$2:$D$51,2)</f>
        <v>Quidem Repellendus</v>
      </c>
      <c r="I1391" t="str">
        <f>VLOOKUP(B1391,Products!$A$2:$D$51,3)</f>
        <v>Kesehatan</v>
      </c>
    </row>
    <row r="1392" spans="1:9" x14ac:dyDescent="0.35">
      <c r="A1392" s="2">
        <v>45805</v>
      </c>
      <c r="B1392" t="s">
        <v>37</v>
      </c>
      <c r="C1392" t="s">
        <v>245</v>
      </c>
      <c r="D1392">
        <v>3</v>
      </c>
      <c r="E1392">
        <v>88208</v>
      </c>
      <c r="F1392">
        <v>0.1</v>
      </c>
      <c r="G1392">
        <v>238161.6</v>
      </c>
      <c r="H1392" t="str">
        <f>VLOOKUP(B1392,Products!$A$2:$D$51,2)</f>
        <v>Alias At</v>
      </c>
      <c r="I1392" t="str">
        <f>VLOOKUP(B1392,Products!$A$2:$D$51,3)</f>
        <v>Kesehatan</v>
      </c>
    </row>
    <row r="1393" spans="1:9" x14ac:dyDescent="0.35">
      <c r="A1393" s="2">
        <v>45818</v>
      </c>
      <c r="B1393" t="s">
        <v>33</v>
      </c>
      <c r="C1393" t="s">
        <v>143</v>
      </c>
      <c r="D1393">
        <v>2</v>
      </c>
      <c r="E1393">
        <v>315261</v>
      </c>
      <c r="F1393">
        <v>0.05</v>
      </c>
      <c r="G1393">
        <v>598995.9</v>
      </c>
      <c r="H1393" t="str">
        <f>VLOOKUP(B1393,Products!$A$2:$D$51,2)</f>
        <v>Iure Molestiae</v>
      </c>
      <c r="I1393" t="str">
        <f>VLOOKUP(B1393,Products!$A$2:$D$51,3)</f>
        <v>Kesehatan</v>
      </c>
    </row>
    <row r="1394" spans="1:9" x14ac:dyDescent="0.35">
      <c r="A1394" s="2">
        <v>45853</v>
      </c>
      <c r="B1394" t="s">
        <v>10</v>
      </c>
      <c r="C1394" t="s">
        <v>179</v>
      </c>
      <c r="D1394">
        <v>1</v>
      </c>
      <c r="E1394">
        <v>236258</v>
      </c>
      <c r="F1394">
        <v>0.15</v>
      </c>
      <c r="G1394">
        <v>200819.3</v>
      </c>
      <c r="H1394" t="str">
        <f>VLOOKUP(B1394,Products!$A$2:$D$51,2)</f>
        <v>Sint Animi</v>
      </c>
      <c r="I1394" t="str">
        <f>VLOOKUP(B1394,Products!$A$2:$D$51,3)</f>
        <v>Makanan</v>
      </c>
    </row>
    <row r="1395" spans="1:9" x14ac:dyDescent="0.35">
      <c r="A1395" s="2">
        <v>45621</v>
      </c>
      <c r="B1395" t="s">
        <v>42</v>
      </c>
      <c r="C1395" t="s">
        <v>475</v>
      </c>
      <c r="D1395">
        <v>2</v>
      </c>
      <c r="E1395">
        <v>318973</v>
      </c>
      <c r="F1395">
        <v>0.05</v>
      </c>
      <c r="G1395">
        <v>606048.69999999995</v>
      </c>
      <c r="H1395" t="str">
        <f>VLOOKUP(B1395,Products!$A$2:$D$51,2)</f>
        <v>Occaecati Magnam</v>
      </c>
      <c r="I1395" t="str">
        <f>VLOOKUP(B1395,Products!$A$2:$D$51,3)</f>
        <v>Makanan</v>
      </c>
    </row>
    <row r="1396" spans="1:9" x14ac:dyDescent="0.35">
      <c r="A1396" s="2">
        <v>45844</v>
      </c>
      <c r="B1396" t="s">
        <v>47</v>
      </c>
      <c r="C1396" t="s">
        <v>134</v>
      </c>
      <c r="D1396">
        <v>3</v>
      </c>
      <c r="E1396">
        <v>436152</v>
      </c>
      <c r="F1396">
        <v>0.15</v>
      </c>
      <c r="G1396">
        <v>1112187.6000000001</v>
      </c>
      <c r="H1396" t="str">
        <f>VLOOKUP(B1396,Products!$A$2:$D$51,2)</f>
        <v>Consequatur Harum</v>
      </c>
      <c r="I1396" t="str">
        <f>VLOOKUP(B1396,Products!$A$2:$D$51,3)</f>
        <v>Elektronik</v>
      </c>
    </row>
    <row r="1397" spans="1:9" x14ac:dyDescent="0.35">
      <c r="A1397" s="2">
        <v>45492</v>
      </c>
      <c r="B1397" t="s">
        <v>22</v>
      </c>
      <c r="C1397" t="s">
        <v>311</v>
      </c>
      <c r="D1397">
        <v>6</v>
      </c>
      <c r="E1397">
        <v>151137</v>
      </c>
      <c r="F1397">
        <v>0.15</v>
      </c>
      <c r="G1397">
        <v>770798.7</v>
      </c>
      <c r="H1397" t="str">
        <f>VLOOKUP(B1397,Products!$A$2:$D$51,2)</f>
        <v>Fugit Maiores</v>
      </c>
      <c r="I1397" t="str">
        <f>VLOOKUP(B1397,Products!$A$2:$D$51,3)</f>
        <v>Kesehatan</v>
      </c>
    </row>
    <row r="1398" spans="1:9" x14ac:dyDescent="0.35">
      <c r="A1398" s="2">
        <v>45785</v>
      </c>
      <c r="B1398" t="s">
        <v>34</v>
      </c>
      <c r="C1398" t="s">
        <v>67</v>
      </c>
      <c r="D1398">
        <v>2</v>
      </c>
      <c r="E1398">
        <v>352108</v>
      </c>
      <c r="F1398">
        <v>0.15</v>
      </c>
      <c r="G1398">
        <v>598583.6</v>
      </c>
      <c r="H1398" t="str">
        <f>VLOOKUP(B1398,Products!$A$2:$D$51,2)</f>
        <v>Quidem Repellendus</v>
      </c>
      <c r="I1398" t="str">
        <f>VLOOKUP(B1398,Products!$A$2:$D$51,3)</f>
        <v>Kesehatan</v>
      </c>
    </row>
    <row r="1399" spans="1:9" x14ac:dyDescent="0.35">
      <c r="A1399" s="2">
        <v>45690</v>
      </c>
      <c r="B1399" t="s">
        <v>29</v>
      </c>
      <c r="C1399" t="s">
        <v>527</v>
      </c>
      <c r="D1399">
        <v>4</v>
      </c>
      <c r="E1399">
        <v>277892</v>
      </c>
      <c r="F1399">
        <v>0.05</v>
      </c>
      <c r="G1399">
        <v>1055989.6000000001</v>
      </c>
      <c r="H1399" t="str">
        <f>VLOOKUP(B1399,Products!$A$2:$D$51,2)</f>
        <v>Corporis Sed</v>
      </c>
      <c r="I1399" t="str">
        <f>VLOOKUP(B1399,Products!$A$2:$D$51,3)</f>
        <v>Fashion</v>
      </c>
    </row>
    <row r="1400" spans="1:9" x14ac:dyDescent="0.35">
      <c r="A1400" s="2">
        <v>45840</v>
      </c>
      <c r="B1400" t="s">
        <v>44</v>
      </c>
      <c r="C1400" t="s">
        <v>528</v>
      </c>
      <c r="D1400">
        <v>2</v>
      </c>
      <c r="E1400">
        <v>486351</v>
      </c>
      <c r="F1400">
        <v>0.1</v>
      </c>
      <c r="G1400">
        <v>875431.8</v>
      </c>
      <c r="H1400" t="str">
        <f>VLOOKUP(B1400,Products!$A$2:$D$51,2)</f>
        <v>Error Neque</v>
      </c>
      <c r="I1400" t="str">
        <f>VLOOKUP(B1400,Products!$A$2:$D$51,3)</f>
        <v>Kebutuhan Rumah</v>
      </c>
    </row>
    <row r="1401" spans="1:9" x14ac:dyDescent="0.35">
      <c r="A1401" s="2">
        <v>45716</v>
      </c>
      <c r="B1401" t="s">
        <v>30</v>
      </c>
      <c r="C1401" t="s">
        <v>486</v>
      </c>
      <c r="D1401">
        <v>6</v>
      </c>
      <c r="E1401">
        <v>160291</v>
      </c>
      <c r="F1401">
        <v>0.05</v>
      </c>
      <c r="G1401">
        <v>913658.7</v>
      </c>
      <c r="H1401" t="str">
        <f>VLOOKUP(B1401,Products!$A$2:$D$51,2)</f>
        <v>Odio Aspernatur</v>
      </c>
      <c r="I1401" t="str">
        <f>VLOOKUP(B1401,Products!$A$2:$D$51,3)</f>
        <v>Elektronik</v>
      </c>
    </row>
    <row r="1402" spans="1:9" x14ac:dyDescent="0.35">
      <c r="A1402" s="2">
        <v>45838</v>
      </c>
      <c r="B1402" t="s">
        <v>56</v>
      </c>
      <c r="C1402" t="s">
        <v>479</v>
      </c>
      <c r="D1402">
        <v>3</v>
      </c>
      <c r="E1402">
        <v>207402</v>
      </c>
      <c r="F1402">
        <v>0.15</v>
      </c>
      <c r="G1402">
        <v>528875.1</v>
      </c>
      <c r="H1402" t="str">
        <f>VLOOKUP(B1402,Products!$A$2:$D$51,2)</f>
        <v>Placeat Provident</v>
      </c>
      <c r="I1402" t="str">
        <f>VLOOKUP(B1402,Products!$A$2:$D$51,3)</f>
        <v>Fashion</v>
      </c>
    </row>
    <row r="1403" spans="1:9" x14ac:dyDescent="0.35">
      <c r="A1403" s="2">
        <v>45712</v>
      </c>
      <c r="B1403" t="s">
        <v>11</v>
      </c>
      <c r="C1403" t="s">
        <v>361</v>
      </c>
      <c r="D1403">
        <v>1</v>
      </c>
      <c r="E1403">
        <v>316875</v>
      </c>
      <c r="F1403">
        <v>0.1</v>
      </c>
      <c r="G1403">
        <v>285187.5</v>
      </c>
      <c r="H1403" t="str">
        <f>VLOOKUP(B1403,Products!$A$2:$D$51,2)</f>
        <v>Quidem Ducimus</v>
      </c>
      <c r="I1403" t="str">
        <f>VLOOKUP(B1403,Products!$A$2:$D$51,3)</f>
        <v>Elektronik</v>
      </c>
    </row>
    <row r="1404" spans="1:9" x14ac:dyDescent="0.35">
      <c r="A1404" s="2">
        <v>45794</v>
      </c>
      <c r="B1404" t="s">
        <v>30</v>
      </c>
      <c r="C1404" t="s">
        <v>275</v>
      </c>
      <c r="D1404">
        <v>2</v>
      </c>
      <c r="E1404">
        <v>160291</v>
      </c>
      <c r="F1404">
        <v>0.15</v>
      </c>
      <c r="G1404">
        <v>272494.7</v>
      </c>
      <c r="H1404" t="str">
        <f>VLOOKUP(B1404,Products!$A$2:$D$51,2)</f>
        <v>Odio Aspernatur</v>
      </c>
      <c r="I1404" t="str">
        <f>VLOOKUP(B1404,Products!$A$2:$D$51,3)</f>
        <v>Elektronik</v>
      </c>
    </row>
    <row r="1405" spans="1:9" x14ac:dyDescent="0.35">
      <c r="A1405" s="2">
        <v>45542</v>
      </c>
      <c r="B1405" t="s">
        <v>43</v>
      </c>
      <c r="C1405" t="s">
        <v>284</v>
      </c>
      <c r="D1405">
        <v>3</v>
      </c>
      <c r="E1405">
        <v>395690</v>
      </c>
      <c r="F1405">
        <v>0.05</v>
      </c>
      <c r="G1405">
        <v>1127716.5</v>
      </c>
      <c r="H1405" t="str">
        <f>VLOOKUP(B1405,Products!$A$2:$D$51,2)</f>
        <v>Animi Architecto</v>
      </c>
      <c r="I1405" t="str">
        <f>VLOOKUP(B1405,Products!$A$2:$D$51,3)</f>
        <v>Elektronik</v>
      </c>
    </row>
    <row r="1406" spans="1:9" x14ac:dyDescent="0.35">
      <c r="A1406" s="2">
        <v>45721</v>
      </c>
      <c r="B1406" t="s">
        <v>54</v>
      </c>
      <c r="C1406" t="s">
        <v>358</v>
      </c>
      <c r="D1406">
        <v>1</v>
      </c>
      <c r="E1406">
        <v>129772</v>
      </c>
      <c r="F1406">
        <v>0.05</v>
      </c>
      <c r="G1406">
        <v>123283.4</v>
      </c>
      <c r="H1406" t="str">
        <f>VLOOKUP(B1406,Products!$A$2:$D$51,2)</f>
        <v>Eos Id</v>
      </c>
      <c r="I1406" t="str">
        <f>VLOOKUP(B1406,Products!$A$2:$D$51,3)</f>
        <v>Kesehatan</v>
      </c>
    </row>
    <row r="1407" spans="1:9" x14ac:dyDescent="0.35">
      <c r="A1407" s="2">
        <v>45609</v>
      </c>
      <c r="B1407" t="s">
        <v>22</v>
      </c>
      <c r="C1407" t="s">
        <v>413</v>
      </c>
      <c r="D1407">
        <v>2</v>
      </c>
      <c r="E1407">
        <v>151137</v>
      </c>
      <c r="F1407">
        <v>0.1</v>
      </c>
      <c r="G1407">
        <v>272046.59999999998</v>
      </c>
      <c r="H1407" t="str">
        <f>VLOOKUP(B1407,Products!$A$2:$D$51,2)</f>
        <v>Fugit Maiores</v>
      </c>
      <c r="I1407" t="str">
        <f>VLOOKUP(B1407,Products!$A$2:$D$51,3)</f>
        <v>Kesehatan</v>
      </c>
    </row>
    <row r="1408" spans="1:9" x14ac:dyDescent="0.35">
      <c r="A1408" s="2">
        <v>45576</v>
      </c>
      <c r="B1408" t="s">
        <v>42</v>
      </c>
      <c r="C1408" t="s">
        <v>436</v>
      </c>
      <c r="D1408">
        <v>4</v>
      </c>
      <c r="E1408">
        <v>318973</v>
      </c>
      <c r="F1408">
        <v>0.15</v>
      </c>
      <c r="G1408">
        <v>1084508.2</v>
      </c>
      <c r="H1408" t="str">
        <f>VLOOKUP(B1408,Products!$A$2:$D$51,2)</f>
        <v>Occaecati Magnam</v>
      </c>
      <c r="I1408" t="str">
        <f>VLOOKUP(B1408,Products!$A$2:$D$51,3)</f>
        <v>Makanan</v>
      </c>
    </row>
    <row r="1409" spans="1:9" x14ac:dyDescent="0.35">
      <c r="A1409" s="2">
        <v>45520</v>
      </c>
      <c r="B1409" t="s">
        <v>32</v>
      </c>
      <c r="C1409" t="s">
        <v>87</v>
      </c>
      <c r="D1409">
        <v>1</v>
      </c>
      <c r="E1409">
        <v>414001</v>
      </c>
      <c r="F1409">
        <v>0.05</v>
      </c>
      <c r="G1409">
        <v>393300.95</v>
      </c>
      <c r="H1409" t="str">
        <f>VLOOKUP(B1409,Products!$A$2:$D$51,2)</f>
        <v>Neque Commodi</v>
      </c>
      <c r="I1409" t="str">
        <f>VLOOKUP(B1409,Products!$A$2:$D$51,3)</f>
        <v>Elektronik</v>
      </c>
    </row>
    <row r="1410" spans="1:9" x14ac:dyDescent="0.35">
      <c r="A1410" s="2">
        <v>45626</v>
      </c>
      <c r="B1410" t="s">
        <v>15</v>
      </c>
      <c r="C1410" t="s">
        <v>70</v>
      </c>
      <c r="D1410">
        <v>1</v>
      </c>
      <c r="E1410">
        <v>91074</v>
      </c>
      <c r="F1410">
        <v>0</v>
      </c>
      <c r="G1410">
        <v>91074</v>
      </c>
      <c r="H1410" t="str">
        <f>VLOOKUP(B1410,Products!$A$2:$D$51,2)</f>
        <v>Libero Voluptatem</v>
      </c>
      <c r="I1410" t="str">
        <f>VLOOKUP(B1410,Products!$A$2:$D$51,3)</f>
        <v>Makanan</v>
      </c>
    </row>
    <row r="1411" spans="1:9" x14ac:dyDescent="0.35">
      <c r="A1411" s="2">
        <v>45639</v>
      </c>
      <c r="B1411" t="s">
        <v>48</v>
      </c>
      <c r="C1411" t="s">
        <v>82</v>
      </c>
      <c r="D1411">
        <v>3</v>
      </c>
      <c r="E1411">
        <v>180634</v>
      </c>
      <c r="F1411">
        <v>0.15</v>
      </c>
      <c r="G1411">
        <v>460616.7</v>
      </c>
      <c r="H1411" t="str">
        <f>VLOOKUP(B1411,Products!$A$2:$D$51,2)</f>
        <v>Sint Nobis</v>
      </c>
      <c r="I1411" t="str">
        <f>VLOOKUP(B1411,Products!$A$2:$D$51,3)</f>
        <v>Makanan</v>
      </c>
    </row>
    <row r="1412" spans="1:9" x14ac:dyDescent="0.35">
      <c r="A1412" s="2">
        <v>45802</v>
      </c>
      <c r="B1412" t="s">
        <v>15</v>
      </c>
      <c r="C1412" t="s">
        <v>257</v>
      </c>
      <c r="D1412">
        <v>3</v>
      </c>
      <c r="E1412">
        <v>91074</v>
      </c>
      <c r="F1412">
        <v>0.1</v>
      </c>
      <c r="G1412">
        <v>245899.8</v>
      </c>
      <c r="H1412" t="str">
        <f>VLOOKUP(B1412,Products!$A$2:$D$51,2)</f>
        <v>Libero Voluptatem</v>
      </c>
      <c r="I1412" t="str">
        <f>VLOOKUP(B1412,Products!$A$2:$D$51,3)</f>
        <v>Makanan</v>
      </c>
    </row>
    <row r="1413" spans="1:9" x14ac:dyDescent="0.35">
      <c r="A1413" s="2">
        <v>45852</v>
      </c>
      <c r="B1413" t="s">
        <v>23</v>
      </c>
      <c r="C1413" t="s">
        <v>356</v>
      </c>
      <c r="D1413">
        <v>3</v>
      </c>
      <c r="E1413">
        <v>110017</v>
      </c>
      <c r="F1413">
        <v>0</v>
      </c>
      <c r="G1413">
        <v>330051</v>
      </c>
      <c r="H1413" t="str">
        <f>VLOOKUP(B1413,Products!$A$2:$D$51,2)</f>
        <v>At Vel</v>
      </c>
      <c r="I1413" t="str">
        <f>VLOOKUP(B1413,Products!$A$2:$D$51,3)</f>
        <v>Kesehatan</v>
      </c>
    </row>
    <row r="1414" spans="1:9" x14ac:dyDescent="0.35">
      <c r="A1414" s="2">
        <v>45639</v>
      </c>
      <c r="B1414" t="s">
        <v>18</v>
      </c>
      <c r="C1414" t="s">
        <v>519</v>
      </c>
      <c r="D1414">
        <v>5</v>
      </c>
      <c r="E1414">
        <v>46416</v>
      </c>
      <c r="F1414">
        <v>0.1</v>
      </c>
      <c r="G1414">
        <v>208872</v>
      </c>
      <c r="H1414" t="str">
        <f>VLOOKUP(B1414,Products!$A$2:$D$51,2)</f>
        <v>Labore Delectus</v>
      </c>
      <c r="I1414" t="str">
        <f>VLOOKUP(B1414,Products!$A$2:$D$51,3)</f>
        <v>Elektronik</v>
      </c>
    </row>
    <row r="1415" spans="1:9" x14ac:dyDescent="0.35">
      <c r="A1415" s="2">
        <v>45599</v>
      </c>
      <c r="B1415" t="s">
        <v>30</v>
      </c>
      <c r="C1415" t="s">
        <v>304</v>
      </c>
      <c r="D1415">
        <v>4</v>
      </c>
      <c r="E1415">
        <v>160291</v>
      </c>
      <c r="F1415">
        <v>0.1</v>
      </c>
      <c r="G1415">
        <v>577047.6</v>
      </c>
      <c r="H1415" t="str">
        <f>VLOOKUP(B1415,Products!$A$2:$D$51,2)</f>
        <v>Odio Aspernatur</v>
      </c>
      <c r="I1415" t="str">
        <f>VLOOKUP(B1415,Products!$A$2:$D$51,3)</f>
        <v>Elektronik</v>
      </c>
    </row>
    <row r="1416" spans="1:9" x14ac:dyDescent="0.35">
      <c r="A1416" s="2">
        <v>45845</v>
      </c>
      <c r="B1416" t="s">
        <v>19</v>
      </c>
      <c r="C1416" t="s">
        <v>176</v>
      </c>
      <c r="D1416">
        <v>2</v>
      </c>
      <c r="E1416">
        <v>439879</v>
      </c>
      <c r="F1416">
        <v>0.1</v>
      </c>
      <c r="G1416">
        <v>791782.20000000007</v>
      </c>
      <c r="H1416" t="str">
        <f>VLOOKUP(B1416,Products!$A$2:$D$51,2)</f>
        <v>Incidunt Aperiam</v>
      </c>
      <c r="I1416" t="str">
        <f>VLOOKUP(B1416,Products!$A$2:$D$51,3)</f>
        <v>Fashion</v>
      </c>
    </row>
    <row r="1417" spans="1:9" x14ac:dyDescent="0.35">
      <c r="A1417" s="2">
        <v>45591</v>
      </c>
      <c r="B1417" t="s">
        <v>56</v>
      </c>
      <c r="C1417" t="s">
        <v>353</v>
      </c>
      <c r="D1417">
        <v>4</v>
      </c>
      <c r="E1417">
        <v>207402</v>
      </c>
      <c r="F1417">
        <v>0.1</v>
      </c>
      <c r="G1417">
        <v>746647.20000000007</v>
      </c>
      <c r="H1417" t="str">
        <f>VLOOKUP(B1417,Products!$A$2:$D$51,2)</f>
        <v>Placeat Provident</v>
      </c>
      <c r="I1417" t="str">
        <f>VLOOKUP(B1417,Products!$A$2:$D$51,3)</f>
        <v>Fashion</v>
      </c>
    </row>
    <row r="1418" spans="1:9" x14ac:dyDescent="0.35">
      <c r="A1418" s="2">
        <v>45740</v>
      </c>
      <c r="B1418" t="s">
        <v>48</v>
      </c>
      <c r="C1418" t="s">
        <v>491</v>
      </c>
      <c r="D1418">
        <v>2</v>
      </c>
      <c r="E1418">
        <v>180634</v>
      </c>
      <c r="F1418">
        <v>0.15</v>
      </c>
      <c r="G1418">
        <v>307077.8</v>
      </c>
      <c r="H1418" t="str">
        <f>VLOOKUP(B1418,Products!$A$2:$D$51,2)</f>
        <v>Sint Nobis</v>
      </c>
      <c r="I1418" t="str">
        <f>VLOOKUP(B1418,Products!$A$2:$D$51,3)</f>
        <v>Makanan</v>
      </c>
    </row>
    <row r="1419" spans="1:9" x14ac:dyDescent="0.35">
      <c r="A1419" s="2">
        <v>45582</v>
      </c>
      <c r="B1419" t="s">
        <v>30</v>
      </c>
      <c r="C1419" t="s">
        <v>181</v>
      </c>
      <c r="D1419">
        <v>4</v>
      </c>
      <c r="E1419">
        <v>160291</v>
      </c>
      <c r="F1419">
        <v>0.15</v>
      </c>
      <c r="G1419">
        <v>544989.4</v>
      </c>
      <c r="H1419" t="str">
        <f>VLOOKUP(B1419,Products!$A$2:$D$51,2)</f>
        <v>Odio Aspernatur</v>
      </c>
      <c r="I1419" t="str">
        <f>VLOOKUP(B1419,Products!$A$2:$D$51,3)</f>
        <v>Elektronik</v>
      </c>
    </row>
    <row r="1420" spans="1:9" x14ac:dyDescent="0.35">
      <c r="A1420" s="2">
        <v>45716</v>
      </c>
      <c r="B1420" t="s">
        <v>25</v>
      </c>
      <c r="C1420" t="s">
        <v>379</v>
      </c>
      <c r="D1420">
        <v>4</v>
      </c>
      <c r="E1420">
        <v>182436</v>
      </c>
      <c r="F1420">
        <v>0</v>
      </c>
      <c r="G1420">
        <v>729744</v>
      </c>
      <c r="H1420" t="str">
        <f>VLOOKUP(B1420,Products!$A$2:$D$51,2)</f>
        <v>Autem Repellendus</v>
      </c>
      <c r="I1420" t="str">
        <f>VLOOKUP(B1420,Products!$A$2:$D$51,3)</f>
        <v>Makanan</v>
      </c>
    </row>
    <row r="1421" spans="1:9" x14ac:dyDescent="0.35">
      <c r="A1421" s="2">
        <v>45852</v>
      </c>
      <c r="B1421" t="s">
        <v>17</v>
      </c>
      <c r="C1421" t="s">
        <v>289</v>
      </c>
      <c r="D1421">
        <v>3</v>
      </c>
      <c r="E1421">
        <v>153860</v>
      </c>
      <c r="F1421">
        <v>0.15</v>
      </c>
      <c r="G1421">
        <v>392343</v>
      </c>
      <c r="H1421" t="str">
        <f>VLOOKUP(B1421,Products!$A$2:$D$51,2)</f>
        <v>Distinctio Consequuntur</v>
      </c>
      <c r="I1421" t="str">
        <f>VLOOKUP(B1421,Products!$A$2:$D$51,3)</f>
        <v>Kebutuhan Rumah</v>
      </c>
    </row>
    <row r="1422" spans="1:9" x14ac:dyDescent="0.35">
      <c r="A1422" s="2">
        <v>45574</v>
      </c>
      <c r="B1422" t="s">
        <v>12</v>
      </c>
      <c r="C1422" t="s">
        <v>244</v>
      </c>
      <c r="D1422">
        <v>4</v>
      </c>
      <c r="E1422">
        <v>452412</v>
      </c>
      <c r="F1422">
        <v>0.15</v>
      </c>
      <c r="G1422">
        <v>1538200.8</v>
      </c>
      <c r="H1422" t="str">
        <f>VLOOKUP(B1422,Products!$A$2:$D$51,2)</f>
        <v>Voluptatibus Odit</v>
      </c>
      <c r="I1422" t="str">
        <f>VLOOKUP(B1422,Products!$A$2:$D$51,3)</f>
        <v>Elektronik</v>
      </c>
    </row>
    <row r="1423" spans="1:9" x14ac:dyDescent="0.35">
      <c r="A1423" s="2">
        <v>45603</v>
      </c>
      <c r="B1423" t="s">
        <v>25</v>
      </c>
      <c r="C1423" t="s">
        <v>165</v>
      </c>
      <c r="D1423">
        <v>3</v>
      </c>
      <c r="E1423">
        <v>182436</v>
      </c>
      <c r="F1423">
        <v>0.15</v>
      </c>
      <c r="G1423">
        <v>465211.8</v>
      </c>
      <c r="H1423" t="str">
        <f>VLOOKUP(B1423,Products!$A$2:$D$51,2)</f>
        <v>Autem Repellendus</v>
      </c>
      <c r="I1423" t="str">
        <f>VLOOKUP(B1423,Products!$A$2:$D$51,3)</f>
        <v>Makanan</v>
      </c>
    </row>
    <row r="1424" spans="1:9" x14ac:dyDescent="0.35">
      <c r="A1424" s="2">
        <v>45573</v>
      </c>
      <c r="B1424" t="s">
        <v>53</v>
      </c>
      <c r="C1424" t="s">
        <v>407</v>
      </c>
      <c r="D1424">
        <v>4</v>
      </c>
      <c r="E1424">
        <v>450331</v>
      </c>
      <c r="F1424">
        <v>0</v>
      </c>
      <c r="G1424">
        <v>1801324</v>
      </c>
      <c r="H1424" t="str">
        <f>VLOOKUP(B1424,Products!$A$2:$D$51,2)</f>
        <v>Sint Maiores</v>
      </c>
      <c r="I1424" t="str">
        <f>VLOOKUP(B1424,Products!$A$2:$D$51,3)</f>
        <v>Makanan</v>
      </c>
    </row>
    <row r="1425" spans="1:9" x14ac:dyDescent="0.35">
      <c r="A1425" s="2">
        <v>45817</v>
      </c>
      <c r="B1425" t="s">
        <v>50</v>
      </c>
      <c r="C1425" t="s">
        <v>245</v>
      </c>
      <c r="D1425">
        <v>2</v>
      </c>
      <c r="E1425">
        <v>253966</v>
      </c>
      <c r="F1425">
        <v>0.15</v>
      </c>
      <c r="G1425">
        <v>431742.2</v>
      </c>
      <c r="H1425" t="str">
        <f>VLOOKUP(B1425,Products!$A$2:$D$51,2)</f>
        <v>Corporis Quia</v>
      </c>
      <c r="I1425" t="str">
        <f>VLOOKUP(B1425,Products!$A$2:$D$51,3)</f>
        <v>Kebutuhan Rumah</v>
      </c>
    </row>
    <row r="1426" spans="1:9" x14ac:dyDescent="0.35">
      <c r="A1426" s="2">
        <v>45590</v>
      </c>
      <c r="B1426" t="s">
        <v>41</v>
      </c>
      <c r="C1426" t="s">
        <v>529</v>
      </c>
      <c r="D1426">
        <v>4</v>
      </c>
      <c r="E1426">
        <v>92804</v>
      </c>
      <c r="F1426">
        <v>0.05</v>
      </c>
      <c r="G1426">
        <v>352655.2</v>
      </c>
      <c r="H1426" t="str">
        <f>VLOOKUP(B1426,Products!$A$2:$D$51,2)</f>
        <v>Occaecati Iste</v>
      </c>
      <c r="I1426" t="str">
        <f>VLOOKUP(B1426,Products!$A$2:$D$51,3)</f>
        <v>Elektronik</v>
      </c>
    </row>
    <row r="1427" spans="1:9" x14ac:dyDescent="0.35">
      <c r="A1427" s="2">
        <v>45558</v>
      </c>
      <c r="B1427" t="s">
        <v>36</v>
      </c>
      <c r="C1427" t="s">
        <v>68</v>
      </c>
      <c r="D1427">
        <v>3</v>
      </c>
      <c r="E1427">
        <v>104101</v>
      </c>
      <c r="F1427">
        <v>0.05</v>
      </c>
      <c r="G1427">
        <v>296687.84999999998</v>
      </c>
      <c r="H1427" t="str">
        <f>VLOOKUP(B1427,Products!$A$2:$D$51,2)</f>
        <v>Cupiditate Molestias</v>
      </c>
      <c r="I1427" t="str">
        <f>VLOOKUP(B1427,Products!$A$2:$D$51,3)</f>
        <v>Kesehatan</v>
      </c>
    </row>
    <row r="1428" spans="1:9" x14ac:dyDescent="0.35">
      <c r="A1428" s="2">
        <v>45827</v>
      </c>
      <c r="B1428" t="s">
        <v>37</v>
      </c>
      <c r="C1428" t="s">
        <v>435</v>
      </c>
      <c r="D1428">
        <v>5</v>
      </c>
      <c r="E1428">
        <v>88208</v>
      </c>
      <c r="F1428">
        <v>0</v>
      </c>
      <c r="G1428">
        <v>441040</v>
      </c>
      <c r="H1428" t="str">
        <f>VLOOKUP(B1428,Products!$A$2:$D$51,2)</f>
        <v>Alias At</v>
      </c>
      <c r="I1428" t="str">
        <f>VLOOKUP(B1428,Products!$A$2:$D$51,3)</f>
        <v>Kesehatan</v>
      </c>
    </row>
    <row r="1429" spans="1:9" x14ac:dyDescent="0.35">
      <c r="A1429" s="2">
        <v>45842</v>
      </c>
      <c r="B1429" t="s">
        <v>48</v>
      </c>
      <c r="C1429" t="s">
        <v>335</v>
      </c>
      <c r="D1429">
        <v>4</v>
      </c>
      <c r="E1429">
        <v>180634</v>
      </c>
      <c r="F1429">
        <v>0.05</v>
      </c>
      <c r="G1429">
        <v>686409.2</v>
      </c>
      <c r="H1429" t="str">
        <f>VLOOKUP(B1429,Products!$A$2:$D$51,2)</f>
        <v>Sint Nobis</v>
      </c>
      <c r="I1429" t="str">
        <f>VLOOKUP(B1429,Products!$A$2:$D$51,3)</f>
        <v>Makanan</v>
      </c>
    </row>
    <row r="1430" spans="1:9" x14ac:dyDescent="0.35">
      <c r="A1430" s="2">
        <v>45716</v>
      </c>
      <c r="B1430" t="s">
        <v>47</v>
      </c>
      <c r="C1430" t="s">
        <v>227</v>
      </c>
      <c r="D1430">
        <v>2</v>
      </c>
      <c r="E1430">
        <v>436152</v>
      </c>
      <c r="F1430">
        <v>0.15</v>
      </c>
      <c r="G1430">
        <v>741458.4</v>
      </c>
      <c r="H1430" t="str">
        <f>VLOOKUP(B1430,Products!$A$2:$D$51,2)</f>
        <v>Consequatur Harum</v>
      </c>
      <c r="I1430" t="str">
        <f>VLOOKUP(B1430,Products!$A$2:$D$51,3)</f>
        <v>Elektronik</v>
      </c>
    </row>
    <row r="1431" spans="1:9" x14ac:dyDescent="0.35">
      <c r="A1431" s="2">
        <v>45535</v>
      </c>
      <c r="B1431" t="s">
        <v>38</v>
      </c>
      <c r="C1431" t="s">
        <v>176</v>
      </c>
      <c r="D1431">
        <v>2</v>
      </c>
      <c r="E1431">
        <v>31650</v>
      </c>
      <c r="F1431">
        <v>0.1</v>
      </c>
      <c r="G1431">
        <v>56970</v>
      </c>
      <c r="H1431" t="str">
        <f>VLOOKUP(B1431,Products!$A$2:$D$51,2)</f>
        <v>Debitis Cupiditate</v>
      </c>
      <c r="I1431" t="str">
        <f>VLOOKUP(B1431,Products!$A$2:$D$51,3)</f>
        <v>Kesehatan</v>
      </c>
    </row>
    <row r="1432" spans="1:9" x14ac:dyDescent="0.35">
      <c r="A1432" s="2">
        <v>45596</v>
      </c>
      <c r="B1432" t="s">
        <v>38</v>
      </c>
      <c r="C1432" t="s">
        <v>198</v>
      </c>
      <c r="D1432">
        <v>3</v>
      </c>
      <c r="E1432">
        <v>31650</v>
      </c>
      <c r="F1432">
        <v>0.05</v>
      </c>
      <c r="G1432">
        <v>90202.5</v>
      </c>
      <c r="H1432" t="str">
        <f>VLOOKUP(B1432,Products!$A$2:$D$51,2)</f>
        <v>Debitis Cupiditate</v>
      </c>
      <c r="I1432" t="str">
        <f>VLOOKUP(B1432,Products!$A$2:$D$51,3)</f>
        <v>Kesehatan</v>
      </c>
    </row>
    <row r="1433" spans="1:9" x14ac:dyDescent="0.35">
      <c r="A1433" s="2">
        <v>45491</v>
      </c>
      <c r="B1433" t="s">
        <v>30</v>
      </c>
      <c r="C1433" t="s">
        <v>157</v>
      </c>
      <c r="D1433">
        <v>5</v>
      </c>
      <c r="E1433">
        <v>160291</v>
      </c>
      <c r="F1433">
        <v>0.15</v>
      </c>
      <c r="G1433">
        <v>681236.75</v>
      </c>
      <c r="H1433" t="str">
        <f>VLOOKUP(B1433,Products!$A$2:$D$51,2)</f>
        <v>Odio Aspernatur</v>
      </c>
      <c r="I1433" t="str">
        <f>VLOOKUP(B1433,Products!$A$2:$D$51,3)</f>
        <v>Elektronik</v>
      </c>
    </row>
    <row r="1434" spans="1:9" x14ac:dyDescent="0.35">
      <c r="A1434" s="2">
        <v>45706</v>
      </c>
      <c r="B1434" t="s">
        <v>33</v>
      </c>
      <c r="C1434" t="s">
        <v>229</v>
      </c>
      <c r="D1434">
        <v>3</v>
      </c>
      <c r="E1434">
        <v>315261</v>
      </c>
      <c r="F1434">
        <v>0.15</v>
      </c>
      <c r="G1434">
        <v>803915.54999999993</v>
      </c>
      <c r="H1434" t="str">
        <f>VLOOKUP(B1434,Products!$A$2:$D$51,2)</f>
        <v>Iure Molestiae</v>
      </c>
      <c r="I1434" t="str">
        <f>VLOOKUP(B1434,Products!$A$2:$D$51,3)</f>
        <v>Kesehatan</v>
      </c>
    </row>
    <row r="1435" spans="1:9" x14ac:dyDescent="0.35">
      <c r="A1435" s="2">
        <v>45855</v>
      </c>
      <c r="B1435" t="s">
        <v>32</v>
      </c>
      <c r="C1435" t="s">
        <v>326</v>
      </c>
      <c r="D1435">
        <v>4</v>
      </c>
      <c r="E1435">
        <v>414001</v>
      </c>
      <c r="F1435">
        <v>0</v>
      </c>
      <c r="G1435">
        <v>1656004</v>
      </c>
      <c r="H1435" t="str">
        <f>VLOOKUP(B1435,Products!$A$2:$D$51,2)</f>
        <v>Neque Commodi</v>
      </c>
      <c r="I1435" t="str">
        <f>VLOOKUP(B1435,Products!$A$2:$D$51,3)</f>
        <v>Elektronik</v>
      </c>
    </row>
    <row r="1436" spans="1:9" x14ac:dyDescent="0.35">
      <c r="A1436" s="2">
        <v>45849</v>
      </c>
      <c r="B1436" t="s">
        <v>45</v>
      </c>
      <c r="C1436" t="s">
        <v>352</v>
      </c>
      <c r="D1436">
        <v>2</v>
      </c>
      <c r="E1436">
        <v>463614</v>
      </c>
      <c r="F1436">
        <v>0.15</v>
      </c>
      <c r="G1436">
        <v>788143.79999999993</v>
      </c>
      <c r="H1436" t="str">
        <f>VLOOKUP(B1436,Products!$A$2:$D$51,2)</f>
        <v>At Laborum</v>
      </c>
      <c r="I1436" t="str">
        <f>VLOOKUP(B1436,Products!$A$2:$D$51,3)</f>
        <v>Kebutuhan Rumah</v>
      </c>
    </row>
    <row r="1437" spans="1:9" x14ac:dyDescent="0.35">
      <c r="A1437" s="2">
        <v>45742</v>
      </c>
      <c r="B1437" t="s">
        <v>9</v>
      </c>
      <c r="C1437" t="s">
        <v>85</v>
      </c>
      <c r="D1437">
        <v>3</v>
      </c>
      <c r="E1437">
        <v>258971</v>
      </c>
      <c r="F1437">
        <v>0.1</v>
      </c>
      <c r="G1437">
        <v>699221.70000000007</v>
      </c>
      <c r="H1437" t="str">
        <f>VLOOKUP(B1437,Products!$A$2:$D$51,2)</f>
        <v>Repudiandae Ratione</v>
      </c>
      <c r="I1437" t="str">
        <f>VLOOKUP(B1437,Products!$A$2:$D$51,3)</f>
        <v>Kesehatan</v>
      </c>
    </row>
    <row r="1438" spans="1:9" x14ac:dyDescent="0.35">
      <c r="A1438" s="2">
        <v>45856</v>
      </c>
      <c r="B1438" t="s">
        <v>25</v>
      </c>
      <c r="C1438" t="s">
        <v>450</v>
      </c>
      <c r="D1438">
        <v>5</v>
      </c>
      <c r="E1438">
        <v>182436</v>
      </c>
      <c r="F1438">
        <v>0.15</v>
      </c>
      <c r="G1438">
        <v>775353</v>
      </c>
      <c r="H1438" t="str">
        <f>VLOOKUP(B1438,Products!$A$2:$D$51,2)</f>
        <v>Autem Repellendus</v>
      </c>
      <c r="I1438" t="str">
        <f>VLOOKUP(B1438,Products!$A$2:$D$51,3)</f>
        <v>Makanan</v>
      </c>
    </row>
    <row r="1439" spans="1:9" x14ac:dyDescent="0.35">
      <c r="A1439" s="2">
        <v>45551</v>
      </c>
      <c r="B1439" t="s">
        <v>41</v>
      </c>
      <c r="C1439" t="s">
        <v>309</v>
      </c>
      <c r="D1439">
        <v>5</v>
      </c>
      <c r="E1439">
        <v>92804</v>
      </c>
      <c r="F1439">
        <v>0.1</v>
      </c>
      <c r="G1439">
        <v>417618</v>
      </c>
      <c r="H1439" t="str">
        <f>VLOOKUP(B1439,Products!$A$2:$D$51,2)</f>
        <v>Occaecati Iste</v>
      </c>
      <c r="I1439" t="str">
        <f>VLOOKUP(B1439,Products!$A$2:$D$51,3)</f>
        <v>Elektronik</v>
      </c>
    </row>
    <row r="1440" spans="1:9" x14ac:dyDescent="0.35">
      <c r="A1440" s="2">
        <v>45781</v>
      </c>
      <c r="B1440" t="s">
        <v>17</v>
      </c>
      <c r="C1440" t="s">
        <v>158</v>
      </c>
      <c r="D1440">
        <v>2</v>
      </c>
      <c r="E1440">
        <v>153860</v>
      </c>
      <c r="F1440">
        <v>0.15</v>
      </c>
      <c r="G1440">
        <v>261562</v>
      </c>
      <c r="H1440" t="str">
        <f>VLOOKUP(B1440,Products!$A$2:$D$51,2)</f>
        <v>Distinctio Consequuntur</v>
      </c>
      <c r="I1440" t="str">
        <f>VLOOKUP(B1440,Products!$A$2:$D$51,3)</f>
        <v>Kebutuhan Rumah</v>
      </c>
    </row>
    <row r="1441" spans="1:9" x14ac:dyDescent="0.35">
      <c r="A1441" s="2">
        <v>45706</v>
      </c>
      <c r="B1441" t="s">
        <v>18</v>
      </c>
      <c r="C1441" t="s">
        <v>262</v>
      </c>
      <c r="D1441">
        <v>4</v>
      </c>
      <c r="E1441">
        <v>46416</v>
      </c>
      <c r="F1441">
        <v>0</v>
      </c>
      <c r="G1441">
        <v>185664</v>
      </c>
      <c r="H1441" t="str">
        <f>VLOOKUP(B1441,Products!$A$2:$D$51,2)</f>
        <v>Labore Delectus</v>
      </c>
      <c r="I1441" t="str">
        <f>VLOOKUP(B1441,Products!$A$2:$D$51,3)</f>
        <v>Elektronik</v>
      </c>
    </row>
    <row r="1442" spans="1:9" x14ac:dyDescent="0.35">
      <c r="A1442" s="2">
        <v>45591</v>
      </c>
      <c r="B1442" t="s">
        <v>43</v>
      </c>
      <c r="C1442" t="s">
        <v>525</v>
      </c>
      <c r="D1442">
        <v>1</v>
      </c>
      <c r="E1442">
        <v>395690</v>
      </c>
      <c r="F1442">
        <v>0.05</v>
      </c>
      <c r="G1442">
        <v>375905.5</v>
      </c>
      <c r="H1442" t="str">
        <f>VLOOKUP(B1442,Products!$A$2:$D$51,2)</f>
        <v>Animi Architecto</v>
      </c>
      <c r="I1442" t="str">
        <f>VLOOKUP(B1442,Products!$A$2:$D$51,3)</f>
        <v>Elektronik</v>
      </c>
    </row>
    <row r="1443" spans="1:9" x14ac:dyDescent="0.35">
      <c r="A1443" s="2">
        <v>45797</v>
      </c>
      <c r="B1443" t="s">
        <v>35</v>
      </c>
      <c r="C1443" t="s">
        <v>126</v>
      </c>
      <c r="D1443">
        <v>3</v>
      </c>
      <c r="E1443">
        <v>488312</v>
      </c>
      <c r="F1443">
        <v>0.15</v>
      </c>
      <c r="G1443">
        <v>1245195.6000000001</v>
      </c>
      <c r="H1443" t="str">
        <f>VLOOKUP(B1443,Products!$A$2:$D$51,2)</f>
        <v>Ipsum Quos</v>
      </c>
      <c r="I1443" t="str">
        <f>VLOOKUP(B1443,Products!$A$2:$D$51,3)</f>
        <v>Fashion</v>
      </c>
    </row>
    <row r="1444" spans="1:9" x14ac:dyDescent="0.35">
      <c r="A1444" s="2">
        <v>45747</v>
      </c>
      <c r="B1444" t="s">
        <v>12</v>
      </c>
      <c r="C1444" t="s">
        <v>530</v>
      </c>
      <c r="D1444">
        <v>6</v>
      </c>
      <c r="E1444">
        <v>452412</v>
      </c>
      <c r="F1444">
        <v>0.15</v>
      </c>
      <c r="G1444">
        <v>2307301.2000000002</v>
      </c>
      <c r="H1444" t="str">
        <f>VLOOKUP(B1444,Products!$A$2:$D$51,2)</f>
        <v>Voluptatibus Odit</v>
      </c>
      <c r="I1444" t="str">
        <f>VLOOKUP(B1444,Products!$A$2:$D$51,3)</f>
        <v>Elektronik</v>
      </c>
    </row>
    <row r="1445" spans="1:9" x14ac:dyDescent="0.35">
      <c r="A1445" s="2">
        <v>45588</v>
      </c>
      <c r="B1445" t="s">
        <v>7</v>
      </c>
      <c r="C1445" t="s">
        <v>131</v>
      </c>
      <c r="D1445">
        <v>2</v>
      </c>
      <c r="E1445">
        <v>428368</v>
      </c>
      <c r="F1445">
        <v>0.15</v>
      </c>
      <c r="G1445">
        <v>728225.6</v>
      </c>
      <c r="H1445" t="str">
        <f>VLOOKUP(B1445,Products!$A$2:$D$51,2)</f>
        <v>Officiis Voluptas</v>
      </c>
      <c r="I1445" t="str">
        <f>VLOOKUP(B1445,Products!$A$2:$D$51,3)</f>
        <v>Fashion</v>
      </c>
    </row>
    <row r="1446" spans="1:9" x14ac:dyDescent="0.35">
      <c r="A1446" s="2">
        <v>45639</v>
      </c>
      <c r="B1446" t="s">
        <v>42</v>
      </c>
      <c r="C1446" t="s">
        <v>280</v>
      </c>
      <c r="D1446">
        <v>3</v>
      </c>
      <c r="E1446">
        <v>318973</v>
      </c>
      <c r="F1446">
        <v>0</v>
      </c>
      <c r="G1446">
        <v>956919</v>
      </c>
      <c r="H1446" t="str">
        <f>VLOOKUP(B1446,Products!$A$2:$D$51,2)</f>
        <v>Occaecati Magnam</v>
      </c>
      <c r="I1446" t="str">
        <f>VLOOKUP(B1446,Products!$A$2:$D$51,3)</f>
        <v>Makanan</v>
      </c>
    </row>
    <row r="1447" spans="1:9" x14ac:dyDescent="0.35">
      <c r="A1447" s="2">
        <v>45571</v>
      </c>
      <c r="B1447" t="s">
        <v>24</v>
      </c>
      <c r="C1447" t="s">
        <v>73</v>
      </c>
      <c r="D1447">
        <v>3</v>
      </c>
      <c r="E1447">
        <v>117261</v>
      </c>
      <c r="F1447">
        <v>0</v>
      </c>
      <c r="G1447">
        <v>351783</v>
      </c>
      <c r="H1447" t="str">
        <f>VLOOKUP(B1447,Products!$A$2:$D$51,2)</f>
        <v>Dolores Vitae</v>
      </c>
      <c r="I1447" t="str">
        <f>VLOOKUP(B1447,Products!$A$2:$D$51,3)</f>
        <v>Makanan</v>
      </c>
    </row>
    <row r="1448" spans="1:9" x14ac:dyDescent="0.35">
      <c r="A1448" s="2">
        <v>45748</v>
      </c>
      <c r="B1448" t="s">
        <v>8</v>
      </c>
      <c r="C1448" t="s">
        <v>93</v>
      </c>
      <c r="D1448">
        <v>1</v>
      </c>
      <c r="E1448">
        <v>427433</v>
      </c>
      <c r="F1448">
        <v>0.15</v>
      </c>
      <c r="G1448">
        <v>363318.05</v>
      </c>
      <c r="H1448" t="str">
        <f>VLOOKUP(B1448,Products!$A$2:$D$51,2)</f>
        <v>Consequatur Dolor</v>
      </c>
      <c r="I1448" t="str">
        <f>VLOOKUP(B1448,Products!$A$2:$D$51,3)</f>
        <v>Fashion</v>
      </c>
    </row>
    <row r="1449" spans="1:9" x14ac:dyDescent="0.35">
      <c r="A1449" s="2">
        <v>45504</v>
      </c>
      <c r="B1449" t="s">
        <v>43</v>
      </c>
      <c r="C1449" t="s">
        <v>426</v>
      </c>
      <c r="D1449">
        <v>4</v>
      </c>
      <c r="E1449">
        <v>395690</v>
      </c>
      <c r="F1449">
        <v>0.15</v>
      </c>
      <c r="G1449">
        <v>1345346</v>
      </c>
      <c r="H1449" t="str">
        <f>VLOOKUP(B1449,Products!$A$2:$D$51,2)</f>
        <v>Animi Architecto</v>
      </c>
      <c r="I1449" t="str">
        <f>VLOOKUP(B1449,Products!$A$2:$D$51,3)</f>
        <v>Elektronik</v>
      </c>
    </row>
    <row r="1450" spans="1:9" x14ac:dyDescent="0.35">
      <c r="A1450" s="2">
        <v>45652</v>
      </c>
      <c r="B1450" t="s">
        <v>40</v>
      </c>
      <c r="C1450" t="s">
        <v>420</v>
      </c>
      <c r="D1450">
        <v>2</v>
      </c>
      <c r="E1450">
        <v>426946</v>
      </c>
      <c r="F1450">
        <v>0.1</v>
      </c>
      <c r="G1450">
        <v>768502.8</v>
      </c>
      <c r="H1450" t="str">
        <f>VLOOKUP(B1450,Products!$A$2:$D$51,2)</f>
        <v>Velit Rem</v>
      </c>
      <c r="I1450" t="str">
        <f>VLOOKUP(B1450,Products!$A$2:$D$51,3)</f>
        <v>Elektronik</v>
      </c>
    </row>
    <row r="1451" spans="1:9" x14ac:dyDescent="0.35">
      <c r="A1451" s="2">
        <v>45718</v>
      </c>
      <c r="B1451" t="s">
        <v>54</v>
      </c>
      <c r="C1451" t="s">
        <v>251</v>
      </c>
      <c r="D1451">
        <v>5</v>
      </c>
      <c r="E1451">
        <v>129772</v>
      </c>
      <c r="F1451">
        <v>0</v>
      </c>
      <c r="G1451">
        <v>648860</v>
      </c>
      <c r="H1451" t="str">
        <f>VLOOKUP(B1451,Products!$A$2:$D$51,2)</f>
        <v>Eos Id</v>
      </c>
      <c r="I1451" t="str">
        <f>VLOOKUP(B1451,Products!$A$2:$D$51,3)</f>
        <v>Kesehatan</v>
      </c>
    </row>
    <row r="1452" spans="1:9" x14ac:dyDescent="0.35">
      <c r="A1452" s="2">
        <v>45610</v>
      </c>
      <c r="B1452" t="s">
        <v>49</v>
      </c>
      <c r="C1452" t="s">
        <v>519</v>
      </c>
      <c r="D1452">
        <v>6</v>
      </c>
      <c r="E1452">
        <v>143756</v>
      </c>
      <c r="F1452">
        <v>0.05</v>
      </c>
      <c r="G1452">
        <v>819409.2</v>
      </c>
      <c r="H1452" t="str">
        <f>VLOOKUP(B1452,Products!$A$2:$D$51,2)</f>
        <v>Voluptate Necessitatibus</v>
      </c>
      <c r="I1452" t="str">
        <f>VLOOKUP(B1452,Products!$A$2:$D$51,3)</f>
        <v>Kesehatan</v>
      </c>
    </row>
    <row r="1453" spans="1:9" x14ac:dyDescent="0.35">
      <c r="A1453" s="2">
        <v>45583</v>
      </c>
      <c r="B1453" t="s">
        <v>17</v>
      </c>
      <c r="C1453" t="s">
        <v>386</v>
      </c>
      <c r="D1453">
        <v>4</v>
      </c>
      <c r="E1453">
        <v>153860</v>
      </c>
      <c r="F1453">
        <v>0.1</v>
      </c>
      <c r="G1453">
        <v>553896</v>
      </c>
      <c r="H1453" t="str">
        <f>VLOOKUP(B1453,Products!$A$2:$D$51,2)</f>
        <v>Distinctio Consequuntur</v>
      </c>
      <c r="I1453" t="str">
        <f>VLOOKUP(B1453,Products!$A$2:$D$51,3)</f>
        <v>Kebutuhan Rumah</v>
      </c>
    </row>
    <row r="1454" spans="1:9" x14ac:dyDescent="0.35">
      <c r="A1454" s="2">
        <v>45757</v>
      </c>
      <c r="B1454" t="s">
        <v>12</v>
      </c>
      <c r="C1454" t="s">
        <v>358</v>
      </c>
      <c r="D1454">
        <v>3</v>
      </c>
      <c r="E1454">
        <v>452412</v>
      </c>
      <c r="F1454">
        <v>0.1</v>
      </c>
      <c r="G1454">
        <v>1221512.3999999999</v>
      </c>
      <c r="H1454" t="str">
        <f>VLOOKUP(B1454,Products!$A$2:$D$51,2)</f>
        <v>Voluptatibus Odit</v>
      </c>
      <c r="I1454" t="str">
        <f>VLOOKUP(B1454,Products!$A$2:$D$51,3)</f>
        <v>Elektronik</v>
      </c>
    </row>
    <row r="1455" spans="1:9" x14ac:dyDescent="0.35">
      <c r="A1455" s="2">
        <v>45844</v>
      </c>
      <c r="B1455" t="s">
        <v>17</v>
      </c>
      <c r="C1455" t="s">
        <v>487</v>
      </c>
      <c r="D1455">
        <v>1</v>
      </c>
      <c r="E1455">
        <v>153860</v>
      </c>
      <c r="F1455">
        <v>0.1</v>
      </c>
      <c r="G1455">
        <v>138474</v>
      </c>
      <c r="H1455" t="str">
        <f>VLOOKUP(B1455,Products!$A$2:$D$51,2)</f>
        <v>Distinctio Consequuntur</v>
      </c>
      <c r="I1455" t="str">
        <f>VLOOKUP(B1455,Products!$A$2:$D$51,3)</f>
        <v>Kebutuhan Rumah</v>
      </c>
    </row>
    <row r="1456" spans="1:9" x14ac:dyDescent="0.35">
      <c r="A1456" s="2">
        <v>45847</v>
      </c>
      <c r="B1456" t="s">
        <v>25</v>
      </c>
      <c r="C1456" t="s">
        <v>281</v>
      </c>
      <c r="D1456">
        <v>4</v>
      </c>
      <c r="E1456">
        <v>182436</v>
      </c>
      <c r="F1456">
        <v>0.05</v>
      </c>
      <c r="G1456">
        <v>693256.79999999993</v>
      </c>
      <c r="H1456" t="str">
        <f>VLOOKUP(B1456,Products!$A$2:$D$51,2)</f>
        <v>Autem Repellendus</v>
      </c>
      <c r="I1456" t="str">
        <f>VLOOKUP(B1456,Products!$A$2:$D$51,3)</f>
        <v>Makanan</v>
      </c>
    </row>
    <row r="1457" spans="1:9" x14ac:dyDescent="0.35">
      <c r="A1457" s="2">
        <v>45639</v>
      </c>
      <c r="B1457" t="s">
        <v>31</v>
      </c>
      <c r="C1457" t="s">
        <v>358</v>
      </c>
      <c r="D1457">
        <v>2</v>
      </c>
      <c r="E1457">
        <v>484608</v>
      </c>
      <c r="F1457">
        <v>0.1</v>
      </c>
      <c r="G1457">
        <v>872294.40000000002</v>
      </c>
      <c r="H1457" t="str">
        <f>VLOOKUP(B1457,Products!$A$2:$D$51,2)</f>
        <v>Odit Nam</v>
      </c>
      <c r="I1457" t="str">
        <f>VLOOKUP(B1457,Products!$A$2:$D$51,3)</f>
        <v>Fashion</v>
      </c>
    </row>
    <row r="1458" spans="1:9" x14ac:dyDescent="0.35">
      <c r="A1458" s="2">
        <v>45530</v>
      </c>
      <c r="B1458" t="s">
        <v>46</v>
      </c>
      <c r="C1458" t="s">
        <v>182</v>
      </c>
      <c r="D1458">
        <v>2</v>
      </c>
      <c r="E1458">
        <v>497244</v>
      </c>
      <c r="F1458">
        <v>0.15</v>
      </c>
      <c r="G1458">
        <v>845314.79999999993</v>
      </c>
      <c r="H1458" t="str">
        <f>VLOOKUP(B1458,Products!$A$2:$D$51,2)</f>
        <v>Voluptate Eaque</v>
      </c>
      <c r="I1458" t="str">
        <f>VLOOKUP(B1458,Products!$A$2:$D$51,3)</f>
        <v>Kesehatan</v>
      </c>
    </row>
    <row r="1459" spans="1:9" x14ac:dyDescent="0.35">
      <c r="A1459" s="2">
        <v>45532</v>
      </c>
      <c r="B1459" t="s">
        <v>53</v>
      </c>
      <c r="C1459" t="s">
        <v>275</v>
      </c>
      <c r="D1459">
        <v>2</v>
      </c>
      <c r="E1459">
        <v>450331</v>
      </c>
      <c r="F1459">
        <v>0.1</v>
      </c>
      <c r="G1459">
        <v>810595.8</v>
      </c>
      <c r="H1459" t="str">
        <f>VLOOKUP(B1459,Products!$A$2:$D$51,2)</f>
        <v>Sint Maiores</v>
      </c>
      <c r="I1459" t="str">
        <f>VLOOKUP(B1459,Products!$A$2:$D$51,3)</f>
        <v>Makanan</v>
      </c>
    </row>
    <row r="1460" spans="1:9" x14ac:dyDescent="0.35">
      <c r="A1460" s="2">
        <v>45738</v>
      </c>
      <c r="B1460" t="s">
        <v>54</v>
      </c>
      <c r="C1460" t="s">
        <v>366</v>
      </c>
      <c r="D1460">
        <v>2</v>
      </c>
      <c r="E1460">
        <v>129772</v>
      </c>
      <c r="F1460">
        <v>0</v>
      </c>
      <c r="G1460">
        <v>259544</v>
      </c>
      <c r="H1460" t="str">
        <f>VLOOKUP(B1460,Products!$A$2:$D$51,2)</f>
        <v>Eos Id</v>
      </c>
      <c r="I1460" t="str">
        <f>VLOOKUP(B1460,Products!$A$2:$D$51,3)</f>
        <v>Kesehatan</v>
      </c>
    </row>
    <row r="1461" spans="1:9" x14ac:dyDescent="0.35">
      <c r="A1461" s="2">
        <v>45783</v>
      </c>
      <c r="B1461" t="s">
        <v>39</v>
      </c>
      <c r="C1461" t="s">
        <v>244</v>
      </c>
      <c r="D1461">
        <v>3</v>
      </c>
      <c r="E1461">
        <v>291027</v>
      </c>
      <c r="F1461">
        <v>0.15</v>
      </c>
      <c r="G1461">
        <v>742118.85</v>
      </c>
      <c r="H1461" t="str">
        <f>VLOOKUP(B1461,Products!$A$2:$D$51,2)</f>
        <v>Nisi Similique</v>
      </c>
      <c r="I1461" t="str">
        <f>VLOOKUP(B1461,Products!$A$2:$D$51,3)</f>
        <v>Kebutuhan Rumah</v>
      </c>
    </row>
    <row r="1462" spans="1:9" x14ac:dyDescent="0.35">
      <c r="A1462" s="2">
        <v>45791</v>
      </c>
      <c r="B1462" t="s">
        <v>43</v>
      </c>
      <c r="C1462" t="s">
        <v>202</v>
      </c>
      <c r="D1462">
        <v>3</v>
      </c>
      <c r="E1462">
        <v>395690</v>
      </c>
      <c r="F1462">
        <v>0.1</v>
      </c>
      <c r="G1462">
        <v>1068363</v>
      </c>
      <c r="H1462" t="str">
        <f>VLOOKUP(B1462,Products!$A$2:$D$51,2)</f>
        <v>Animi Architecto</v>
      </c>
      <c r="I1462" t="str">
        <f>VLOOKUP(B1462,Products!$A$2:$D$51,3)</f>
        <v>Elektronik</v>
      </c>
    </row>
    <row r="1463" spans="1:9" x14ac:dyDescent="0.35">
      <c r="A1463" s="2">
        <v>45817</v>
      </c>
      <c r="B1463" t="s">
        <v>41</v>
      </c>
      <c r="C1463" t="s">
        <v>392</v>
      </c>
      <c r="D1463">
        <v>2</v>
      </c>
      <c r="E1463">
        <v>92804</v>
      </c>
      <c r="F1463">
        <v>0.1</v>
      </c>
      <c r="G1463">
        <v>167047.20000000001</v>
      </c>
      <c r="H1463" t="str">
        <f>VLOOKUP(B1463,Products!$A$2:$D$51,2)</f>
        <v>Occaecati Iste</v>
      </c>
      <c r="I1463" t="str">
        <f>VLOOKUP(B1463,Products!$A$2:$D$51,3)</f>
        <v>Elektronik</v>
      </c>
    </row>
    <row r="1464" spans="1:9" x14ac:dyDescent="0.35">
      <c r="A1464" s="2">
        <v>45744</v>
      </c>
      <c r="B1464" t="s">
        <v>23</v>
      </c>
      <c r="C1464" t="s">
        <v>399</v>
      </c>
      <c r="D1464">
        <v>1</v>
      </c>
      <c r="E1464">
        <v>110017</v>
      </c>
      <c r="F1464">
        <v>0.1</v>
      </c>
      <c r="G1464">
        <v>99015.3</v>
      </c>
      <c r="H1464" t="str">
        <f>VLOOKUP(B1464,Products!$A$2:$D$51,2)</f>
        <v>At Vel</v>
      </c>
      <c r="I1464" t="str">
        <f>VLOOKUP(B1464,Products!$A$2:$D$51,3)</f>
        <v>Kesehatan</v>
      </c>
    </row>
    <row r="1465" spans="1:9" x14ac:dyDescent="0.35">
      <c r="A1465" s="2">
        <v>45512</v>
      </c>
      <c r="B1465" t="s">
        <v>45</v>
      </c>
      <c r="C1465" t="s">
        <v>323</v>
      </c>
      <c r="D1465">
        <v>6</v>
      </c>
      <c r="E1465">
        <v>463614</v>
      </c>
      <c r="F1465">
        <v>0.1</v>
      </c>
      <c r="G1465">
        <v>2503515.6</v>
      </c>
      <c r="H1465" t="str">
        <f>VLOOKUP(B1465,Products!$A$2:$D$51,2)</f>
        <v>At Laborum</v>
      </c>
      <c r="I1465" t="str">
        <f>VLOOKUP(B1465,Products!$A$2:$D$51,3)</f>
        <v>Kebutuhan Rumah</v>
      </c>
    </row>
    <row r="1466" spans="1:9" x14ac:dyDescent="0.35">
      <c r="A1466" s="2">
        <v>45662</v>
      </c>
      <c r="B1466" t="s">
        <v>27</v>
      </c>
      <c r="C1466" t="s">
        <v>200</v>
      </c>
      <c r="D1466">
        <v>1</v>
      </c>
      <c r="E1466">
        <v>219015</v>
      </c>
      <c r="F1466">
        <v>0.1</v>
      </c>
      <c r="G1466">
        <v>197113.5</v>
      </c>
      <c r="H1466" t="str">
        <f>VLOOKUP(B1466,Products!$A$2:$D$51,2)</f>
        <v>Vero Dignissimos</v>
      </c>
      <c r="I1466" t="str">
        <f>VLOOKUP(B1466,Products!$A$2:$D$51,3)</f>
        <v>Kesehatan</v>
      </c>
    </row>
    <row r="1467" spans="1:9" x14ac:dyDescent="0.35">
      <c r="A1467" s="2">
        <v>45846</v>
      </c>
      <c r="B1467" t="s">
        <v>54</v>
      </c>
      <c r="C1467" t="s">
        <v>486</v>
      </c>
      <c r="D1467">
        <v>1</v>
      </c>
      <c r="E1467">
        <v>129772</v>
      </c>
      <c r="F1467">
        <v>0</v>
      </c>
      <c r="G1467">
        <v>129772</v>
      </c>
      <c r="H1467" t="str">
        <f>VLOOKUP(B1467,Products!$A$2:$D$51,2)</f>
        <v>Eos Id</v>
      </c>
      <c r="I1467" t="str">
        <f>VLOOKUP(B1467,Products!$A$2:$D$51,3)</f>
        <v>Kesehatan</v>
      </c>
    </row>
    <row r="1468" spans="1:9" x14ac:dyDescent="0.35">
      <c r="A1468" s="2">
        <v>45847</v>
      </c>
      <c r="B1468" t="s">
        <v>8</v>
      </c>
      <c r="C1468" t="s">
        <v>292</v>
      </c>
      <c r="D1468">
        <v>2</v>
      </c>
      <c r="E1468">
        <v>427433</v>
      </c>
      <c r="F1468">
        <v>0</v>
      </c>
      <c r="G1468">
        <v>854866</v>
      </c>
      <c r="H1468" t="str">
        <f>VLOOKUP(B1468,Products!$A$2:$D$51,2)</f>
        <v>Consequatur Dolor</v>
      </c>
      <c r="I1468" t="str">
        <f>VLOOKUP(B1468,Products!$A$2:$D$51,3)</f>
        <v>Fashion</v>
      </c>
    </row>
    <row r="1469" spans="1:9" x14ac:dyDescent="0.35">
      <c r="A1469" s="2">
        <v>45853</v>
      </c>
      <c r="B1469" t="s">
        <v>24</v>
      </c>
      <c r="C1469" t="s">
        <v>196</v>
      </c>
      <c r="D1469">
        <v>2</v>
      </c>
      <c r="E1469">
        <v>117261</v>
      </c>
      <c r="F1469">
        <v>0</v>
      </c>
      <c r="G1469">
        <v>234522</v>
      </c>
      <c r="H1469" t="str">
        <f>VLOOKUP(B1469,Products!$A$2:$D$51,2)</f>
        <v>Dolores Vitae</v>
      </c>
      <c r="I1469" t="str">
        <f>VLOOKUP(B1469,Products!$A$2:$D$51,3)</f>
        <v>Makanan</v>
      </c>
    </row>
    <row r="1470" spans="1:9" x14ac:dyDescent="0.35">
      <c r="A1470" s="2">
        <v>45550</v>
      </c>
      <c r="B1470" t="s">
        <v>27</v>
      </c>
      <c r="C1470" t="s">
        <v>132</v>
      </c>
      <c r="D1470">
        <v>4</v>
      </c>
      <c r="E1470">
        <v>219015</v>
      </c>
      <c r="F1470">
        <v>0.15</v>
      </c>
      <c r="G1470">
        <v>744651</v>
      </c>
      <c r="H1470" t="str">
        <f>VLOOKUP(B1470,Products!$A$2:$D$51,2)</f>
        <v>Vero Dignissimos</v>
      </c>
      <c r="I1470" t="str">
        <f>VLOOKUP(B1470,Products!$A$2:$D$51,3)</f>
        <v>Kesehatan</v>
      </c>
    </row>
    <row r="1471" spans="1:9" x14ac:dyDescent="0.35">
      <c r="A1471" s="2">
        <v>45593</v>
      </c>
      <c r="B1471" t="s">
        <v>46</v>
      </c>
      <c r="C1471" t="s">
        <v>230</v>
      </c>
      <c r="D1471">
        <v>2</v>
      </c>
      <c r="E1471">
        <v>497244</v>
      </c>
      <c r="F1471">
        <v>0.05</v>
      </c>
      <c r="G1471">
        <v>944763.6</v>
      </c>
      <c r="H1471" t="str">
        <f>VLOOKUP(B1471,Products!$A$2:$D$51,2)</f>
        <v>Voluptate Eaque</v>
      </c>
      <c r="I1471" t="str">
        <f>VLOOKUP(B1471,Products!$A$2:$D$51,3)</f>
        <v>Kesehatan</v>
      </c>
    </row>
    <row r="1472" spans="1:9" x14ac:dyDescent="0.35">
      <c r="A1472" s="2">
        <v>45705</v>
      </c>
      <c r="B1472" t="s">
        <v>46</v>
      </c>
      <c r="C1472" t="s">
        <v>491</v>
      </c>
      <c r="D1472">
        <v>1</v>
      </c>
      <c r="E1472">
        <v>497244</v>
      </c>
      <c r="F1472">
        <v>0.15</v>
      </c>
      <c r="G1472">
        <v>422657.4</v>
      </c>
      <c r="H1472" t="str">
        <f>VLOOKUP(B1472,Products!$A$2:$D$51,2)</f>
        <v>Voluptate Eaque</v>
      </c>
      <c r="I1472" t="str">
        <f>VLOOKUP(B1472,Products!$A$2:$D$51,3)</f>
        <v>Kesehatan</v>
      </c>
    </row>
    <row r="1473" spans="1:9" x14ac:dyDescent="0.35">
      <c r="A1473" s="2">
        <v>45512</v>
      </c>
      <c r="B1473" t="s">
        <v>51</v>
      </c>
      <c r="C1473" t="s">
        <v>170</v>
      </c>
      <c r="D1473">
        <v>2</v>
      </c>
      <c r="E1473">
        <v>427331</v>
      </c>
      <c r="F1473">
        <v>0.1</v>
      </c>
      <c r="G1473">
        <v>769195.8</v>
      </c>
      <c r="H1473" t="str">
        <f>VLOOKUP(B1473,Products!$A$2:$D$51,2)</f>
        <v>Totam Nobis</v>
      </c>
      <c r="I1473" t="str">
        <f>VLOOKUP(B1473,Products!$A$2:$D$51,3)</f>
        <v>Kesehatan</v>
      </c>
    </row>
    <row r="1474" spans="1:9" x14ac:dyDescent="0.35">
      <c r="A1474" s="2">
        <v>45532</v>
      </c>
      <c r="B1474" t="s">
        <v>41</v>
      </c>
      <c r="C1474" t="s">
        <v>109</v>
      </c>
      <c r="D1474">
        <v>5</v>
      </c>
      <c r="E1474">
        <v>92804</v>
      </c>
      <c r="F1474">
        <v>0.05</v>
      </c>
      <c r="G1474">
        <v>440819</v>
      </c>
      <c r="H1474" t="str">
        <f>VLOOKUP(B1474,Products!$A$2:$D$51,2)</f>
        <v>Occaecati Iste</v>
      </c>
      <c r="I1474" t="str">
        <f>VLOOKUP(B1474,Products!$A$2:$D$51,3)</f>
        <v>Elektronik</v>
      </c>
    </row>
    <row r="1475" spans="1:9" x14ac:dyDescent="0.35">
      <c r="A1475" s="2">
        <v>45587</v>
      </c>
      <c r="B1475" t="s">
        <v>54</v>
      </c>
      <c r="C1475" t="s">
        <v>531</v>
      </c>
      <c r="D1475">
        <v>3</v>
      </c>
      <c r="E1475">
        <v>129772</v>
      </c>
      <c r="F1475">
        <v>0.05</v>
      </c>
      <c r="G1475">
        <v>369850.2</v>
      </c>
      <c r="H1475" t="str">
        <f>VLOOKUP(B1475,Products!$A$2:$D$51,2)</f>
        <v>Eos Id</v>
      </c>
      <c r="I1475" t="str">
        <f>VLOOKUP(B1475,Products!$A$2:$D$51,3)</f>
        <v>Kesehatan</v>
      </c>
    </row>
    <row r="1476" spans="1:9" x14ac:dyDescent="0.35">
      <c r="A1476" s="2">
        <v>45498</v>
      </c>
      <c r="B1476" t="s">
        <v>10</v>
      </c>
      <c r="C1476" t="s">
        <v>370</v>
      </c>
      <c r="D1476">
        <v>1</v>
      </c>
      <c r="E1476">
        <v>236258</v>
      </c>
      <c r="F1476">
        <v>0.15</v>
      </c>
      <c r="G1476">
        <v>200819.3</v>
      </c>
      <c r="H1476" t="str">
        <f>VLOOKUP(B1476,Products!$A$2:$D$51,2)</f>
        <v>Sint Animi</v>
      </c>
      <c r="I1476" t="str">
        <f>VLOOKUP(B1476,Products!$A$2:$D$51,3)</f>
        <v>Makanan</v>
      </c>
    </row>
    <row r="1477" spans="1:9" x14ac:dyDescent="0.35">
      <c r="A1477" s="2">
        <v>45796</v>
      </c>
      <c r="B1477" t="s">
        <v>32</v>
      </c>
      <c r="C1477" t="s">
        <v>115</v>
      </c>
      <c r="D1477">
        <v>4</v>
      </c>
      <c r="E1477">
        <v>414001</v>
      </c>
      <c r="F1477">
        <v>0.1</v>
      </c>
      <c r="G1477">
        <v>1490403.6</v>
      </c>
      <c r="H1477" t="str">
        <f>VLOOKUP(B1477,Products!$A$2:$D$51,2)</f>
        <v>Neque Commodi</v>
      </c>
      <c r="I1477" t="str">
        <f>VLOOKUP(B1477,Products!$A$2:$D$51,3)</f>
        <v>Elektronik</v>
      </c>
    </row>
    <row r="1478" spans="1:9" x14ac:dyDescent="0.35">
      <c r="A1478" s="2">
        <v>45829</v>
      </c>
      <c r="B1478" t="s">
        <v>16</v>
      </c>
      <c r="C1478" t="s">
        <v>220</v>
      </c>
      <c r="D1478">
        <v>2</v>
      </c>
      <c r="E1478">
        <v>169909</v>
      </c>
      <c r="F1478">
        <v>0</v>
      </c>
      <c r="G1478">
        <v>339818</v>
      </c>
      <c r="H1478" t="str">
        <f>VLOOKUP(B1478,Products!$A$2:$D$51,2)</f>
        <v>Qui Minus</v>
      </c>
      <c r="I1478" t="str">
        <f>VLOOKUP(B1478,Products!$A$2:$D$51,3)</f>
        <v>Kebutuhan Rumah</v>
      </c>
    </row>
    <row r="1479" spans="1:9" x14ac:dyDescent="0.35">
      <c r="A1479" s="2">
        <v>45736</v>
      </c>
      <c r="B1479" t="s">
        <v>27</v>
      </c>
      <c r="C1479" t="s">
        <v>284</v>
      </c>
      <c r="D1479">
        <v>2</v>
      </c>
      <c r="E1479">
        <v>219015</v>
      </c>
      <c r="F1479">
        <v>0.15</v>
      </c>
      <c r="G1479">
        <v>372325.5</v>
      </c>
      <c r="H1479" t="str">
        <f>VLOOKUP(B1479,Products!$A$2:$D$51,2)</f>
        <v>Vero Dignissimos</v>
      </c>
      <c r="I1479" t="str">
        <f>VLOOKUP(B1479,Products!$A$2:$D$51,3)</f>
        <v>Kesehatan</v>
      </c>
    </row>
    <row r="1480" spans="1:9" x14ac:dyDescent="0.35">
      <c r="A1480" s="2">
        <v>45832</v>
      </c>
      <c r="B1480" t="s">
        <v>55</v>
      </c>
      <c r="C1480" t="s">
        <v>266</v>
      </c>
      <c r="D1480">
        <v>1</v>
      </c>
      <c r="E1480">
        <v>289202</v>
      </c>
      <c r="F1480">
        <v>0.15</v>
      </c>
      <c r="G1480">
        <v>245821.7</v>
      </c>
      <c r="H1480" t="str">
        <f>VLOOKUP(B1480,Products!$A$2:$D$51,2)</f>
        <v>Quas Nemo</v>
      </c>
      <c r="I1480" t="str">
        <f>VLOOKUP(B1480,Products!$A$2:$D$51,3)</f>
        <v>Elektronik</v>
      </c>
    </row>
    <row r="1481" spans="1:9" x14ac:dyDescent="0.35">
      <c r="A1481" s="2">
        <v>45608</v>
      </c>
      <c r="B1481" t="s">
        <v>44</v>
      </c>
      <c r="C1481" t="s">
        <v>358</v>
      </c>
      <c r="D1481">
        <v>4</v>
      </c>
      <c r="E1481">
        <v>486351</v>
      </c>
      <c r="F1481">
        <v>0.05</v>
      </c>
      <c r="G1481">
        <v>1848133.8</v>
      </c>
      <c r="H1481" t="str">
        <f>VLOOKUP(B1481,Products!$A$2:$D$51,2)</f>
        <v>Error Neque</v>
      </c>
      <c r="I1481" t="str">
        <f>VLOOKUP(B1481,Products!$A$2:$D$51,3)</f>
        <v>Kebutuhan Rumah</v>
      </c>
    </row>
    <row r="1482" spans="1:9" x14ac:dyDescent="0.35">
      <c r="A1482" s="2">
        <v>45603</v>
      </c>
      <c r="B1482" t="s">
        <v>29</v>
      </c>
      <c r="C1482" t="s">
        <v>265</v>
      </c>
      <c r="D1482">
        <v>2</v>
      </c>
      <c r="E1482">
        <v>277892</v>
      </c>
      <c r="F1482">
        <v>0.15</v>
      </c>
      <c r="G1482">
        <v>472416.4</v>
      </c>
      <c r="H1482" t="str">
        <f>VLOOKUP(B1482,Products!$A$2:$D$51,2)</f>
        <v>Corporis Sed</v>
      </c>
      <c r="I1482" t="str">
        <f>VLOOKUP(B1482,Products!$A$2:$D$51,3)</f>
        <v>Fashion</v>
      </c>
    </row>
    <row r="1483" spans="1:9" x14ac:dyDescent="0.35">
      <c r="A1483" s="2">
        <v>45596</v>
      </c>
      <c r="B1483" t="s">
        <v>47</v>
      </c>
      <c r="C1483" t="s">
        <v>447</v>
      </c>
      <c r="D1483">
        <v>1</v>
      </c>
      <c r="E1483">
        <v>436152</v>
      </c>
      <c r="F1483">
        <v>0.05</v>
      </c>
      <c r="G1483">
        <v>414344.4</v>
      </c>
      <c r="H1483" t="str">
        <f>VLOOKUP(B1483,Products!$A$2:$D$51,2)</f>
        <v>Consequatur Harum</v>
      </c>
      <c r="I1483" t="str">
        <f>VLOOKUP(B1483,Products!$A$2:$D$51,3)</f>
        <v>Elektronik</v>
      </c>
    </row>
    <row r="1484" spans="1:9" x14ac:dyDescent="0.35">
      <c r="A1484" s="2">
        <v>45765</v>
      </c>
      <c r="B1484" t="s">
        <v>56</v>
      </c>
      <c r="C1484" t="s">
        <v>156</v>
      </c>
      <c r="D1484">
        <v>3</v>
      </c>
      <c r="E1484">
        <v>207402</v>
      </c>
      <c r="F1484">
        <v>0</v>
      </c>
      <c r="G1484">
        <v>622206</v>
      </c>
      <c r="H1484" t="str">
        <f>VLOOKUP(B1484,Products!$A$2:$D$51,2)</f>
        <v>Placeat Provident</v>
      </c>
      <c r="I1484" t="str">
        <f>VLOOKUP(B1484,Products!$A$2:$D$51,3)</f>
        <v>Fashion</v>
      </c>
    </row>
    <row r="1485" spans="1:9" x14ac:dyDescent="0.35">
      <c r="A1485" s="2">
        <v>45530</v>
      </c>
      <c r="B1485" t="s">
        <v>20</v>
      </c>
      <c r="C1485" t="s">
        <v>423</v>
      </c>
      <c r="D1485">
        <v>4</v>
      </c>
      <c r="E1485">
        <v>332521</v>
      </c>
      <c r="F1485">
        <v>0.05</v>
      </c>
      <c r="G1485">
        <v>1263579.8</v>
      </c>
      <c r="H1485" t="str">
        <f>VLOOKUP(B1485,Products!$A$2:$D$51,2)</f>
        <v>Distinctio Omnis</v>
      </c>
      <c r="I1485" t="str">
        <f>VLOOKUP(B1485,Products!$A$2:$D$51,3)</f>
        <v>Makanan</v>
      </c>
    </row>
    <row r="1486" spans="1:9" x14ac:dyDescent="0.35">
      <c r="A1486" s="2">
        <v>45655</v>
      </c>
      <c r="B1486" t="s">
        <v>14</v>
      </c>
      <c r="C1486" t="s">
        <v>255</v>
      </c>
      <c r="D1486">
        <v>2</v>
      </c>
      <c r="E1486">
        <v>29704</v>
      </c>
      <c r="F1486">
        <v>0.05</v>
      </c>
      <c r="G1486">
        <v>56437.599999999999</v>
      </c>
      <c r="H1486" t="str">
        <f>VLOOKUP(B1486,Products!$A$2:$D$51,2)</f>
        <v>Praesentium Fuga</v>
      </c>
      <c r="I1486" t="str">
        <f>VLOOKUP(B1486,Products!$A$2:$D$51,3)</f>
        <v>Fashion</v>
      </c>
    </row>
    <row r="1487" spans="1:9" x14ac:dyDescent="0.35">
      <c r="A1487" s="2">
        <v>45786</v>
      </c>
      <c r="B1487" t="s">
        <v>32</v>
      </c>
      <c r="C1487" t="s">
        <v>363</v>
      </c>
      <c r="D1487">
        <v>6</v>
      </c>
      <c r="E1487">
        <v>414001</v>
      </c>
      <c r="F1487">
        <v>0</v>
      </c>
      <c r="G1487">
        <v>2484006</v>
      </c>
      <c r="H1487" t="str">
        <f>VLOOKUP(B1487,Products!$A$2:$D$51,2)</f>
        <v>Neque Commodi</v>
      </c>
      <c r="I1487" t="str">
        <f>VLOOKUP(B1487,Products!$A$2:$D$51,3)</f>
        <v>Elektronik</v>
      </c>
    </row>
    <row r="1488" spans="1:9" x14ac:dyDescent="0.35">
      <c r="A1488" s="2">
        <v>45546</v>
      </c>
      <c r="B1488" t="s">
        <v>12</v>
      </c>
      <c r="C1488" t="s">
        <v>419</v>
      </c>
      <c r="D1488">
        <v>4</v>
      </c>
      <c r="E1488">
        <v>452412</v>
      </c>
      <c r="F1488">
        <v>0.1</v>
      </c>
      <c r="G1488">
        <v>1628683.2</v>
      </c>
      <c r="H1488" t="str">
        <f>VLOOKUP(B1488,Products!$A$2:$D$51,2)</f>
        <v>Voluptatibus Odit</v>
      </c>
      <c r="I1488" t="str">
        <f>VLOOKUP(B1488,Products!$A$2:$D$51,3)</f>
        <v>Elektronik</v>
      </c>
    </row>
    <row r="1489" spans="1:9" x14ac:dyDescent="0.35">
      <c r="A1489" s="2">
        <v>45512</v>
      </c>
      <c r="B1489" t="s">
        <v>30</v>
      </c>
      <c r="C1489" t="s">
        <v>377</v>
      </c>
      <c r="D1489">
        <v>4</v>
      </c>
      <c r="E1489">
        <v>160291</v>
      </c>
      <c r="F1489">
        <v>0.05</v>
      </c>
      <c r="G1489">
        <v>609105.79999999993</v>
      </c>
      <c r="H1489" t="str">
        <f>VLOOKUP(B1489,Products!$A$2:$D$51,2)</f>
        <v>Odio Aspernatur</v>
      </c>
      <c r="I1489" t="str">
        <f>VLOOKUP(B1489,Products!$A$2:$D$51,3)</f>
        <v>Elektronik</v>
      </c>
    </row>
    <row r="1490" spans="1:9" x14ac:dyDescent="0.35">
      <c r="A1490" s="2">
        <v>45517</v>
      </c>
      <c r="B1490" t="s">
        <v>16</v>
      </c>
      <c r="C1490" t="s">
        <v>144</v>
      </c>
      <c r="D1490">
        <v>5</v>
      </c>
      <c r="E1490">
        <v>169909</v>
      </c>
      <c r="F1490">
        <v>0.05</v>
      </c>
      <c r="G1490">
        <v>807067.75</v>
      </c>
      <c r="H1490" t="str">
        <f>VLOOKUP(B1490,Products!$A$2:$D$51,2)</f>
        <v>Qui Minus</v>
      </c>
      <c r="I1490" t="str">
        <f>VLOOKUP(B1490,Products!$A$2:$D$51,3)</f>
        <v>Kebutuhan Rumah</v>
      </c>
    </row>
    <row r="1491" spans="1:9" x14ac:dyDescent="0.35">
      <c r="A1491" s="2">
        <v>45511</v>
      </c>
      <c r="B1491" t="s">
        <v>47</v>
      </c>
      <c r="C1491" t="s">
        <v>225</v>
      </c>
      <c r="D1491">
        <v>2</v>
      </c>
      <c r="E1491">
        <v>436152</v>
      </c>
      <c r="F1491">
        <v>0</v>
      </c>
      <c r="G1491">
        <v>872304</v>
      </c>
      <c r="H1491" t="str">
        <f>VLOOKUP(B1491,Products!$A$2:$D$51,2)</f>
        <v>Consequatur Harum</v>
      </c>
      <c r="I1491" t="str">
        <f>VLOOKUP(B1491,Products!$A$2:$D$51,3)</f>
        <v>Elektronik</v>
      </c>
    </row>
    <row r="1492" spans="1:9" x14ac:dyDescent="0.35">
      <c r="A1492" s="2">
        <v>45708</v>
      </c>
      <c r="B1492" t="s">
        <v>56</v>
      </c>
      <c r="C1492" t="s">
        <v>532</v>
      </c>
      <c r="D1492">
        <v>3</v>
      </c>
      <c r="E1492">
        <v>207402</v>
      </c>
      <c r="F1492">
        <v>0.15</v>
      </c>
      <c r="G1492">
        <v>528875.1</v>
      </c>
      <c r="H1492" t="str">
        <f>VLOOKUP(B1492,Products!$A$2:$D$51,2)</f>
        <v>Placeat Provident</v>
      </c>
      <c r="I1492" t="str">
        <f>VLOOKUP(B1492,Products!$A$2:$D$51,3)</f>
        <v>Fashion</v>
      </c>
    </row>
    <row r="1493" spans="1:9" x14ac:dyDescent="0.35">
      <c r="A1493" s="2">
        <v>45636</v>
      </c>
      <c r="B1493" t="s">
        <v>41</v>
      </c>
      <c r="C1493" t="s">
        <v>196</v>
      </c>
      <c r="D1493">
        <v>3</v>
      </c>
      <c r="E1493">
        <v>92804</v>
      </c>
      <c r="F1493">
        <v>0.15</v>
      </c>
      <c r="G1493">
        <v>236650.2</v>
      </c>
      <c r="H1493" t="str">
        <f>VLOOKUP(B1493,Products!$A$2:$D$51,2)</f>
        <v>Occaecati Iste</v>
      </c>
      <c r="I1493" t="str">
        <f>VLOOKUP(B1493,Products!$A$2:$D$51,3)</f>
        <v>Elektronik</v>
      </c>
    </row>
    <row r="1494" spans="1:9" x14ac:dyDescent="0.35">
      <c r="A1494" s="2">
        <v>45759</v>
      </c>
      <c r="B1494" t="s">
        <v>31</v>
      </c>
      <c r="C1494" t="s">
        <v>390</v>
      </c>
      <c r="D1494">
        <v>3</v>
      </c>
      <c r="E1494">
        <v>484608</v>
      </c>
      <c r="F1494">
        <v>0.1</v>
      </c>
      <c r="G1494">
        <v>1308441.6000000001</v>
      </c>
      <c r="H1494" t="str">
        <f>VLOOKUP(B1494,Products!$A$2:$D$51,2)</f>
        <v>Odit Nam</v>
      </c>
      <c r="I1494" t="str">
        <f>VLOOKUP(B1494,Products!$A$2:$D$51,3)</f>
        <v>Fashion</v>
      </c>
    </row>
    <row r="1495" spans="1:9" x14ac:dyDescent="0.35">
      <c r="A1495" s="2">
        <v>45525</v>
      </c>
      <c r="B1495" t="s">
        <v>56</v>
      </c>
      <c r="C1495" t="s">
        <v>181</v>
      </c>
      <c r="D1495">
        <v>3</v>
      </c>
      <c r="E1495">
        <v>207402</v>
      </c>
      <c r="F1495">
        <v>0.05</v>
      </c>
      <c r="G1495">
        <v>591095.69999999995</v>
      </c>
      <c r="H1495" t="str">
        <f>VLOOKUP(B1495,Products!$A$2:$D$51,2)</f>
        <v>Placeat Provident</v>
      </c>
      <c r="I1495" t="str">
        <f>VLOOKUP(B1495,Products!$A$2:$D$51,3)</f>
        <v>Fashion</v>
      </c>
    </row>
    <row r="1496" spans="1:9" x14ac:dyDescent="0.35">
      <c r="A1496" s="2">
        <v>45799</v>
      </c>
      <c r="B1496" t="s">
        <v>54</v>
      </c>
      <c r="C1496" t="s">
        <v>370</v>
      </c>
      <c r="D1496">
        <v>4</v>
      </c>
      <c r="E1496">
        <v>129772</v>
      </c>
      <c r="F1496">
        <v>0.15</v>
      </c>
      <c r="G1496">
        <v>441224.8</v>
      </c>
      <c r="H1496" t="str">
        <f>VLOOKUP(B1496,Products!$A$2:$D$51,2)</f>
        <v>Eos Id</v>
      </c>
      <c r="I1496" t="str">
        <f>VLOOKUP(B1496,Products!$A$2:$D$51,3)</f>
        <v>Kesehatan</v>
      </c>
    </row>
    <row r="1497" spans="1:9" x14ac:dyDescent="0.35">
      <c r="A1497" s="2">
        <v>45563</v>
      </c>
      <c r="B1497" t="s">
        <v>13</v>
      </c>
      <c r="C1497" t="s">
        <v>254</v>
      </c>
      <c r="D1497">
        <v>4</v>
      </c>
      <c r="E1497">
        <v>261573</v>
      </c>
      <c r="F1497">
        <v>0.05</v>
      </c>
      <c r="G1497">
        <v>993977.39999999991</v>
      </c>
      <c r="H1497" t="str">
        <f>VLOOKUP(B1497,Products!$A$2:$D$51,2)</f>
        <v>Consequatur Impedit</v>
      </c>
      <c r="I1497" t="str">
        <f>VLOOKUP(B1497,Products!$A$2:$D$51,3)</f>
        <v>Kesehatan</v>
      </c>
    </row>
    <row r="1498" spans="1:9" x14ac:dyDescent="0.35">
      <c r="A1498" s="2">
        <v>45850</v>
      </c>
      <c r="B1498" t="s">
        <v>42</v>
      </c>
      <c r="C1498" t="s">
        <v>408</v>
      </c>
      <c r="D1498">
        <v>3</v>
      </c>
      <c r="E1498">
        <v>318973</v>
      </c>
      <c r="F1498">
        <v>0</v>
      </c>
      <c r="G1498">
        <v>956919</v>
      </c>
      <c r="H1498" t="str">
        <f>VLOOKUP(B1498,Products!$A$2:$D$51,2)</f>
        <v>Occaecati Magnam</v>
      </c>
      <c r="I1498" t="str">
        <f>VLOOKUP(B1498,Products!$A$2:$D$51,3)</f>
        <v>Makanan</v>
      </c>
    </row>
    <row r="1499" spans="1:9" x14ac:dyDescent="0.35">
      <c r="A1499" s="2">
        <v>45515</v>
      </c>
      <c r="B1499" t="s">
        <v>31</v>
      </c>
      <c r="C1499" t="s">
        <v>466</v>
      </c>
      <c r="D1499">
        <v>4</v>
      </c>
      <c r="E1499">
        <v>484608</v>
      </c>
      <c r="F1499">
        <v>0.05</v>
      </c>
      <c r="G1499">
        <v>1841510.3999999999</v>
      </c>
      <c r="H1499" t="str">
        <f>VLOOKUP(B1499,Products!$A$2:$D$51,2)</f>
        <v>Odit Nam</v>
      </c>
      <c r="I1499" t="str">
        <f>VLOOKUP(B1499,Products!$A$2:$D$51,3)</f>
        <v>Fashion</v>
      </c>
    </row>
    <row r="1500" spans="1:9" x14ac:dyDescent="0.35">
      <c r="A1500" s="2">
        <v>45795</v>
      </c>
      <c r="B1500" t="s">
        <v>27</v>
      </c>
      <c r="C1500" t="s">
        <v>518</v>
      </c>
      <c r="D1500">
        <v>2</v>
      </c>
      <c r="E1500">
        <v>219015</v>
      </c>
      <c r="F1500">
        <v>0.15</v>
      </c>
      <c r="G1500">
        <v>372325.5</v>
      </c>
      <c r="H1500" t="str">
        <f>VLOOKUP(B1500,Products!$A$2:$D$51,2)</f>
        <v>Vero Dignissimos</v>
      </c>
      <c r="I1500" t="str">
        <f>VLOOKUP(B1500,Products!$A$2:$D$51,3)</f>
        <v>Kesehatan</v>
      </c>
    </row>
    <row r="1501" spans="1:9" x14ac:dyDescent="0.35">
      <c r="A1501" s="2">
        <v>45646</v>
      </c>
      <c r="B1501" t="s">
        <v>12</v>
      </c>
      <c r="C1501" t="s">
        <v>349</v>
      </c>
      <c r="D1501">
        <v>4</v>
      </c>
      <c r="E1501">
        <v>452412</v>
      </c>
      <c r="F1501">
        <v>0.1</v>
      </c>
      <c r="G1501">
        <v>1628683.2</v>
      </c>
      <c r="H1501" t="str">
        <f>VLOOKUP(B1501,Products!$A$2:$D$51,2)</f>
        <v>Voluptatibus Odit</v>
      </c>
      <c r="I1501" t="str">
        <f>VLOOKUP(B1501,Products!$A$2:$D$51,3)</f>
        <v>Elektronik</v>
      </c>
    </row>
    <row r="1502" spans="1:9" x14ac:dyDescent="0.35">
      <c r="A1502" s="2">
        <v>45721</v>
      </c>
      <c r="B1502" t="s">
        <v>54</v>
      </c>
      <c r="C1502" t="s">
        <v>504</v>
      </c>
      <c r="D1502">
        <v>6</v>
      </c>
      <c r="E1502">
        <v>129772</v>
      </c>
      <c r="F1502">
        <v>0.05</v>
      </c>
      <c r="G1502">
        <v>739700.4</v>
      </c>
      <c r="H1502" t="str">
        <f>VLOOKUP(B1502,Products!$A$2:$D$51,2)</f>
        <v>Eos Id</v>
      </c>
      <c r="I1502" t="str">
        <f>VLOOKUP(B1502,Products!$A$2:$D$51,3)</f>
        <v>Kesehatan</v>
      </c>
    </row>
    <row r="1503" spans="1:9" x14ac:dyDescent="0.35">
      <c r="A1503" s="2">
        <v>45842</v>
      </c>
      <c r="B1503" t="s">
        <v>40</v>
      </c>
      <c r="C1503" t="s">
        <v>301</v>
      </c>
      <c r="D1503">
        <v>1</v>
      </c>
      <c r="E1503">
        <v>426946</v>
      </c>
      <c r="F1503">
        <v>0</v>
      </c>
      <c r="G1503">
        <v>426946</v>
      </c>
      <c r="H1503" t="str">
        <f>VLOOKUP(B1503,Products!$A$2:$D$51,2)</f>
        <v>Velit Rem</v>
      </c>
      <c r="I1503" t="str">
        <f>VLOOKUP(B1503,Products!$A$2:$D$51,3)</f>
        <v>Elektronik</v>
      </c>
    </row>
    <row r="1504" spans="1:9" x14ac:dyDescent="0.35">
      <c r="A1504" s="2">
        <v>45692</v>
      </c>
      <c r="B1504" t="s">
        <v>30</v>
      </c>
      <c r="C1504" t="s">
        <v>533</v>
      </c>
      <c r="D1504">
        <v>2</v>
      </c>
      <c r="E1504">
        <v>160291</v>
      </c>
      <c r="F1504">
        <v>0.15</v>
      </c>
      <c r="G1504">
        <v>272494.7</v>
      </c>
      <c r="H1504" t="str">
        <f>VLOOKUP(B1504,Products!$A$2:$D$51,2)</f>
        <v>Odio Aspernatur</v>
      </c>
      <c r="I1504" t="str">
        <f>VLOOKUP(B1504,Products!$A$2:$D$51,3)</f>
        <v>Elektronik</v>
      </c>
    </row>
    <row r="1505" spans="1:9" x14ac:dyDescent="0.35">
      <c r="A1505" s="2">
        <v>45758</v>
      </c>
      <c r="B1505" t="s">
        <v>41</v>
      </c>
      <c r="C1505" t="s">
        <v>80</v>
      </c>
      <c r="D1505">
        <v>3</v>
      </c>
      <c r="E1505">
        <v>92804</v>
      </c>
      <c r="F1505">
        <v>0.15</v>
      </c>
      <c r="G1505">
        <v>236650.2</v>
      </c>
      <c r="H1505" t="str">
        <f>VLOOKUP(B1505,Products!$A$2:$D$51,2)</f>
        <v>Occaecati Iste</v>
      </c>
      <c r="I1505" t="str">
        <f>VLOOKUP(B1505,Products!$A$2:$D$51,3)</f>
        <v>Elektronik</v>
      </c>
    </row>
    <row r="1506" spans="1:9" x14ac:dyDescent="0.35">
      <c r="A1506" s="2">
        <v>45532</v>
      </c>
      <c r="B1506" t="s">
        <v>14</v>
      </c>
      <c r="C1506" t="s">
        <v>57</v>
      </c>
      <c r="D1506">
        <v>1</v>
      </c>
      <c r="E1506">
        <v>29704</v>
      </c>
      <c r="F1506">
        <v>0.15</v>
      </c>
      <c r="G1506">
        <v>25248.400000000001</v>
      </c>
      <c r="H1506" t="str">
        <f>VLOOKUP(B1506,Products!$A$2:$D$51,2)</f>
        <v>Praesentium Fuga</v>
      </c>
      <c r="I1506" t="str">
        <f>VLOOKUP(B1506,Products!$A$2:$D$51,3)</f>
        <v>Fashion</v>
      </c>
    </row>
    <row r="1507" spans="1:9" x14ac:dyDescent="0.35">
      <c r="A1507" s="2">
        <v>45851</v>
      </c>
      <c r="B1507" t="s">
        <v>52</v>
      </c>
      <c r="C1507" t="s">
        <v>300</v>
      </c>
      <c r="D1507">
        <v>3</v>
      </c>
      <c r="E1507">
        <v>288236</v>
      </c>
      <c r="F1507">
        <v>0</v>
      </c>
      <c r="G1507">
        <v>864708</v>
      </c>
      <c r="H1507" t="str">
        <f>VLOOKUP(B1507,Products!$A$2:$D$51,2)</f>
        <v>In Quibusdam</v>
      </c>
      <c r="I1507" t="str">
        <f>VLOOKUP(B1507,Products!$A$2:$D$51,3)</f>
        <v>Makanan</v>
      </c>
    </row>
    <row r="1508" spans="1:9" x14ac:dyDescent="0.35">
      <c r="A1508" s="2">
        <v>45502</v>
      </c>
      <c r="B1508" t="s">
        <v>52</v>
      </c>
      <c r="C1508" t="s">
        <v>65</v>
      </c>
      <c r="D1508">
        <v>1</v>
      </c>
      <c r="E1508">
        <v>288236</v>
      </c>
      <c r="F1508">
        <v>0.1</v>
      </c>
      <c r="G1508">
        <v>259412.4</v>
      </c>
      <c r="H1508" t="str">
        <f>VLOOKUP(B1508,Products!$A$2:$D$51,2)</f>
        <v>In Quibusdam</v>
      </c>
      <c r="I1508" t="str">
        <f>VLOOKUP(B1508,Products!$A$2:$D$51,3)</f>
        <v>Makanan</v>
      </c>
    </row>
    <row r="1509" spans="1:9" x14ac:dyDescent="0.35">
      <c r="A1509" s="2">
        <v>45605</v>
      </c>
      <c r="B1509" t="s">
        <v>26</v>
      </c>
      <c r="C1509" t="s">
        <v>534</v>
      </c>
      <c r="D1509">
        <v>3</v>
      </c>
      <c r="E1509">
        <v>52836</v>
      </c>
      <c r="F1509">
        <v>0.05</v>
      </c>
      <c r="G1509">
        <v>150582.6</v>
      </c>
      <c r="H1509" t="str">
        <f>VLOOKUP(B1509,Products!$A$2:$D$51,2)</f>
        <v>Laborum Aliquid</v>
      </c>
      <c r="I1509" t="str">
        <f>VLOOKUP(B1509,Products!$A$2:$D$51,3)</f>
        <v>Fashion</v>
      </c>
    </row>
    <row r="1510" spans="1:9" x14ac:dyDescent="0.35">
      <c r="A1510" s="2">
        <v>45651</v>
      </c>
      <c r="B1510" t="s">
        <v>52</v>
      </c>
      <c r="C1510" t="s">
        <v>74</v>
      </c>
      <c r="D1510">
        <v>2</v>
      </c>
      <c r="E1510">
        <v>288236</v>
      </c>
      <c r="F1510">
        <v>0.05</v>
      </c>
      <c r="G1510">
        <v>547648.4</v>
      </c>
      <c r="H1510" t="str">
        <f>VLOOKUP(B1510,Products!$A$2:$D$51,2)</f>
        <v>In Quibusdam</v>
      </c>
      <c r="I1510" t="str">
        <f>VLOOKUP(B1510,Products!$A$2:$D$51,3)</f>
        <v>Makanan</v>
      </c>
    </row>
    <row r="1511" spans="1:9" x14ac:dyDescent="0.35">
      <c r="A1511" s="2">
        <v>45497</v>
      </c>
      <c r="B1511" t="s">
        <v>40</v>
      </c>
      <c r="C1511" t="s">
        <v>451</v>
      </c>
      <c r="D1511">
        <v>4</v>
      </c>
      <c r="E1511">
        <v>426946</v>
      </c>
      <c r="F1511">
        <v>0.15</v>
      </c>
      <c r="G1511">
        <v>1451616.4</v>
      </c>
      <c r="H1511" t="str">
        <f>VLOOKUP(B1511,Products!$A$2:$D$51,2)</f>
        <v>Velit Rem</v>
      </c>
      <c r="I1511" t="str">
        <f>VLOOKUP(B1511,Products!$A$2:$D$51,3)</f>
        <v>Elektronik</v>
      </c>
    </row>
    <row r="1512" spans="1:9" x14ac:dyDescent="0.35">
      <c r="A1512" s="2">
        <v>45633</v>
      </c>
      <c r="B1512" t="s">
        <v>44</v>
      </c>
      <c r="C1512" t="s">
        <v>414</v>
      </c>
      <c r="D1512">
        <v>3</v>
      </c>
      <c r="E1512">
        <v>486351</v>
      </c>
      <c r="F1512">
        <v>0.1</v>
      </c>
      <c r="G1512">
        <v>1313147.7</v>
      </c>
      <c r="H1512" t="str">
        <f>VLOOKUP(B1512,Products!$A$2:$D$51,2)</f>
        <v>Error Neque</v>
      </c>
      <c r="I1512" t="str">
        <f>VLOOKUP(B1512,Products!$A$2:$D$51,3)</f>
        <v>Kebutuhan Rumah</v>
      </c>
    </row>
    <row r="1513" spans="1:9" x14ac:dyDescent="0.35">
      <c r="A1513" s="2">
        <v>45668</v>
      </c>
      <c r="B1513" t="s">
        <v>31</v>
      </c>
      <c r="C1513" t="s">
        <v>280</v>
      </c>
      <c r="D1513">
        <v>6</v>
      </c>
      <c r="E1513">
        <v>484608</v>
      </c>
      <c r="F1513">
        <v>0.05</v>
      </c>
      <c r="G1513">
        <v>2762265.6</v>
      </c>
      <c r="H1513" t="str">
        <f>VLOOKUP(B1513,Products!$A$2:$D$51,2)</f>
        <v>Odit Nam</v>
      </c>
      <c r="I1513" t="str">
        <f>VLOOKUP(B1513,Products!$A$2:$D$51,3)</f>
        <v>Fashion</v>
      </c>
    </row>
    <row r="1514" spans="1:9" x14ac:dyDescent="0.35">
      <c r="A1514" s="2">
        <v>45823</v>
      </c>
      <c r="B1514" t="s">
        <v>33</v>
      </c>
      <c r="C1514" t="s">
        <v>319</v>
      </c>
      <c r="D1514">
        <v>4</v>
      </c>
      <c r="E1514">
        <v>315261</v>
      </c>
      <c r="F1514">
        <v>0.15</v>
      </c>
      <c r="G1514">
        <v>1071887.3999999999</v>
      </c>
      <c r="H1514" t="str">
        <f>VLOOKUP(B1514,Products!$A$2:$D$51,2)</f>
        <v>Iure Molestiae</v>
      </c>
      <c r="I1514" t="str">
        <f>VLOOKUP(B1514,Products!$A$2:$D$51,3)</f>
        <v>Kesehatan</v>
      </c>
    </row>
    <row r="1515" spans="1:9" x14ac:dyDescent="0.35">
      <c r="A1515" s="2">
        <v>45740</v>
      </c>
      <c r="B1515" t="s">
        <v>54</v>
      </c>
      <c r="C1515" t="s">
        <v>195</v>
      </c>
      <c r="D1515">
        <v>2</v>
      </c>
      <c r="E1515">
        <v>129772</v>
      </c>
      <c r="F1515">
        <v>0.1</v>
      </c>
      <c r="G1515">
        <v>233589.6</v>
      </c>
      <c r="H1515" t="str">
        <f>VLOOKUP(B1515,Products!$A$2:$D$51,2)</f>
        <v>Eos Id</v>
      </c>
      <c r="I1515" t="str">
        <f>VLOOKUP(B1515,Products!$A$2:$D$51,3)</f>
        <v>Kesehatan</v>
      </c>
    </row>
    <row r="1516" spans="1:9" x14ac:dyDescent="0.35">
      <c r="A1516" s="2">
        <v>45550</v>
      </c>
      <c r="B1516" t="s">
        <v>39</v>
      </c>
      <c r="C1516" t="s">
        <v>445</v>
      </c>
      <c r="D1516">
        <v>2</v>
      </c>
      <c r="E1516">
        <v>291027</v>
      </c>
      <c r="F1516">
        <v>0.15</v>
      </c>
      <c r="G1516">
        <v>494745.9</v>
      </c>
      <c r="H1516" t="str">
        <f>VLOOKUP(B1516,Products!$A$2:$D$51,2)</f>
        <v>Nisi Similique</v>
      </c>
      <c r="I1516" t="str">
        <f>VLOOKUP(B1516,Products!$A$2:$D$51,3)</f>
        <v>Kebutuhan Rumah</v>
      </c>
    </row>
    <row r="1517" spans="1:9" x14ac:dyDescent="0.35">
      <c r="A1517" s="2">
        <v>45620</v>
      </c>
      <c r="B1517" t="s">
        <v>14</v>
      </c>
      <c r="C1517" t="s">
        <v>454</v>
      </c>
      <c r="D1517">
        <v>4</v>
      </c>
      <c r="E1517">
        <v>29704</v>
      </c>
      <c r="F1517">
        <v>0</v>
      </c>
      <c r="G1517">
        <v>118816</v>
      </c>
      <c r="H1517" t="str">
        <f>VLOOKUP(B1517,Products!$A$2:$D$51,2)</f>
        <v>Praesentium Fuga</v>
      </c>
      <c r="I1517" t="str">
        <f>VLOOKUP(B1517,Products!$A$2:$D$51,3)</f>
        <v>Fashion</v>
      </c>
    </row>
    <row r="1518" spans="1:9" x14ac:dyDescent="0.35">
      <c r="A1518" s="2">
        <v>45505</v>
      </c>
      <c r="B1518" t="s">
        <v>49</v>
      </c>
      <c r="C1518" t="s">
        <v>66</v>
      </c>
      <c r="D1518">
        <v>1</v>
      </c>
      <c r="E1518">
        <v>143756</v>
      </c>
      <c r="F1518">
        <v>0.1</v>
      </c>
      <c r="G1518">
        <v>129380.4</v>
      </c>
      <c r="H1518" t="str">
        <f>VLOOKUP(B1518,Products!$A$2:$D$51,2)</f>
        <v>Voluptate Necessitatibus</v>
      </c>
      <c r="I1518" t="str">
        <f>VLOOKUP(B1518,Products!$A$2:$D$51,3)</f>
        <v>Kesehatan</v>
      </c>
    </row>
    <row r="1519" spans="1:9" x14ac:dyDescent="0.35">
      <c r="A1519" s="2">
        <v>45694</v>
      </c>
      <c r="B1519" t="s">
        <v>8</v>
      </c>
      <c r="C1519" t="s">
        <v>109</v>
      </c>
      <c r="D1519">
        <v>1</v>
      </c>
      <c r="E1519">
        <v>427433</v>
      </c>
      <c r="F1519">
        <v>0.15</v>
      </c>
      <c r="G1519">
        <v>363318.05</v>
      </c>
      <c r="H1519" t="str">
        <f>VLOOKUP(B1519,Products!$A$2:$D$51,2)</f>
        <v>Consequatur Dolor</v>
      </c>
      <c r="I1519" t="str">
        <f>VLOOKUP(B1519,Products!$A$2:$D$51,3)</f>
        <v>Fashion</v>
      </c>
    </row>
    <row r="1520" spans="1:9" x14ac:dyDescent="0.35">
      <c r="A1520" s="2">
        <v>45696</v>
      </c>
      <c r="B1520" t="s">
        <v>22</v>
      </c>
      <c r="C1520" t="s">
        <v>388</v>
      </c>
      <c r="D1520">
        <v>2</v>
      </c>
      <c r="E1520">
        <v>151137</v>
      </c>
      <c r="F1520">
        <v>0</v>
      </c>
      <c r="G1520">
        <v>302274</v>
      </c>
      <c r="H1520" t="str">
        <f>VLOOKUP(B1520,Products!$A$2:$D$51,2)</f>
        <v>Fugit Maiores</v>
      </c>
      <c r="I1520" t="str">
        <f>VLOOKUP(B1520,Products!$A$2:$D$51,3)</f>
        <v>Kesehatan</v>
      </c>
    </row>
    <row r="1521" spans="1:9" x14ac:dyDescent="0.35">
      <c r="A1521" s="2">
        <v>45522</v>
      </c>
      <c r="B1521" t="s">
        <v>27</v>
      </c>
      <c r="C1521" t="s">
        <v>535</v>
      </c>
      <c r="D1521">
        <v>2</v>
      </c>
      <c r="E1521">
        <v>219015</v>
      </c>
      <c r="F1521">
        <v>0.05</v>
      </c>
      <c r="G1521">
        <v>416128.5</v>
      </c>
      <c r="H1521" t="str">
        <f>VLOOKUP(B1521,Products!$A$2:$D$51,2)</f>
        <v>Vero Dignissimos</v>
      </c>
      <c r="I1521" t="str">
        <f>VLOOKUP(B1521,Products!$A$2:$D$51,3)</f>
        <v>Kesehatan</v>
      </c>
    </row>
    <row r="1522" spans="1:9" x14ac:dyDescent="0.35">
      <c r="A1522" s="2">
        <v>45826</v>
      </c>
      <c r="B1522" t="s">
        <v>37</v>
      </c>
      <c r="C1522" t="s">
        <v>361</v>
      </c>
      <c r="D1522">
        <v>3</v>
      </c>
      <c r="E1522">
        <v>88208</v>
      </c>
      <c r="F1522">
        <v>0</v>
      </c>
      <c r="G1522">
        <v>264624</v>
      </c>
      <c r="H1522" t="str">
        <f>VLOOKUP(B1522,Products!$A$2:$D$51,2)</f>
        <v>Alias At</v>
      </c>
      <c r="I1522" t="str">
        <f>VLOOKUP(B1522,Products!$A$2:$D$51,3)</f>
        <v>Kesehatan</v>
      </c>
    </row>
    <row r="1523" spans="1:9" x14ac:dyDescent="0.35">
      <c r="A1523" s="2">
        <v>45799</v>
      </c>
      <c r="B1523" t="s">
        <v>46</v>
      </c>
      <c r="C1523" t="s">
        <v>498</v>
      </c>
      <c r="D1523">
        <v>5</v>
      </c>
      <c r="E1523">
        <v>497244</v>
      </c>
      <c r="F1523">
        <v>0.05</v>
      </c>
      <c r="G1523">
        <v>2361909</v>
      </c>
      <c r="H1523" t="str">
        <f>VLOOKUP(B1523,Products!$A$2:$D$51,2)</f>
        <v>Voluptate Eaque</v>
      </c>
      <c r="I1523" t="str">
        <f>VLOOKUP(B1523,Products!$A$2:$D$51,3)</f>
        <v>Kesehatan</v>
      </c>
    </row>
    <row r="1524" spans="1:9" x14ac:dyDescent="0.35">
      <c r="A1524" s="2">
        <v>45826</v>
      </c>
      <c r="B1524" t="s">
        <v>30</v>
      </c>
      <c r="C1524" t="s">
        <v>356</v>
      </c>
      <c r="D1524">
        <v>3</v>
      </c>
      <c r="E1524">
        <v>160291</v>
      </c>
      <c r="F1524">
        <v>0</v>
      </c>
      <c r="G1524">
        <v>480873</v>
      </c>
      <c r="H1524" t="str">
        <f>VLOOKUP(B1524,Products!$A$2:$D$51,2)</f>
        <v>Odio Aspernatur</v>
      </c>
      <c r="I1524" t="str">
        <f>VLOOKUP(B1524,Products!$A$2:$D$51,3)</f>
        <v>Elektronik</v>
      </c>
    </row>
    <row r="1525" spans="1:9" x14ac:dyDescent="0.35">
      <c r="A1525" s="2">
        <v>45619</v>
      </c>
      <c r="B1525" t="s">
        <v>9</v>
      </c>
      <c r="C1525" t="s">
        <v>111</v>
      </c>
      <c r="D1525">
        <v>7</v>
      </c>
      <c r="E1525">
        <v>258971</v>
      </c>
      <c r="F1525">
        <v>0</v>
      </c>
      <c r="G1525">
        <v>1812797</v>
      </c>
      <c r="H1525" t="str">
        <f>VLOOKUP(B1525,Products!$A$2:$D$51,2)</f>
        <v>Repudiandae Ratione</v>
      </c>
      <c r="I1525" t="str">
        <f>VLOOKUP(B1525,Products!$A$2:$D$51,3)</f>
        <v>Kesehatan</v>
      </c>
    </row>
    <row r="1526" spans="1:9" x14ac:dyDescent="0.35">
      <c r="A1526" s="2">
        <v>45680</v>
      </c>
      <c r="B1526" t="s">
        <v>28</v>
      </c>
      <c r="C1526" t="s">
        <v>432</v>
      </c>
      <c r="D1526">
        <v>2</v>
      </c>
      <c r="E1526">
        <v>340676</v>
      </c>
      <c r="F1526">
        <v>0.1</v>
      </c>
      <c r="G1526">
        <v>613216.80000000005</v>
      </c>
      <c r="H1526" t="str">
        <f>VLOOKUP(B1526,Products!$A$2:$D$51,2)</f>
        <v>Quibusdam Fuga</v>
      </c>
      <c r="I1526" t="str">
        <f>VLOOKUP(B1526,Products!$A$2:$D$51,3)</f>
        <v>Kesehatan</v>
      </c>
    </row>
    <row r="1527" spans="1:9" x14ac:dyDescent="0.35">
      <c r="A1527" s="2">
        <v>45644</v>
      </c>
      <c r="B1527" t="s">
        <v>30</v>
      </c>
      <c r="C1527" t="s">
        <v>474</v>
      </c>
      <c r="D1527">
        <v>3</v>
      </c>
      <c r="E1527">
        <v>160291</v>
      </c>
      <c r="F1527">
        <v>0.1</v>
      </c>
      <c r="G1527">
        <v>432785.7</v>
      </c>
      <c r="H1527" t="str">
        <f>VLOOKUP(B1527,Products!$A$2:$D$51,2)</f>
        <v>Odio Aspernatur</v>
      </c>
      <c r="I1527" t="str">
        <f>VLOOKUP(B1527,Products!$A$2:$D$51,3)</f>
        <v>Elektronik</v>
      </c>
    </row>
    <row r="1528" spans="1:9" x14ac:dyDescent="0.35">
      <c r="A1528" s="2">
        <v>45561</v>
      </c>
      <c r="B1528" t="s">
        <v>21</v>
      </c>
      <c r="C1528" t="s">
        <v>479</v>
      </c>
      <c r="D1528">
        <v>2</v>
      </c>
      <c r="E1528">
        <v>282670</v>
      </c>
      <c r="F1528">
        <v>0.1</v>
      </c>
      <c r="G1528">
        <v>508806</v>
      </c>
      <c r="H1528" t="str">
        <f>VLOOKUP(B1528,Products!$A$2:$D$51,2)</f>
        <v>Aperiam Ipsum</v>
      </c>
      <c r="I1528" t="str">
        <f>VLOOKUP(B1528,Products!$A$2:$D$51,3)</f>
        <v>Elektronik</v>
      </c>
    </row>
    <row r="1529" spans="1:9" x14ac:dyDescent="0.35">
      <c r="A1529" s="2">
        <v>45801</v>
      </c>
      <c r="B1529" t="s">
        <v>36</v>
      </c>
      <c r="C1529" t="s">
        <v>237</v>
      </c>
      <c r="D1529">
        <v>4</v>
      </c>
      <c r="E1529">
        <v>104101</v>
      </c>
      <c r="F1529">
        <v>0.15</v>
      </c>
      <c r="G1529">
        <v>353943.4</v>
      </c>
      <c r="H1529" t="str">
        <f>VLOOKUP(B1529,Products!$A$2:$D$51,2)</f>
        <v>Cupiditate Molestias</v>
      </c>
      <c r="I1529" t="str">
        <f>VLOOKUP(B1529,Products!$A$2:$D$51,3)</f>
        <v>Kesehatan</v>
      </c>
    </row>
    <row r="1530" spans="1:9" x14ac:dyDescent="0.35">
      <c r="A1530" s="2">
        <v>45662</v>
      </c>
      <c r="B1530" t="s">
        <v>34</v>
      </c>
      <c r="C1530" t="s">
        <v>485</v>
      </c>
      <c r="D1530">
        <v>4</v>
      </c>
      <c r="E1530">
        <v>352108</v>
      </c>
      <c r="F1530">
        <v>0.05</v>
      </c>
      <c r="G1530">
        <v>1338010.3999999999</v>
      </c>
      <c r="H1530" t="str">
        <f>VLOOKUP(B1530,Products!$A$2:$D$51,2)</f>
        <v>Quidem Repellendus</v>
      </c>
      <c r="I1530" t="str">
        <f>VLOOKUP(B1530,Products!$A$2:$D$51,3)</f>
        <v>Kesehatan</v>
      </c>
    </row>
    <row r="1531" spans="1:9" x14ac:dyDescent="0.35">
      <c r="A1531" s="2">
        <v>45698</v>
      </c>
      <c r="B1531" t="s">
        <v>28</v>
      </c>
      <c r="C1531" t="s">
        <v>59</v>
      </c>
      <c r="D1531">
        <v>3</v>
      </c>
      <c r="E1531">
        <v>340676</v>
      </c>
      <c r="F1531">
        <v>0</v>
      </c>
      <c r="G1531">
        <v>1022028</v>
      </c>
      <c r="H1531" t="str">
        <f>VLOOKUP(B1531,Products!$A$2:$D$51,2)</f>
        <v>Quibusdam Fuga</v>
      </c>
      <c r="I1531" t="str">
        <f>VLOOKUP(B1531,Products!$A$2:$D$51,3)</f>
        <v>Kesehatan</v>
      </c>
    </row>
    <row r="1532" spans="1:9" x14ac:dyDescent="0.35">
      <c r="A1532" s="2">
        <v>45576</v>
      </c>
      <c r="B1532" t="s">
        <v>27</v>
      </c>
      <c r="C1532" t="s">
        <v>519</v>
      </c>
      <c r="D1532">
        <v>5</v>
      </c>
      <c r="E1532">
        <v>219015</v>
      </c>
      <c r="F1532">
        <v>0.1</v>
      </c>
      <c r="G1532">
        <v>985567.5</v>
      </c>
      <c r="H1532" t="str">
        <f>VLOOKUP(B1532,Products!$A$2:$D$51,2)</f>
        <v>Vero Dignissimos</v>
      </c>
      <c r="I1532" t="str">
        <f>VLOOKUP(B1532,Products!$A$2:$D$51,3)</f>
        <v>Kesehatan</v>
      </c>
    </row>
    <row r="1533" spans="1:9" x14ac:dyDescent="0.35">
      <c r="A1533" s="2">
        <v>45528</v>
      </c>
      <c r="B1533" t="s">
        <v>7</v>
      </c>
      <c r="C1533" t="s">
        <v>429</v>
      </c>
      <c r="D1533">
        <v>3</v>
      </c>
      <c r="E1533">
        <v>428368</v>
      </c>
      <c r="F1533">
        <v>0.05</v>
      </c>
      <c r="G1533">
        <v>1220848.8</v>
      </c>
      <c r="H1533" t="str">
        <f>VLOOKUP(B1533,Products!$A$2:$D$51,2)</f>
        <v>Officiis Voluptas</v>
      </c>
      <c r="I1533" t="str">
        <f>VLOOKUP(B1533,Products!$A$2:$D$51,3)</f>
        <v>Fashion</v>
      </c>
    </row>
    <row r="1534" spans="1:9" x14ac:dyDescent="0.35">
      <c r="A1534" s="2">
        <v>45624</v>
      </c>
      <c r="B1534" t="s">
        <v>33</v>
      </c>
      <c r="C1534" t="s">
        <v>519</v>
      </c>
      <c r="D1534">
        <v>4</v>
      </c>
      <c r="E1534">
        <v>315261</v>
      </c>
      <c r="F1534">
        <v>0.15</v>
      </c>
      <c r="G1534">
        <v>1071887.3999999999</v>
      </c>
      <c r="H1534" t="str">
        <f>VLOOKUP(B1534,Products!$A$2:$D$51,2)</f>
        <v>Iure Molestiae</v>
      </c>
      <c r="I1534" t="str">
        <f>VLOOKUP(B1534,Products!$A$2:$D$51,3)</f>
        <v>Kesehatan</v>
      </c>
    </row>
    <row r="1535" spans="1:9" x14ac:dyDescent="0.35">
      <c r="A1535" s="2">
        <v>45843</v>
      </c>
      <c r="B1535" t="s">
        <v>7</v>
      </c>
      <c r="C1535" t="s">
        <v>498</v>
      </c>
      <c r="D1535">
        <v>3</v>
      </c>
      <c r="E1535">
        <v>428368</v>
      </c>
      <c r="F1535">
        <v>0.15</v>
      </c>
      <c r="G1535">
        <v>1092338.3999999999</v>
      </c>
      <c r="H1535" t="str">
        <f>VLOOKUP(B1535,Products!$A$2:$D$51,2)</f>
        <v>Officiis Voluptas</v>
      </c>
      <c r="I1535" t="str">
        <f>VLOOKUP(B1535,Products!$A$2:$D$51,3)</f>
        <v>Fashion</v>
      </c>
    </row>
    <row r="1536" spans="1:9" x14ac:dyDescent="0.35">
      <c r="A1536" s="2">
        <v>45702</v>
      </c>
      <c r="B1536" t="s">
        <v>32</v>
      </c>
      <c r="C1536" t="s">
        <v>67</v>
      </c>
      <c r="D1536">
        <v>3</v>
      </c>
      <c r="E1536">
        <v>414001</v>
      </c>
      <c r="F1536">
        <v>0.15</v>
      </c>
      <c r="G1536">
        <v>1055702.55</v>
      </c>
      <c r="H1536" t="str">
        <f>VLOOKUP(B1536,Products!$A$2:$D$51,2)</f>
        <v>Neque Commodi</v>
      </c>
      <c r="I1536" t="str">
        <f>VLOOKUP(B1536,Products!$A$2:$D$51,3)</f>
        <v>Elektronik</v>
      </c>
    </row>
    <row r="1537" spans="1:9" x14ac:dyDescent="0.35">
      <c r="A1537" s="2">
        <v>45732</v>
      </c>
      <c r="B1537" t="s">
        <v>49</v>
      </c>
      <c r="C1537" t="s">
        <v>99</v>
      </c>
      <c r="D1537">
        <v>2</v>
      </c>
      <c r="E1537">
        <v>143756</v>
      </c>
      <c r="F1537">
        <v>0.05</v>
      </c>
      <c r="G1537">
        <v>273136.40000000002</v>
      </c>
      <c r="H1537" t="str">
        <f>VLOOKUP(B1537,Products!$A$2:$D$51,2)</f>
        <v>Voluptate Necessitatibus</v>
      </c>
      <c r="I1537" t="str">
        <f>VLOOKUP(B1537,Products!$A$2:$D$51,3)</f>
        <v>Kesehatan</v>
      </c>
    </row>
    <row r="1538" spans="1:9" x14ac:dyDescent="0.35">
      <c r="A1538" s="2">
        <v>45766</v>
      </c>
      <c r="B1538" t="s">
        <v>55</v>
      </c>
      <c r="C1538" t="s">
        <v>257</v>
      </c>
      <c r="D1538">
        <v>4</v>
      </c>
      <c r="E1538">
        <v>289202</v>
      </c>
      <c r="F1538">
        <v>0.05</v>
      </c>
      <c r="G1538">
        <v>1098967.6000000001</v>
      </c>
      <c r="H1538" t="str">
        <f>VLOOKUP(B1538,Products!$A$2:$D$51,2)</f>
        <v>Quas Nemo</v>
      </c>
      <c r="I1538" t="str">
        <f>VLOOKUP(B1538,Products!$A$2:$D$51,3)</f>
        <v>Elektronik</v>
      </c>
    </row>
    <row r="1539" spans="1:9" x14ac:dyDescent="0.35">
      <c r="A1539" s="2">
        <v>45758</v>
      </c>
      <c r="B1539" t="s">
        <v>35</v>
      </c>
      <c r="C1539" t="s">
        <v>390</v>
      </c>
      <c r="D1539">
        <v>4</v>
      </c>
      <c r="E1539">
        <v>488312</v>
      </c>
      <c r="F1539">
        <v>0.05</v>
      </c>
      <c r="G1539">
        <v>1855585.6</v>
      </c>
      <c r="H1539" t="str">
        <f>VLOOKUP(B1539,Products!$A$2:$D$51,2)</f>
        <v>Ipsum Quos</v>
      </c>
      <c r="I1539" t="str">
        <f>VLOOKUP(B1539,Products!$A$2:$D$51,3)</f>
        <v>Fashion</v>
      </c>
    </row>
    <row r="1540" spans="1:9" x14ac:dyDescent="0.35">
      <c r="A1540" s="2">
        <v>45748</v>
      </c>
      <c r="B1540" t="s">
        <v>56</v>
      </c>
      <c r="C1540" t="s">
        <v>189</v>
      </c>
      <c r="D1540">
        <v>3</v>
      </c>
      <c r="E1540">
        <v>207402</v>
      </c>
      <c r="F1540">
        <v>0</v>
      </c>
      <c r="G1540">
        <v>622206</v>
      </c>
      <c r="H1540" t="str">
        <f>VLOOKUP(B1540,Products!$A$2:$D$51,2)</f>
        <v>Placeat Provident</v>
      </c>
      <c r="I1540" t="str">
        <f>VLOOKUP(B1540,Products!$A$2:$D$51,3)</f>
        <v>Fashion</v>
      </c>
    </row>
    <row r="1541" spans="1:9" x14ac:dyDescent="0.35">
      <c r="A1541" s="2">
        <v>45587</v>
      </c>
      <c r="B1541" t="s">
        <v>30</v>
      </c>
      <c r="C1541" t="s">
        <v>513</v>
      </c>
      <c r="D1541">
        <v>1</v>
      </c>
      <c r="E1541">
        <v>160291</v>
      </c>
      <c r="F1541">
        <v>0.05</v>
      </c>
      <c r="G1541">
        <v>152276.45000000001</v>
      </c>
      <c r="H1541" t="str">
        <f>VLOOKUP(B1541,Products!$A$2:$D$51,2)</f>
        <v>Odio Aspernatur</v>
      </c>
      <c r="I1541" t="str">
        <f>VLOOKUP(B1541,Products!$A$2:$D$51,3)</f>
        <v>Elektronik</v>
      </c>
    </row>
    <row r="1542" spans="1:9" x14ac:dyDescent="0.35">
      <c r="A1542" s="2">
        <v>45851</v>
      </c>
      <c r="B1542" t="s">
        <v>9</v>
      </c>
      <c r="C1542" t="s">
        <v>134</v>
      </c>
      <c r="D1542">
        <v>2</v>
      </c>
      <c r="E1542">
        <v>258971</v>
      </c>
      <c r="F1542">
        <v>0</v>
      </c>
      <c r="G1542">
        <v>517942</v>
      </c>
      <c r="H1542" t="str">
        <f>VLOOKUP(B1542,Products!$A$2:$D$51,2)</f>
        <v>Repudiandae Ratione</v>
      </c>
      <c r="I1542" t="str">
        <f>VLOOKUP(B1542,Products!$A$2:$D$51,3)</f>
        <v>Kesehatan</v>
      </c>
    </row>
    <row r="1543" spans="1:9" x14ac:dyDescent="0.35">
      <c r="A1543" s="2">
        <v>45538</v>
      </c>
      <c r="B1543" t="s">
        <v>37</v>
      </c>
      <c r="C1543" t="s">
        <v>303</v>
      </c>
      <c r="D1543">
        <v>2</v>
      </c>
      <c r="E1543">
        <v>88208</v>
      </c>
      <c r="F1543">
        <v>0.05</v>
      </c>
      <c r="G1543">
        <v>167595.20000000001</v>
      </c>
      <c r="H1543" t="str">
        <f>VLOOKUP(B1543,Products!$A$2:$D$51,2)</f>
        <v>Alias At</v>
      </c>
      <c r="I1543" t="str">
        <f>VLOOKUP(B1543,Products!$A$2:$D$51,3)</f>
        <v>Kesehatan</v>
      </c>
    </row>
    <row r="1544" spans="1:9" x14ac:dyDescent="0.35">
      <c r="A1544" s="2">
        <v>45595</v>
      </c>
      <c r="B1544" t="s">
        <v>32</v>
      </c>
      <c r="C1544" t="s">
        <v>58</v>
      </c>
      <c r="D1544">
        <v>6</v>
      </c>
      <c r="E1544">
        <v>414001</v>
      </c>
      <c r="F1544">
        <v>0</v>
      </c>
      <c r="G1544">
        <v>2484006</v>
      </c>
      <c r="H1544" t="str">
        <f>VLOOKUP(B1544,Products!$A$2:$D$51,2)</f>
        <v>Neque Commodi</v>
      </c>
      <c r="I1544" t="str">
        <f>VLOOKUP(B1544,Products!$A$2:$D$51,3)</f>
        <v>Elektronik</v>
      </c>
    </row>
    <row r="1545" spans="1:9" x14ac:dyDescent="0.35">
      <c r="A1545" s="2">
        <v>45697</v>
      </c>
      <c r="B1545" t="s">
        <v>18</v>
      </c>
      <c r="C1545" t="s">
        <v>173</v>
      </c>
      <c r="D1545">
        <v>2</v>
      </c>
      <c r="E1545">
        <v>46416</v>
      </c>
      <c r="F1545">
        <v>0</v>
      </c>
      <c r="G1545">
        <v>92832</v>
      </c>
      <c r="H1545" t="str">
        <f>VLOOKUP(B1545,Products!$A$2:$D$51,2)</f>
        <v>Labore Delectus</v>
      </c>
      <c r="I1545" t="str">
        <f>VLOOKUP(B1545,Products!$A$2:$D$51,3)</f>
        <v>Elektronik</v>
      </c>
    </row>
    <row r="1546" spans="1:9" x14ac:dyDescent="0.35">
      <c r="A1546" s="2">
        <v>45711</v>
      </c>
      <c r="B1546" t="s">
        <v>35</v>
      </c>
      <c r="C1546" t="s">
        <v>477</v>
      </c>
      <c r="D1546">
        <v>4</v>
      </c>
      <c r="E1546">
        <v>488312</v>
      </c>
      <c r="F1546">
        <v>0</v>
      </c>
      <c r="G1546">
        <v>1953248</v>
      </c>
      <c r="H1546" t="str">
        <f>VLOOKUP(B1546,Products!$A$2:$D$51,2)</f>
        <v>Ipsum Quos</v>
      </c>
      <c r="I1546" t="str">
        <f>VLOOKUP(B1546,Products!$A$2:$D$51,3)</f>
        <v>Fashion</v>
      </c>
    </row>
    <row r="1547" spans="1:9" x14ac:dyDescent="0.35">
      <c r="A1547" s="2">
        <v>45699</v>
      </c>
      <c r="B1547" t="s">
        <v>9</v>
      </c>
      <c r="C1547" t="s">
        <v>212</v>
      </c>
      <c r="D1547">
        <v>3</v>
      </c>
      <c r="E1547">
        <v>258971</v>
      </c>
      <c r="F1547">
        <v>0.15</v>
      </c>
      <c r="G1547">
        <v>660376.04999999993</v>
      </c>
      <c r="H1547" t="str">
        <f>VLOOKUP(B1547,Products!$A$2:$D$51,2)</f>
        <v>Repudiandae Ratione</v>
      </c>
      <c r="I1547" t="str">
        <f>VLOOKUP(B1547,Products!$A$2:$D$51,3)</f>
        <v>Kesehatan</v>
      </c>
    </row>
    <row r="1548" spans="1:9" x14ac:dyDescent="0.35">
      <c r="A1548" s="2">
        <v>45698</v>
      </c>
      <c r="B1548" t="s">
        <v>38</v>
      </c>
      <c r="C1548" t="s">
        <v>415</v>
      </c>
      <c r="D1548">
        <v>4</v>
      </c>
      <c r="E1548">
        <v>31650</v>
      </c>
      <c r="F1548">
        <v>0.1</v>
      </c>
      <c r="G1548">
        <v>113940</v>
      </c>
      <c r="H1548" t="str">
        <f>VLOOKUP(B1548,Products!$A$2:$D$51,2)</f>
        <v>Debitis Cupiditate</v>
      </c>
      <c r="I1548" t="str">
        <f>VLOOKUP(B1548,Products!$A$2:$D$51,3)</f>
        <v>Kesehatan</v>
      </c>
    </row>
    <row r="1549" spans="1:9" x14ac:dyDescent="0.35">
      <c r="A1549" s="2">
        <v>45591</v>
      </c>
      <c r="B1549" t="s">
        <v>7</v>
      </c>
      <c r="C1549" t="s">
        <v>467</v>
      </c>
      <c r="D1549">
        <v>5</v>
      </c>
      <c r="E1549">
        <v>428368</v>
      </c>
      <c r="F1549">
        <v>0.1</v>
      </c>
      <c r="G1549">
        <v>1927656</v>
      </c>
      <c r="H1549" t="str">
        <f>VLOOKUP(B1549,Products!$A$2:$D$51,2)</f>
        <v>Officiis Voluptas</v>
      </c>
      <c r="I1549" t="str">
        <f>VLOOKUP(B1549,Products!$A$2:$D$51,3)</f>
        <v>Fashion</v>
      </c>
    </row>
    <row r="1550" spans="1:9" x14ac:dyDescent="0.35">
      <c r="A1550" s="2">
        <v>45628</v>
      </c>
      <c r="B1550" t="s">
        <v>45</v>
      </c>
      <c r="C1550" t="s">
        <v>146</v>
      </c>
      <c r="D1550">
        <v>4</v>
      </c>
      <c r="E1550">
        <v>463614</v>
      </c>
      <c r="F1550">
        <v>0.15</v>
      </c>
      <c r="G1550">
        <v>1576287.6</v>
      </c>
      <c r="H1550" t="str">
        <f>VLOOKUP(B1550,Products!$A$2:$D$51,2)</f>
        <v>At Laborum</v>
      </c>
      <c r="I1550" t="str">
        <f>VLOOKUP(B1550,Products!$A$2:$D$51,3)</f>
        <v>Kebutuhan Rumah</v>
      </c>
    </row>
    <row r="1551" spans="1:9" x14ac:dyDescent="0.35">
      <c r="A1551" s="2">
        <v>45616</v>
      </c>
      <c r="B1551" t="s">
        <v>14</v>
      </c>
      <c r="C1551" t="s">
        <v>508</v>
      </c>
      <c r="D1551">
        <v>4</v>
      </c>
      <c r="E1551">
        <v>29704</v>
      </c>
      <c r="F1551">
        <v>0.15</v>
      </c>
      <c r="G1551">
        <v>100993.60000000001</v>
      </c>
      <c r="H1551" t="str">
        <f>VLOOKUP(B1551,Products!$A$2:$D$51,2)</f>
        <v>Praesentium Fuga</v>
      </c>
      <c r="I1551" t="str">
        <f>VLOOKUP(B1551,Products!$A$2:$D$51,3)</f>
        <v>Fashion</v>
      </c>
    </row>
    <row r="1552" spans="1:9" x14ac:dyDescent="0.35">
      <c r="A1552" s="2">
        <v>45740</v>
      </c>
      <c r="B1552" t="s">
        <v>45</v>
      </c>
      <c r="C1552" t="s">
        <v>101</v>
      </c>
      <c r="D1552">
        <v>3</v>
      </c>
      <c r="E1552">
        <v>463614</v>
      </c>
      <c r="F1552">
        <v>0</v>
      </c>
      <c r="G1552">
        <v>1390842</v>
      </c>
      <c r="H1552" t="str">
        <f>VLOOKUP(B1552,Products!$A$2:$D$51,2)</f>
        <v>At Laborum</v>
      </c>
      <c r="I1552" t="str">
        <f>VLOOKUP(B1552,Products!$A$2:$D$51,3)</f>
        <v>Kebutuhan Rumah</v>
      </c>
    </row>
    <row r="1553" spans="1:9" x14ac:dyDescent="0.35">
      <c r="A1553" s="2">
        <v>45595</v>
      </c>
      <c r="B1553" t="s">
        <v>27</v>
      </c>
      <c r="C1553" t="s">
        <v>103</v>
      </c>
      <c r="D1553">
        <v>4</v>
      </c>
      <c r="E1553">
        <v>219015</v>
      </c>
      <c r="F1553">
        <v>0.1</v>
      </c>
      <c r="G1553">
        <v>788454</v>
      </c>
      <c r="H1553" t="str">
        <f>VLOOKUP(B1553,Products!$A$2:$D$51,2)</f>
        <v>Vero Dignissimos</v>
      </c>
      <c r="I1553" t="str">
        <f>VLOOKUP(B1553,Products!$A$2:$D$51,3)</f>
        <v>Kesehatan</v>
      </c>
    </row>
    <row r="1554" spans="1:9" x14ac:dyDescent="0.35">
      <c r="A1554" s="2">
        <v>45698</v>
      </c>
      <c r="B1554" t="s">
        <v>26</v>
      </c>
      <c r="C1554" t="s">
        <v>79</v>
      </c>
      <c r="D1554">
        <v>3</v>
      </c>
      <c r="E1554">
        <v>52836</v>
      </c>
      <c r="F1554">
        <v>0.05</v>
      </c>
      <c r="G1554">
        <v>150582.6</v>
      </c>
      <c r="H1554" t="str">
        <f>VLOOKUP(B1554,Products!$A$2:$D$51,2)</f>
        <v>Laborum Aliquid</v>
      </c>
      <c r="I1554" t="str">
        <f>VLOOKUP(B1554,Products!$A$2:$D$51,3)</f>
        <v>Fashion</v>
      </c>
    </row>
    <row r="1555" spans="1:9" x14ac:dyDescent="0.35">
      <c r="A1555" s="2">
        <v>45725</v>
      </c>
      <c r="B1555" t="s">
        <v>48</v>
      </c>
      <c r="C1555" t="s">
        <v>536</v>
      </c>
      <c r="D1555">
        <v>3</v>
      </c>
      <c r="E1555">
        <v>180634</v>
      </c>
      <c r="F1555">
        <v>0</v>
      </c>
      <c r="G1555">
        <v>541902</v>
      </c>
      <c r="H1555" t="str">
        <f>VLOOKUP(B1555,Products!$A$2:$D$51,2)</f>
        <v>Sint Nobis</v>
      </c>
      <c r="I1555" t="str">
        <f>VLOOKUP(B1555,Products!$A$2:$D$51,3)</f>
        <v>Makanan</v>
      </c>
    </row>
    <row r="1556" spans="1:9" x14ac:dyDescent="0.35">
      <c r="A1556" s="2">
        <v>45538</v>
      </c>
      <c r="B1556" t="s">
        <v>40</v>
      </c>
      <c r="C1556" t="s">
        <v>171</v>
      </c>
      <c r="D1556">
        <v>6</v>
      </c>
      <c r="E1556">
        <v>426946</v>
      </c>
      <c r="F1556">
        <v>0.15</v>
      </c>
      <c r="G1556">
        <v>2177424.6</v>
      </c>
      <c r="H1556" t="str">
        <f>VLOOKUP(B1556,Products!$A$2:$D$51,2)</f>
        <v>Velit Rem</v>
      </c>
      <c r="I1556" t="str">
        <f>VLOOKUP(B1556,Products!$A$2:$D$51,3)</f>
        <v>Elektronik</v>
      </c>
    </row>
    <row r="1557" spans="1:9" x14ac:dyDescent="0.35">
      <c r="A1557" s="2">
        <v>45622</v>
      </c>
      <c r="B1557" t="s">
        <v>32</v>
      </c>
      <c r="C1557" t="s">
        <v>464</v>
      </c>
      <c r="D1557">
        <v>5</v>
      </c>
      <c r="E1557">
        <v>414001</v>
      </c>
      <c r="F1557">
        <v>0.05</v>
      </c>
      <c r="G1557">
        <v>1966504.75</v>
      </c>
      <c r="H1557" t="str">
        <f>VLOOKUP(B1557,Products!$A$2:$D$51,2)</f>
        <v>Neque Commodi</v>
      </c>
      <c r="I1557" t="str">
        <f>VLOOKUP(B1557,Products!$A$2:$D$51,3)</f>
        <v>Elektronik</v>
      </c>
    </row>
    <row r="1558" spans="1:9" x14ac:dyDescent="0.35">
      <c r="A1558" s="2">
        <v>45570</v>
      </c>
      <c r="B1558" t="s">
        <v>33</v>
      </c>
      <c r="C1558" t="s">
        <v>537</v>
      </c>
      <c r="D1558">
        <v>2</v>
      </c>
      <c r="E1558">
        <v>315261</v>
      </c>
      <c r="F1558">
        <v>0</v>
      </c>
      <c r="G1558">
        <v>630522</v>
      </c>
      <c r="H1558" t="str">
        <f>VLOOKUP(B1558,Products!$A$2:$D$51,2)</f>
        <v>Iure Molestiae</v>
      </c>
      <c r="I1558" t="str">
        <f>VLOOKUP(B1558,Products!$A$2:$D$51,3)</f>
        <v>Kesehatan</v>
      </c>
    </row>
    <row r="1559" spans="1:9" x14ac:dyDescent="0.35">
      <c r="A1559" s="2">
        <v>45602</v>
      </c>
      <c r="B1559" t="s">
        <v>36</v>
      </c>
      <c r="C1559" t="s">
        <v>296</v>
      </c>
      <c r="D1559">
        <v>3</v>
      </c>
      <c r="E1559">
        <v>104101</v>
      </c>
      <c r="F1559">
        <v>0.05</v>
      </c>
      <c r="G1559">
        <v>296687.84999999998</v>
      </c>
      <c r="H1559" t="str">
        <f>VLOOKUP(B1559,Products!$A$2:$D$51,2)</f>
        <v>Cupiditate Molestias</v>
      </c>
      <c r="I1559" t="str">
        <f>VLOOKUP(B1559,Products!$A$2:$D$51,3)</f>
        <v>Kesehatan</v>
      </c>
    </row>
    <row r="1560" spans="1:9" x14ac:dyDescent="0.35">
      <c r="A1560" s="2">
        <v>45808</v>
      </c>
      <c r="B1560" t="s">
        <v>30</v>
      </c>
      <c r="C1560" t="s">
        <v>189</v>
      </c>
      <c r="D1560">
        <v>4</v>
      </c>
      <c r="E1560">
        <v>160291</v>
      </c>
      <c r="F1560">
        <v>0.05</v>
      </c>
      <c r="G1560">
        <v>609105.79999999993</v>
      </c>
      <c r="H1560" t="str">
        <f>VLOOKUP(B1560,Products!$A$2:$D$51,2)</f>
        <v>Odio Aspernatur</v>
      </c>
      <c r="I1560" t="str">
        <f>VLOOKUP(B1560,Products!$A$2:$D$51,3)</f>
        <v>Elektronik</v>
      </c>
    </row>
    <row r="1561" spans="1:9" x14ac:dyDescent="0.35">
      <c r="A1561" s="2">
        <v>45535</v>
      </c>
      <c r="B1561" t="s">
        <v>50</v>
      </c>
      <c r="C1561" t="s">
        <v>311</v>
      </c>
      <c r="D1561">
        <v>3</v>
      </c>
      <c r="E1561">
        <v>253966</v>
      </c>
      <c r="F1561">
        <v>0.15</v>
      </c>
      <c r="G1561">
        <v>647613.29999999993</v>
      </c>
      <c r="H1561" t="str">
        <f>VLOOKUP(B1561,Products!$A$2:$D$51,2)</f>
        <v>Corporis Quia</v>
      </c>
      <c r="I1561" t="str">
        <f>VLOOKUP(B1561,Products!$A$2:$D$51,3)</f>
        <v>Kebutuhan Rumah</v>
      </c>
    </row>
    <row r="1562" spans="1:9" x14ac:dyDescent="0.35">
      <c r="A1562" s="2">
        <v>45634</v>
      </c>
      <c r="B1562" t="s">
        <v>40</v>
      </c>
      <c r="C1562" t="s">
        <v>222</v>
      </c>
      <c r="D1562">
        <v>3</v>
      </c>
      <c r="E1562">
        <v>426946</v>
      </c>
      <c r="F1562">
        <v>0.15</v>
      </c>
      <c r="G1562">
        <v>1088712.3</v>
      </c>
      <c r="H1562" t="str">
        <f>VLOOKUP(B1562,Products!$A$2:$D$51,2)</f>
        <v>Velit Rem</v>
      </c>
      <c r="I1562" t="str">
        <f>VLOOKUP(B1562,Products!$A$2:$D$51,3)</f>
        <v>Elektronik</v>
      </c>
    </row>
    <row r="1563" spans="1:9" x14ac:dyDescent="0.35">
      <c r="A1563" s="2">
        <v>45554</v>
      </c>
      <c r="B1563" t="s">
        <v>29</v>
      </c>
      <c r="C1563" t="s">
        <v>122</v>
      </c>
      <c r="D1563">
        <v>1</v>
      </c>
      <c r="E1563">
        <v>277892</v>
      </c>
      <c r="F1563">
        <v>0.15</v>
      </c>
      <c r="G1563">
        <v>236208.2</v>
      </c>
      <c r="H1563" t="str">
        <f>VLOOKUP(B1563,Products!$A$2:$D$51,2)</f>
        <v>Corporis Sed</v>
      </c>
      <c r="I1563" t="str">
        <f>VLOOKUP(B1563,Products!$A$2:$D$51,3)</f>
        <v>Fashion</v>
      </c>
    </row>
    <row r="1564" spans="1:9" x14ac:dyDescent="0.35">
      <c r="A1564" s="2">
        <v>45669</v>
      </c>
      <c r="B1564" t="s">
        <v>38</v>
      </c>
      <c r="C1564" t="s">
        <v>99</v>
      </c>
      <c r="D1564">
        <v>4</v>
      </c>
      <c r="E1564">
        <v>31650</v>
      </c>
      <c r="F1564">
        <v>0.05</v>
      </c>
      <c r="G1564">
        <v>120270</v>
      </c>
      <c r="H1564" t="str">
        <f>VLOOKUP(B1564,Products!$A$2:$D$51,2)</f>
        <v>Debitis Cupiditate</v>
      </c>
      <c r="I1564" t="str">
        <f>VLOOKUP(B1564,Products!$A$2:$D$51,3)</f>
        <v>Kesehatan</v>
      </c>
    </row>
    <row r="1565" spans="1:9" x14ac:dyDescent="0.35">
      <c r="A1565" s="2">
        <v>45639</v>
      </c>
      <c r="B1565" t="s">
        <v>16</v>
      </c>
      <c r="C1565" t="s">
        <v>160</v>
      </c>
      <c r="D1565">
        <v>3</v>
      </c>
      <c r="E1565">
        <v>169909</v>
      </c>
      <c r="F1565">
        <v>0.15</v>
      </c>
      <c r="G1565">
        <v>433267.95</v>
      </c>
      <c r="H1565" t="str">
        <f>VLOOKUP(B1565,Products!$A$2:$D$51,2)</f>
        <v>Qui Minus</v>
      </c>
      <c r="I1565" t="str">
        <f>VLOOKUP(B1565,Products!$A$2:$D$51,3)</f>
        <v>Kebutuhan Rumah</v>
      </c>
    </row>
    <row r="1566" spans="1:9" x14ac:dyDescent="0.35">
      <c r="A1566" s="2">
        <v>45602</v>
      </c>
      <c r="B1566" t="s">
        <v>53</v>
      </c>
      <c r="C1566" t="s">
        <v>470</v>
      </c>
      <c r="D1566">
        <v>4</v>
      </c>
      <c r="E1566">
        <v>450331</v>
      </c>
      <c r="F1566">
        <v>0.05</v>
      </c>
      <c r="G1566">
        <v>1711257.8</v>
      </c>
      <c r="H1566" t="str">
        <f>VLOOKUP(B1566,Products!$A$2:$D$51,2)</f>
        <v>Sint Maiores</v>
      </c>
      <c r="I1566" t="str">
        <f>VLOOKUP(B1566,Products!$A$2:$D$51,3)</f>
        <v>Makanan</v>
      </c>
    </row>
    <row r="1567" spans="1:9" x14ac:dyDescent="0.35">
      <c r="A1567" s="2">
        <v>45673</v>
      </c>
      <c r="B1567" t="s">
        <v>11</v>
      </c>
      <c r="C1567" t="s">
        <v>375</v>
      </c>
      <c r="D1567">
        <v>3</v>
      </c>
      <c r="E1567">
        <v>316875</v>
      </c>
      <c r="F1567">
        <v>0.15</v>
      </c>
      <c r="G1567">
        <v>808031.25</v>
      </c>
      <c r="H1567" t="str">
        <f>VLOOKUP(B1567,Products!$A$2:$D$51,2)</f>
        <v>Quidem Ducimus</v>
      </c>
      <c r="I1567" t="str">
        <f>VLOOKUP(B1567,Products!$A$2:$D$51,3)</f>
        <v>Elektronik</v>
      </c>
    </row>
    <row r="1568" spans="1:9" x14ac:dyDescent="0.35">
      <c r="A1568" s="2">
        <v>45561</v>
      </c>
      <c r="B1568" t="s">
        <v>44</v>
      </c>
      <c r="C1568" t="s">
        <v>299</v>
      </c>
      <c r="D1568">
        <v>4</v>
      </c>
      <c r="E1568">
        <v>486351</v>
      </c>
      <c r="F1568">
        <v>0.05</v>
      </c>
      <c r="G1568">
        <v>1848133.8</v>
      </c>
      <c r="H1568" t="str">
        <f>VLOOKUP(B1568,Products!$A$2:$D$51,2)</f>
        <v>Error Neque</v>
      </c>
      <c r="I1568" t="str">
        <f>VLOOKUP(B1568,Products!$A$2:$D$51,3)</f>
        <v>Kebutuhan Rumah</v>
      </c>
    </row>
    <row r="1569" spans="1:9" x14ac:dyDescent="0.35">
      <c r="A1569" s="2">
        <v>45794</v>
      </c>
      <c r="B1569" t="s">
        <v>13</v>
      </c>
      <c r="C1569" t="s">
        <v>150</v>
      </c>
      <c r="D1569">
        <v>3</v>
      </c>
      <c r="E1569">
        <v>261573</v>
      </c>
      <c r="F1569">
        <v>0.05</v>
      </c>
      <c r="G1569">
        <v>745483.04999999993</v>
      </c>
      <c r="H1569" t="str">
        <f>VLOOKUP(B1569,Products!$A$2:$D$51,2)</f>
        <v>Consequatur Impedit</v>
      </c>
      <c r="I1569" t="str">
        <f>VLOOKUP(B1569,Products!$A$2:$D$51,3)</f>
        <v>Kesehatan</v>
      </c>
    </row>
    <row r="1570" spans="1:9" x14ac:dyDescent="0.35">
      <c r="A1570" s="2">
        <v>45654</v>
      </c>
      <c r="B1570" t="s">
        <v>10</v>
      </c>
      <c r="C1570" t="s">
        <v>132</v>
      </c>
      <c r="D1570">
        <v>3</v>
      </c>
      <c r="E1570">
        <v>236258</v>
      </c>
      <c r="F1570">
        <v>0</v>
      </c>
      <c r="G1570">
        <v>708774</v>
      </c>
      <c r="H1570" t="str">
        <f>VLOOKUP(B1570,Products!$A$2:$D$51,2)</f>
        <v>Sint Animi</v>
      </c>
      <c r="I1570" t="str">
        <f>VLOOKUP(B1570,Products!$A$2:$D$51,3)</f>
        <v>Makanan</v>
      </c>
    </row>
    <row r="1571" spans="1:9" x14ac:dyDescent="0.35">
      <c r="A1571" s="2">
        <v>45587</v>
      </c>
      <c r="B1571" t="s">
        <v>11</v>
      </c>
      <c r="C1571" t="s">
        <v>538</v>
      </c>
      <c r="D1571">
        <v>3</v>
      </c>
      <c r="E1571">
        <v>316875</v>
      </c>
      <c r="F1571">
        <v>0.1</v>
      </c>
      <c r="G1571">
        <v>855562.5</v>
      </c>
      <c r="H1571" t="str">
        <f>VLOOKUP(B1571,Products!$A$2:$D$51,2)</f>
        <v>Quidem Ducimus</v>
      </c>
      <c r="I1571" t="str">
        <f>VLOOKUP(B1571,Products!$A$2:$D$51,3)</f>
        <v>Elektronik</v>
      </c>
    </row>
    <row r="1572" spans="1:9" x14ac:dyDescent="0.35">
      <c r="A1572" s="2">
        <v>45570</v>
      </c>
      <c r="B1572" t="s">
        <v>27</v>
      </c>
      <c r="C1572" t="s">
        <v>237</v>
      </c>
      <c r="D1572">
        <v>4</v>
      </c>
      <c r="E1572">
        <v>219015</v>
      </c>
      <c r="F1572">
        <v>0.1</v>
      </c>
      <c r="G1572">
        <v>788454</v>
      </c>
      <c r="H1572" t="str">
        <f>VLOOKUP(B1572,Products!$A$2:$D$51,2)</f>
        <v>Vero Dignissimos</v>
      </c>
      <c r="I1572" t="str">
        <f>VLOOKUP(B1572,Products!$A$2:$D$51,3)</f>
        <v>Kesehatan</v>
      </c>
    </row>
    <row r="1573" spans="1:9" x14ac:dyDescent="0.35">
      <c r="A1573" s="2">
        <v>45815</v>
      </c>
      <c r="B1573" t="s">
        <v>10</v>
      </c>
      <c r="C1573" t="s">
        <v>131</v>
      </c>
      <c r="D1573">
        <v>3</v>
      </c>
      <c r="E1573">
        <v>236258</v>
      </c>
      <c r="F1573">
        <v>0.1</v>
      </c>
      <c r="G1573">
        <v>637896.6</v>
      </c>
      <c r="H1573" t="str">
        <f>VLOOKUP(B1573,Products!$A$2:$D$51,2)</f>
        <v>Sint Animi</v>
      </c>
      <c r="I1573" t="str">
        <f>VLOOKUP(B1573,Products!$A$2:$D$51,3)</f>
        <v>Makanan</v>
      </c>
    </row>
    <row r="1574" spans="1:9" x14ac:dyDescent="0.35">
      <c r="A1574" s="2">
        <v>45830</v>
      </c>
      <c r="B1574" t="s">
        <v>24</v>
      </c>
      <c r="C1574" t="s">
        <v>300</v>
      </c>
      <c r="D1574">
        <v>2</v>
      </c>
      <c r="E1574">
        <v>117261</v>
      </c>
      <c r="F1574">
        <v>0</v>
      </c>
      <c r="G1574">
        <v>234522</v>
      </c>
      <c r="H1574" t="str">
        <f>VLOOKUP(B1574,Products!$A$2:$D$51,2)</f>
        <v>Dolores Vitae</v>
      </c>
      <c r="I1574" t="str">
        <f>VLOOKUP(B1574,Products!$A$2:$D$51,3)</f>
        <v>Makanan</v>
      </c>
    </row>
    <row r="1575" spans="1:9" x14ac:dyDescent="0.35">
      <c r="A1575" s="2">
        <v>45852</v>
      </c>
      <c r="B1575" t="s">
        <v>21</v>
      </c>
      <c r="C1575" t="s">
        <v>516</v>
      </c>
      <c r="D1575">
        <v>2</v>
      </c>
      <c r="E1575">
        <v>282670</v>
      </c>
      <c r="F1575">
        <v>0.1</v>
      </c>
      <c r="G1575">
        <v>508806</v>
      </c>
      <c r="H1575" t="str">
        <f>VLOOKUP(B1575,Products!$A$2:$D$51,2)</f>
        <v>Aperiam Ipsum</v>
      </c>
      <c r="I1575" t="str">
        <f>VLOOKUP(B1575,Products!$A$2:$D$51,3)</f>
        <v>Elektronik</v>
      </c>
    </row>
    <row r="1576" spans="1:9" x14ac:dyDescent="0.35">
      <c r="A1576" s="2">
        <v>45767</v>
      </c>
      <c r="B1576" t="s">
        <v>12</v>
      </c>
      <c r="C1576" t="s">
        <v>420</v>
      </c>
      <c r="D1576">
        <v>4</v>
      </c>
      <c r="E1576">
        <v>452412</v>
      </c>
      <c r="F1576">
        <v>0.05</v>
      </c>
      <c r="G1576">
        <v>1719165.6</v>
      </c>
      <c r="H1576" t="str">
        <f>VLOOKUP(B1576,Products!$A$2:$D$51,2)</f>
        <v>Voluptatibus Odit</v>
      </c>
      <c r="I1576" t="str">
        <f>VLOOKUP(B1576,Products!$A$2:$D$51,3)</f>
        <v>Elektronik</v>
      </c>
    </row>
    <row r="1577" spans="1:9" x14ac:dyDescent="0.35">
      <c r="A1577" s="2">
        <v>45602</v>
      </c>
      <c r="B1577" t="s">
        <v>27</v>
      </c>
      <c r="C1577" t="s">
        <v>519</v>
      </c>
      <c r="D1577">
        <v>1</v>
      </c>
      <c r="E1577">
        <v>219015</v>
      </c>
      <c r="F1577">
        <v>0.1</v>
      </c>
      <c r="G1577">
        <v>197113.5</v>
      </c>
      <c r="H1577" t="str">
        <f>VLOOKUP(B1577,Products!$A$2:$D$51,2)</f>
        <v>Vero Dignissimos</v>
      </c>
      <c r="I1577" t="str">
        <f>VLOOKUP(B1577,Products!$A$2:$D$51,3)</f>
        <v>Kesehatan</v>
      </c>
    </row>
    <row r="1578" spans="1:9" x14ac:dyDescent="0.35">
      <c r="A1578" s="2">
        <v>45741</v>
      </c>
      <c r="B1578" t="s">
        <v>53</v>
      </c>
      <c r="C1578" t="s">
        <v>363</v>
      </c>
      <c r="D1578">
        <v>1</v>
      </c>
      <c r="E1578">
        <v>450331</v>
      </c>
      <c r="F1578">
        <v>0.15</v>
      </c>
      <c r="G1578">
        <v>382781.35</v>
      </c>
      <c r="H1578" t="str">
        <f>VLOOKUP(B1578,Products!$A$2:$D$51,2)</f>
        <v>Sint Maiores</v>
      </c>
      <c r="I1578" t="str">
        <f>VLOOKUP(B1578,Products!$A$2:$D$51,3)</f>
        <v>Makanan</v>
      </c>
    </row>
    <row r="1579" spans="1:9" x14ac:dyDescent="0.35">
      <c r="A1579" s="2">
        <v>45654</v>
      </c>
      <c r="B1579" t="s">
        <v>50</v>
      </c>
      <c r="C1579" t="s">
        <v>156</v>
      </c>
      <c r="D1579">
        <v>4</v>
      </c>
      <c r="E1579">
        <v>253966</v>
      </c>
      <c r="F1579">
        <v>0.1</v>
      </c>
      <c r="G1579">
        <v>914277.6</v>
      </c>
      <c r="H1579" t="str">
        <f>VLOOKUP(B1579,Products!$A$2:$D$51,2)</f>
        <v>Corporis Quia</v>
      </c>
      <c r="I1579" t="str">
        <f>VLOOKUP(B1579,Products!$A$2:$D$51,3)</f>
        <v>Kebutuhan Rumah</v>
      </c>
    </row>
    <row r="1580" spans="1:9" x14ac:dyDescent="0.35">
      <c r="A1580" s="2">
        <v>45829</v>
      </c>
      <c r="B1580" t="s">
        <v>15</v>
      </c>
      <c r="C1580" t="s">
        <v>385</v>
      </c>
      <c r="D1580">
        <v>3</v>
      </c>
      <c r="E1580">
        <v>91074</v>
      </c>
      <c r="F1580">
        <v>0</v>
      </c>
      <c r="G1580">
        <v>273222</v>
      </c>
      <c r="H1580" t="str">
        <f>VLOOKUP(B1580,Products!$A$2:$D$51,2)</f>
        <v>Libero Voluptatem</v>
      </c>
      <c r="I1580" t="str">
        <f>VLOOKUP(B1580,Products!$A$2:$D$51,3)</f>
        <v>Makanan</v>
      </c>
    </row>
    <row r="1581" spans="1:9" x14ac:dyDescent="0.35">
      <c r="A1581" s="2">
        <v>45560</v>
      </c>
      <c r="B1581" t="s">
        <v>53</v>
      </c>
      <c r="C1581" t="s">
        <v>429</v>
      </c>
      <c r="D1581">
        <v>3</v>
      </c>
      <c r="E1581">
        <v>450331</v>
      </c>
      <c r="F1581">
        <v>0.05</v>
      </c>
      <c r="G1581">
        <v>1283443.3500000001</v>
      </c>
      <c r="H1581" t="str">
        <f>VLOOKUP(B1581,Products!$A$2:$D$51,2)</f>
        <v>Sint Maiores</v>
      </c>
      <c r="I1581" t="str">
        <f>VLOOKUP(B1581,Products!$A$2:$D$51,3)</f>
        <v>Makanan</v>
      </c>
    </row>
    <row r="1582" spans="1:9" x14ac:dyDescent="0.35">
      <c r="A1582" s="2">
        <v>45735</v>
      </c>
      <c r="B1582" t="s">
        <v>24</v>
      </c>
      <c r="C1582" t="s">
        <v>57</v>
      </c>
      <c r="D1582">
        <v>1</v>
      </c>
      <c r="E1582">
        <v>117261</v>
      </c>
      <c r="F1582">
        <v>0.1</v>
      </c>
      <c r="G1582">
        <v>105534.9</v>
      </c>
      <c r="H1582" t="str">
        <f>VLOOKUP(B1582,Products!$A$2:$D$51,2)</f>
        <v>Dolores Vitae</v>
      </c>
      <c r="I1582" t="str">
        <f>VLOOKUP(B1582,Products!$A$2:$D$51,3)</f>
        <v>Makanan</v>
      </c>
    </row>
    <row r="1583" spans="1:9" x14ac:dyDescent="0.35">
      <c r="A1583" s="2">
        <v>45741</v>
      </c>
      <c r="B1583" t="s">
        <v>52</v>
      </c>
      <c r="C1583" t="s">
        <v>283</v>
      </c>
      <c r="D1583">
        <v>3</v>
      </c>
      <c r="E1583">
        <v>288236</v>
      </c>
      <c r="F1583">
        <v>0.05</v>
      </c>
      <c r="G1583">
        <v>821472.6</v>
      </c>
      <c r="H1583" t="str">
        <f>VLOOKUP(B1583,Products!$A$2:$D$51,2)</f>
        <v>In Quibusdam</v>
      </c>
      <c r="I1583" t="str">
        <f>VLOOKUP(B1583,Products!$A$2:$D$51,3)</f>
        <v>Makanan</v>
      </c>
    </row>
    <row r="1584" spans="1:9" x14ac:dyDescent="0.35">
      <c r="A1584" s="2">
        <v>45502</v>
      </c>
      <c r="B1584" t="s">
        <v>54</v>
      </c>
      <c r="C1584" t="s">
        <v>201</v>
      </c>
      <c r="D1584">
        <v>2</v>
      </c>
      <c r="E1584">
        <v>129772</v>
      </c>
      <c r="F1584">
        <v>0</v>
      </c>
      <c r="G1584">
        <v>259544</v>
      </c>
      <c r="H1584" t="str">
        <f>VLOOKUP(B1584,Products!$A$2:$D$51,2)</f>
        <v>Eos Id</v>
      </c>
      <c r="I1584" t="str">
        <f>VLOOKUP(B1584,Products!$A$2:$D$51,3)</f>
        <v>Kesehatan</v>
      </c>
    </row>
    <row r="1585" spans="1:9" x14ac:dyDescent="0.35">
      <c r="A1585" s="2">
        <v>45743</v>
      </c>
      <c r="B1585" t="s">
        <v>21</v>
      </c>
      <c r="C1585" t="s">
        <v>251</v>
      </c>
      <c r="D1585">
        <v>3</v>
      </c>
      <c r="E1585">
        <v>282670</v>
      </c>
      <c r="F1585">
        <v>0.05</v>
      </c>
      <c r="G1585">
        <v>805609.5</v>
      </c>
      <c r="H1585" t="str">
        <f>VLOOKUP(B1585,Products!$A$2:$D$51,2)</f>
        <v>Aperiam Ipsum</v>
      </c>
      <c r="I1585" t="str">
        <f>VLOOKUP(B1585,Products!$A$2:$D$51,3)</f>
        <v>Elektronik</v>
      </c>
    </row>
    <row r="1586" spans="1:9" x14ac:dyDescent="0.35">
      <c r="A1586" s="2">
        <v>45506</v>
      </c>
      <c r="B1586" t="s">
        <v>38</v>
      </c>
      <c r="C1586" t="s">
        <v>538</v>
      </c>
      <c r="D1586">
        <v>4</v>
      </c>
      <c r="E1586">
        <v>31650</v>
      </c>
      <c r="F1586">
        <v>0.1</v>
      </c>
      <c r="G1586">
        <v>113940</v>
      </c>
      <c r="H1586" t="str">
        <f>VLOOKUP(B1586,Products!$A$2:$D$51,2)</f>
        <v>Debitis Cupiditate</v>
      </c>
      <c r="I1586" t="str">
        <f>VLOOKUP(B1586,Products!$A$2:$D$51,3)</f>
        <v>Kesehatan</v>
      </c>
    </row>
    <row r="1587" spans="1:9" x14ac:dyDescent="0.35">
      <c r="A1587" s="2">
        <v>45581</v>
      </c>
      <c r="B1587" t="s">
        <v>15</v>
      </c>
      <c r="C1587" t="s">
        <v>423</v>
      </c>
      <c r="D1587">
        <v>2</v>
      </c>
      <c r="E1587">
        <v>91074</v>
      </c>
      <c r="F1587">
        <v>0</v>
      </c>
      <c r="G1587">
        <v>182148</v>
      </c>
      <c r="H1587" t="str">
        <f>VLOOKUP(B1587,Products!$A$2:$D$51,2)</f>
        <v>Libero Voluptatem</v>
      </c>
      <c r="I1587" t="str">
        <f>VLOOKUP(B1587,Products!$A$2:$D$51,3)</f>
        <v>Makanan</v>
      </c>
    </row>
    <row r="1588" spans="1:9" x14ac:dyDescent="0.35">
      <c r="A1588" s="2">
        <v>45647</v>
      </c>
      <c r="B1588" t="s">
        <v>32</v>
      </c>
      <c r="C1588" t="s">
        <v>189</v>
      </c>
      <c r="D1588">
        <v>6</v>
      </c>
      <c r="E1588">
        <v>414001</v>
      </c>
      <c r="F1588">
        <v>0.15</v>
      </c>
      <c r="G1588">
        <v>2111405.1</v>
      </c>
      <c r="H1588" t="str">
        <f>VLOOKUP(B1588,Products!$A$2:$D$51,2)</f>
        <v>Neque Commodi</v>
      </c>
      <c r="I1588" t="str">
        <f>VLOOKUP(B1588,Products!$A$2:$D$51,3)</f>
        <v>Elektronik</v>
      </c>
    </row>
    <row r="1589" spans="1:9" x14ac:dyDescent="0.35">
      <c r="A1589" s="2">
        <v>45612</v>
      </c>
      <c r="B1589" t="s">
        <v>29</v>
      </c>
      <c r="C1589" t="s">
        <v>145</v>
      </c>
      <c r="D1589">
        <v>2</v>
      </c>
      <c r="E1589">
        <v>277892</v>
      </c>
      <c r="F1589">
        <v>0</v>
      </c>
      <c r="G1589">
        <v>555784</v>
      </c>
      <c r="H1589" t="str">
        <f>VLOOKUP(B1589,Products!$A$2:$D$51,2)</f>
        <v>Corporis Sed</v>
      </c>
      <c r="I1589" t="str">
        <f>VLOOKUP(B1589,Products!$A$2:$D$51,3)</f>
        <v>Fashion</v>
      </c>
    </row>
    <row r="1590" spans="1:9" x14ac:dyDescent="0.35">
      <c r="A1590" s="2">
        <v>45681</v>
      </c>
      <c r="B1590" t="s">
        <v>24</v>
      </c>
      <c r="C1590" t="s">
        <v>271</v>
      </c>
      <c r="D1590">
        <v>3</v>
      </c>
      <c r="E1590">
        <v>117261</v>
      </c>
      <c r="F1590">
        <v>0.05</v>
      </c>
      <c r="G1590">
        <v>334193.84999999998</v>
      </c>
      <c r="H1590" t="str">
        <f>VLOOKUP(B1590,Products!$A$2:$D$51,2)</f>
        <v>Dolores Vitae</v>
      </c>
      <c r="I1590" t="str">
        <f>VLOOKUP(B1590,Products!$A$2:$D$51,3)</f>
        <v>Makanan</v>
      </c>
    </row>
    <row r="1591" spans="1:9" x14ac:dyDescent="0.35">
      <c r="A1591" s="2">
        <v>45853</v>
      </c>
      <c r="B1591" t="s">
        <v>52</v>
      </c>
      <c r="C1591" t="s">
        <v>345</v>
      </c>
      <c r="D1591">
        <v>3</v>
      </c>
      <c r="E1591">
        <v>288236</v>
      </c>
      <c r="F1591">
        <v>0.15</v>
      </c>
      <c r="G1591">
        <v>735001.79999999993</v>
      </c>
      <c r="H1591" t="str">
        <f>VLOOKUP(B1591,Products!$A$2:$D$51,2)</f>
        <v>In Quibusdam</v>
      </c>
      <c r="I1591" t="str">
        <f>VLOOKUP(B1591,Products!$A$2:$D$51,3)</f>
        <v>Makanan</v>
      </c>
    </row>
    <row r="1592" spans="1:9" x14ac:dyDescent="0.35">
      <c r="A1592" s="2">
        <v>45563</v>
      </c>
      <c r="B1592" t="s">
        <v>34</v>
      </c>
      <c r="C1592" t="s">
        <v>517</v>
      </c>
      <c r="D1592">
        <v>2</v>
      </c>
      <c r="E1592">
        <v>352108</v>
      </c>
      <c r="F1592">
        <v>0.1</v>
      </c>
      <c r="G1592">
        <v>633794.4</v>
      </c>
      <c r="H1592" t="str">
        <f>VLOOKUP(B1592,Products!$A$2:$D$51,2)</f>
        <v>Quidem Repellendus</v>
      </c>
      <c r="I1592" t="str">
        <f>VLOOKUP(B1592,Products!$A$2:$D$51,3)</f>
        <v>Kesehatan</v>
      </c>
    </row>
    <row r="1593" spans="1:9" x14ac:dyDescent="0.35">
      <c r="A1593" s="2">
        <v>45780</v>
      </c>
      <c r="B1593" t="s">
        <v>52</v>
      </c>
      <c r="C1593" t="s">
        <v>291</v>
      </c>
      <c r="D1593">
        <v>4</v>
      </c>
      <c r="E1593">
        <v>288236</v>
      </c>
      <c r="F1593">
        <v>0.1</v>
      </c>
      <c r="G1593">
        <v>1037649.6</v>
      </c>
      <c r="H1593" t="str">
        <f>VLOOKUP(B1593,Products!$A$2:$D$51,2)</f>
        <v>In Quibusdam</v>
      </c>
      <c r="I1593" t="str">
        <f>VLOOKUP(B1593,Products!$A$2:$D$51,3)</f>
        <v>Makanan</v>
      </c>
    </row>
    <row r="1594" spans="1:9" x14ac:dyDescent="0.35">
      <c r="A1594" s="2">
        <v>45566</v>
      </c>
      <c r="B1594" t="s">
        <v>19</v>
      </c>
      <c r="C1594" t="s">
        <v>499</v>
      </c>
      <c r="D1594">
        <v>2</v>
      </c>
      <c r="E1594">
        <v>439879</v>
      </c>
      <c r="F1594">
        <v>0.05</v>
      </c>
      <c r="G1594">
        <v>835770.1</v>
      </c>
      <c r="H1594" t="str">
        <f>VLOOKUP(B1594,Products!$A$2:$D$51,2)</f>
        <v>Incidunt Aperiam</v>
      </c>
      <c r="I1594" t="str">
        <f>VLOOKUP(B1594,Products!$A$2:$D$51,3)</f>
        <v>Fashion</v>
      </c>
    </row>
    <row r="1595" spans="1:9" x14ac:dyDescent="0.35">
      <c r="A1595" s="2">
        <v>45798</v>
      </c>
      <c r="B1595" t="s">
        <v>16</v>
      </c>
      <c r="C1595" t="s">
        <v>217</v>
      </c>
      <c r="D1595">
        <v>2</v>
      </c>
      <c r="E1595">
        <v>169909</v>
      </c>
      <c r="F1595">
        <v>0</v>
      </c>
      <c r="G1595">
        <v>339818</v>
      </c>
      <c r="H1595" t="str">
        <f>VLOOKUP(B1595,Products!$A$2:$D$51,2)</f>
        <v>Qui Minus</v>
      </c>
      <c r="I1595" t="str">
        <f>VLOOKUP(B1595,Products!$A$2:$D$51,3)</f>
        <v>Kebutuhan Rumah</v>
      </c>
    </row>
    <row r="1596" spans="1:9" x14ac:dyDescent="0.35">
      <c r="A1596" s="2">
        <v>45511</v>
      </c>
      <c r="B1596" t="s">
        <v>17</v>
      </c>
      <c r="C1596" t="s">
        <v>343</v>
      </c>
      <c r="D1596">
        <v>2</v>
      </c>
      <c r="E1596">
        <v>153860</v>
      </c>
      <c r="F1596">
        <v>0.15</v>
      </c>
      <c r="G1596">
        <v>261562</v>
      </c>
      <c r="H1596" t="str">
        <f>VLOOKUP(B1596,Products!$A$2:$D$51,2)</f>
        <v>Distinctio Consequuntur</v>
      </c>
      <c r="I1596" t="str">
        <f>VLOOKUP(B1596,Products!$A$2:$D$51,3)</f>
        <v>Kebutuhan Rumah</v>
      </c>
    </row>
    <row r="1597" spans="1:9" x14ac:dyDescent="0.35">
      <c r="A1597" s="2">
        <v>45737</v>
      </c>
      <c r="B1597" t="s">
        <v>35</v>
      </c>
      <c r="C1597" t="s">
        <v>232</v>
      </c>
      <c r="D1597">
        <v>2</v>
      </c>
      <c r="E1597">
        <v>488312</v>
      </c>
      <c r="F1597">
        <v>0.05</v>
      </c>
      <c r="G1597">
        <v>927792.79999999993</v>
      </c>
      <c r="H1597" t="str">
        <f>VLOOKUP(B1597,Products!$A$2:$D$51,2)</f>
        <v>Ipsum Quos</v>
      </c>
      <c r="I1597" t="str">
        <f>VLOOKUP(B1597,Products!$A$2:$D$51,3)</f>
        <v>Fashion</v>
      </c>
    </row>
    <row r="1598" spans="1:9" x14ac:dyDescent="0.35">
      <c r="A1598" s="2">
        <v>45627</v>
      </c>
      <c r="B1598" t="s">
        <v>48</v>
      </c>
      <c r="C1598" t="s">
        <v>265</v>
      </c>
      <c r="D1598">
        <v>5</v>
      </c>
      <c r="E1598">
        <v>180634</v>
      </c>
      <c r="F1598">
        <v>0.05</v>
      </c>
      <c r="G1598">
        <v>858011.5</v>
      </c>
      <c r="H1598" t="str">
        <f>VLOOKUP(B1598,Products!$A$2:$D$51,2)</f>
        <v>Sint Nobis</v>
      </c>
      <c r="I1598" t="str">
        <f>VLOOKUP(B1598,Products!$A$2:$D$51,3)</f>
        <v>Makanan</v>
      </c>
    </row>
    <row r="1599" spans="1:9" x14ac:dyDescent="0.35">
      <c r="A1599" s="2">
        <v>45783</v>
      </c>
      <c r="B1599" t="s">
        <v>9</v>
      </c>
      <c r="C1599" t="s">
        <v>112</v>
      </c>
      <c r="D1599">
        <v>1</v>
      </c>
      <c r="E1599">
        <v>258971</v>
      </c>
      <c r="F1599">
        <v>0.05</v>
      </c>
      <c r="G1599">
        <v>246022.45</v>
      </c>
      <c r="H1599" t="str">
        <f>VLOOKUP(B1599,Products!$A$2:$D$51,2)</f>
        <v>Repudiandae Ratione</v>
      </c>
      <c r="I1599" t="str">
        <f>VLOOKUP(B1599,Products!$A$2:$D$51,3)</f>
        <v>Kesehatan</v>
      </c>
    </row>
    <row r="1600" spans="1:9" x14ac:dyDescent="0.35">
      <c r="A1600" s="2">
        <v>45596</v>
      </c>
      <c r="B1600" t="s">
        <v>24</v>
      </c>
      <c r="C1600" t="s">
        <v>218</v>
      </c>
      <c r="D1600">
        <v>2</v>
      </c>
      <c r="E1600">
        <v>117261</v>
      </c>
      <c r="F1600">
        <v>0.15</v>
      </c>
      <c r="G1600">
        <v>199343.7</v>
      </c>
      <c r="H1600" t="str">
        <f>VLOOKUP(B1600,Products!$A$2:$D$51,2)</f>
        <v>Dolores Vitae</v>
      </c>
      <c r="I1600" t="str">
        <f>VLOOKUP(B1600,Products!$A$2:$D$51,3)</f>
        <v>Makanan</v>
      </c>
    </row>
    <row r="1601" spans="1:9" x14ac:dyDescent="0.35">
      <c r="A1601" s="2">
        <v>45768</v>
      </c>
      <c r="B1601" t="s">
        <v>48</v>
      </c>
      <c r="C1601" t="s">
        <v>215</v>
      </c>
      <c r="D1601">
        <v>2</v>
      </c>
      <c r="E1601">
        <v>180634</v>
      </c>
      <c r="F1601">
        <v>0</v>
      </c>
      <c r="G1601">
        <v>361268</v>
      </c>
      <c r="H1601" t="str">
        <f>VLOOKUP(B1601,Products!$A$2:$D$51,2)</f>
        <v>Sint Nobis</v>
      </c>
      <c r="I1601" t="str">
        <f>VLOOKUP(B1601,Products!$A$2:$D$51,3)</f>
        <v>Makanan</v>
      </c>
    </row>
    <row r="1602" spans="1:9" x14ac:dyDescent="0.35">
      <c r="A1602" s="2">
        <v>45791</v>
      </c>
      <c r="B1602" t="s">
        <v>26</v>
      </c>
      <c r="C1602" t="s">
        <v>57</v>
      </c>
      <c r="D1602">
        <v>2</v>
      </c>
      <c r="E1602">
        <v>52836</v>
      </c>
      <c r="F1602">
        <v>0.15</v>
      </c>
      <c r="G1602">
        <v>89821.2</v>
      </c>
      <c r="H1602" t="str">
        <f>VLOOKUP(B1602,Products!$A$2:$D$51,2)</f>
        <v>Laborum Aliquid</v>
      </c>
      <c r="I1602" t="str">
        <f>VLOOKUP(B1602,Products!$A$2:$D$51,3)</f>
        <v>Fashion</v>
      </c>
    </row>
    <row r="1603" spans="1:9" x14ac:dyDescent="0.35">
      <c r="A1603" s="2">
        <v>45781</v>
      </c>
      <c r="B1603" t="s">
        <v>56</v>
      </c>
      <c r="C1603" t="s">
        <v>399</v>
      </c>
      <c r="D1603">
        <v>2</v>
      </c>
      <c r="E1603">
        <v>207402</v>
      </c>
      <c r="F1603">
        <v>0</v>
      </c>
      <c r="G1603">
        <v>414804</v>
      </c>
      <c r="H1603" t="str">
        <f>VLOOKUP(B1603,Products!$A$2:$D$51,2)</f>
        <v>Placeat Provident</v>
      </c>
      <c r="I1603" t="str">
        <f>VLOOKUP(B1603,Products!$A$2:$D$51,3)</f>
        <v>Fashion</v>
      </c>
    </row>
    <row r="1604" spans="1:9" x14ac:dyDescent="0.35">
      <c r="A1604" s="2">
        <v>45671</v>
      </c>
      <c r="B1604" t="s">
        <v>36</v>
      </c>
      <c r="C1604" t="s">
        <v>334</v>
      </c>
      <c r="D1604">
        <v>2</v>
      </c>
      <c r="E1604">
        <v>104101</v>
      </c>
      <c r="F1604">
        <v>0.05</v>
      </c>
      <c r="G1604">
        <v>197791.9</v>
      </c>
      <c r="H1604" t="str">
        <f>VLOOKUP(B1604,Products!$A$2:$D$51,2)</f>
        <v>Cupiditate Molestias</v>
      </c>
      <c r="I1604" t="str">
        <f>VLOOKUP(B1604,Products!$A$2:$D$51,3)</f>
        <v>Kesehatan</v>
      </c>
    </row>
    <row r="1605" spans="1:9" x14ac:dyDescent="0.35">
      <c r="A1605" s="2">
        <v>45726</v>
      </c>
      <c r="B1605" t="s">
        <v>9</v>
      </c>
      <c r="C1605" t="s">
        <v>179</v>
      </c>
      <c r="D1605">
        <v>1</v>
      </c>
      <c r="E1605">
        <v>258971</v>
      </c>
      <c r="F1605">
        <v>0</v>
      </c>
      <c r="G1605">
        <v>258971</v>
      </c>
      <c r="H1605" t="str">
        <f>VLOOKUP(B1605,Products!$A$2:$D$51,2)</f>
        <v>Repudiandae Ratione</v>
      </c>
      <c r="I1605" t="str">
        <f>VLOOKUP(B1605,Products!$A$2:$D$51,3)</f>
        <v>Kesehatan</v>
      </c>
    </row>
    <row r="1606" spans="1:9" x14ac:dyDescent="0.35">
      <c r="A1606" s="2">
        <v>45559</v>
      </c>
      <c r="B1606" t="s">
        <v>27</v>
      </c>
      <c r="C1606" t="s">
        <v>527</v>
      </c>
      <c r="D1606">
        <v>4</v>
      </c>
      <c r="E1606">
        <v>219015</v>
      </c>
      <c r="F1606">
        <v>0.1</v>
      </c>
      <c r="G1606">
        <v>788454</v>
      </c>
      <c r="H1606" t="str">
        <f>VLOOKUP(B1606,Products!$A$2:$D$51,2)</f>
        <v>Vero Dignissimos</v>
      </c>
      <c r="I1606" t="str">
        <f>VLOOKUP(B1606,Products!$A$2:$D$51,3)</f>
        <v>Kesehatan</v>
      </c>
    </row>
    <row r="1607" spans="1:9" x14ac:dyDescent="0.35">
      <c r="A1607" s="2">
        <v>45721</v>
      </c>
      <c r="B1607" t="s">
        <v>23</v>
      </c>
      <c r="C1607" t="s">
        <v>387</v>
      </c>
      <c r="D1607">
        <v>1</v>
      </c>
      <c r="E1607">
        <v>110017</v>
      </c>
      <c r="F1607">
        <v>0.15</v>
      </c>
      <c r="G1607">
        <v>93514.45</v>
      </c>
      <c r="H1607" t="str">
        <f>VLOOKUP(B1607,Products!$A$2:$D$51,2)</f>
        <v>At Vel</v>
      </c>
      <c r="I1607" t="str">
        <f>VLOOKUP(B1607,Products!$A$2:$D$51,3)</f>
        <v>Kesehatan</v>
      </c>
    </row>
    <row r="1608" spans="1:9" x14ac:dyDescent="0.35">
      <c r="A1608" s="2">
        <v>45552</v>
      </c>
      <c r="B1608" t="s">
        <v>7</v>
      </c>
      <c r="C1608" t="s">
        <v>430</v>
      </c>
      <c r="D1608">
        <v>4</v>
      </c>
      <c r="E1608">
        <v>428368</v>
      </c>
      <c r="F1608">
        <v>0</v>
      </c>
      <c r="G1608">
        <v>1713472</v>
      </c>
      <c r="H1608" t="str">
        <f>VLOOKUP(B1608,Products!$A$2:$D$51,2)</f>
        <v>Officiis Voluptas</v>
      </c>
      <c r="I1608" t="str">
        <f>VLOOKUP(B1608,Products!$A$2:$D$51,3)</f>
        <v>Fashion</v>
      </c>
    </row>
    <row r="1609" spans="1:9" x14ac:dyDescent="0.35">
      <c r="A1609" s="2">
        <v>45560</v>
      </c>
      <c r="B1609" t="s">
        <v>20</v>
      </c>
      <c r="C1609" t="s">
        <v>275</v>
      </c>
      <c r="D1609">
        <v>2</v>
      </c>
      <c r="E1609">
        <v>332521</v>
      </c>
      <c r="F1609">
        <v>0.1</v>
      </c>
      <c r="G1609">
        <v>598537.80000000005</v>
      </c>
      <c r="H1609" t="str">
        <f>VLOOKUP(B1609,Products!$A$2:$D$51,2)</f>
        <v>Distinctio Omnis</v>
      </c>
      <c r="I1609" t="str">
        <f>VLOOKUP(B1609,Products!$A$2:$D$51,3)</f>
        <v>Makanan</v>
      </c>
    </row>
    <row r="1610" spans="1:9" x14ac:dyDescent="0.35">
      <c r="A1610" s="2">
        <v>45671</v>
      </c>
      <c r="B1610" t="s">
        <v>32</v>
      </c>
      <c r="C1610" t="s">
        <v>95</v>
      </c>
      <c r="D1610">
        <v>7</v>
      </c>
      <c r="E1610">
        <v>414001</v>
      </c>
      <c r="F1610">
        <v>0.15</v>
      </c>
      <c r="G1610">
        <v>2463305.9500000002</v>
      </c>
      <c r="H1610" t="str">
        <f>VLOOKUP(B1610,Products!$A$2:$D$51,2)</f>
        <v>Neque Commodi</v>
      </c>
      <c r="I1610" t="str">
        <f>VLOOKUP(B1610,Products!$A$2:$D$51,3)</f>
        <v>Elektronik</v>
      </c>
    </row>
    <row r="1611" spans="1:9" x14ac:dyDescent="0.35">
      <c r="A1611" s="2">
        <v>45552</v>
      </c>
      <c r="B1611" t="s">
        <v>44</v>
      </c>
      <c r="C1611" t="s">
        <v>253</v>
      </c>
      <c r="D1611">
        <v>2</v>
      </c>
      <c r="E1611">
        <v>486351</v>
      </c>
      <c r="F1611">
        <v>0.1</v>
      </c>
      <c r="G1611">
        <v>875431.8</v>
      </c>
      <c r="H1611" t="str">
        <f>VLOOKUP(B1611,Products!$A$2:$D$51,2)</f>
        <v>Error Neque</v>
      </c>
      <c r="I1611" t="str">
        <f>VLOOKUP(B1611,Products!$A$2:$D$51,3)</f>
        <v>Kebutuhan Rumah</v>
      </c>
    </row>
    <row r="1612" spans="1:9" x14ac:dyDescent="0.35">
      <c r="A1612" s="2">
        <v>45668</v>
      </c>
      <c r="B1612" t="s">
        <v>44</v>
      </c>
      <c r="C1612" t="s">
        <v>332</v>
      </c>
      <c r="D1612">
        <v>3</v>
      </c>
      <c r="E1612">
        <v>486351</v>
      </c>
      <c r="F1612">
        <v>0.05</v>
      </c>
      <c r="G1612">
        <v>1386100.35</v>
      </c>
      <c r="H1612" t="str">
        <f>VLOOKUP(B1612,Products!$A$2:$D$51,2)</f>
        <v>Error Neque</v>
      </c>
      <c r="I1612" t="str">
        <f>VLOOKUP(B1612,Products!$A$2:$D$51,3)</f>
        <v>Kebutuhan Rumah</v>
      </c>
    </row>
    <row r="1613" spans="1:9" x14ac:dyDescent="0.35">
      <c r="A1613" s="2">
        <v>45846</v>
      </c>
      <c r="B1613" t="s">
        <v>52</v>
      </c>
      <c r="C1613" t="s">
        <v>272</v>
      </c>
      <c r="D1613">
        <v>2</v>
      </c>
      <c r="E1613">
        <v>288236</v>
      </c>
      <c r="F1613">
        <v>0.1</v>
      </c>
      <c r="G1613">
        <v>518824.8</v>
      </c>
      <c r="H1613" t="str">
        <f>VLOOKUP(B1613,Products!$A$2:$D$51,2)</f>
        <v>In Quibusdam</v>
      </c>
      <c r="I1613" t="str">
        <f>VLOOKUP(B1613,Products!$A$2:$D$51,3)</f>
        <v>Makanan</v>
      </c>
    </row>
    <row r="1614" spans="1:9" x14ac:dyDescent="0.35">
      <c r="A1614" s="2">
        <v>45561</v>
      </c>
      <c r="B1614" t="s">
        <v>49</v>
      </c>
      <c r="C1614" t="s">
        <v>223</v>
      </c>
      <c r="D1614">
        <v>2</v>
      </c>
      <c r="E1614">
        <v>143756</v>
      </c>
      <c r="F1614">
        <v>0.15</v>
      </c>
      <c r="G1614">
        <v>244385.2</v>
      </c>
      <c r="H1614" t="str">
        <f>VLOOKUP(B1614,Products!$A$2:$D$51,2)</f>
        <v>Voluptate Necessitatibus</v>
      </c>
      <c r="I1614" t="str">
        <f>VLOOKUP(B1614,Products!$A$2:$D$51,3)</f>
        <v>Kesehatan</v>
      </c>
    </row>
    <row r="1615" spans="1:9" x14ac:dyDescent="0.35">
      <c r="A1615" s="2">
        <v>45669</v>
      </c>
      <c r="B1615" t="s">
        <v>13</v>
      </c>
      <c r="C1615" t="s">
        <v>86</v>
      </c>
      <c r="D1615">
        <v>5</v>
      </c>
      <c r="E1615">
        <v>261573</v>
      </c>
      <c r="F1615">
        <v>0.05</v>
      </c>
      <c r="G1615">
        <v>1242471.75</v>
      </c>
      <c r="H1615" t="str">
        <f>VLOOKUP(B1615,Products!$A$2:$D$51,2)</f>
        <v>Consequatur Impedit</v>
      </c>
      <c r="I1615" t="str">
        <f>VLOOKUP(B1615,Products!$A$2:$D$51,3)</f>
        <v>Kesehatan</v>
      </c>
    </row>
    <row r="1616" spans="1:9" x14ac:dyDescent="0.35">
      <c r="A1616" s="2">
        <v>45667</v>
      </c>
      <c r="B1616" t="s">
        <v>41</v>
      </c>
      <c r="C1616" t="s">
        <v>185</v>
      </c>
      <c r="D1616">
        <v>2</v>
      </c>
      <c r="E1616">
        <v>92804</v>
      </c>
      <c r="F1616">
        <v>0.15</v>
      </c>
      <c r="G1616">
        <v>157766.79999999999</v>
      </c>
      <c r="H1616" t="str">
        <f>VLOOKUP(B1616,Products!$A$2:$D$51,2)</f>
        <v>Occaecati Iste</v>
      </c>
      <c r="I1616" t="str">
        <f>VLOOKUP(B1616,Products!$A$2:$D$51,3)</f>
        <v>Elektronik</v>
      </c>
    </row>
    <row r="1617" spans="1:9" x14ac:dyDescent="0.35">
      <c r="A1617" s="2">
        <v>45698</v>
      </c>
      <c r="B1617" t="s">
        <v>11</v>
      </c>
      <c r="C1617" t="s">
        <v>162</v>
      </c>
      <c r="D1617">
        <v>3</v>
      </c>
      <c r="E1617">
        <v>316875</v>
      </c>
      <c r="F1617">
        <v>0.15</v>
      </c>
      <c r="G1617">
        <v>808031.25</v>
      </c>
      <c r="H1617" t="str">
        <f>VLOOKUP(B1617,Products!$A$2:$D$51,2)</f>
        <v>Quidem Ducimus</v>
      </c>
      <c r="I1617" t="str">
        <f>VLOOKUP(B1617,Products!$A$2:$D$51,3)</f>
        <v>Elektronik</v>
      </c>
    </row>
    <row r="1618" spans="1:9" x14ac:dyDescent="0.35">
      <c r="A1618" s="2">
        <v>45542</v>
      </c>
      <c r="B1618" t="s">
        <v>46</v>
      </c>
      <c r="C1618" t="s">
        <v>454</v>
      </c>
      <c r="D1618">
        <v>4</v>
      </c>
      <c r="E1618">
        <v>497244</v>
      </c>
      <c r="F1618">
        <v>0.05</v>
      </c>
      <c r="G1618">
        <v>1889527.2</v>
      </c>
      <c r="H1618" t="str">
        <f>VLOOKUP(B1618,Products!$A$2:$D$51,2)</f>
        <v>Voluptate Eaque</v>
      </c>
      <c r="I1618" t="str">
        <f>VLOOKUP(B1618,Products!$A$2:$D$51,3)</f>
        <v>Kesehatan</v>
      </c>
    </row>
    <row r="1619" spans="1:9" x14ac:dyDescent="0.35">
      <c r="A1619" s="2">
        <v>45618</v>
      </c>
      <c r="B1619" t="s">
        <v>31</v>
      </c>
      <c r="C1619" t="s">
        <v>539</v>
      </c>
      <c r="D1619">
        <v>1</v>
      </c>
      <c r="E1619">
        <v>484608</v>
      </c>
      <c r="F1619">
        <v>0</v>
      </c>
      <c r="G1619">
        <v>484608</v>
      </c>
      <c r="H1619" t="str">
        <f>VLOOKUP(B1619,Products!$A$2:$D$51,2)</f>
        <v>Odit Nam</v>
      </c>
      <c r="I1619" t="str">
        <f>VLOOKUP(B1619,Products!$A$2:$D$51,3)</f>
        <v>Fashion</v>
      </c>
    </row>
    <row r="1620" spans="1:9" x14ac:dyDescent="0.35">
      <c r="A1620" s="2">
        <v>45655</v>
      </c>
      <c r="B1620" t="s">
        <v>56</v>
      </c>
      <c r="C1620" t="s">
        <v>534</v>
      </c>
      <c r="D1620">
        <v>2</v>
      </c>
      <c r="E1620">
        <v>207402</v>
      </c>
      <c r="F1620">
        <v>0</v>
      </c>
      <c r="G1620">
        <v>414804</v>
      </c>
      <c r="H1620" t="str">
        <f>VLOOKUP(B1620,Products!$A$2:$D$51,2)</f>
        <v>Placeat Provident</v>
      </c>
      <c r="I1620" t="str">
        <f>VLOOKUP(B1620,Products!$A$2:$D$51,3)</f>
        <v>Fashion</v>
      </c>
    </row>
    <row r="1621" spans="1:9" x14ac:dyDescent="0.35">
      <c r="A1621" s="2">
        <v>45799</v>
      </c>
      <c r="B1621" t="s">
        <v>39</v>
      </c>
      <c r="C1621" t="s">
        <v>440</v>
      </c>
      <c r="D1621">
        <v>2</v>
      </c>
      <c r="E1621">
        <v>291027</v>
      </c>
      <c r="F1621">
        <v>0.15</v>
      </c>
      <c r="G1621">
        <v>494745.9</v>
      </c>
      <c r="H1621" t="str">
        <f>VLOOKUP(B1621,Products!$A$2:$D$51,2)</f>
        <v>Nisi Similique</v>
      </c>
      <c r="I1621" t="str">
        <f>VLOOKUP(B1621,Products!$A$2:$D$51,3)</f>
        <v>Kebutuhan Rumah</v>
      </c>
    </row>
    <row r="1622" spans="1:9" x14ac:dyDescent="0.35">
      <c r="A1622" s="2">
        <v>45757</v>
      </c>
      <c r="B1622" t="s">
        <v>21</v>
      </c>
      <c r="C1622" t="s">
        <v>70</v>
      </c>
      <c r="D1622">
        <v>2</v>
      </c>
      <c r="E1622">
        <v>282670</v>
      </c>
      <c r="F1622">
        <v>0.05</v>
      </c>
      <c r="G1622">
        <v>537073</v>
      </c>
      <c r="H1622" t="str">
        <f>VLOOKUP(B1622,Products!$A$2:$D$51,2)</f>
        <v>Aperiam Ipsum</v>
      </c>
      <c r="I1622" t="str">
        <f>VLOOKUP(B1622,Products!$A$2:$D$51,3)</f>
        <v>Elektronik</v>
      </c>
    </row>
    <row r="1623" spans="1:9" x14ac:dyDescent="0.35">
      <c r="A1623" s="2">
        <v>45737</v>
      </c>
      <c r="B1623" t="s">
        <v>36</v>
      </c>
      <c r="C1623" t="s">
        <v>176</v>
      </c>
      <c r="D1623">
        <v>4</v>
      </c>
      <c r="E1623">
        <v>104101</v>
      </c>
      <c r="F1623">
        <v>0.1</v>
      </c>
      <c r="G1623">
        <v>374763.6</v>
      </c>
      <c r="H1623" t="str">
        <f>VLOOKUP(B1623,Products!$A$2:$D$51,2)</f>
        <v>Cupiditate Molestias</v>
      </c>
      <c r="I1623" t="str">
        <f>VLOOKUP(B1623,Products!$A$2:$D$51,3)</f>
        <v>Kesehatan</v>
      </c>
    </row>
    <row r="1624" spans="1:9" x14ac:dyDescent="0.35">
      <c r="A1624" s="2">
        <v>45837</v>
      </c>
      <c r="B1624" t="s">
        <v>46</v>
      </c>
      <c r="C1624" t="s">
        <v>127</v>
      </c>
      <c r="D1624">
        <v>2</v>
      </c>
      <c r="E1624">
        <v>497244</v>
      </c>
      <c r="F1624">
        <v>0.05</v>
      </c>
      <c r="G1624">
        <v>944763.6</v>
      </c>
      <c r="H1624" t="str">
        <f>VLOOKUP(B1624,Products!$A$2:$D$51,2)</f>
        <v>Voluptate Eaque</v>
      </c>
      <c r="I1624" t="str">
        <f>VLOOKUP(B1624,Products!$A$2:$D$51,3)</f>
        <v>Kesehatan</v>
      </c>
    </row>
    <row r="1625" spans="1:9" x14ac:dyDescent="0.35">
      <c r="A1625" s="2">
        <v>45545</v>
      </c>
      <c r="B1625" t="s">
        <v>46</v>
      </c>
      <c r="C1625" t="s">
        <v>350</v>
      </c>
      <c r="D1625">
        <v>3</v>
      </c>
      <c r="E1625">
        <v>497244</v>
      </c>
      <c r="F1625">
        <v>0.15</v>
      </c>
      <c r="G1625">
        <v>1267972.2</v>
      </c>
      <c r="H1625" t="str">
        <f>VLOOKUP(B1625,Products!$A$2:$D$51,2)</f>
        <v>Voluptate Eaque</v>
      </c>
      <c r="I1625" t="str">
        <f>VLOOKUP(B1625,Products!$A$2:$D$51,3)</f>
        <v>Kesehatan</v>
      </c>
    </row>
    <row r="1626" spans="1:9" x14ac:dyDescent="0.35">
      <c r="A1626" s="2">
        <v>45536</v>
      </c>
      <c r="B1626" t="s">
        <v>48</v>
      </c>
      <c r="C1626" t="s">
        <v>60</v>
      </c>
      <c r="D1626">
        <v>4</v>
      </c>
      <c r="E1626">
        <v>180634</v>
      </c>
      <c r="F1626">
        <v>0.05</v>
      </c>
      <c r="G1626">
        <v>686409.2</v>
      </c>
      <c r="H1626" t="str">
        <f>VLOOKUP(B1626,Products!$A$2:$D$51,2)</f>
        <v>Sint Nobis</v>
      </c>
      <c r="I1626" t="str">
        <f>VLOOKUP(B1626,Products!$A$2:$D$51,3)</f>
        <v>Makanan</v>
      </c>
    </row>
    <row r="1627" spans="1:9" x14ac:dyDescent="0.35">
      <c r="A1627" s="2">
        <v>45748</v>
      </c>
      <c r="B1627" t="s">
        <v>37</v>
      </c>
      <c r="C1627" t="s">
        <v>181</v>
      </c>
      <c r="D1627">
        <v>2</v>
      </c>
      <c r="E1627">
        <v>88208</v>
      </c>
      <c r="F1627">
        <v>0.1</v>
      </c>
      <c r="G1627">
        <v>158774.39999999999</v>
      </c>
      <c r="H1627" t="str">
        <f>VLOOKUP(B1627,Products!$A$2:$D$51,2)</f>
        <v>Alias At</v>
      </c>
      <c r="I1627" t="str">
        <f>VLOOKUP(B1627,Products!$A$2:$D$51,3)</f>
        <v>Kesehatan</v>
      </c>
    </row>
    <row r="1628" spans="1:9" x14ac:dyDescent="0.35">
      <c r="A1628" s="2">
        <v>45493</v>
      </c>
      <c r="B1628" t="s">
        <v>33</v>
      </c>
      <c r="C1628" t="s">
        <v>455</v>
      </c>
      <c r="D1628">
        <v>3</v>
      </c>
      <c r="E1628">
        <v>315261</v>
      </c>
      <c r="F1628">
        <v>0.05</v>
      </c>
      <c r="G1628">
        <v>898493.85</v>
      </c>
      <c r="H1628" t="str">
        <f>VLOOKUP(B1628,Products!$A$2:$D$51,2)</f>
        <v>Iure Molestiae</v>
      </c>
      <c r="I1628" t="str">
        <f>VLOOKUP(B1628,Products!$A$2:$D$51,3)</f>
        <v>Kesehatan</v>
      </c>
    </row>
    <row r="1629" spans="1:9" x14ac:dyDescent="0.35">
      <c r="A1629" s="2">
        <v>45837</v>
      </c>
      <c r="B1629" t="s">
        <v>8</v>
      </c>
      <c r="C1629" t="s">
        <v>133</v>
      </c>
      <c r="D1629">
        <v>4</v>
      </c>
      <c r="E1629">
        <v>427433</v>
      </c>
      <c r="F1629">
        <v>0</v>
      </c>
      <c r="G1629">
        <v>1709732</v>
      </c>
      <c r="H1629" t="str">
        <f>VLOOKUP(B1629,Products!$A$2:$D$51,2)</f>
        <v>Consequatur Dolor</v>
      </c>
      <c r="I1629" t="str">
        <f>VLOOKUP(B1629,Products!$A$2:$D$51,3)</f>
        <v>Fashion</v>
      </c>
    </row>
    <row r="1630" spans="1:9" x14ac:dyDescent="0.35">
      <c r="A1630" s="2">
        <v>45812</v>
      </c>
      <c r="B1630" t="s">
        <v>32</v>
      </c>
      <c r="C1630" t="s">
        <v>420</v>
      </c>
      <c r="D1630">
        <v>2</v>
      </c>
      <c r="E1630">
        <v>414001</v>
      </c>
      <c r="F1630">
        <v>0.05</v>
      </c>
      <c r="G1630">
        <v>786601.89999999991</v>
      </c>
      <c r="H1630" t="str">
        <f>VLOOKUP(B1630,Products!$A$2:$D$51,2)</f>
        <v>Neque Commodi</v>
      </c>
      <c r="I1630" t="str">
        <f>VLOOKUP(B1630,Products!$A$2:$D$51,3)</f>
        <v>Elektronik</v>
      </c>
    </row>
    <row r="1631" spans="1:9" x14ac:dyDescent="0.35">
      <c r="A1631" s="2">
        <v>45514</v>
      </c>
      <c r="B1631" t="s">
        <v>18</v>
      </c>
      <c r="C1631" t="s">
        <v>359</v>
      </c>
      <c r="D1631">
        <v>3</v>
      </c>
      <c r="E1631">
        <v>46416</v>
      </c>
      <c r="F1631">
        <v>0.15</v>
      </c>
      <c r="G1631">
        <v>118360.8</v>
      </c>
      <c r="H1631" t="str">
        <f>VLOOKUP(B1631,Products!$A$2:$D$51,2)</f>
        <v>Labore Delectus</v>
      </c>
      <c r="I1631" t="str">
        <f>VLOOKUP(B1631,Products!$A$2:$D$51,3)</f>
        <v>Elektronik</v>
      </c>
    </row>
    <row r="1632" spans="1:9" x14ac:dyDescent="0.35">
      <c r="A1632" s="2">
        <v>45602</v>
      </c>
      <c r="B1632" t="s">
        <v>45</v>
      </c>
      <c r="C1632" t="s">
        <v>338</v>
      </c>
      <c r="D1632">
        <v>4</v>
      </c>
      <c r="E1632">
        <v>463614</v>
      </c>
      <c r="F1632">
        <v>0.15</v>
      </c>
      <c r="G1632">
        <v>1576287.6</v>
      </c>
      <c r="H1632" t="str">
        <f>VLOOKUP(B1632,Products!$A$2:$D$51,2)</f>
        <v>At Laborum</v>
      </c>
      <c r="I1632" t="str">
        <f>VLOOKUP(B1632,Products!$A$2:$D$51,3)</f>
        <v>Kebutuhan Rumah</v>
      </c>
    </row>
    <row r="1633" spans="1:9" x14ac:dyDescent="0.35">
      <c r="A1633" s="2">
        <v>45598</v>
      </c>
      <c r="B1633" t="s">
        <v>29</v>
      </c>
      <c r="C1633" t="s">
        <v>128</v>
      </c>
      <c r="D1633">
        <v>3</v>
      </c>
      <c r="E1633">
        <v>277892</v>
      </c>
      <c r="F1633">
        <v>0.1</v>
      </c>
      <c r="G1633">
        <v>750308.4</v>
      </c>
      <c r="H1633" t="str">
        <f>VLOOKUP(B1633,Products!$A$2:$D$51,2)</f>
        <v>Corporis Sed</v>
      </c>
      <c r="I1633" t="str">
        <f>VLOOKUP(B1633,Products!$A$2:$D$51,3)</f>
        <v>Fashion</v>
      </c>
    </row>
    <row r="1634" spans="1:9" x14ac:dyDescent="0.35">
      <c r="A1634" s="2">
        <v>45720</v>
      </c>
      <c r="B1634" t="s">
        <v>40</v>
      </c>
      <c r="C1634" t="s">
        <v>74</v>
      </c>
      <c r="D1634">
        <v>1</v>
      </c>
      <c r="E1634">
        <v>426946</v>
      </c>
      <c r="F1634">
        <v>0.05</v>
      </c>
      <c r="G1634">
        <v>405598.7</v>
      </c>
      <c r="H1634" t="str">
        <f>VLOOKUP(B1634,Products!$A$2:$D$51,2)</f>
        <v>Velit Rem</v>
      </c>
      <c r="I1634" t="str">
        <f>VLOOKUP(B1634,Products!$A$2:$D$51,3)</f>
        <v>Elektronik</v>
      </c>
    </row>
    <row r="1635" spans="1:9" x14ac:dyDescent="0.35">
      <c r="A1635" s="2">
        <v>45583</v>
      </c>
      <c r="B1635" t="s">
        <v>36</v>
      </c>
      <c r="C1635" t="s">
        <v>270</v>
      </c>
      <c r="D1635">
        <v>4</v>
      </c>
      <c r="E1635">
        <v>104101</v>
      </c>
      <c r="F1635">
        <v>0.15</v>
      </c>
      <c r="G1635">
        <v>353943.4</v>
      </c>
      <c r="H1635" t="str">
        <f>VLOOKUP(B1635,Products!$A$2:$D$51,2)</f>
        <v>Cupiditate Molestias</v>
      </c>
      <c r="I1635" t="str">
        <f>VLOOKUP(B1635,Products!$A$2:$D$51,3)</f>
        <v>Kesehatan</v>
      </c>
    </row>
    <row r="1636" spans="1:9" x14ac:dyDescent="0.35">
      <c r="A1636" s="2">
        <v>45807</v>
      </c>
      <c r="B1636" t="s">
        <v>46</v>
      </c>
      <c r="C1636" t="s">
        <v>357</v>
      </c>
      <c r="D1636">
        <v>3</v>
      </c>
      <c r="E1636">
        <v>497244</v>
      </c>
      <c r="F1636">
        <v>0</v>
      </c>
      <c r="G1636">
        <v>1491732</v>
      </c>
      <c r="H1636" t="str">
        <f>VLOOKUP(B1636,Products!$A$2:$D$51,2)</f>
        <v>Voluptate Eaque</v>
      </c>
      <c r="I1636" t="str">
        <f>VLOOKUP(B1636,Products!$A$2:$D$51,3)</f>
        <v>Kesehatan</v>
      </c>
    </row>
    <row r="1637" spans="1:9" x14ac:dyDescent="0.35">
      <c r="A1637" s="2">
        <v>45546</v>
      </c>
      <c r="B1637" t="s">
        <v>46</v>
      </c>
      <c r="C1637" t="s">
        <v>143</v>
      </c>
      <c r="D1637">
        <v>3</v>
      </c>
      <c r="E1637">
        <v>497244</v>
      </c>
      <c r="F1637">
        <v>0.05</v>
      </c>
      <c r="G1637">
        <v>1417145.4</v>
      </c>
      <c r="H1637" t="str">
        <f>VLOOKUP(B1637,Products!$A$2:$D$51,2)</f>
        <v>Voluptate Eaque</v>
      </c>
      <c r="I1637" t="str">
        <f>VLOOKUP(B1637,Products!$A$2:$D$51,3)</f>
        <v>Kesehatan</v>
      </c>
    </row>
    <row r="1638" spans="1:9" x14ac:dyDescent="0.35">
      <c r="A1638" s="2">
        <v>45606</v>
      </c>
      <c r="B1638" t="s">
        <v>40</v>
      </c>
      <c r="C1638" t="s">
        <v>466</v>
      </c>
      <c r="D1638">
        <v>1</v>
      </c>
      <c r="E1638">
        <v>426946</v>
      </c>
      <c r="F1638">
        <v>0.1</v>
      </c>
      <c r="G1638">
        <v>384251.4</v>
      </c>
      <c r="H1638" t="str">
        <f>VLOOKUP(B1638,Products!$A$2:$D$51,2)</f>
        <v>Velit Rem</v>
      </c>
      <c r="I1638" t="str">
        <f>VLOOKUP(B1638,Products!$A$2:$D$51,3)</f>
        <v>Elektronik</v>
      </c>
    </row>
    <row r="1639" spans="1:9" x14ac:dyDescent="0.35">
      <c r="A1639" s="2">
        <v>45802</v>
      </c>
      <c r="B1639" t="s">
        <v>27</v>
      </c>
      <c r="C1639" t="s">
        <v>533</v>
      </c>
      <c r="D1639">
        <v>2</v>
      </c>
      <c r="E1639">
        <v>219015</v>
      </c>
      <c r="F1639">
        <v>0.05</v>
      </c>
      <c r="G1639">
        <v>416128.5</v>
      </c>
      <c r="H1639" t="str">
        <f>VLOOKUP(B1639,Products!$A$2:$D$51,2)</f>
        <v>Vero Dignissimos</v>
      </c>
      <c r="I1639" t="str">
        <f>VLOOKUP(B1639,Products!$A$2:$D$51,3)</f>
        <v>Kesehatan</v>
      </c>
    </row>
    <row r="1640" spans="1:9" x14ac:dyDescent="0.35">
      <c r="A1640" s="2">
        <v>45522</v>
      </c>
      <c r="B1640" t="s">
        <v>8</v>
      </c>
      <c r="C1640" t="s">
        <v>143</v>
      </c>
      <c r="D1640">
        <v>1</v>
      </c>
      <c r="E1640">
        <v>427433</v>
      </c>
      <c r="F1640">
        <v>0.15</v>
      </c>
      <c r="G1640">
        <v>363318.05</v>
      </c>
      <c r="H1640" t="str">
        <f>VLOOKUP(B1640,Products!$A$2:$D$51,2)</f>
        <v>Consequatur Dolor</v>
      </c>
      <c r="I1640" t="str">
        <f>VLOOKUP(B1640,Products!$A$2:$D$51,3)</f>
        <v>Fashion</v>
      </c>
    </row>
    <row r="1641" spans="1:9" x14ac:dyDescent="0.35">
      <c r="A1641" s="2">
        <v>45580</v>
      </c>
      <c r="B1641" t="s">
        <v>51</v>
      </c>
      <c r="C1641" t="s">
        <v>540</v>
      </c>
      <c r="D1641">
        <v>2</v>
      </c>
      <c r="E1641">
        <v>427331</v>
      </c>
      <c r="F1641">
        <v>0</v>
      </c>
      <c r="G1641">
        <v>854662</v>
      </c>
      <c r="H1641" t="str">
        <f>VLOOKUP(B1641,Products!$A$2:$D$51,2)</f>
        <v>Totam Nobis</v>
      </c>
      <c r="I1641" t="str">
        <f>VLOOKUP(B1641,Products!$A$2:$D$51,3)</f>
        <v>Kesehatan</v>
      </c>
    </row>
    <row r="1642" spans="1:9" x14ac:dyDescent="0.35">
      <c r="A1642" s="2">
        <v>45749</v>
      </c>
      <c r="B1642" t="s">
        <v>52</v>
      </c>
      <c r="C1642" t="s">
        <v>335</v>
      </c>
      <c r="D1642">
        <v>2</v>
      </c>
      <c r="E1642">
        <v>288236</v>
      </c>
      <c r="F1642">
        <v>0.1</v>
      </c>
      <c r="G1642">
        <v>518824.8</v>
      </c>
      <c r="H1642" t="str">
        <f>VLOOKUP(B1642,Products!$A$2:$D$51,2)</f>
        <v>In Quibusdam</v>
      </c>
      <c r="I1642" t="str">
        <f>VLOOKUP(B1642,Products!$A$2:$D$51,3)</f>
        <v>Makanan</v>
      </c>
    </row>
    <row r="1643" spans="1:9" x14ac:dyDescent="0.35">
      <c r="A1643" s="2">
        <v>45640</v>
      </c>
      <c r="B1643" t="s">
        <v>31</v>
      </c>
      <c r="C1643" t="s">
        <v>223</v>
      </c>
      <c r="D1643">
        <v>3</v>
      </c>
      <c r="E1643">
        <v>484608</v>
      </c>
      <c r="F1643">
        <v>0.05</v>
      </c>
      <c r="G1643">
        <v>1381132.8</v>
      </c>
      <c r="H1643" t="str">
        <f>VLOOKUP(B1643,Products!$A$2:$D$51,2)</f>
        <v>Odit Nam</v>
      </c>
      <c r="I1643" t="str">
        <f>VLOOKUP(B1643,Products!$A$2:$D$51,3)</f>
        <v>Fashion</v>
      </c>
    </row>
    <row r="1644" spans="1:9" x14ac:dyDescent="0.35">
      <c r="A1644" s="2">
        <v>45654</v>
      </c>
      <c r="B1644" t="s">
        <v>26</v>
      </c>
      <c r="C1644" t="s">
        <v>516</v>
      </c>
      <c r="D1644">
        <v>4</v>
      </c>
      <c r="E1644">
        <v>52836</v>
      </c>
      <c r="F1644">
        <v>0.15</v>
      </c>
      <c r="G1644">
        <v>179642.4</v>
      </c>
      <c r="H1644" t="str">
        <f>VLOOKUP(B1644,Products!$A$2:$D$51,2)</f>
        <v>Laborum Aliquid</v>
      </c>
      <c r="I1644" t="str">
        <f>VLOOKUP(B1644,Products!$A$2:$D$51,3)</f>
        <v>Fashion</v>
      </c>
    </row>
    <row r="1645" spans="1:9" x14ac:dyDescent="0.35">
      <c r="A1645" s="2">
        <v>45831</v>
      </c>
      <c r="B1645" t="s">
        <v>35</v>
      </c>
      <c r="C1645" t="s">
        <v>219</v>
      </c>
      <c r="D1645">
        <v>4</v>
      </c>
      <c r="E1645">
        <v>488312</v>
      </c>
      <c r="F1645">
        <v>0.15</v>
      </c>
      <c r="G1645">
        <v>1660260.8</v>
      </c>
      <c r="H1645" t="str">
        <f>VLOOKUP(B1645,Products!$A$2:$D$51,2)</f>
        <v>Ipsum Quos</v>
      </c>
      <c r="I1645" t="str">
        <f>VLOOKUP(B1645,Products!$A$2:$D$51,3)</f>
        <v>Fashion</v>
      </c>
    </row>
    <row r="1646" spans="1:9" x14ac:dyDescent="0.35">
      <c r="A1646" s="2">
        <v>45776</v>
      </c>
      <c r="B1646" t="s">
        <v>41</v>
      </c>
      <c r="C1646" t="s">
        <v>488</v>
      </c>
      <c r="D1646">
        <v>3</v>
      </c>
      <c r="E1646">
        <v>92804</v>
      </c>
      <c r="F1646">
        <v>0.15</v>
      </c>
      <c r="G1646">
        <v>236650.2</v>
      </c>
      <c r="H1646" t="str">
        <f>VLOOKUP(B1646,Products!$A$2:$D$51,2)</f>
        <v>Occaecati Iste</v>
      </c>
      <c r="I1646" t="str">
        <f>VLOOKUP(B1646,Products!$A$2:$D$51,3)</f>
        <v>Elektronik</v>
      </c>
    </row>
    <row r="1647" spans="1:9" x14ac:dyDescent="0.35">
      <c r="A1647" s="2">
        <v>45615</v>
      </c>
      <c r="B1647" t="s">
        <v>24</v>
      </c>
      <c r="C1647" t="s">
        <v>265</v>
      </c>
      <c r="D1647">
        <v>3</v>
      </c>
      <c r="E1647">
        <v>117261</v>
      </c>
      <c r="F1647">
        <v>0.15</v>
      </c>
      <c r="G1647">
        <v>299015.55</v>
      </c>
      <c r="H1647" t="str">
        <f>VLOOKUP(B1647,Products!$A$2:$D$51,2)</f>
        <v>Dolores Vitae</v>
      </c>
      <c r="I1647" t="str">
        <f>VLOOKUP(B1647,Products!$A$2:$D$51,3)</f>
        <v>Makanan</v>
      </c>
    </row>
    <row r="1648" spans="1:9" x14ac:dyDescent="0.35">
      <c r="A1648" s="2">
        <v>45584</v>
      </c>
      <c r="B1648" t="s">
        <v>30</v>
      </c>
      <c r="C1648" t="s">
        <v>280</v>
      </c>
      <c r="D1648">
        <v>5</v>
      </c>
      <c r="E1648">
        <v>160291</v>
      </c>
      <c r="F1648">
        <v>0</v>
      </c>
      <c r="G1648">
        <v>801455</v>
      </c>
      <c r="H1648" t="str">
        <f>VLOOKUP(B1648,Products!$A$2:$D$51,2)</f>
        <v>Odio Aspernatur</v>
      </c>
      <c r="I1648" t="str">
        <f>VLOOKUP(B1648,Products!$A$2:$D$51,3)</f>
        <v>Elektronik</v>
      </c>
    </row>
    <row r="1649" spans="1:9" x14ac:dyDescent="0.35">
      <c r="A1649" s="2">
        <v>45763</v>
      </c>
      <c r="B1649" t="s">
        <v>29</v>
      </c>
      <c r="C1649" t="s">
        <v>336</v>
      </c>
      <c r="D1649">
        <v>2</v>
      </c>
      <c r="E1649">
        <v>277892</v>
      </c>
      <c r="F1649">
        <v>0.15</v>
      </c>
      <c r="G1649">
        <v>472416.4</v>
      </c>
      <c r="H1649" t="str">
        <f>VLOOKUP(B1649,Products!$A$2:$D$51,2)</f>
        <v>Corporis Sed</v>
      </c>
      <c r="I1649" t="str">
        <f>VLOOKUP(B1649,Products!$A$2:$D$51,3)</f>
        <v>Fashion</v>
      </c>
    </row>
    <row r="1650" spans="1:9" x14ac:dyDescent="0.35">
      <c r="A1650" s="2">
        <v>45792</v>
      </c>
      <c r="B1650" t="s">
        <v>35</v>
      </c>
      <c r="C1650" t="s">
        <v>140</v>
      </c>
      <c r="D1650">
        <v>4</v>
      </c>
      <c r="E1650">
        <v>488312</v>
      </c>
      <c r="F1650">
        <v>0.1</v>
      </c>
      <c r="G1650">
        <v>1757923.2</v>
      </c>
      <c r="H1650" t="str">
        <f>VLOOKUP(B1650,Products!$A$2:$D$51,2)</f>
        <v>Ipsum Quos</v>
      </c>
      <c r="I1650" t="str">
        <f>VLOOKUP(B1650,Products!$A$2:$D$51,3)</f>
        <v>Fashion</v>
      </c>
    </row>
    <row r="1651" spans="1:9" x14ac:dyDescent="0.35">
      <c r="A1651" s="2">
        <v>45587</v>
      </c>
      <c r="B1651" t="s">
        <v>52</v>
      </c>
      <c r="C1651" t="s">
        <v>497</v>
      </c>
      <c r="D1651">
        <v>4</v>
      </c>
      <c r="E1651">
        <v>288236</v>
      </c>
      <c r="F1651">
        <v>0.15</v>
      </c>
      <c r="G1651">
        <v>980002.4</v>
      </c>
      <c r="H1651" t="str">
        <f>VLOOKUP(B1651,Products!$A$2:$D$51,2)</f>
        <v>In Quibusdam</v>
      </c>
      <c r="I1651" t="str">
        <f>VLOOKUP(B1651,Products!$A$2:$D$51,3)</f>
        <v>Makanan</v>
      </c>
    </row>
    <row r="1652" spans="1:9" x14ac:dyDescent="0.35">
      <c r="A1652" s="2">
        <v>45648</v>
      </c>
      <c r="B1652" t="s">
        <v>25</v>
      </c>
      <c r="C1652" t="s">
        <v>283</v>
      </c>
      <c r="D1652">
        <v>5</v>
      </c>
      <c r="E1652">
        <v>182436</v>
      </c>
      <c r="F1652">
        <v>0.1</v>
      </c>
      <c r="G1652">
        <v>820962</v>
      </c>
      <c r="H1652" t="str">
        <f>VLOOKUP(B1652,Products!$A$2:$D$51,2)</f>
        <v>Autem Repellendus</v>
      </c>
      <c r="I1652" t="str">
        <f>VLOOKUP(B1652,Products!$A$2:$D$51,3)</f>
        <v>Makanan</v>
      </c>
    </row>
    <row r="1653" spans="1:9" x14ac:dyDescent="0.35">
      <c r="A1653" s="2">
        <v>45512</v>
      </c>
      <c r="B1653" t="s">
        <v>12</v>
      </c>
      <c r="C1653" t="s">
        <v>306</v>
      </c>
      <c r="D1653">
        <v>3</v>
      </c>
      <c r="E1653">
        <v>452412</v>
      </c>
      <c r="F1653">
        <v>0.05</v>
      </c>
      <c r="G1653">
        <v>1289374.2</v>
      </c>
      <c r="H1653" t="str">
        <f>VLOOKUP(B1653,Products!$A$2:$D$51,2)</f>
        <v>Voluptatibus Odit</v>
      </c>
      <c r="I1653" t="str">
        <f>VLOOKUP(B1653,Products!$A$2:$D$51,3)</f>
        <v>Elektronik</v>
      </c>
    </row>
    <row r="1654" spans="1:9" x14ac:dyDescent="0.35">
      <c r="A1654" s="2">
        <v>45716</v>
      </c>
      <c r="B1654" t="s">
        <v>39</v>
      </c>
      <c r="C1654" t="s">
        <v>153</v>
      </c>
      <c r="D1654">
        <v>5</v>
      </c>
      <c r="E1654">
        <v>291027</v>
      </c>
      <c r="F1654">
        <v>0</v>
      </c>
      <c r="G1654">
        <v>1455135</v>
      </c>
      <c r="H1654" t="str">
        <f>VLOOKUP(B1654,Products!$A$2:$D$51,2)</f>
        <v>Nisi Similique</v>
      </c>
      <c r="I1654" t="str">
        <f>VLOOKUP(B1654,Products!$A$2:$D$51,3)</f>
        <v>Kebutuhan Rumah</v>
      </c>
    </row>
    <row r="1655" spans="1:9" x14ac:dyDescent="0.35">
      <c r="A1655" s="2">
        <v>45640</v>
      </c>
      <c r="B1655" t="s">
        <v>33</v>
      </c>
      <c r="C1655" t="s">
        <v>169</v>
      </c>
      <c r="D1655">
        <v>4</v>
      </c>
      <c r="E1655">
        <v>315261</v>
      </c>
      <c r="F1655">
        <v>0.15</v>
      </c>
      <c r="G1655">
        <v>1071887.3999999999</v>
      </c>
      <c r="H1655" t="str">
        <f>VLOOKUP(B1655,Products!$A$2:$D$51,2)</f>
        <v>Iure Molestiae</v>
      </c>
      <c r="I1655" t="str">
        <f>VLOOKUP(B1655,Products!$A$2:$D$51,3)</f>
        <v>Kesehatan</v>
      </c>
    </row>
    <row r="1656" spans="1:9" x14ac:dyDescent="0.35">
      <c r="A1656" s="2">
        <v>45597</v>
      </c>
      <c r="B1656" t="s">
        <v>52</v>
      </c>
      <c r="C1656" t="s">
        <v>412</v>
      </c>
      <c r="D1656">
        <v>3</v>
      </c>
      <c r="E1656">
        <v>288236</v>
      </c>
      <c r="F1656">
        <v>0.1</v>
      </c>
      <c r="G1656">
        <v>778237.20000000007</v>
      </c>
      <c r="H1656" t="str">
        <f>VLOOKUP(B1656,Products!$A$2:$D$51,2)</f>
        <v>In Quibusdam</v>
      </c>
      <c r="I1656" t="str">
        <f>VLOOKUP(B1656,Products!$A$2:$D$51,3)</f>
        <v>Makanan</v>
      </c>
    </row>
    <row r="1657" spans="1:9" x14ac:dyDescent="0.35">
      <c r="A1657" s="2">
        <v>45582</v>
      </c>
      <c r="B1657" t="s">
        <v>52</v>
      </c>
      <c r="C1657" t="s">
        <v>88</v>
      </c>
      <c r="D1657">
        <v>4</v>
      </c>
      <c r="E1657">
        <v>288236</v>
      </c>
      <c r="F1657">
        <v>0.05</v>
      </c>
      <c r="G1657">
        <v>1095296.8</v>
      </c>
      <c r="H1657" t="str">
        <f>VLOOKUP(B1657,Products!$A$2:$D$51,2)</f>
        <v>In Quibusdam</v>
      </c>
      <c r="I1657" t="str">
        <f>VLOOKUP(B1657,Products!$A$2:$D$51,3)</f>
        <v>Makanan</v>
      </c>
    </row>
    <row r="1658" spans="1:9" x14ac:dyDescent="0.35">
      <c r="A1658" s="2">
        <v>45523</v>
      </c>
      <c r="B1658" t="s">
        <v>42</v>
      </c>
      <c r="C1658" t="s">
        <v>77</v>
      </c>
      <c r="D1658">
        <v>3</v>
      </c>
      <c r="E1658">
        <v>318973</v>
      </c>
      <c r="F1658">
        <v>0.1</v>
      </c>
      <c r="G1658">
        <v>861227.1</v>
      </c>
      <c r="H1658" t="str">
        <f>VLOOKUP(B1658,Products!$A$2:$D$51,2)</f>
        <v>Occaecati Magnam</v>
      </c>
      <c r="I1658" t="str">
        <f>VLOOKUP(B1658,Products!$A$2:$D$51,3)</f>
        <v>Makanan</v>
      </c>
    </row>
    <row r="1659" spans="1:9" x14ac:dyDescent="0.35">
      <c r="A1659" s="2">
        <v>45828</v>
      </c>
      <c r="B1659" t="s">
        <v>20</v>
      </c>
      <c r="C1659" t="s">
        <v>362</v>
      </c>
      <c r="D1659">
        <v>3</v>
      </c>
      <c r="E1659">
        <v>332521</v>
      </c>
      <c r="F1659">
        <v>0.15</v>
      </c>
      <c r="G1659">
        <v>847928.54999999993</v>
      </c>
      <c r="H1659" t="str">
        <f>VLOOKUP(B1659,Products!$A$2:$D$51,2)</f>
        <v>Distinctio Omnis</v>
      </c>
      <c r="I1659" t="str">
        <f>VLOOKUP(B1659,Products!$A$2:$D$51,3)</f>
        <v>Makanan</v>
      </c>
    </row>
    <row r="1660" spans="1:9" x14ac:dyDescent="0.35">
      <c r="A1660" s="2">
        <v>45758</v>
      </c>
      <c r="B1660" t="s">
        <v>51</v>
      </c>
      <c r="C1660" t="s">
        <v>222</v>
      </c>
      <c r="D1660">
        <v>5</v>
      </c>
      <c r="E1660">
        <v>427331</v>
      </c>
      <c r="F1660">
        <v>0.15</v>
      </c>
      <c r="G1660">
        <v>1816156.75</v>
      </c>
      <c r="H1660" t="str">
        <f>VLOOKUP(B1660,Products!$A$2:$D$51,2)</f>
        <v>Totam Nobis</v>
      </c>
      <c r="I1660" t="str">
        <f>VLOOKUP(B1660,Products!$A$2:$D$51,3)</f>
        <v>Kesehatan</v>
      </c>
    </row>
    <row r="1661" spans="1:9" x14ac:dyDescent="0.35">
      <c r="A1661" s="2">
        <v>45668</v>
      </c>
      <c r="B1661" t="s">
        <v>38</v>
      </c>
      <c r="C1661" t="s">
        <v>444</v>
      </c>
      <c r="D1661">
        <v>5</v>
      </c>
      <c r="E1661">
        <v>31650</v>
      </c>
      <c r="F1661">
        <v>0.15</v>
      </c>
      <c r="G1661">
        <v>134512.5</v>
      </c>
      <c r="H1661" t="str">
        <f>VLOOKUP(B1661,Products!$A$2:$D$51,2)</f>
        <v>Debitis Cupiditate</v>
      </c>
      <c r="I1661" t="str">
        <f>VLOOKUP(B1661,Products!$A$2:$D$51,3)</f>
        <v>Kesehatan</v>
      </c>
    </row>
    <row r="1662" spans="1:9" x14ac:dyDescent="0.35">
      <c r="A1662" s="2">
        <v>45739</v>
      </c>
      <c r="B1662" t="s">
        <v>53</v>
      </c>
      <c r="C1662" t="s">
        <v>82</v>
      </c>
      <c r="D1662">
        <v>2</v>
      </c>
      <c r="E1662">
        <v>450331</v>
      </c>
      <c r="F1662">
        <v>0</v>
      </c>
      <c r="G1662">
        <v>900662</v>
      </c>
      <c r="H1662" t="str">
        <f>VLOOKUP(B1662,Products!$A$2:$D$51,2)</f>
        <v>Sint Maiores</v>
      </c>
      <c r="I1662" t="str">
        <f>VLOOKUP(B1662,Products!$A$2:$D$51,3)</f>
        <v>Makanan</v>
      </c>
    </row>
    <row r="1663" spans="1:9" x14ac:dyDescent="0.35">
      <c r="A1663" s="2">
        <v>45848</v>
      </c>
      <c r="B1663" t="s">
        <v>23</v>
      </c>
      <c r="C1663" t="s">
        <v>254</v>
      </c>
      <c r="D1663">
        <v>2</v>
      </c>
      <c r="E1663">
        <v>110017</v>
      </c>
      <c r="F1663">
        <v>0</v>
      </c>
      <c r="G1663">
        <v>220034</v>
      </c>
      <c r="H1663" t="str">
        <f>VLOOKUP(B1663,Products!$A$2:$D$51,2)</f>
        <v>At Vel</v>
      </c>
      <c r="I1663" t="str">
        <f>VLOOKUP(B1663,Products!$A$2:$D$51,3)</f>
        <v>Kesehatan</v>
      </c>
    </row>
    <row r="1664" spans="1:9" x14ac:dyDescent="0.35">
      <c r="A1664" s="2">
        <v>45523</v>
      </c>
      <c r="B1664" t="s">
        <v>44</v>
      </c>
      <c r="C1664" t="s">
        <v>160</v>
      </c>
      <c r="D1664">
        <v>1</v>
      </c>
      <c r="E1664">
        <v>486351</v>
      </c>
      <c r="F1664">
        <v>0.05</v>
      </c>
      <c r="G1664">
        <v>462033.45</v>
      </c>
      <c r="H1664" t="str">
        <f>VLOOKUP(B1664,Products!$A$2:$D$51,2)</f>
        <v>Error Neque</v>
      </c>
      <c r="I1664" t="str">
        <f>VLOOKUP(B1664,Products!$A$2:$D$51,3)</f>
        <v>Kebutuhan Rumah</v>
      </c>
    </row>
    <row r="1665" spans="1:9" x14ac:dyDescent="0.35">
      <c r="A1665" s="2">
        <v>45593</v>
      </c>
      <c r="B1665" t="s">
        <v>53</v>
      </c>
      <c r="C1665" t="s">
        <v>377</v>
      </c>
      <c r="D1665">
        <v>4</v>
      </c>
      <c r="E1665">
        <v>450331</v>
      </c>
      <c r="F1665">
        <v>0</v>
      </c>
      <c r="G1665">
        <v>1801324</v>
      </c>
      <c r="H1665" t="str">
        <f>VLOOKUP(B1665,Products!$A$2:$D$51,2)</f>
        <v>Sint Maiores</v>
      </c>
      <c r="I1665" t="str">
        <f>VLOOKUP(B1665,Products!$A$2:$D$51,3)</f>
        <v>Makanan</v>
      </c>
    </row>
    <row r="1666" spans="1:9" x14ac:dyDescent="0.35">
      <c r="A1666" s="2">
        <v>45702</v>
      </c>
      <c r="B1666" t="s">
        <v>38</v>
      </c>
      <c r="C1666" t="s">
        <v>414</v>
      </c>
      <c r="D1666">
        <v>2</v>
      </c>
      <c r="E1666">
        <v>31650</v>
      </c>
      <c r="F1666">
        <v>0.1</v>
      </c>
      <c r="G1666">
        <v>56970</v>
      </c>
      <c r="H1666" t="str">
        <f>VLOOKUP(B1666,Products!$A$2:$D$51,2)</f>
        <v>Debitis Cupiditate</v>
      </c>
      <c r="I1666" t="str">
        <f>VLOOKUP(B1666,Products!$A$2:$D$51,3)</f>
        <v>Kesehatan</v>
      </c>
    </row>
    <row r="1667" spans="1:9" x14ac:dyDescent="0.35">
      <c r="A1667" s="2">
        <v>45681</v>
      </c>
      <c r="B1667" t="s">
        <v>53</v>
      </c>
      <c r="C1667" t="s">
        <v>516</v>
      </c>
      <c r="D1667">
        <v>7</v>
      </c>
      <c r="E1667">
        <v>450331</v>
      </c>
      <c r="F1667">
        <v>0.15</v>
      </c>
      <c r="G1667">
        <v>2679469.4500000002</v>
      </c>
      <c r="H1667" t="str">
        <f>VLOOKUP(B1667,Products!$A$2:$D$51,2)</f>
        <v>Sint Maiores</v>
      </c>
      <c r="I1667" t="str">
        <f>VLOOKUP(B1667,Products!$A$2:$D$51,3)</f>
        <v>Makanan</v>
      </c>
    </row>
    <row r="1668" spans="1:9" x14ac:dyDescent="0.35">
      <c r="A1668" s="2">
        <v>45537</v>
      </c>
      <c r="B1668" t="s">
        <v>37</v>
      </c>
      <c r="C1668" t="s">
        <v>541</v>
      </c>
      <c r="D1668">
        <v>2</v>
      </c>
      <c r="E1668">
        <v>88208</v>
      </c>
      <c r="F1668">
        <v>0</v>
      </c>
      <c r="G1668">
        <v>176416</v>
      </c>
      <c r="H1668" t="str">
        <f>VLOOKUP(B1668,Products!$A$2:$D$51,2)</f>
        <v>Alias At</v>
      </c>
      <c r="I1668" t="str">
        <f>VLOOKUP(B1668,Products!$A$2:$D$51,3)</f>
        <v>Kesehatan</v>
      </c>
    </row>
    <row r="1669" spans="1:9" x14ac:dyDescent="0.35">
      <c r="A1669" s="2">
        <v>45828</v>
      </c>
      <c r="B1669" t="s">
        <v>44</v>
      </c>
      <c r="C1669" t="s">
        <v>217</v>
      </c>
      <c r="D1669">
        <v>2</v>
      </c>
      <c r="E1669">
        <v>486351</v>
      </c>
      <c r="F1669">
        <v>0.1</v>
      </c>
      <c r="G1669">
        <v>875431.8</v>
      </c>
      <c r="H1669" t="str">
        <f>VLOOKUP(B1669,Products!$A$2:$D$51,2)</f>
        <v>Error Neque</v>
      </c>
      <c r="I1669" t="str">
        <f>VLOOKUP(B1669,Products!$A$2:$D$51,3)</f>
        <v>Kebutuhan Rumah</v>
      </c>
    </row>
    <row r="1670" spans="1:9" x14ac:dyDescent="0.35">
      <c r="A1670" s="2">
        <v>45665</v>
      </c>
      <c r="B1670" t="s">
        <v>43</v>
      </c>
      <c r="C1670" t="s">
        <v>149</v>
      </c>
      <c r="D1670">
        <v>4</v>
      </c>
      <c r="E1670">
        <v>395690</v>
      </c>
      <c r="F1670">
        <v>0.15</v>
      </c>
      <c r="G1670">
        <v>1345346</v>
      </c>
      <c r="H1670" t="str">
        <f>VLOOKUP(B1670,Products!$A$2:$D$51,2)</f>
        <v>Animi Architecto</v>
      </c>
      <c r="I1670" t="str">
        <f>VLOOKUP(B1670,Products!$A$2:$D$51,3)</f>
        <v>Elektronik</v>
      </c>
    </row>
    <row r="1671" spans="1:9" x14ac:dyDescent="0.35">
      <c r="A1671" s="2">
        <v>45733</v>
      </c>
      <c r="B1671" t="s">
        <v>26</v>
      </c>
      <c r="C1671" t="s">
        <v>190</v>
      </c>
      <c r="D1671">
        <v>4</v>
      </c>
      <c r="E1671">
        <v>52836</v>
      </c>
      <c r="F1671">
        <v>0.15</v>
      </c>
      <c r="G1671">
        <v>179642.4</v>
      </c>
      <c r="H1671" t="str">
        <f>VLOOKUP(B1671,Products!$A$2:$D$51,2)</f>
        <v>Laborum Aliquid</v>
      </c>
      <c r="I1671" t="str">
        <f>VLOOKUP(B1671,Products!$A$2:$D$51,3)</f>
        <v>Fashion</v>
      </c>
    </row>
    <row r="1672" spans="1:9" x14ac:dyDescent="0.35">
      <c r="A1672" s="2">
        <v>45558</v>
      </c>
      <c r="B1672" t="s">
        <v>29</v>
      </c>
      <c r="C1672" t="s">
        <v>193</v>
      </c>
      <c r="D1672">
        <v>1</v>
      </c>
      <c r="E1672">
        <v>277892</v>
      </c>
      <c r="F1672">
        <v>0.1</v>
      </c>
      <c r="G1672">
        <v>250102.8</v>
      </c>
      <c r="H1672" t="str">
        <f>VLOOKUP(B1672,Products!$A$2:$D$51,2)</f>
        <v>Corporis Sed</v>
      </c>
      <c r="I1672" t="str">
        <f>VLOOKUP(B1672,Products!$A$2:$D$51,3)</f>
        <v>Fashion</v>
      </c>
    </row>
    <row r="1673" spans="1:9" x14ac:dyDescent="0.35">
      <c r="A1673" s="2">
        <v>45672</v>
      </c>
      <c r="B1673" t="s">
        <v>55</v>
      </c>
      <c r="C1673" t="s">
        <v>81</v>
      </c>
      <c r="D1673">
        <v>3</v>
      </c>
      <c r="E1673">
        <v>289202</v>
      </c>
      <c r="F1673">
        <v>0.15</v>
      </c>
      <c r="G1673">
        <v>737465.1</v>
      </c>
      <c r="H1673" t="str">
        <f>VLOOKUP(B1673,Products!$A$2:$D$51,2)</f>
        <v>Quas Nemo</v>
      </c>
      <c r="I1673" t="str">
        <f>VLOOKUP(B1673,Products!$A$2:$D$51,3)</f>
        <v>Elektronik</v>
      </c>
    </row>
    <row r="1674" spans="1:9" x14ac:dyDescent="0.35">
      <c r="A1674" s="2">
        <v>45596</v>
      </c>
      <c r="B1674" t="s">
        <v>50</v>
      </c>
      <c r="C1674" t="s">
        <v>224</v>
      </c>
      <c r="D1674">
        <v>2</v>
      </c>
      <c r="E1674">
        <v>253966</v>
      </c>
      <c r="F1674">
        <v>0.05</v>
      </c>
      <c r="G1674">
        <v>482535.4</v>
      </c>
      <c r="H1674" t="str">
        <f>VLOOKUP(B1674,Products!$A$2:$D$51,2)</f>
        <v>Corporis Quia</v>
      </c>
      <c r="I1674" t="str">
        <f>VLOOKUP(B1674,Products!$A$2:$D$51,3)</f>
        <v>Kebutuhan Rumah</v>
      </c>
    </row>
    <row r="1675" spans="1:9" x14ac:dyDescent="0.35">
      <c r="A1675" s="2">
        <v>45555</v>
      </c>
      <c r="B1675" t="s">
        <v>10</v>
      </c>
      <c r="C1675" t="s">
        <v>452</v>
      </c>
      <c r="D1675">
        <v>4</v>
      </c>
      <c r="E1675">
        <v>236258</v>
      </c>
      <c r="F1675">
        <v>0.15</v>
      </c>
      <c r="G1675">
        <v>803277.2</v>
      </c>
      <c r="H1675" t="str">
        <f>VLOOKUP(B1675,Products!$A$2:$D$51,2)</f>
        <v>Sint Animi</v>
      </c>
      <c r="I1675" t="str">
        <f>VLOOKUP(B1675,Products!$A$2:$D$51,3)</f>
        <v>Makanan</v>
      </c>
    </row>
    <row r="1676" spans="1:9" x14ac:dyDescent="0.35">
      <c r="A1676" s="2">
        <v>45760</v>
      </c>
      <c r="B1676" t="s">
        <v>19</v>
      </c>
      <c r="C1676" t="s">
        <v>127</v>
      </c>
      <c r="D1676">
        <v>2</v>
      </c>
      <c r="E1676">
        <v>439879</v>
      </c>
      <c r="F1676">
        <v>0.1</v>
      </c>
      <c r="G1676">
        <v>791782.20000000007</v>
      </c>
      <c r="H1676" t="str">
        <f>VLOOKUP(B1676,Products!$A$2:$D$51,2)</f>
        <v>Incidunt Aperiam</v>
      </c>
      <c r="I1676" t="str">
        <f>VLOOKUP(B1676,Products!$A$2:$D$51,3)</f>
        <v>Fashion</v>
      </c>
    </row>
    <row r="1677" spans="1:9" x14ac:dyDescent="0.35">
      <c r="A1677" s="2">
        <v>45557</v>
      </c>
      <c r="B1677" t="s">
        <v>35</v>
      </c>
      <c r="C1677" t="s">
        <v>195</v>
      </c>
      <c r="D1677">
        <v>4</v>
      </c>
      <c r="E1677">
        <v>488312</v>
      </c>
      <c r="F1677">
        <v>0.05</v>
      </c>
      <c r="G1677">
        <v>1855585.6</v>
      </c>
      <c r="H1677" t="str">
        <f>VLOOKUP(B1677,Products!$A$2:$D$51,2)</f>
        <v>Ipsum Quos</v>
      </c>
      <c r="I1677" t="str">
        <f>VLOOKUP(B1677,Products!$A$2:$D$51,3)</f>
        <v>Fashion</v>
      </c>
    </row>
    <row r="1678" spans="1:9" x14ac:dyDescent="0.35">
      <c r="A1678" s="2">
        <v>45647</v>
      </c>
      <c r="B1678" t="s">
        <v>22</v>
      </c>
      <c r="C1678" t="s">
        <v>542</v>
      </c>
      <c r="D1678">
        <v>6</v>
      </c>
      <c r="E1678">
        <v>151137</v>
      </c>
      <c r="F1678">
        <v>0</v>
      </c>
      <c r="G1678">
        <v>906822</v>
      </c>
      <c r="H1678" t="str">
        <f>VLOOKUP(B1678,Products!$A$2:$D$51,2)</f>
        <v>Fugit Maiores</v>
      </c>
      <c r="I1678" t="str">
        <f>VLOOKUP(B1678,Products!$A$2:$D$51,3)</f>
        <v>Kesehatan</v>
      </c>
    </row>
    <row r="1679" spans="1:9" x14ac:dyDescent="0.35">
      <c r="A1679" s="2">
        <v>45629</v>
      </c>
      <c r="B1679" t="s">
        <v>35</v>
      </c>
      <c r="C1679" t="s">
        <v>352</v>
      </c>
      <c r="D1679">
        <v>1</v>
      </c>
      <c r="E1679">
        <v>488312</v>
      </c>
      <c r="F1679">
        <v>0.1</v>
      </c>
      <c r="G1679">
        <v>439480.8</v>
      </c>
      <c r="H1679" t="str">
        <f>VLOOKUP(B1679,Products!$A$2:$D$51,2)</f>
        <v>Ipsum Quos</v>
      </c>
      <c r="I1679" t="str">
        <f>VLOOKUP(B1679,Products!$A$2:$D$51,3)</f>
        <v>Fashion</v>
      </c>
    </row>
    <row r="1680" spans="1:9" x14ac:dyDescent="0.35">
      <c r="A1680" s="2">
        <v>45840</v>
      </c>
      <c r="B1680" t="s">
        <v>17</v>
      </c>
      <c r="C1680" t="s">
        <v>480</v>
      </c>
      <c r="D1680">
        <v>2</v>
      </c>
      <c r="E1680">
        <v>153860</v>
      </c>
      <c r="F1680">
        <v>0.1</v>
      </c>
      <c r="G1680">
        <v>276948</v>
      </c>
      <c r="H1680" t="str">
        <f>VLOOKUP(B1680,Products!$A$2:$D$51,2)</f>
        <v>Distinctio Consequuntur</v>
      </c>
      <c r="I1680" t="str">
        <f>VLOOKUP(B1680,Products!$A$2:$D$51,3)</f>
        <v>Kebutuhan Rumah</v>
      </c>
    </row>
    <row r="1681" spans="1:9" x14ac:dyDescent="0.35">
      <c r="A1681" s="2">
        <v>45791</v>
      </c>
      <c r="B1681" t="s">
        <v>48</v>
      </c>
      <c r="C1681" t="s">
        <v>72</v>
      </c>
      <c r="D1681">
        <v>3</v>
      </c>
      <c r="E1681">
        <v>180634</v>
      </c>
      <c r="F1681">
        <v>0.15</v>
      </c>
      <c r="G1681">
        <v>460616.7</v>
      </c>
      <c r="H1681" t="str">
        <f>VLOOKUP(B1681,Products!$A$2:$D$51,2)</f>
        <v>Sint Nobis</v>
      </c>
      <c r="I1681" t="str">
        <f>VLOOKUP(B1681,Products!$A$2:$D$51,3)</f>
        <v>Makanan</v>
      </c>
    </row>
    <row r="1682" spans="1:9" x14ac:dyDescent="0.35">
      <c r="A1682" s="2">
        <v>45715</v>
      </c>
      <c r="B1682" t="s">
        <v>26</v>
      </c>
      <c r="C1682" t="s">
        <v>129</v>
      </c>
      <c r="D1682">
        <v>2</v>
      </c>
      <c r="E1682">
        <v>52836</v>
      </c>
      <c r="F1682">
        <v>0.1</v>
      </c>
      <c r="G1682">
        <v>95104.8</v>
      </c>
      <c r="H1682" t="str">
        <f>VLOOKUP(B1682,Products!$A$2:$D$51,2)</f>
        <v>Laborum Aliquid</v>
      </c>
      <c r="I1682" t="str">
        <f>VLOOKUP(B1682,Products!$A$2:$D$51,3)</f>
        <v>Fashion</v>
      </c>
    </row>
    <row r="1683" spans="1:9" x14ac:dyDescent="0.35">
      <c r="A1683" s="2">
        <v>45831</v>
      </c>
      <c r="B1683" t="s">
        <v>19</v>
      </c>
      <c r="C1683" t="s">
        <v>255</v>
      </c>
      <c r="D1683">
        <v>6</v>
      </c>
      <c r="E1683">
        <v>439879</v>
      </c>
      <c r="F1683">
        <v>0.1</v>
      </c>
      <c r="G1683">
        <v>2375346.6</v>
      </c>
      <c r="H1683" t="str">
        <f>VLOOKUP(B1683,Products!$A$2:$D$51,2)</f>
        <v>Incidunt Aperiam</v>
      </c>
      <c r="I1683" t="str">
        <f>VLOOKUP(B1683,Products!$A$2:$D$51,3)</f>
        <v>Fashion</v>
      </c>
    </row>
    <row r="1684" spans="1:9" x14ac:dyDescent="0.35">
      <c r="A1684" s="2">
        <v>45546</v>
      </c>
      <c r="B1684" t="s">
        <v>38</v>
      </c>
      <c r="C1684" t="s">
        <v>72</v>
      </c>
      <c r="D1684">
        <v>2</v>
      </c>
      <c r="E1684">
        <v>31650</v>
      </c>
      <c r="F1684">
        <v>0.15</v>
      </c>
      <c r="G1684">
        <v>53805</v>
      </c>
      <c r="H1684" t="str">
        <f>VLOOKUP(B1684,Products!$A$2:$D$51,2)</f>
        <v>Debitis Cupiditate</v>
      </c>
      <c r="I1684" t="str">
        <f>VLOOKUP(B1684,Products!$A$2:$D$51,3)</f>
        <v>Kesehatan</v>
      </c>
    </row>
    <row r="1685" spans="1:9" x14ac:dyDescent="0.35">
      <c r="A1685" s="2">
        <v>45633</v>
      </c>
      <c r="B1685" t="s">
        <v>9</v>
      </c>
      <c r="C1685" t="s">
        <v>199</v>
      </c>
      <c r="D1685">
        <v>4</v>
      </c>
      <c r="E1685">
        <v>258971</v>
      </c>
      <c r="F1685">
        <v>0.15</v>
      </c>
      <c r="G1685">
        <v>880501.4</v>
      </c>
      <c r="H1685" t="str">
        <f>VLOOKUP(B1685,Products!$A$2:$D$51,2)</f>
        <v>Repudiandae Ratione</v>
      </c>
      <c r="I1685" t="str">
        <f>VLOOKUP(B1685,Products!$A$2:$D$51,3)</f>
        <v>Kesehatan</v>
      </c>
    </row>
    <row r="1686" spans="1:9" x14ac:dyDescent="0.35">
      <c r="A1686" s="2">
        <v>45827</v>
      </c>
      <c r="B1686" t="s">
        <v>53</v>
      </c>
      <c r="C1686" t="s">
        <v>176</v>
      </c>
      <c r="D1686">
        <v>3</v>
      </c>
      <c r="E1686">
        <v>450331</v>
      </c>
      <c r="F1686">
        <v>0</v>
      </c>
      <c r="G1686">
        <v>1350993</v>
      </c>
      <c r="H1686" t="str">
        <f>VLOOKUP(B1686,Products!$A$2:$D$51,2)</f>
        <v>Sint Maiores</v>
      </c>
      <c r="I1686" t="str">
        <f>VLOOKUP(B1686,Products!$A$2:$D$51,3)</f>
        <v>Makanan</v>
      </c>
    </row>
    <row r="1687" spans="1:9" x14ac:dyDescent="0.35">
      <c r="A1687" s="2">
        <v>45675</v>
      </c>
      <c r="B1687" t="s">
        <v>43</v>
      </c>
      <c r="C1687" t="s">
        <v>231</v>
      </c>
      <c r="D1687">
        <v>3</v>
      </c>
      <c r="E1687">
        <v>395690</v>
      </c>
      <c r="F1687">
        <v>0.05</v>
      </c>
      <c r="G1687">
        <v>1127716.5</v>
      </c>
      <c r="H1687" t="str">
        <f>VLOOKUP(B1687,Products!$A$2:$D$51,2)</f>
        <v>Animi Architecto</v>
      </c>
      <c r="I1687" t="str">
        <f>VLOOKUP(B1687,Products!$A$2:$D$51,3)</f>
        <v>Elektronik</v>
      </c>
    </row>
    <row r="1688" spans="1:9" x14ac:dyDescent="0.35">
      <c r="A1688" s="2">
        <v>45831</v>
      </c>
      <c r="B1688" t="s">
        <v>44</v>
      </c>
      <c r="C1688" t="s">
        <v>413</v>
      </c>
      <c r="D1688">
        <v>1</v>
      </c>
      <c r="E1688">
        <v>486351</v>
      </c>
      <c r="F1688">
        <v>0.05</v>
      </c>
      <c r="G1688">
        <v>462033.45</v>
      </c>
      <c r="H1688" t="str">
        <f>VLOOKUP(B1688,Products!$A$2:$D$51,2)</f>
        <v>Error Neque</v>
      </c>
      <c r="I1688" t="str">
        <f>VLOOKUP(B1688,Products!$A$2:$D$51,3)</f>
        <v>Kebutuhan Rumah</v>
      </c>
    </row>
    <row r="1689" spans="1:9" x14ac:dyDescent="0.35">
      <c r="A1689" s="2">
        <v>45795</v>
      </c>
      <c r="B1689" t="s">
        <v>14</v>
      </c>
      <c r="C1689" t="s">
        <v>77</v>
      </c>
      <c r="D1689">
        <v>3</v>
      </c>
      <c r="E1689">
        <v>29704</v>
      </c>
      <c r="F1689">
        <v>0.05</v>
      </c>
      <c r="G1689">
        <v>84656.4</v>
      </c>
      <c r="H1689" t="str">
        <f>VLOOKUP(B1689,Products!$A$2:$D$51,2)</f>
        <v>Praesentium Fuga</v>
      </c>
      <c r="I1689" t="str">
        <f>VLOOKUP(B1689,Products!$A$2:$D$51,3)</f>
        <v>Fashion</v>
      </c>
    </row>
    <row r="1690" spans="1:9" x14ac:dyDescent="0.35">
      <c r="A1690" s="2">
        <v>45628</v>
      </c>
      <c r="B1690" t="s">
        <v>51</v>
      </c>
      <c r="C1690" t="s">
        <v>239</v>
      </c>
      <c r="D1690">
        <v>3</v>
      </c>
      <c r="E1690">
        <v>427331</v>
      </c>
      <c r="F1690">
        <v>0</v>
      </c>
      <c r="G1690">
        <v>1281993</v>
      </c>
      <c r="H1690" t="str">
        <f>VLOOKUP(B1690,Products!$A$2:$D$51,2)</f>
        <v>Totam Nobis</v>
      </c>
      <c r="I1690" t="str">
        <f>VLOOKUP(B1690,Products!$A$2:$D$51,3)</f>
        <v>Kesehatan</v>
      </c>
    </row>
    <row r="1691" spans="1:9" x14ac:dyDescent="0.35">
      <c r="A1691" s="2">
        <v>45550</v>
      </c>
      <c r="B1691" t="s">
        <v>19</v>
      </c>
      <c r="C1691" t="s">
        <v>389</v>
      </c>
      <c r="D1691">
        <v>5</v>
      </c>
      <c r="E1691">
        <v>439879</v>
      </c>
      <c r="F1691">
        <v>0.1</v>
      </c>
      <c r="G1691">
        <v>1979455.5</v>
      </c>
      <c r="H1691" t="str">
        <f>VLOOKUP(B1691,Products!$A$2:$D$51,2)</f>
        <v>Incidunt Aperiam</v>
      </c>
      <c r="I1691" t="str">
        <f>VLOOKUP(B1691,Products!$A$2:$D$51,3)</f>
        <v>Fashion</v>
      </c>
    </row>
    <row r="1692" spans="1:9" x14ac:dyDescent="0.35">
      <c r="A1692" s="2">
        <v>45680</v>
      </c>
      <c r="B1692" t="s">
        <v>20</v>
      </c>
      <c r="C1692" t="s">
        <v>351</v>
      </c>
      <c r="D1692">
        <v>1</v>
      </c>
      <c r="E1692">
        <v>332521</v>
      </c>
      <c r="F1692">
        <v>0.1</v>
      </c>
      <c r="G1692">
        <v>299268.90000000002</v>
      </c>
      <c r="H1692" t="str">
        <f>VLOOKUP(B1692,Products!$A$2:$D$51,2)</f>
        <v>Distinctio Omnis</v>
      </c>
      <c r="I1692" t="str">
        <f>VLOOKUP(B1692,Products!$A$2:$D$51,3)</f>
        <v>Makanan</v>
      </c>
    </row>
    <row r="1693" spans="1:9" x14ac:dyDescent="0.35">
      <c r="A1693" s="2">
        <v>45832</v>
      </c>
      <c r="B1693" t="s">
        <v>31</v>
      </c>
      <c r="C1693" t="s">
        <v>241</v>
      </c>
      <c r="D1693">
        <v>4</v>
      </c>
      <c r="E1693">
        <v>484608</v>
      </c>
      <c r="F1693">
        <v>0.1</v>
      </c>
      <c r="G1693">
        <v>1744588.8</v>
      </c>
      <c r="H1693" t="str">
        <f>VLOOKUP(B1693,Products!$A$2:$D$51,2)</f>
        <v>Odit Nam</v>
      </c>
      <c r="I1693" t="str">
        <f>VLOOKUP(B1693,Products!$A$2:$D$51,3)</f>
        <v>Fashion</v>
      </c>
    </row>
    <row r="1694" spans="1:9" x14ac:dyDescent="0.35">
      <c r="A1694" s="2">
        <v>45666</v>
      </c>
      <c r="B1694" t="s">
        <v>52</v>
      </c>
      <c r="C1694" t="s">
        <v>438</v>
      </c>
      <c r="D1694">
        <v>4</v>
      </c>
      <c r="E1694">
        <v>288236</v>
      </c>
      <c r="F1694">
        <v>0.15</v>
      </c>
      <c r="G1694">
        <v>980002.4</v>
      </c>
      <c r="H1694" t="str">
        <f>VLOOKUP(B1694,Products!$A$2:$D$51,2)</f>
        <v>In Quibusdam</v>
      </c>
      <c r="I1694" t="str">
        <f>VLOOKUP(B1694,Products!$A$2:$D$51,3)</f>
        <v>Makanan</v>
      </c>
    </row>
    <row r="1695" spans="1:9" x14ac:dyDescent="0.35">
      <c r="A1695" s="2">
        <v>45613</v>
      </c>
      <c r="B1695" t="s">
        <v>28</v>
      </c>
      <c r="C1695" t="s">
        <v>131</v>
      </c>
      <c r="D1695">
        <v>4</v>
      </c>
      <c r="E1695">
        <v>340676</v>
      </c>
      <c r="F1695">
        <v>0.1</v>
      </c>
      <c r="G1695">
        <v>1226433.6000000001</v>
      </c>
      <c r="H1695" t="str">
        <f>VLOOKUP(B1695,Products!$A$2:$D$51,2)</f>
        <v>Quibusdam Fuga</v>
      </c>
      <c r="I1695" t="str">
        <f>VLOOKUP(B1695,Products!$A$2:$D$51,3)</f>
        <v>Kesehatan</v>
      </c>
    </row>
    <row r="1696" spans="1:9" x14ac:dyDescent="0.35">
      <c r="A1696" s="2">
        <v>45757</v>
      </c>
      <c r="B1696" t="s">
        <v>56</v>
      </c>
      <c r="C1696" t="s">
        <v>83</v>
      </c>
      <c r="D1696">
        <v>3</v>
      </c>
      <c r="E1696">
        <v>207402</v>
      </c>
      <c r="F1696">
        <v>0</v>
      </c>
      <c r="G1696">
        <v>622206</v>
      </c>
      <c r="H1696" t="str">
        <f>VLOOKUP(B1696,Products!$A$2:$D$51,2)</f>
        <v>Placeat Provident</v>
      </c>
      <c r="I1696" t="str">
        <f>VLOOKUP(B1696,Products!$A$2:$D$51,3)</f>
        <v>Fashion</v>
      </c>
    </row>
    <row r="1697" spans="1:9" x14ac:dyDescent="0.35">
      <c r="A1697" s="2">
        <v>45725</v>
      </c>
      <c r="B1697" t="s">
        <v>34</v>
      </c>
      <c r="C1697" t="s">
        <v>349</v>
      </c>
      <c r="D1697">
        <v>1</v>
      </c>
      <c r="E1697">
        <v>352108</v>
      </c>
      <c r="F1697">
        <v>0.05</v>
      </c>
      <c r="G1697">
        <v>334502.59999999998</v>
      </c>
      <c r="H1697" t="str">
        <f>VLOOKUP(B1697,Products!$A$2:$D$51,2)</f>
        <v>Quidem Repellendus</v>
      </c>
      <c r="I1697" t="str">
        <f>VLOOKUP(B1697,Products!$A$2:$D$51,3)</f>
        <v>Kesehatan</v>
      </c>
    </row>
    <row r="1698" spans="1:9" x14ac:dyDescent="0.35">
      <c r="A1698" s="2">
        <v>45647</v>
      </c>
      <c r="B1698" t="s">
        <v>19</v>
      </c>
      <c r="C1698" t="s">
        <v>199</v>
      </c>
      <c r="D1698">
        <v>3</v>
      </c>
      <c r="E1698">
        <v>439879</v>
      </c>
      <c r="F1698">
        <v>0</v>
      </c>
      <c r="G1698">
        <v>1319637</v>
      </c>
      <c r="H1698" t="str">
        <f>VLOOKUP(B1698,Products!$A$2:$D$51,2)</f>
        <v>Incidunt Aperiam</v>
      </c>
      <c r="I1698" t="str">
        <f>VLOOKUP(B1698,Products!$A$2:$D$51,3)</f>
        <v>Fashion</v>
      </c>
    </row>
    <row r="1699" spans="1:9" x14ac:dyDescent="0.35">
      <c r="A1699" s="2">
        <v>45750</v>
      </c>
      <c r="B1699" t="s">
        <v>45</v>
      </c>
      <c r="C1699" t="s">
        <v>357</v>
      </c>
      <c r="D1699">
        <v>3</v>
      </c>
      <c r="E1699">
        <v>463614</v>
      </c>
      <c r="F1699">
        <v>0.1</v>
      </c>
      <c r="G1699">
        <v>1251757.8</v>
      </c>
      <c r="H1699" t="str">
        <f>VLOOKUP(B1699,Products!$A$2:$D$51,2)</f>
        <v>At Laborum</v>
      </c>
      <c r="I1699" t="str">
        <f>VLOOKUP(B1699,Products!$A$2:$D$51,3)</f>
        <v>Kebutuhan Rumah</v>
      </c>
    </row>
    <row r="1700" spans="1:9" x14ac:dyDescent="0.35">
      <c r="A1700" s="2">
        <v>45535</v>
      </c>
      <c r="B1700" t="s">
        <v>25</v>
      </c>
      <c r="C1700" t="s">
        <v>305</v>
      </c>
      <c r="D1700">
        <v>2</v>
      </c>
      <c r="E1700">
        <v>182436</v>
      </c>
      <c r="F1700">
        <v>0</v>
      </c>
      <c r="G1700">
        <v>364872</v>
      </c>
      <c r="H1700" t="str">
        <f>VLOOKUP(B1700,Products!$A$2:$D$51,2)</f>
        <v>Autem Repellendus</v>
      </c>
      <c r="I1700" t="str">
        <f>VLOOKUP(B1700,Products!$A$2:$D$51,3)</f>
        <v>Makanan</v>
      </c>
    </row>
    <row r="1701" spans="1:9" x14ac:dyDescent="0.35">
      <c r="A1701" s="2">
        <v>45686</v>
      </c>
      <c r="B1701" t="s">
        <v>25</v>
      </c>
      <c r="C1701" t="s">
        <v>243</v>
      </c>
      <c r="D1701">
        <v>1</v>
      </c>
      <c r="E1701">
        <v>182436</v>
      </c>
      <c r="F1701">
        <v>0.05</v>
      </c>
      <c r="G1701">
        <v>173314.2</v>
      </c>
      <c r="H1701" t="str">
        <f>VLOOKUP(B1701,Products!$A$2:$D$51,2)</f>
        <v>Autem Repellendus</v>
      </c>
      <c r="I1701" t="str">
        <f>VLOOKUP(B1701,Products!$A$2:$D$51,3)</f>
        <v>Makanan</v>
      </c>
    </row>
    <row r="1702" spans="1:9" x14ac:dyDescent="0.35">
      <c r="A1702" s="2">
        <v>45501</v>
      </c>
      <c r="B1702" t="s">
        <v>20</v>
      </c>
      <c r="C1702" t="s">
        <v>94</v>
      </c>
      <c r="D1702">
        <v>1</v>
      </c>
      <c r="E1702">
        <v>332521</v>
      </c>
      <c r="F1702">
        <v>0</v>
      </c>
      <c r="G1702">
        <v>332521</v>
      </c>
      <c r="H1702" t="str">
        <f>VLOOKUP(B1702,Products!$A$2:$D$51,2)</f>
        <v>Distinctio Omnis</v>
      </c>
      <c r="I1702" t="str">
        <f>VLOOKUP(B1702,Products!$A$2:$D$51,3)</f>
        <v>Makanan</v>
      </c>
    </row>
    <row r="1703" spans="1:9" x14ac:dyDescent="0.35">
      <c r="A1703" s="2">
        <v>45579</v>
      </c>
      <c r="B1703" t="s">
        <v>15</v>
      </c>
      <c r="C1703" t="s">
        <v>186</v>
      </c>
      <c r="D1703">
        <v>2</v>
      </c>
      <c r="E1703">
        <v>91074</v>
      </c>
      <c r="F1703">
        <v>0</v>
      </c>
      <c r="G1703">
        <v>182148</v>
      </c>
      <c r="H1703" t="str">
        <f>VLOOKUP(B1703,Products!$A$2:$D$51,2)</f>
        <v>Libero Voluptatem</v>
      </c>
      <c r="I1703" t="str">
        <f>VLOOKUP(B1703,Products!$A$2:$D$51,3)</f>
        <v>Makanan</v>
      </c>
    </row>
    <row r="1704" spans="1:9" x14ac:dyDescent="0.35">
      <c r="A1704" s="2">
        <v>45721</v>
      </c>
      <c r="B1704" t="s">
        <v>28</v>
      </c>
      <c r="C1704" t="s">
        <v>543</v>
      </c>
      <c r="D1704">
        <v>1</v>
      </c>
      <c r="E1704">
        <v>340676</v>
      </c>
      <c r="F1704">
        <v>0.1</v>
      </c>
      <c r="G1704">
        <v>306608.40000000002</v>
      </c>
      <c r="H1704" t="str">
        <f>VLOOKUP(B1704,Products!$A$2:$D$51,2)</f>
        <v>Quibusdam Fuga</v>
      </c>
      <c r="I1704" t="str">
        <f>VLOOKUP(B1704,Products!$A$2:$D$51,3)</f>
        <v>Kesehatan</v>
      </c>
    </row>
    <row r="1705" spans="1:9" x14ac:dyDescent="0.35">
      <c r="A1705" s="2">
        <v>45694</v>
      </c>
      <c r="B1705" t="s">
        <v>56</v>
      </c>
      <c r="C1705" t="s">
        <v>544</v>
      </c>
      <c r="D1705">
        <v>3</v>
      </c>
      <c r="E1705">
        <v>207402</v>
      </c>
      <c r="F1705">
        <v>0</v>
      </c>
      <c r="G1705">
        <v>622206</v>
      </c>
      <c r="H1705" t="str">
        <f>VLOOKUP(B1705,Products!$A$2:$D$51,2)</f>
        <v>Placeat Provident</v>
      </c>
      <c r="I1705" t="str">
        <f>VLOOKUP(B1705,Products!$A$2:$D$51,3)</f>
        <v>Fashion</v>
      </c>
    </row>
    <row r="1706" spans="1:9" x14ac:dyDescent="0.35">
      <c r="A1706" s="2">
        <v>45703</v>
      </c>
      <c r="B1706" t="s">
        <v>14</v>
      </c>
      <c r="C1706" t="s">
        <v>368</v>
      </c>
      <c r="D1706">
        <v>2</v>
      </c>
      <c r="E1706">
        <v>29704</v>
      </c>
      <c r="F1706">
        <v>0.05</v>
      </c>
      <c r="G1706">
        <v>56437.599999999999</v>
      </c>
      <c r="H1706" t="str">
        <f>VLOOKUP(B1706,Products!$A$2:$D$51,2)</f>
        <v>Praesentium Fuga</v>
      </c>
      <c r="I1706" t="str">
        <f>VLOOKUP(B1706,Products!$A$2:$D$51,3)</f>
        <v>Fashion</v>
      </c>
    </row>
    <row r="1707" spans="1:9" x14ac:dyDescent="0.35">
      <c r="A1707" s="2">
        <v>45800</v>
      </c>
      <c r="B1707" t="s">
        <v>22</v>
      </c>
      <c r="C1707" t="s">
        <v>499</v>
      </c>
      <c r="D1707">
        <v>4</v>
      </c>
      <c r="E1707">
        <v>151137</v>
      </c>
      <c r="F1707">
        <v>0.15</v>
      </c>
      <c r="G1707">
        <v>513865.8</v>
      </c>
      <c r="H1707" t="str">
        <f>VLOOKUP(B1707,Products!$A$2:$D$51,2)</f>
        <v>Fugit Maiores</v>
      </c>
      <c r="I1707" t="str">
        <f>VLOOKUP(B1707,Products!$A$2:$D$51,3)</f>
        <v>Kesehatan</v>
      </c>
    </row>
    <row r="1708" spans="1:9" x14ac:dyDescent="0.35">
      <c r="A1708" s="2">
        <v>45742</v>
      </c>
      <c r="B1708" t="s">
        <v>24</v>
      </c>
      <c r="C1708" t="s">
        <v>461</v>
      </c>
      <c r="D1708">
        <v>2</v>
      </c>
      <c r="E1708">
        <v>117261</v>
      </c>
      <c r="F1708">
        <v>0.05</v>
      </c>
      <c r="G1708">
        <v>222795.9</v>
      </c>
      <c r="H1708" t="str">
        <f>VLOOKUP(B1708,Products!$A$2:$D$51,2)</f>
        <v>Dolores Vitae</v>
      </c>
      <c r="I1708" t="str">
        <f>VLOOKUP(B1708,Products!$A$2:$D$51,3)</f>
        <v>Makanan</v>
      </c>
    </row>
    <row r="1709" spans="1:9" x14ac:dyDescent="0.35">
      <c r="A1709" s="2">
        <v>45664</v>
      </c>
      <c r="B1709" t="s">
        <v>36</v>
      </c>
      <c r="C1709" t="s">
        <v>247</v>
      </c>
      <c r="D1709">
        <v>2</v>
      </c>
      <c r="E1709">
        <v>104101</v>
      </c>
      <c r="F1709">
        <v>0.1</v>
      </c>
      <c r="G1709">
        <v>187381.8</v>
      </c>
      <c r="H1709" t="str">
        <f>VLOOKUP(B1709,Products!$A$2:$D$51,2)</f>
        <v>Cupiditate Molestias</v>
      </c>
      <c r="I1709" t="str">
        <f>VLOOKUP(B1709,Products!$A$2:$D$51,3)</f>
        <v>Kesehatan</v>
      </c>
    </row>
    <row r="1710" spans="1:9" x14ac:dyDescent="0.35">
      <c r="A1710" s="2">
        <v>45716</v>
      </c>
      <c r="B1710" t="s">
        <v>18</v>
      </c>
      <c r="C1710" t="s">
        <v>344</v>
      </c>
      <c r="D1710">
        <v>7</v>
      </c>
      <c r="E1710">
        <v>46416</v>
      </c>
      <c r="F1710">
        <v>0.05</v>
      </c>
      <c r="G1710">
        <v>308666.40000000002</v>
      </c>
      <c r="H1710" t="str">
        <f>VLOOKUP(B1710,Products!$A$2:$D$51,2)</f>
        <v>Labore Delectus</v>
      </c>
      <c r="I1710" t="str">
        <f>VLOOKUP(B1710,Products!$A$2:$D$51,3)</f>
        <v>Elektronik</v>
      </c>
    </row>
    <row r="1711" spans="1:9" x14ac:dyDescent="0.35">
      <c r="A1711" s="2">
        <v>45507</v>
      </c>
      <c r="B1711" t="s">
        <v>37</v>
      </c>
      <c r="C1711" t="s">
        <v>349</v>
      </c>
      <c r="D1711">
        <v>4</v>
      </c>
      <c r="E1711">
        <v>88208</v>
      </c>
      <c r="F1711">
        <v>0</v>
      </c>
      <c r="G1711">
        <v>352832</v>
      </c>
      <c r="H1711" t="str">
        <f>VLOOKUP(B1711,Products!$A$2:$D$51,2)</f>
        <v>Alias At</v>
      </c>
      <c r="I1711" t="str">
        <f>VLOOKUP(B1711,Products!$A$2:$D$51,3)</f>
        <v>Kesehatan</v>
      </c>
    </row>
    <row r="1712" spans="1:9" x14ac:dyDescent="0.35">
      <c r="A1712" s="2">
        <v>45818</v>
      </c>
      <c r="B1712" t="s">
        <v>7</v>
      </c>
      <c r="C1712" t="s">
        <v>508</v>
      </c>
      <c r="D1712">
        <v>2</v>
      </c>
      <c r="E1712">
        <v>428368</v>
      </c>
      <c r="F1712">
        <v>0</v>
      </c>
      <c r="G1712">
        <v>856736</v>
      </c>
      <c r="H1712" t="str">
        <f>VLOOKUP(B1712,Products!$A$2:$D$51,2)</f>
        <v>Officiis Voluptas</v>
      </c>
      <c r="I1712" t="str">
        <f>VLOOKUP(B1712,Products!$A$2:$D$51,3)</f>
        <v>Fashion</v>
      </c>
    </row>
    <row r="1713" spans="1:9" x14ac:dyDescent="0.35">
      <c r="A1713" s="2">
        <v>45509</v>
      </c>
      <c r="B1713" t="s">
        <v>33</v>
      </c>
      <c r="C1713" t="s">
        <v>102</v>
      </c>
      <c r="D1713">
        <v>2</v>
      </c>
      <c r="E1713">
        <v>315261</v>
      </c>
      <c r="F1713">
        <v>0.15</v>
      </c>
      <c r="G1713">
        <v>535943.69999999995</v>
      </c>
      <c r="H1713" t="str">
        <f>VLOOKUP(B1713,Products!$A$2:$D$51,2)</f>
        <v>Iure Molestiae</v>
      </c>
      <c r="I1713" t="str">
        <f>VLOOKUP(B1713,Products!$A$2:$D$51,3)</f>
        <v>Kesehatan</v>
      </c>
    </row>
    <row r="1714" spans="1:9" x14ac:dyDescent="0.35">
      <c r="A1714" s="2">
        <v>45665</v>
      </c>
      <c r="B1714" t="s">
        <v>21</v>
      </c>
      <c r="C1714" t="s">
        <v>464</v>
      </c>
      <c r="D1714">
        <v>5</v>
      </c>
      <c r="E1714">
        <v>282670</v>
      </c>
      <c r="F1714">
        <v>0.05</v>
      </c>
      <c r="G1714">
        <v>1342682.5</v>
      </c>
      <c r="H1714" t="str">
        <f>VLOOKUP(B1714,Products!$A$2:$D$51,2)</f>
        <v>Aperiam Ipsum</v>
      </c>
      <c r="I1714" t="str">
        <f>VLOOKUP(B1714,Products!$A$2:$D$51,3)</f>
        <v>Elektronik</v>
      </c>
    </row>
    <row r="1715" spans="1:9" x14ac:dyDescent="0.35">
      <c r="A1715" s="2">
        <v>45742</v>
      </c>
      <c r="B1715" t="s">
        <v>33</v>
      </c>
      <c r="C1715" t="s">
        <v>475</v>
      </c>
      <c r="D1715">
        <v>4</v>
      </c>
      <c r="E1715">
        <v>315261</v>
      </c>
      <c r="F1715">
        <v>0.15</v>
      </c>
      <c r="G1715">
        <v>1071887.3999999999</v>
      </c>
      <c r="H1715" t="str">
        <f>VLOOKUP(B1715,Products!$A$2:$D$51,2)</f>
        <v>Iure Molestiae</v>
      </c>
      <c r="I1715" t="str">
        <f>VLOOKUP(B1715,Products!$A$2:$D$51,3)</f>
        <v>Kesehatan</v>
      </c>
    </row>
    <row r="1716" spans="1:9" x14ac:dyDescent="0.35">
      <c r="A1716" s="2">
        <v>45803</v>
      </c>
      <c r="B1716" t="s">
        <v>16</v>
      </c>
      <c r="C1716" t="s">
        <v>545</v>
      </c>
      <c r="D1716">
        <v>1</v>
      </c>
      <c r="E1716">
        <v>169909</v>
      </c>
      <c r="F1716">
        <v>0</v>
      </c>
      <c r="G1716">
        <v>169909</v>
      </c>
      <c r="H1716" t="str">
        <f>VLOOKUP(B1716,Products!$A$2:$D$51,2)</f>
        <v>Qui Minus</v>
      </c>
      <c r="I1716" t="str">
        <f>VLOOKUP(B1716,Products!$A$2:$D$51,3)</f>
        <v>Kebutuhan Rumah</v>
      </c>
    </row>
    <row r="1717" spans="1:9" x14ac:dyDescent="0.35">
      <c r="A1717" s="2">
        <v>45755</v>
      </c>
      <c r="B1717" t="s">
        <v>48</v>
      </c>
      <c r="C1717" t="s">
        <v>322</v>
      </c>
      <c r="D1717">
        <v>1</v>
      </c>
      <c r="E1717">
        <v>180634</v>
      </c>
      <c r="F1717">
        <v>0</v>
      </c>
      <c r="G1717">
        <v>180634</v>
      </c>
      <c r="H1717" t="str">
        <f>VLOOKUP(B1717,Products!$A$2:$D$51,2)</f>
        <v>Sint Nobis</v>
      </c>
      <c r="I1717" t="str">
        <f>VLOOKUP(B1717,Products!$A$2:$D$51,3)</f>
        <v>Makanan</v>
      </c>
    </row>
    <row r="1718" spans="1:9" x14ac:dyDescent="0.35">
      <c r="A1718" s="2">
        <v>45623</v>
      </c>
      <c r="B1718" t="s">
        <v>17</v>
      </c>
      <c r="C1718" t="s">
        <v>80</v>
      </c>
      <c r="D1718">
        <v>4</v>
      </c>
      <c r="E1718">
        <v>153860</v>
      </c>
      <c r="F1718">
        <v>0</v>
      </c>
      <c r="G1718">
        <v>615440</v>
      </c>
      <c r="H1718" t="str">
        <f>VLOOKUP(B1718,Products!$A$2:$D$51,2)</f>
        <v>Distinctio Consequuntur</v>
      </c>
      <c r="I1718" t="str">
        <f>VLOOKUP(B1718,Products!$A$2:$D$51,3)</f>
        <v>Kebutuhan Rumah</v>
      </c>
    </row>
    <row r="1719" spans="1:9" x14ac:dyDescent="0.35">
      <c r="A1719" s="2">
        <v>45703</v>
      </c>
      <c r="B1719" t="s">
        <v>16</v>
      </c>
      <c r="C1719" t="s">
        <v>331</v>
      </c>
      <c r="D1719">
        <v>4</v>
      </c>
      <c r="E1719">
        <v>169909</v>
      </c>
      <c r="F1719">
        <v>0</v>
      </c>
      <c r="G1719">
        <v>679636</v>
      </c>
      <c r="H1719" t="str">
        <f>VLOOKUP(B1719,Products!$A$2:$D$51,2)</f>
        <v>Qui Minus</v>
      </c>
      <c r="I1719" t="str">
        <f>VLOOKUP(B1719,Products!$A$2:$D$51,3)</f>
        <v>Kebutuhan Rumah</v>
      </c>
    </row>
    <row r="1720" spans="1:9" x14ac:dyDescent="0.35">
      <c r="A1720" s="2">
        <v>45696</v>
      </c>
      <c r="B1720" t="s">
        <v>43</v>
      </c>
      <c r="C1720" t="s">
        <v>115</v>
      </c>
      <c r="D1720">
        <v>5</v>
      </c>
      <c r="E1720">
        <v>395690</v>
      </c>
      <c r="F1720">
        <v>0</v>
      </c>
      <c r="G1720">
        <v>1978450</v>
      </c>
      <c r="H1720" t="str">
        <f>VLOOKUP(B1720,Products!$A$2:$D$51,2)</f>
        <v>Animi Architecto</v>
      </c>
      <c r="I1720" t="str">
        <f>VLOOKUP(B1720,Products!$A$2:$D$51,3)</f>
        <v>Elektronik</v>
      </c>
    </row>
    <row r="1721" spans="1:9" x14ac:dyDescent="0.35">
      <c r="A1721" s="2">
        <v>45852</v>
      </c>
      <c r="B1721" t="s">
        <v>43</v>
      </c>
      <c r="C1721" t="s">
        <v>246</v>
      </c>
      <c r="D1721">
        <v>3</v>
      </c>
      <c r="E1721">
        <v>395690</v>
      </c>
      <c r="F1721">
        <v>0</v>
      </c>
      <c r="G1721">
        <v>1187070</v>
      </c>
      <c r="H1721" t="str">
        <f>VLOOKUP(B1721,Products!$A$2:$D$51,2)</f>
        <v>Animi Architecto</v>
      </c>
      <c r="I1721" t="str">
        <f>VLOOKUP(B1721,Products!$A$2:$D$51,3)</f>
        <v>Elektronik</v>
      </c>
    </row>
    <row r="1722" spans="1:9" x14ac:dyDescent="0.35">
      <c r="A1722" s="2">
        <v>45829</v>
      </c>
      <c r="B1722" t="s">
        <v>45</v>
      </c>
      <c r="C1722" t="s">
        <v>84</v>
      </c>
      <c r="D1722">
        <v>2</v>
      </c>
      <c r="E1722">
        <v>463614</v>
      </c>
      <c r="F1722">
        <v>0.1</v>
      </c>
      <c r="G1722">
        <v>834505.20000000007</v>
      </c>
      <c r="H1722" t="str">
        <f>VLOOKUP(B1722,Products!$A$2:$D$51,2)</f>
        <v>At Laborum</v>
      </c>
      <c r="I1722" t="str">
        <f>VLOOKUP(B1722,Products!$A$2:$D$51,3)</f>
        <v>Kebutuhan Rumah</v>
      </c>
    </row>
    <row r="1723" spans="1:9" x14ac:dyDescent="0.35">
      <c r="A1723" s="2">
        <v>45608</v>
      </c>
      <c r="B1723" t="s">
        <v>47</v>
      </c>
      <c r="C1723" t="s">
        <v>543</v>
      </c>
      <c r="D1723">
        <v>5</v>
      </c>
      <c r="E1723">
        <v>436152</v>
      </c>
      <c r="F1723">
        <v>0.1</v>
      </c>
      <c r="G1723">
        <v>1962684</v>
      </c>
      <c r="H1723" t="str">
        <f>VLOOKUP(B1723,Products!$A$2:$D$51,2)</f>
        <v>Consequatur Harum</v>
      </c>
      <c r="I1723" t="str">
        <f>VLOOKUP(B1723,Products!$A$2:$D$51,3)</f>
        <v>Elektronik</v>
      </c>
    </row>
    <row r="1724" spans="1:9" x14ac:dyDescent="0.35">
      <c r="A1724" s="2">
        <v>45656</v>
      </c>
      <c r="B1724" t="s">
        <v>30</v>
      </c>
      <c r="C1724" t="s">
        <v>387</v>
      </c>
      <c r="D1724">
        <v>3</v>
      </c>
      <c r="E1724">
        <v>160291</v>
      </c>
      <c r="F1724">
        <v>0.1</v>
      </c>
      <c r="G1724">
        <v>432785.7</v>
      </c>
      <c r="H1724" t="str">
        <f>VLOOKUP(B1724,Products!$A$2:$D$51,2)</f>
        <v>Odio Aspernatur</v>
      </c>
      <c r="I1724" t="str">
        <f>VLOOKUP(B1724,Products!$A$2:$D$51,3)</f>
        <v>Elektronik</v>
      </c>
    </row>
    <row r="1725" spans="1:9" x14ac:dyDescent="0.35">
      <c r="A1725" s="2">
        <v>45590</v>
      </c>
      <c r="B1725" t="s">
        <v>24</v>
      </c>
      <c r="C1725" t="s">
        <v>356</v>
      </c>
      <c r="D1725">
        <v>2</v>
      </c>
      <c r="E1725">
        <v>117261</v>
      </c>
      <c r="F1725">
        <v>0.15</v>
      </c>
      <c r="G1725">
        <v>199343.7</v>
      </c>
      <c r="H1725" t="str">
        <f>VLOOKUP(B1725,Products!$A$2:$D$51,2)</f>
        <v>Dolores Vitae</v>
      </c>
      <c r="I1725" t="str">
        <f>VLOOKUP(B1725,Products!$A$2:$D$51,3)</f>
        <v>Makanan</v>
      </c>
    </row>
    <row r="1726" spans="1:9" x14ac:dyDescent="0.35">
      <c r="A1726" s="2">
        <v>45571</v>
      </c>
      <c r="B1726" t="s">
        <v>21</v>
      </c>
      <c r="C1726" t="s">
        <v>359</v>
      </c>
      <c r="D1726">
        <v>3</v>
      </c>
      <c r="E1726">
        <v>282670</v>
      </c>
      <c r="F1726">
        <v>0.1</v>
      </c>
      <c r="G1726">
        <v>763209</v>
      </c>
      <c r="H1726" t="str">
        <f>VLOOKUP(B1726,Products!$A$2:$D$51,2)</f>
        <v>Aperiam Ipsum</v>
      </c>
      <c r="I1726" t="str">
        <f>VLOOKUP(B1726,Products!$A$2:$D$51,3)</f>
        <v>Elektronik</v>
      </c>
    </row>
    <row r="1727" spans="1:9" x14ac:dyDescent="0.35">
      <c r="A1727" s="2">
        <v>45622</v>
      </c>
      <c r="B1727" t="s">
        <v>8</v>
      </c>
      <c r="C1727" t="s">
        <v>367</v>
      </c>
      <c r="D1727">
        <v>3</v>
      </c>
      <c r="E1727">
        <v>427433</v>
      </c>
      <c r="F1727">
        <v>0</v>
      </c>
      <c r="G1727">
        <v>1282299</v>
      </c>
      <c r="H1727" t="str">
        <f>VLOOKUP(B1727,Products!$A$2:$D$51,2)</f>
        <v>Consequatur Dolor</v>
      </c>
      <c r="I1727" t="str">
        <f>VLOOKUP(B1727,Products!$A$2:$D$51,3)</f>
        <v>Fashion</v>
      </c>
    </row>
    <row r="1728" spans="1:9" x14ac:dyDescent="0.35">
      <c r="A1728" s="2">
        <v>45805</v>
      </c>
      <c r="B1728" t="s">
        <v>40</v>
      </c>
      <c r="C1728" t="s">
        <v>441</v>
      </c>
      <c r="D1728">
        <v>3</v>
      </c>
      <c r="E1728">
        <v>426946</v>
      </c>
      <c r="F1728">
        <v>0</v>
      </c>
      <c r="G1728">
        <v>1280838</v>
      </c>
      <c r="H1728" t="str">
        <f>VLOOKUP(B1728,Products!$A$2:$D$51,2)</f>
        <v>Velit Rem</v>
      </c>
      <c r="I1728" t="str">
        <f>VLOOKUP(B1728,Products!$A$2:$D$51,3)</f>
        <v>Elektronik</v>
      </c>
    </row>
    <row r="1729" spans="1:9" x14ac:dyDescent="0.35">
      <c r="A1729" s="2">
        <v>45810</v>
      </c>
      <c r="B1729" t="s">
        <v>7</v>
      </c>
      <c r="C1729" t="s">
        <v>62</v>
      </c>
      <c r="D1729">
        <v>2</v>
      </c>
      <c r="E1729">
        <v>428368</v>
      </c>
      <c r="F1729">
        <v>0.05</v>
      </c>
      <c r="G1729">
        <v>813899.2</v>
      </c>
      <c r="H1729" t="str">
        <f>VLOOKUP(B1729,Products!$A$2:$D$51,2)</f>
        <v>Officiis Voluptas</v>
      </c>
      <c r="I1729" t="str">
        <f>VLOOKUP(B1729,Products!$A$2:$D$51,3)</f>
        <v>Fashion</v>
      </c>
    </row>
    <row r="1730" spans="1:9" x14ac:dyDescent="0.35">
      <c r="A1730" s="2">
        <v>45745</v>
      </c>
      <c r="B1730" t="s">
        <v>37</v>
      </c>
      <c r="C1730" t="s">
        <v>527</v>
      </c>
      <c r="D1730">
        <v>1</v>
      </c>
      <c r="E1730">
        <v>88208</v>
      </c>
      <c r="F1730">
        <v>0</v>
      </c>
      <c r="G1730">
        <v>88208</v>
      </c>
      <c r="H1730" t="str">
        <f>VLOOKUP(B1730,Products!$A$2:$D$51,2)</f>
        <v>Alias At</v>
      </c>
      <c r="I1730" t="str">
        <f>VLOOKUP(B1730,Products!$A$2:$D$51,3)</f>
        <v>Kesehatan</v>
      </c>
    </row>
    <row r="1731" spans="1:9" x14ac:dyDescent="0.35">
      <c r="A1731" s="2">
        <v>45563</v>
      </c>
      <c r="B1731" t="s">
        <v>56</v>
      </c>
      <c r="C1731" t="s">
        <v>287</v>
      </c>
      <c r="D1731">
        <v>4</v>
      </c>
      <c r="E1731">
        <v>207402</v>
      </c>
      <c r="F1731">
        <v>0.1</v>
      </c>
      <c r="G1731">
        <v>746647.20000000007</v>
      </c>
      <c r="H1731" t="str">
        <f>VLOOKUP(B1731,Products!$A$2:$D$51,2)</f>
        <v>Placeat Provident</v>
      </c>
      <c r="I1731" t="str">
        <f>VLOOKUP(B1731,Products!$A$2:$D$51,3)</f>
        <v>Fashion</v>
      </c>
    </row>
    <row r="1732" spans="1:9" x14ac:dyDescent="0.35">
      <c r="A1732" s="2">
        <v>45515</v>
      </c>
      <c r="B1732" t="s">
        <v>19</v>
      </c>
      <c r="C1732" t="s">
        <v>546</v>
      </c>
      <c r="D1732">
        <v>5</v>
      </c>
      <c r="E1732">
        <v>439879</v>
      </c>
      <c r="F1732">
        <v>0.15</v>
      </c>
      <c r="G1732">
        <v>1869485.75</v>
      </c>
      <c r="H1732" t="str">
        <f>VLOOKUP(B1732,Products!$A$2:$D$51,2)</f>
        <v>Incidunt Aperiam</v>
      </c>
      <c r="I1732" t="str">
        <f>VLOOKUP(B1732,Products!$A$2:$D$51,3)</f>
        <v>Fashion</v>
      </c>
    </row>
    <row r="1733" spans="1:9" x14ac:dyDescent="0.35">
      <c r="A1733" s="2">
        <v>45710</v>
      </c>
      <c r="B1733" t="s">
        <v>48</v>
      </c>
      <c r="C1733" t="s">
        <v>245</v>
      </c>
      <c r="D1733">
        <v>7</v>
      </c>
      <c r="E1733">
        <v>180634</v>
      </c>
      <c r="F1733">
        <v>0</v>
      </c>
      <c r="G1733">
        <v>1264438</v>
      </c>
      <c r="H1733" t="str">
        <f>VLOOKUP(B1733,Products!$A$2:$D$51,2)</f>
        <v>Sint Nobis</v>
      </c>
      <c r="I1733" t="str">
        <f>VLOOKUP(B1733,Products!$A$2:$D$51,3)</f>
        <v>Makanan</v>
      </c>
    </row>
    <row r="1734" spans="1:9" x14ac:dyDescent="0.35">
      <c r="A1734" s="2">
        <v>45554</v>
      </c>
      <c r="B1734" t="s">
        <v>44</v>
      </c>
      <c r="C1734" t="s">
        <v>213</v>
      </c>
      <c r="D1734">
        <v>5</v>
      </c>
      <c r="E1734">
        <v>486351</v>
      </c>
      <c r="F1734">
        <v>0.15</v>
      </c>
      <c r="G1734">
        <v>2066991.75</v>
      </c>
      <c r="H1734" t="str">
        <f>VLOOKUP(B1734,Products!$A$2:$D$51,2)</f>
        <v>Error Neque</v>
      </c>
      <c r="I1734" t="str">
        <f>VLOOKUP(B1734,Products!$A$2:$D$51,3)</f>
        <v>Kebutuhan Rumah</v>
      </c>
    </row>
    <row r="1735" spans="1:9" x14ac:dyDescent="0.35">
      <c r="A1735" s="2">
        <v>45659</v>
      </c>
      <c r="B1735" t="s">
        <v>40</v>
      </c>
      <c r="C1735" t="s">
        <v>268</v>
      </c>
      <c r="D1735">
        <v>3</v>
      </c>
      <c r="E1735">
        <v>426946</v>
      </c>
      <c r="F1735">
        <v>0.15</v>
      </c>
      <c r="G1735">
        <v>1088712.3</v>
      </c>
      <c r="H1735" t="str">
        <f>VLOOKUP(B1735,Products!$A$2:$D$51,2)</f>
        <v>Velit Rem</v>
      </c>
      <c r="I1735" t="str">
        <f>VLOOKUP(B1735,Products!$A$2:$D$51,3)</f>
        <v>Elektronik</v>
      </c>
    </row>
    <row r="1736" spans="1:9" x14ac:dyDescent="0.35">
      <c r="A1736" s="2">
        <v>45722</v>
      </c>
      <c r="B1736" t="s">
        <v>43</v>
      </c>
      <c r="C1736" t="s">
        <v>342</v>
      </c>
      <c r="D1736">
        <v>2</v>
      </c>
      <c r="E1736">
        <v>395690</v>
      </c>
      <c r="F1736">
        <v>0.1</v>
      </c>
      <c r="G1736">
        <v>712242</v>
      </c>
      <c r="H1736" t="str">
        <f>VLOOKUP(B1736,Products!$A$2:$D$51,2)</f>
        <v>Animi Architecto</v>
      </c>
      <c r="I1736" t="str">
        <f>VLOOKUP(B1736,Products!$A$2:$D$51,3)</f>
        <v>Elektronik</v>
      </c>
    </row>
    <row r="1737" spans="1:9" x14ac:dyDescent="0.35">
      <c r="A1737" s="2">
        <v>45575</v>
      </c>
      <c r="B1737" t="s">
        <v>34</v>
      </c>
      <c r="C1737" t="s">
        <v>238</v>
      </c>
      <c r="D1737">
        <v>5</v>
      </c>
      <c r="E1737">
        <v>352108</v>
      </c>
      <c r="F1737">
        <v>0</v>
      </c>
      <c r="G1737">
        <v>1760540</v>
      </c>
      <c r="H1737" t="str">
        <f>VLOOKUP(B1737,Products!$A$2:$D$51,2)</f>
        <v>Quidem Repellendus</v>
      </c>
      <c r="I1737" t="str">
        <f>VLOOKUP(B1737,Products!$A$2:$D$51,3)</f>
        <v>Kesehatan</v>
      </c>
    </row>
    <row r="1738" spans="1:9" x14ac:dyDescent="0.35">
      <c r="A1738" s="2">
        <v>45532</v>
      </c>
      <c r="B1738" t="s">
        <v>27</v>
      </c>
      <c r="C1738" t="s">
        <v>235</v>
      </c>
      <c r="D1738">
        <v>3</v>
      </c>
      <c r="E1738">
        <v>219015</v>
      </c>
      <c r="F1738">
        <v>0.15</v>
      </c>
      <c r="G1738">
        <v>558488.25</v>
      </c>
      <c r="H1738" t="str">
        <f>VLOOKUP(B1738,Products!$A$2:$D$51,2)</f>
        <v>Vero Dignissimos</v>
      </c>
      <c r="I1738" t="str">
        <f>VLOOKUP(B1738,Products!$A$2:$D$51,3)</f>
        <v>Kesehatan</v>
      </c>
    </row>
    <row r="1739" spans="1:9" x14ac:dyDescent="0.35">
      <c r="A1739" s="2">
        <v>45726</v>
      </c>
      <c r="B1739" t="s">
        <v>51</v>
      </c>
      <c r="C1739" t="s">
        <v>463</v>
      </c>
      <c r="D1739">
        <v>4</v>
      </c>
      <c r="E1739">
        <v>427331</v>
      </c>
      <c r="F1739">
        <v>0.05</v>
      </c>
      <c r="G1739">
        <v>1623857.8</v>
      </c>
      <c r="H1739" t="str">
        <f>VLOOKUP(B1739,Products!$A$2:$D$51,2)</f>
        <v>Totam Nobis</v>
      </c>
      <c r="I1739" t="str">
        <f>VLOOKUP(B1739,Products!$A$2:$D$51,3)</f>
        <v>Kesehatan</v>
      </c>
    </row>
    <row r="1740" spans="1:9" x14ac:dyDescent="0.35">
      <c r="A1740" s="2">
        <v>45608</v>
      </c>
      <c r="B1740" t="s">
        <v>48</v>
      </c>
      <c r="C1740" t="s">
        <v>508</v>
      </c>
      <c r="D1740">
        <v>3</v>
      </c>
      <c r="E1740">
        <v>180634</v>
      </c>
      <c r="F1740">
        <v>0</v>
      </c>
      <c r="G1740">
        <v>541902</v>
      </c>
      <c r="H1740" t="str">
        <f>VLOOKUP(B1740,Products!$A$2:$D$51,2)</f>
        <v>Sint Nobis</v>
      </c>
      <c r="I1740" t="str">
        <f>VLOOKUP(B1740,Products!$A$2:$D$51,3)</f>
        <v>Makanan</v>
      </c>
    </row>
    <row r="1741" spans="1:9" x14ac:dyDescent="0.35">
      <c r="A1741" s="2">
        <v>45651</v>
      </c>
      <c r="B1741" t="s">
        <v>19</v>
      </c>
      <c r="C1741" t="s">
        <v>227</v>
      </c>
      <c r="D1741">
        <v>4</v>
      </c>
      <c r="E1741">
        <v>439879</v>
      </c>
      <c r="F1741">
        <v>0.05</v>
      </c>
      <c r="G1741">
        <v>1671540.2</v>
      </c>
      <c r="H1741" t="str">
        <f>VLOOKUP(B1741,Products!$A$2:$D$51,2)</f>
        <v>Incidunt Aperiam</v>
      </c>
      <c r="I1741" t="str">
        <f>VLOOKUP(B1741,Products!$A$2:$D$51,3)</f>
        <v>Fashion</v>
      </c>
    </row>
    <row r="1742" spans="1:9" x14ac:dyDescent="0.35">
      <c r="A1742" s="2">
        <v>45542</v>
      </c>
      <c r="B1742" t="s">
        <v>52</v>
      </c>
      <c r="C1742" t="s">
        <v>192</v>
      </c>
      <c r="D1742">
        <v>1</v>
      </c>
      <c r="E1742">
        <v>288236</v>
      </c>
      <c r="F1742">
        <v>0.05</v>
      </c>
      <c r="G1742">
        <v>273824.2</v>
      </c>
      <c r="H1742" t="str">
        <f>VLOOKUP(B1742,Products!$A$2:$D$51,2)</f>
        <v>In Quibusdam</v>
      </c>
      <c r="I1742" t="str">
        <f>VLOOKUP(B1742,Products!$A$2:$D$51,3)</f>
        <v>Makanan</v>
      </c>
    </row>
    <row r="1743" spans="1:9" x14ac:dyDescent="0.35">
      <c r="A1743" s="2">
        <v>45830</v>
      </c>
      <c r="B1743" t="s">
        <v>15</v>
      </c>
      <c r="C1743" t="s">
        <v>133</v>
      </c>
      <c r="D1743">
        <v>3</v>
      </c>
      <c r="E1743">
        <v>91074</v>
      </c>
      <c r="F1743">
        <v>0.05</v>
      </c>
      <c r="G1743">
        <v>259560.9</v>
      </c>
      <c r="H1743" t="str">
        <f>VLOOKUP(B1743,Products!$A$2:$D$51,2)</f>
        <v>Libero Voluptatem</v>
      </c>
      <c r="I1743" t="str">
        <f>VLOOKUP(B1743,Products!$A$2:$D$51,3)</f>
        <v>Makanan</v>
      </c>
    </row>
    <row r="1744" spans="1:9" x14ac:dyDescent="0.35">
      <c r="A1744" s="2">
        <v>45813</v>
      </c>
      <c r="B1744" t="s">
        <v>31</v>
      </c>
      <c r="C1744" t="s">
        <v>65</v>
      </c>
      <c r="D1744">
        <v>3</v>
      </c>
      <c r="E1744">
        <v>484608</v>
      </c>
      <c r="F1744">
        <v>0.05</v>
      </c>
      <c r="G1744">
        <v>1381132.8</v>
      </c>
      <c r="H1744" t="str">
        <f>VLOOKUP(B1744,Products!$A$2:$D$51,2)</f>
        <v>Odit Nam</v>
      </c>
      <c r="I1744" t="str">
        <f>VLOOKUP(B1744,Products!$A$2:$D$51,3)</f>
        <v>Fashion</v>
      </c>
    </row>
    <row r="1745" spans="1:9" x14ac:dyDescent="0.35">
      <c r="A1745" s="2">
        <v>45734</v>
      </c>
      <c r="B1745" t="s">
        <v>45</v>
      </c>
      <c r="C1745" t="s">
        <v>92</v>
      </c>
      <c r="D1745">
        <v>3</v>
      </c>
      <c r="E1745">
        <v>463614</v>
      </c>
      <c r="F1745">
        <v>0</v>
      </c>
      <c r="G1745">
        <v>1390842</v>
      </c>
      <c r="H1745" t="str">
        <f>VLOOKUP(B1745,Products!$A$2:$D$51,2)</f>
        <v>At Laborum</v>
      </c>
      <c r="I1745" t="str">
        <f>VLOOKUP(B1745,Products!$A$2:$D$51,3)</f>
        <v>Kebutuhan Rumah</v>
      </c>
    </row>
    <row r="1746" spans="1:9" x14ac:dyDescent="0.35">
      <c r="A1746" s="2">
        <v>45538</v>
      </c>
      <c r="B1746" t="s">
        <v>55</v>
      </c>
      <c r="C1746" t="s">
        <v>429</v>
      </c>
      <c r="D1746">
        <v>4</v>
      </c>
      <c r="E1746">
        <v>289202</v>
      </c>
      <c r="F1746">
        <v>0</v>
      </c>
      <c r="G1746">
        <v>1156808</v>
      </c>
      <c r="H1746" t="str">
        <f>VLOOKUP(B1746,Products!$A$2:$D$51,2)</f>
        <v>Quas Nemo</v>
      </c>
      <c r="I1746" t="str">
        <f>VLOOKUP(B1746,Products!$A$2:$D$51,3)</f>
        <v>Elektronik</v>
      </c>
    </row>
    <row r="1747" spans="1:9" x14ac:dyDescent="0.35">
      <c r="A1747" s="2">
        <v>45790</v>
      </c>
      <c r="B1747" t="s">
        <v>45</v>
      </c>
      <c r="C1747" t="s">
        <v>84</v>
      </c>
      <c r="D1747">
        <v>3</v>
      </c>
      <c r="E1747">
        <v>463614</v>
      </c>
      <c r="F1747">
        <v>0</v>
      </c>
      <c r="G1747">
        <v>1390842</v>
      </c>
      <c r="H1747" t="str">
        <f>VLOOKUP(B1747,Products!$A$2:$D$51,2)</f>
        <v>At Laborum</v>
      </c>
      <c r="I1747" t="str">
        <f>VLOOKUP(B1747,Products!$A$2:$D$51,3)</f>
        <v>Kebutuhan Rumah</v>
      </c>
    </row>
    <row r="1748" spans="1:9" x14ac:dyDescent="0.35">
      <c r="A1748" s="2">
        <v>45702</v>
      </c>
      <c r="B1748" t="s">
        <v>24</v>
      </c>
      <c r="C1748" t="s">
        <v>487</v>
      </c>
      <c r="D1748">
        <v>3</v>
      </c>
      <c r="E1748">
        <v>117261</v>
      </c>
      <c r="F1748">
        <v>0.05</v>
      </c>
      <c r="G1748">
        <v>334193.84999999998</v>
      </c>
      <c r="H1748" t="str">
        <f>VLOOKUP(B1748,Products!$A$2:$D$51,2)</f>
        <v>Dolores Vitae</v>
      </c>
      <c r="I1748" t="str">
        <f>VLOOKUP(B1748,Products!$A$2:$D$51,3)</f>
        <v>Makanan</v>
      </c>
    </row>
    <row r="1749" spans="1:9" x14ac:dyDescent="0.35">
      <c r="A1749" s="2">
        <v>45851</v>
      </c>
      <c r="B1749" t="s">
        <v>34</v>
      </c>
      <c r="C1749" t="s">
        <v>162</v>
      </c>
      <c r="D1749">
        <v>4</v>
      </c>
      <c r="E1749">
        <v>352108</v>
      </c>
      <c r="F1749">
        <v>0.15</v>
      </c>
      <c r="G1749">
        <v>1197167.2</v>
      </c>
      <c r="H1749" t="str">
        <f>VLOOKUP(B1749,Products!$A$2:$D$51,2)</f>
        <v>Quidem Repellendus</v>
      </c>
      <c r="I1749" t="str">
        <f>VLOOKUP(B1749,Products!$A$2:$D$51,3)</f>
        <v>Kesehatan</v>
      </c>
    </row>
    <row r="1750" spans="1:9" x14ac:dyDescent="0.35">
      <c r="A1750" s="2">
        <v>45507</v>
      </c>
      <c r="B1750" t="s">
        <v>52</v>
      </c>
      <c r="C1750" t="s">
        <v>98</v>
      </c>
      <c r="D1750">
        <v>6</v>
      </c>
      <c r="E1750">
        <v>288236</v>
      </c>
      <c r="F1750">
        <v>0</v>
      </c>
      <c r="G1750">
        <v>1729416</v>
      </c>
      <c r="H1750" t="str">
        <f>VLOOKUP(B1750,Products!$A$2:$D$51,2)</f>
        <v>In Quibusdam</v>
      </c>
      <c r="I1750" t="str">
        <f>VLOOKUP(B1750,Products!$A$2:$D$51,3)</f>
        <v>Makanan</v>
      </c>
    </row>
    <row r="1751" spans="1:9" x14ac:dyDescent="0.35">
      <c r="A1751" s="2">
        <v>45583</v>
      </c>
      <c r="B1751" t="s">
        <v>16</v>
      </c>
      <c r="C1751" t="s">
        <v>152</v>
      </c>
      <c r="D1751">
        <v>4</v>
      </c>
      <c r="E1751">
        <v>169909</v>
      </c>
      <c r="F1751">
        <v>0.15</v>
      </c>
      <c r="G1751">
        <v>577690.6</v>
      </c>
      <c r="H1751" t="str">
        <f>VLOOKUP(B1751,Products!$A$2:$D$51,2)</f>
        <v>Qui Minus</v>
      </c>
      <c r="I1751" t="str">
        <f>VLOOKUP(B1751,Products!$A$2:$D$51,3)</f>
        <v>Kebutuhan Rumah</v>
      </c>
    </row>
    <row r="1752" spans="1:9" x14ac:dyDescent="0.35">
      <c r="A1752" s="2">
        <v>45627</v>
      </c>
      <c r="B1752" t="s">
        <v>40</v>
      </c>
      <c r="C1752" t="s">
        <v>485</v>
      </c>
      <c r="D1752">
        <v>1</v>
      </c>
      <c r="E1752">
        <v>426946</v>
      </c>
      <c r="F1752">
        <v>0</v>
      </c>
      <c r="G1752">
        <v>426946</v>
      </c>
      <c r="H1752" t="str">
        <f>VLOOKUP(B1752,Products!$A$2:$D$51,2)</f>
        <v>Velit Rem</v>
      </c>
      <c r="I1752" t="str">
        <f>VLOOKUP(B1752,Products!$A$2:$D$51,3)</f>
        <v>Elektronik</v>
      </c>
    </row>
    <row r="1753" spans="1:9" x14ac:dyDescent="0.35">
      <c r="A1753" s="2">
        <v>45542</v>
      </c>
      <c r="B1753" t="s">
        <v>48</v>
      </c>
      <c r="C1753" t="s">
        <v>124</v>
      </c>
      <c r="D1753">
        <v>3</v>
      </c>
      <c r="E1753">
        <v>180634</v>
      </c>
      <c r="F1753">
        <v>0</v>
      </c>
      <c r="G1753">
        <v>541902</v>
      </c>
      <c r="H1753" t="str">
        <f>VLOOKUP(B1753,Products!$A$2:$D$51,2)</f>
        <v>Sint Nobis</v>
      </c>
      <c r="I1753" t="str">
        <f>VLOOKUP(B1753,Products!$A$2:$D$51,3)</f>
        <v>Makanan</v>
      </c>
    </row>
    <row r="1754" spans="1:9" x14ac:dyDescent="0.35">
      <c r="A1754" s="2">
        <v>45724</v>
      </c>
      <c r="B1754" t="s">
        <v>48</v>
      </c>
      <c r="C1754" t="s">
        <v>449</v>
      </c>
      <c r="D1754">
        <v>4</v>
      </c>
      <c r="E1754">
        <v>180634</v>
      </c>
      <c r="F1754">
        <v>0.1</v>
      </c>
      <c r="G1754">
        <v>650282.4</v>
      </c>
      <c r="H1754" t="str">
        <f>VLOOKUP(B1754,Products!$A$2:$D$51,2)</f>
        <v>Sint Nobis</v>
      </c>
      <c r="I1754" t="str">
        <f>VLOOKUP(B1754,Products!$A$2:$D$51,3)</f>
        <v>Makanan</v>
      </c>
    </row>
    <row r="1755" spans="1:9" x14ac:dyDescent="0.35">
      <c r="A1755" s="2">
        <v>45605</v>
      </c>
      <c r="B1755" t="s">
        <v>54</v>
      </c>
      <c r="C1755" t="s">
        <v>389</v>
      </c>
      <c r="D1755">
        <v>3</v>
      </c>
      <c r="E1755">
        <v>129772</v>
      </c>
      <c r="F1755">
        <v>0.1</v>
      </c>
      <c r="G1755">
        <v>350384.4</v>
      </c>
      <c r="H1755" t="str">
        <f>VLOOKUP(B1755,Products!$A$2:$D$51,2)</f>
        <v>Eos Id</v>
      </c>
      <c r="I1755" t="str">
        <f>VLOOKUP(B1755,Products!$A$2:$D$51,3)</f>
        <v>Kesehatan</v>
      </c>
    </row>
    <row r="1756" spans="1:9" x14ac:dyDescent="0.35">
      <c r="A1756" s="2">
        <v>45823</v>
      </c>
      <c r="B1756" t="s">
        <v>32</v>
      </c>
      <c r="C1756" t="s">
        <v>534</v>
      </c>
      <c r="D1756">
        <v>4</v>
      </c>
      <c r="E1756">
        <v>414001</v>
      </c>
      <c r="F1756">
        <v>0.1</v>
      </c>
      <c r="G1756">
        <v>1490403.6</v>
      </c>
      <c r="H1756" t="str">
        <f>VLOOKUP(B1756,Products!$A$2:$D$51,2)</f>
        <v>Neque Commodi</v>
      </c>
      <c r="I1756" t="str">
        <f>VLOOKUP(B1756,Products!$A$2:$D$51,3)</f>
        <v>Elektronik</v>
      </c>
    </row>
    <row r="1757" spans="1:9" x14ac:dyDescent="0.35">
      <c r="A1757" s="2">
        <v>45811</v>
      </c>
      <c r="B1757" t="s">
        <v>7</v>
      </c>
      <c r="C1757" t="s">
        <v>213</v>
      </c>
      <c r="D1757">
        <v>3</v>
      </c>
      <c r="E1757">
        <v>428368</v>
      </c>
      <c r="F1757">
        <v>0.1</v>
      </c>
      <c r="G1757">
        <v>1156593.6000000001</v>
      </c>
      <c r="H1757" t="str">
        <f>VLOOKUP(B1757,Products!$A$2:$D$51,2)</f>
        <v>Officiis Voluptas</v>
      </c>
      <c r="I1757" t="str">
        <f>VLOOKUP(B1757,Products!$A$2:$D$51,3)</f>
        <v>Fashion</v>
      </c>
    </row>
    <row r="1758" spans="1:9" x14ac:dyDescent="0.35">
      <c r="A1758" s="2">
        <v>45622</v>
      </c>
      <c r="B1758" t="s">
        <v>9</v>
      </c>
      <c r="C1758" t="s">
        <v>524</v>
      </c>
      <c r="D1758">
        <v>1</v>
      </c>
      <c r="E1758">
        <v>258971</v>
      </c>
      <c r="F1758">
        <v>0.15</v>
      </c>
      <c r="G1758">
        <v>220125.35</v>
      </c>
      <c r="H1758" t="str">
        <f>VLOOKUP(B1758,Products!$A$2:$D$51,2)</f>
        <v>Repudiandae Ratione</v>
      </c>
      <c r="I1758" t="str">
        <f>VLOOKUP(B1758,Products!$A$2:$D$51,3)</f>
        <v>Kesehatan</v>
      </c>
    </row>
    <row r="1759" spans="1:9" x14ac:dyDescent="0.35">
      <c r="A1759" s="2">
        <v>45852</v>
      </c>
      <c r="B1759" t="s">
        <v>29</v>
      </c>
      <c r="C1759" t="s">
        <v>224</v>
      </c>
      <c r="D1759">
        <v>3</v>
      </c>
      <c r="E1759">
        <v>277892</v>
      </c>
      <c r="F1759">
        <v>0.15</v>
      </c>
      <c r="G1759">
        <v>708624.6</v>
      </c>
      <c r="H1759" t="str">
        <f>VLOOKUP(B1759,Products!$A$2:$D$51,2)</f>
        <v>Corporis Sed</v>
      </c>
      <c r="I1759" t="str">
        <f>VLOOKUP(B1759,Products!$A$2:$D$51,3)</f>
        <v>Fashion</v>
      </c>
    </row>
    <row r="1760" spans="1:9" x14ac:dyDescent="0.35">
      <c r="A1760" s="2">
        <v>45512</v>
      </c>
      <c r="B1760" t="s">
        <v>41</v>
      </c>
      <c r="C1760" t="s">
        <v>547</v>
      </c>
      <c r="D1760">
        <v>2</v>
      </c>
      <c r="E1760">
        <v>92804</v>
      </c>
      <c r="F1760">
        <v>0.1</v>
      </c>
      <c r="G1760">
        <v>167047.20000000001</v>
      </c>
      <c r="H1760" t="str">
        <f>VLOOKUP(B1760,Products!$A$2:$D$51,2)</f>
        <v>Occaecati Iste</v>
      </c>
      <c r="I1760" t="str">
        <f>VLOOKUP(B1760,Products!$A$2:$D$51,3)</f>
        <v>Elektronik</v>
      </c>
    </row>
    <row r="1761" spans="1:9" x14ac:dyDescent="0.35">
      <c r="A1761" s="2">
        <v>45802</v>
      </c>
      <c r="B1761" t="s">
        <v>43</v>
      </c>
      <c r="C1761" t="s">
        <v>519</v>
      </c>
      <c r="D1761">
        <v>3</v>
      </c>
      <c r="E1761">
        <v>395690</v>
      </c>
      <c r="F1761">
        <v>0.15</v>
      </c>
      <c r="G1761">
        <v>1009009.5</v>
      </c>
      <c r="H1761" t="str">
        <f>VLOOKUP(B1761,Products!$A$2:$D$51,2)</f>
        <v>Animi Architecto</v>
      </c>
      <c r="I1761" t="str">
        <f>VLOOKUP(B1761,Products!$A$2:$D$51,3)</f>
        <v>Elektronik</v>
      </c>
    </row>
    <row r="1762" spans="1:9" x14ac:dyDescent="0.35">
      <c r="A1762" s="2">
        <v>45747</v>
      </c>
      <c r="B1762" t="s">
        <v>53</v>
      </c>
      <c r="C1762" t="s">
        <v>270</v>
      </c>
      <c r="D1762">
        <v>3</v>
      </c>
      <c r="E1762">
        <v>450331</v>
      </c>
      <c r="F1762">
        <v>0.15</v>
      </c>
      <c r="G1762">
        <v>1148344.05</v>
      </c>
      <c r="H1762" t="str">
        <f>VLOOKUP(B1762,Products!$A$2:$D$51,2)</f>
        <v>Sint Maiores</v>
      </c>
      <c r="I1762" t="str">
        <f>VLOOKUP(B1762,Products!$A$2:$D$51,3)</f>
        <v>Makanan</v>
      </c>
    </row>
    <row r="1763" spans="1:9" x14ac:dyDescent="0.35">
      <c r="A1763" s="2">
        <v>45633</v>
      </c>
      <c r="B1763" t="s">
        <v>16</v>
      </c>
      <c r="C1763" t="s">
        <v>470</v>
      </c>
      <c r="D1763">
        <v>5</v>
      </c>
      <c r="E1763">
        <v>169909</v>
      </c>
      <c r="F1763">
        <v>0</v>
      </c>
      <c r="G1763">
        <v>849545</v>
      </c>
      <c r="H1763" t="str">
        <f>VLOOKUP(B1763,Products!$A$2:$D$51,2)</f>
        <v>Qui Minus</v>
      </c>
      <c r="I1763" t="str">
        <f>VLOOKUP(B1763,Products!$A$2:$D$51,3)</f>
        <v>Kebutuhan Rumah</v>
      </c>
    </row>
    <row r="1764" spans="1:9" x14ac:dyDescent="0.35">
      <c r="A1764" s="2">
        <v>45718</v>
      </c>
      <c r="B1764" t="s">
        <v>42</v>
      </c>
      <c r="C1764" t="s">
        <v>511</v>
      </c>
      <c r="D1764">
        <v>1</v>
      </c>
      <c r="E1764">
        <v>318973</v>
      </c>
      <c r="F1764">
        <v>0.15</v>
      </c>
      <c r="G1764">
        <v>271127.05</v>
      </c>
      <c r="H1764" t="str">
        <f>VLOOKUP(B1764,Products!$A$2:$D$51,2)</f>
        <v>Occaecati Magnam</v>
      </c>
      <c r="I1764" t="str">
        <f>VLOOKUP(B1764,Products!$A$2:$D$51,3)</f>
        <v>Makanan</v>
      </c>
    </row>
    <row r="1765" spans="1:9" x14ac:dyDescent="0.35">
      <c r="A1765" s="2">
        <v>45679</v>
      </c>
      <c r="B1765" t="s">
        <v>21</v>
      </c>
      <c r="C1765" t="s">
        <v>298</v>
      </c>
      <c r="D1765">
        <v>3</v>
      </c>
      <c r="E1765">
        <v>282670</v>
      </c>
      <c r="F1765">
        <v>0.05</v>
      </c>
      <c r="G1765">
        <v>805609.5</v>
      </c>
      <c r="H1765" t="str">
        <f>VLOOKUP(B1765,Products!$A$2:$D$51,2)</f>
        <v>Aperiam Ipsum</v>
      </c>
      <c r="I1765" t="str">
        <f>VLOOKUP(B1765,Products!$A$2:$D$51,3)</f>
        <v>Elektronik</v>
      </c>
    </row>
    <row r="1766" spans="1:9" x14ac:dyDescent="0.35">
      <c r="A1766" s="2">
        <v>45597</v>
      </c>
      <c r="B1766" t="s">
        <v>36</v>
      </c>
      <c r="C1766" t="s">
        <v>402</v>
      </c>
      <c r="D1766">
        <v>1</v>
      </c>
      <c r="E1766">
        <v>104101</v>
      </c>
      <c r="F1766">
        <v>0.1</v>
      </c>
      <c r="G1766">
        <v>93690.900000000009</v>
      </c>
      <c r="H1766" t="str">
        <f>VLOOKUP(B1766,Products!$A$2:$D$51,2)</f>
        <v>Cupiditate Molestias</v>
      </c>
      <c r="I1766" t="str">
        <f>VLOOKUP(B1766,Products!$A$2:$D$51,3)</f>
        <v>Kesehatan</v>
      </c>
    </row>
    <row r="1767" spans="1:9" x14ac:dyDescent="0.35">
      <c r="A1767" s="2">
        <v>45689</v>
      </c>
      <c r="B1767" t="s">
        <v>32</v>
      </c>
      <c r="C1767" t="s">
        <v>383</v>
      </c>
      <c r="D1767">
        <v>1</v>
      </c>
      <c r="E1767">
        <v>414001</v>
      </c>
      <c r="F1767">
        <v>0.15</v>
      </c>
      <c r="G1767">
        <v>351900.85</v>
      </c>
      <c r="H1767" t="str">
        <f>VLOOKUP(B1767,Products!$A$2:$D$51,2)</f>
        <v>Neque Commodi</v>
      </c>
      <c r="I1767" t="str">
        <f>VLOOKUP(B1767,Products!$A$2:$D$51,3)</f>
        <v>Elektronik</v>
      </c>
    </row>
    <row r="1768" spans="1:9" x14ac:dyDescent="0.35">
      <c r="A1768" s="2">
        <v>45548</v>
      </c>
      <c r="B1768" t="s">
        <v>36</v>
      </c>
      <c r="C1768" t="s">
        <v>548</v>
      </c>
      <c r="D1768">
        <v>2</v>
      </c>
      <c r="E1768">
        <v>104101</v>
      </c>
      <c r="F1768">
        <v>0.15</v>
      </c>
      <c r="G1768">
        <v>176971.7</v>
      </c>
      <c r="H1768" t="str">
        <f>VLOOKUP(B1768,Products!$A$2:$D$51,2)</f>
        <v>Cupiditate Molestias</v>
      </c>
      <c r="I1768" t="str">
        <f>VLOOKUP(B1768,Products!$A$2:$D$51,3)</f>
        <v>Kesehatan</v>
      </c>
    </row>
    <row r="1769" spans="1:9" x14ac:dyDescent="0.35">
      <c r="A1769" s="2">
        <v>45664</v>
      </c>
      <c r="B1769" t="s">
        <v>55</v>
      </c>
      <c r="C1769" t="s">
        <v>509</v>
      </c>
      <c r="D1769">
        <v>3</v>
      </c>
      <c r="E1769">
        <v>289202</v>
      </c>
      <c r="F1769">
        <v>0.05</v>
      </c>
      <c r="G1769">
        <v>824225.7</v>
      </c>
      <c r="H1769" t="str">
        <f>VLOOKUP(B1769,Products!$A$2:$D$51,2)</f>
        <v>Quas Nemo</v>
      </c>
      <c r="I1769" t="str">
        <f>VLOOKUP(B1769,Products!$A$2:$D$51,3)</f>
        <v>Elektronik</v>
      </c>
    </row>
    <row r="1770" spans="1:9" x14ac:dyDescent="0.35">
      <c r="A1770" s="2">
        <v>45517</v>
      </c>
      <c r="B1770" t="s">
        <v>50</v>
      </c>
      <c r="C1770" t="s">
        <v>481</v>
      </c>
      <c r="D1770">
        <v>1</v>
      </c>
      <c r="E1770">
        <v>253966</v>
      </c>
      <c r="F1770">
        <v>0.1</v>
      </c>
      <c r="G1770">
        <v>228569.4</v>
      </c>
      <c r="H1770" t="str">
        <f>VLOOKUP(B1770,Products!$A$2:$D$51,2)</f>
        <v>Corporis Quia</v>
      </c>
      <c r="I1770" t="str">
        <f>VLOOKUP(B1770,Products!$A$2:$D$51,3)</f>
        <v>Kebutuhan Rumah</v>
      </c>
    </row>
    <row r="1771" spans="1:9" x14ac:dyDescent="0.35">
      <c r="A1771" s="2">
        <v>45853</v>
      </c>
      <c r="B1771" t="s">
        <v>38</v>
      </c>
      <c r="C1771" t="s">
        <v>358</v>
      </c>
      <c r="D1771">
        <v>2</v>
      </c>
      <c r="E1771">
        <v>31650</v>
      </c>
      <c r="F1771">
        <v>0.1</v>
      </c>
      <c r="G1771">
        <v>56970</v>
      </c>
      <c r="H1771" t="str">
        <f>VLOOKUP(B1771,Products!$A$2:$D$51,2)</f>
        <v>Debitis Cupiditate</v>
      </c>
      <c r="I1771" t="str">
        <f>VLOOKUP(B1771,Products!$A$2:$D$51,3)</f>
        <v>Kesehatan</v>
      </c>
    </row>
    <row r="1772" spans="1:9" x14ac:dyDescent="0.35">
      <c r="A1772" s="2">
        <v>45584</v>
      </c>
      <c r="B1772" t="s">
        <v>47</v>
      </c>
      <c r="C1772" t="s">
        <v>453</v>
      </c>
      <c r="D1772">
        <v>5</v>
      </c>
      <c r="E1772">
        <v>436152</v>
      </c>
      <c r="F1772">
        <v>0.1</v>
      </c>
      <c r="G1772">
        <v>1962684</v>
      </c>
      <c r="H1772" t="str">
        <f>VLOOKUP(B1772,Products!$A$2:$D$51,2)</f>
        <v>Consequatur Harum</v>
      </c>
      <c r="I1772" t="str">
        <f>VLOOKUP(B1772,Products!$A$2:$D$51,3)</f>
        <v>Elektronik</v>
      </c>
    </row>
    <row r="1773" spans="1:9" x14ac:dyDescent="0.35">
      <c r="A1773" s="2">
        <v>45587</v>
      </c>
      <c r="B1773" t="s">
        <v>34</v>
      </c>
      <c r="C1773" t="s">
        <v>382</v>
      </c>
      <c r="D1773">
        <v>4</v>
      </c>
      <c r="E1773">
        <v>352108</v>
      </c>
      <c r="F1773">
        <v>0</v>
      </c>
      <c r="G1773">
        <v>1408432</v>
      </c>
      <c r="H1773" t="str">
        <f>VLOOKUP(B1773,Products!$A$2:$D$51,2)</f>
        <v>Quidem Repellendus</v>
      </c>
      <c r="I1773" t="str">
        <f>VLOOKUP(B1773,Products!$A$2:$D$51,3)</f>
        <v>Kesehatan</v>
      </c>
    </row>
    <row r="1774" spans="1:9" x14ac:dyDescent="0.35">
      <c r="A1774" s="2">
        <v>45659</v>
      </c>
      <c r="B1774" t="s">
        <v>12</v>
      </c>
      <c r="C1774" t="s">
        <v>79</v>
      </c>
      <c r="D1774">
        <v>5</v>
      </c>
      <c r="E1774">
        <v>452412</v>
      </c>
      <c r="F1774">
        <v>0</v>
      </c>
      <c r="G1774">
        <v>2262060</v>
      </c>
      <c r="H1774" t="str">
        <f>VLOOKUP(B1774,Products!$A$2:$D$51,2)</f>
        <v>Voluptatibus Odit</v>
      </c>
      <c r="I1774" t="str">
        <f>VLOOKUP(B1774,Products!$A$2:$D$51,3)</f>
        <v>Elektronik</v>
      </c>
    </row>
    <row r="1775" spans="1:9" x14ac:dyDescent="0.35">
      <c r="A1775" s="2">
        <v>45717</v>
      </c>
      <c r="B1775" t="s">
        <v>8</v>
      </c>
      <c r="C1775" t="s">
        <v>203</v>
      </c>
      <c r="D1775">
        <v>3</v>
      </c>
      <c r="E1775">
        <v>427433</v>
      </c>
      <c r="F1775">
        <v>0.1</v>
      </c>
      <c r="G1775">
        <v>1154069.1000000001</v>
      </c>
      <c r="H1775" t="str">
        <f>VLOOKUP(B1775,Products!$A$2:$D$51,2)</f>
        <v>Consequatur Dolor</v>
      </c>
      <c r="I1775" t="str">
        <f>VLOOKUP(B1775,Products!$A$2:$D$51,3)</f>
        <v>Fashion</v>
      </c>
    </row>
    <row r="1776" spans="1:9" x14ac:dyDescent="0.35">
      <c r="A1776" s="2">
        <v>45770</v>
      </c>
      <c r="B1776" t="s">
        <v>52</v>
      </c>
      <c r="C1776" t="s">
        <v>356</v>
      </c>
      <c r="D1776">
        <v>3</v>
      </c>
      <c r="E1776">
        <v>288236</v>
      </c>
      <c r="F1776">
        <v>0.15</v>
      </c>
      <c r="G1776">
        <v>735001.79999999993</v>
      </c>
      <c r="H1776" t="str">
        <f>VLOOKUP(B1776,Products!$A$2:$D$51,2)</f>
        <v>In Quibusdam</v>
      </c>
      <c r="I1776" t="str">
        <f>VLOOKUP(B1776,Products!$A$2:$D$51,3)</f>
        <v>Makanan</v>
      </c>
    </row>
    <row r="1777" spans="1:9" x14ac:dyDescent="0.35">
      <c r="A1777" s="2">
        <v>45563</v>
      </c>
      <c r="B1777" t="s">
        <v>12</v>
      </c>
      <c r="C1777" t="s">
        <v>400</v>
      </c>
      <c r="D1777">
        <v>3</v>
      </c>
      <c r="E1777">
        <v>452412</v>
      </c>
      <c r="F1777">
        <v>0</v>
      </c>
      <c r="G1777">
        <v>1357236</v>
      </c>
      <c r="H1777" t="str">
        <f>VLOOKUP(B1777,Products!$A$2:$D$51,2)</f>
        <v>Voluptatibus Odit</v>
      </c>
      <c r="I1777" t="str">
        <f>VLOOKUP(B1777,Products!$A$2:$D$51,3)</f>
        <v>Elektronik</v>
      </c>
    </row>
    <row r="1778" spans="1:9" x14ac:dyDescent="0.35">
      <c r="A1778" s="2">
        <v>45790</v>
      </c>
      <c r="B1778" t="s">
        <v>47</v>
      </c>
      <c r="C1778" t="s">
        <v>438</v>
      </c>
      <c r="D1778">
        <v>2</v>
      </c>
      <c r="E1778">
        <v>436152</v>
      </c>
      <c r="F1778">
        <v>0.15</v>
      </c>
      <c r="G1778">
        <v>741458.4</v>
      </c>
      <c r="H1778" t="str">
        <f>VLOOKUP(B1778,Products!$A$2:$D$51,2)</f>
        <v>Consequatur Harum</v>
      </c>
      <c r="I1778" t="str">
        <f>VLOOKUP(B1778,Products!$A$2:$D$51,3)</f>
        <v>Elektronik</v>
      </c>
    </row>
    <row r="1779" spans="1:9" x14ac:dyDescent="0.35">
      <c r="A1779" s="2">
        <v>45848</v>
      </c>
      <c r="B1779" t="s">
        <v>8</v>
      </c>
      <c r="C1779" t="s">
        <v>400</v>
      </c>
      <c r="D1779">
        <v>2</v>
      </c>
      <c r="E1779">
        <v>427433</v>
      </c>
      <c r="F1779">
        <v>0.05</v>
      </c>
      <c r="G1779">
        <v>812122.7</v>
      </c>
      <c r="H1779" t="str">
        <f>VLOOKUP(B1779,Products!$A$2:$D$51,2)</f>
        <v>Consequatur Dolor</v>
      </c>
      <c r="I1779" t="str">
        <f>VLOOKUP(B1779,Products!$A$2:$D$51,3)</f>
        <v>Fashion</v>
      </c>
    </row>
    <row r="1780" spans="1:9" x14ac:dyDescent="0.35">
      <c r="A1780" s="2">
        <v>45599</v>
      </c>
      <c r="B1780" t="s">
        <v>49</v>
      </c>
      <c r="C1780" t="s">
        <v>62</v>
      </c>
      <c r="D1780">
        <v>2</v>
      </c>
      <c r="E1780">
        <v>143756</v>
      </c>
      <c r="F1780">
        <v>0</v>
      </c>
      <c r="G1780">
        <v>287512</v>
      </c>
      <c r="H1780" t="str">
        <f>VLOOKUP(B1780,Products!$A$2:$D$51,2)</f>
        <v>Voluptate Necessitatibus</v>
      </c>
      <c r="I1780" t="str">
        <f>VLOOKUP(B1780,Products!$A$2:$D$51,3)</f>
        <v>Kesehatan</v>
      </c>
    </row>
    <row r="1781" spans="1:9" x14ac:dyDescent="0.35">
      <c r="A1781" s="2">
        <v>45715</v>
      </c>
      <c r="B1781" t="s">
        <v>53</v>
      </c>
      <c r="C1781" t="s">
        <v>289</v>
      </c>
      <c r="D1781">
        <v>2</v>
      </c>
      <c r="E1781">
        <v>450331</v>
      </c>
      <c r="F1781">
        <v>0.1</v>
      </c>
      <c r="G1781">
        <v>810595.8</v>
      </c>
      <c r="H1781" t="str">
        <f>VLOOKUP(B1781,Products!$A$2:$D$51,2)</f>
        <v>Sint Maiores</v>
      </c>
      <c r="I1781" t="str">
        <f>VLOOKUP(B1781,Products!$A$2:$D$51,3)</f>
        <v>Makanan</v>
      </c>
    </row>
    <row r="1782" spans="1:9" x14ac:dyDescent="0.35">
      <c r="A1782" s="2">
        <v>45652</v>
      </c>
      <c r="B1782" t="s">
        <v>11</v>
      </c>
      <c r="C1782" t="s">
        <v>424</v>
      </c>
      <c r="D1782">
        <v>4</v>
      </c>
      <c r="E1782">
        <v>316875</v>
      </c>
      <c r="F1782">
        <v>0.1</v>
      </c>
      <c r="G1782">
        <v>1140750</v>
      </c>
      <c r="H1782" t="str">
        <f>VLOOKUP(B1782,Products!$A$2:$D$51,2)</f>
        <v>Quidem Ducimus</v>
      </c>
      <c r="I1782" t="str">
        <f>VLOOKUP(B1782,Products!$A$2:$D$51,3)</f>
        <v>Elektronik</v>
      </c>
    </row>
    <row r="1783" spans="1:9" x14ac:dyDescent="0.35">
      <c r="A1783" s="2">
        <v>45547</v>
      </c>
      <c r="B1783" t="s">
        <v>56</v>
      </c>
      <c r="C1783" t="s">
        <v>276</v>
      </c>
      <c r="D1783">
        <v>3</v>
      </c>
      <c r="E1783">
        <v>207402</v>
      </c>
      <c r="F1783">
        <v>0.15</v>
      </c>
      <c r="G1783">
        <v>528875.1</v>
      </c>
      <c r="H1783" t="str">
        <f>VLOOKUP(B1783,Products!$A$2:$D$51,2)</f>
        <v>Placeat Provident</v>
      </c>
      <c r="I1783" t="str">
        <f>VLOOKUP(B1783,Products!$A$2:$D$51,3)</f>
        <v>Fashion</v>
      </c>
    </row>
    <row r="1784" spans="1:9" x14ac:dyDescent="0.35">
      <c r="A1784" s="2">
        <v>45784</v>
      </c>
      <c r="B1784" t="s">
        <v>34</v>
      </c>
      <c r="C1784" t="s">
        <v>93</v>
      </c>
      <c r="D1784">
        <v>3</v>
      </c>
      <c r="E1784">
        <v>352108</v>
      </c>
      <c r="F1784">
        <v>0.15</v>
      </c>
      <c r="G1784">
        <v>897875.4</v>
      </c>
      <c r="H1784" t="str">
        <f>VLOOKUP(B1784,Products!$A$2:$D$51,2)</f>
        <v>Quidem Repellendus</v>
      </c>
      <c r="I1784" t="str">
        <f>VLOOKUP(B1784,Products!$A$2:$D$51,3)</f>
        <v>Kesehatan</v>
      </c>
    </row>
    <row r="1785" spans="1:9" x14ac:dyDescent="0.35">
      <c r="A1785" s="2">
        <v>45642</v>
      </c>
      <c r="B1785" t="s">
        <v>8</v>
      </c>
      <c r="C1785" t="s">
        <v>68</v>
      </c>
      <c r="D1785">
        <v>3</v>
      </c>
      <c r="E1785">
        <v>427433</v>
      </c>
      <c r="F1785">
        <v>0</v>
      </c>
      <c r="G1785">
        <v>1282299</v>
      </c>
      <c r="H1785" t="str">
        <f>VLOOKUP(B1785,Products!$A$2:$D$51,2)</f>
        <v>Consequatur Dolor</v>
      </c>
      <c r="I1785" t="str">
        <f>VLOOKUP(B1785,Products!$A$2:$D$51,3)</f>
        <v>Fashion</v>
      </c>
    </row>
    <row r="1786" spans="1:9" x14ac:dyDescent="0.35">
      <c r="A1786" s="2">
        <v>45657</v>
      </c>
      <c r="B1786" t="s">
        <v>35</v>
      </c>
      <c r="C1786" t="s">
        <v>150</v>
      </c>
      <c r="D1786">
        <v>1</v>
      </c>
      <c r="E1786">
        <v>488312</v>
      </c>
      <c r="F1786">
        <v>0.1</v>
      </c>
      <c r="G1786">
        <v>439480.8</v>
      </c>
      <c r="H1786" t="str">
        <f>VLOOKUP(B1786,Products!$A$2:$D$51,2)</f>
        <v>Ipsum Quos</v>
      </c>
      <c r="I1786" t="str">
        <f>VLOOKUP(B1786,Products!$A$2:$D$51,3)</f>
        <v>Fashion</v>
      </c>
    </row>
    <row r="1787" spans="1:9" x14ac:dyDescent="0.35">
      <c r="A1787" s="2">
        <v>45778</v>
      </c>
      <c r="B1787" t="s">
        <v>13</v>
      </c>
      <c r="C1787" t="s">
        <v>67</v>
      </c>
      <c r="D1787">
        <v>2</v>
      </c>
      <c r="E1787">
        <v>261573</v>
      </c>
      <c r="F1787">
        <v>0.05</v>
      </c>
      <c r="G1787">
        <v>496988.7</v>
      </c>
      <c r="H1787" t="str">
        <f>VLOOKUP(B1787,Products!$A$2:$D$51,2)</f>
        <v>Consequatur Impedit</v>
      </c>
      <c r="I1787" t="str">
        <f>VLOOKUP(B1787,Products!$A$2:$D$51,3)</f>
        <v>Kesehatan</v>
      </c>
    </row>
    <row r="1788" spans="1:9" x14ac:dyDescent="0.35">
      <c r="A1788" s="2">
        <v>45682</v>
      </c>
      <c r="B1788" t="s">
        <v>50</v>
      </c>
      <c r="C1788" t="s">
        <v>541</v>
      </c>
      <c r="D1788">
        <v>5</v>
      </c>
      <c r="E1788">
        <v>253966</v>
      </c>
      <c r="F1788">
        <v>0.05</v>
      </c>
      <c r="G1788">
        <v>1206338.5</v>
      </c>
      <c r="H1788" t="str">
        <f>VLOOKUP(B1788,Products!$A$2:$D$51,2)</f>
        <v>Corporis Quia</v>
      </c>
      <c r="I1788" t="str">
        <f>VLOOKUP(B1788,Products!$A$2:$D$51,3)</f>
        <v>Kebutuhan Rumah</v>
      </c>
    </row>
    <row r="1789" spans="1:9" x14ac:dyDescent="0.35">
      <c r="A1789" s="2">
        <v>45526</v>
      </c>
      <c r="B1789" t="s">
        <v>52</v>
      </c>
      <c r="C1789" t="s">
        <v>318</v>
      </c>
      <c r="D1789">
        <v>3</v>
      </c>
      <c r="E1789">
        <v>288236</v>
      </c>
      <c r="F1789">
        <v>0</v>
      </c>
      <c r="G1789">
        <v>864708</v>
      </c>
      <c r="H1789" t="str">
        <f>VLOOKUP(B1789,Products!$A$2:$D$51,2)</f>
        <v>In Quibusdam</v>
      </c>
      <c r="I1789" t="str">
        <f>VLOOKUP(B1789,Products!$A$2:$D$51,3)</f>
        <v>Makanan</v>
      </c>
    </row>
    <row r="1790" spans="1:9" x14ac:dyDescent="0.35">
      <c r="A1790" s="2">
        <v>45495</v>
      </c>
      <c r="B1790" t="s">
        <v>47</v>
      </c>
      <c r="C1790" t="s">
        <v>88</v>
      </c>
      <c r="D1790">
        <v>5</v>
      </c>
      <c r="E1790">
        <v>436152</v>
      </c>
      <c r="F1790">
        <v>0.15</v>
      </c>
      <c r="G1790">
        <v>1853646</v>
      </c>
      <c r="H1790" t="str">
        <f>VLOOKUP(B1790,Products!$A$2:$D$51,2)</f>
        <v>Consequatur Harum</v>
      </c>
      <c r="I1790" t="str">
        <f>VLOOKUP(B1790,Products!$A$2:$D$51,3)</f>
        <v>Elektronik</v>
      </c>
    </row>
    <row r="1791" spans="1:9" x14ac:dyDescent="0.35">
      <c r="A1791" s="2">
        <v>45492</v>
      </c>
      <c r="B1791" t="s">
        <v>47</v>
      </c>
      <c r="C1791" t="s">
        <v>57</v>
      </c>
      <c r="D1791">
        <v>5</v>
      </c>
      <c r="E1791">
        <v>436152</v>
      </c>
      <c r="F1791">
        <v>0.05</v>
      </c>
      <c r="G1791">
        <v>2071722</v>
      </c>
      <c r="H1791" t="str">
        <f>VLOOKUP(B1791,Products!$A$2:$D$51,2)</f>
        <v>Consequatur Harum</v>
      </c>
      <c r="I1791" t="str">
        <f>VLOOKUP(B1791,Products!$A$2:$D$51,3)</f>
        <v>Elektronik</v>
      </c>
    </row>
    <row r="1792" spans="1:9" x14ac:dyDescent="0.35">
      <c r="A1792" s="2">
        <v>45749</v>
      </c>
      <c r="B1792" t="s">
        <v>22</v>
      </c>
      <c r="C1792" t="s">
        <v>313</v>
      </c>
      <c r="D1792">
        <v>3</v>
      </c>
      <c r="E1792">
        <v>151137</v>
      </c>
      <c r="F1792">
        <v>0</v>
      </c>
      <c r="G1792">
        <v>453411</v>
      </c>
      <c r="H1792" t="str">
        <f>VLOOKUP(B1792,Products!$A$2:$D$51,2)</f>
        <v>Fugit Maiores</v>
      </c>
      <c r="I1792" t="str">
        <f>VLOOKUP(B1792,Products!$A$2:$D$51,3)</f>
        <v>Kesehatan</v>
      </c>
    </row>
    <row r="1793" spans="1:9" x14ac:dyDescent="0.35">
      <c r="A1793" s="2">
        <v>45833</v>
      </c>
      <c r="B1793" t="s">
        <v>45</v>
      </c>
      <c r="C1793" t="s">
        <v>299</v>
      </c>
      <c r="D1793">
        <v>2</v>
      </c>
      <c r="E1793">
        <v>463614</v>
      </c>
      <c r="F1793">
        <v>0</v>
      </c>
      <c r="G1793">
        <v>927228</v>
      </c>
      <c r="H1793" t="str">
        <f>VLOOKUP(B1793,Products!$A$2:$D$51,2)</f>
        <v>At Laborum</v>
      </c>
      <c r="I1793" t="str">
        <f>VLOOKUP(B1793,Products!$A$2:$D$51,3)</f>
        <v>Kebutuhan Rumah</v>
      </c>
    </row>
    <row r="1794" spans="1:9" x14ac:dyDescent="0.35">
      <c r="A1794" s="2">
        <v>45853</v>
      </c>
      <c r="B1794" t="s">
        <v>20</v>
      </c>
      <c r="C1794" t="s">
        <v>539</v>
      </c>
      <c r="D1794">
        <v>4</v>
      </c>
      <c r="E1794">
        <v>332521</v>
      </c>
      <c r="F1794">
        <v>0.15</v>
      </c>
      <c r="G1794">
        <v>1130571.3999999999</v>
      </c>
      <c r="H1794" t="str">
        <f>VLOOKUP(B1794,Products!$A$2:$D$51,2)</f>
        <v>Distinctio Omnis</v>
      </c>
      <c r="I1794" t="str">
        <f>VLOOKUP(B1794,Products!$A$2:$D$51,3)</f>
        <v>Makanan</v>
      </c>
    </row>
    <row r="1795" spans="1:9" x14ac:dyDescent="0.35">
      <c r="A1795" s="2">
        <v>45652</v>
      </c>
      <c r="B1795" t="s">
        <v>29</v>
      </c>
      <c r="C1795" t="s">
        <v>72</v>
      </c>
      <c r="D1795">
        <v>4</v>
      </c>
      <c r="E1795">
        <v>277892</v>
      </c>
      <c r="F1795">
        <v>0</v>
      </c>
      <c r="G1795">
        <v>1111568</v>
      </c>
      <c r="H1795" t="str">
        <f>VLOOKUP(B1795,Products!$A$2:$D$51,2)</f>
        <v>Corporis Sed</v>
      </c>
      <c r="I1795" t="str">
        <f>VLOOKUP(B1795,Products!$A$2:$D$51,3)</f>
        <v>Fashion</v>
      </c>
    </row>
    <row r="1796" spans="1:9" x14ac:dyDescent="0.35">
      <c r="A1796" s="2">
        <v>45744</v>
      </c>
      <c r="B1796" t="s">
        <v>19</v>
      </c>
      <c r="C1796" t="s">
        <v>312</v>
      </c>
      <c r="D1796">
        <v>2</v>
      </c>
      <c r="E1796">
        <v>439879</v>
      </c>
      <c r="F1796">
        <v>0.1</v>
      </c>
      <c r="G1796">
        <v>791782.20000000007</v>
      </c>
      <c r="H1796" t="str">
        <f>VLOOKUP(B1796,Products!$A$2:$D$51,2)</f>
        <v>Incidunt Aperiam</v>
      </c>
      <c r="I1796" t="str">
        <f>VLOOKUP(B1796,Products!$A$2:$D$51,3)</f>
        <v>Fashion</v>
      </c>
    </row>
    <row r="1797" spans="1:9" x14ac:dyDescent="0.35">
      <c r="A1797" s="2">
        <v>45534</v>
      </c>
      <c r="B1797" t="s">
        <v>18</v>
      </c>
      <c r="C1797" t="s">
        <v>382</v>
      </c>
      <c r="D1797">
        <v>2</v>
      </c>
      <c r="E1797">
        <v>46416</v>
      </c>
      <c r="F1797">
        <v>0.15</v>
      </c>
      <c r="G1797">
        <v>78907.199999999997</v>
      </c>
      <c r="H1797" t="str">
        <f>VLOOKUP(B1797,Products!$A$2:$D$51,2)</f>
        <v>Labore Delectus</v>
      </c>
      <c r="I1797" t="str">
        <f>VLOOKUP(B1797,Products!$A$2:$D$51,3)</f>
        <v>Elektronik</v>
      </c>
    </row>
    <row r="1798" spans="1:9" x14ac:dyDescent="0.35">
      <c r="A1798" s="2">
        <v>45763</v>
      </c>
      <c r="B1798" t="s">
        <v>34</v>
      </c>
      <c r="C1798" t="s">
        <v>455</v>
      </c>
      <c r="D1798">
        <v>5</v>
      </c>
      <c r="E1798">
        <v>352108</v>
      </c>
      <c r="F1798">
        <v>0.05</v>
      </c>
      <c r="G1798">
        <v>1672513</v>
      </c>
      <c r="H1798" t="str">
        <f>VLOOKUP(B1798,Products!$A$2:$D$51,2)</f>
        <v>Quidem Repellendus</v>
      </c>
      <c r="I1798" t="str">
        <f>VLOOKUP(B1798,Products!$A$2:$D$51,3)</f>
        <v>Kesehatan</v>
      </c>
    </row>
    <row r="1799" spans="1:9" x14ac:dyDescent="0.35">
      <c r="A1799" s="2">
        <v>45579</v>
      </c>
      <c r="B1799" t="s">
        <v>18</v>
      </c>
      <c r="C1799" t="s">
        <v>465</v>
      </c>
      <c r="D1799">
        <v>2</v>
      </c>
      <c r="E1799">
        <v>46416</v>
      </c>
      <c r="F1799">
        <v>0.15</v>
      </c>
      <c r="G1799">
        <v>78907.199999999997</v>
      </c>
      <c r="H1799" t="str">
        <f>VLOOKUP(B1799,Products!$A$2:$D$51,2)</f>
        <v>Labore Delectus</v>
      </c>
      <c r="I1799" t="str">
        <f>VLOOKUP(B1799,Products!$A$2:$D$51,3)</f>
        <v>Elektronik</v>
      </c>
    </row>
    <row r="1800" spans="1:9" x14ac:dyDescent="0.35">
      <c r="A1800" s="2">
        <v>45651</v>
      </c>
      <c r="B1800" t="s">
        <v>37</v>
      </c>
      <c r="C1800" t="s">
        <v>340</v>
      </c>
      <c r="D1800">
        <v>5</v>
      </c>
      <c r="E1800">
        <v>88208</v>
      </c>
      <c r="F1800">
        <v>0.15</v>
      </c>
      <c r="G1800">
        <v>374884</v>
      </c>
      <c r="H1800" t="str">
        <f>VLOOKUP(B1800,Products!$A$2:$D$51,2)</f>
        <v>Alias At</v>
      </c>
      <c r="I1800" t="str">
        <f>VLOOKUP(B1800,Products!$A$2:$D$51,3)</f>
        <v>Kesehatan</v>
      </c>
    </row>
    <row r="1801" spans="1:9" x14ac:dyDescent="0.35">
      <c r="A1801" s="2">
        <v>45534</v>
      </c>
      <c r="B1801" t="s">
        <v>22</v>
      </c>
      <c r="C1801" t="s">
        <v>302</v>
      </c>
      <c r="D1801">
        <v>1</v>
      </c>
      <c r="E1801">
        <v>151137</v>
      </c>
      <c r="F1801">
        <v>0.05</v>
      </c>
      <c r="G1801">
        <v>143580.15</v>
      </c>
      <c r="H1801" t="str">
        <f>VLOOKUP(B1801,Products!$A$2:$D$51,2)</f>
        <v>Fugit Maiores</v>
      </c>
      <c r="I1801" t="str">
        <f>VLOOKUP(B1801,Products!$A$2:$D$51,3)</f>
        <v>Kesehatan</v>
      </c>
    </row>
    <row r="1802" spans="1:9" x14ac:dyDescent="0.35">
      <c r="A1802" s="2">
        <v>45517</v>
      </c>
      <c r="B1802" t="s">
        <v>11</v>
      </c>
      <c r="C1802" t="s">
        <v>325</v>
      </c>
      <c r="D1802">
        <v>4</v>
      </c>
      <c r="E1802">
        <v>316875</v>
      </c>
      <c r="F1802">
        <v>0.1</v>
      </c>
      <c r="G1802">
        <v>1140750</v>
      </c>
      <c r="H1802" t="str">
        <f>VLOOKUP(B1802,Products!$A$2:$D$51,2)</f>
        <v>Quidem Ducimus</v>
      </c>
      <c r="I1802" t="str">
        <f>VLOOKUP(B1802,Products!$A$2:$D$51,3)</f>
        <v>Elektronik</v>
      </c>
    </row>
    <row r="1803" spans="1:9" x14ac:dyDescent="0.35">
      <c r="A1803" s="2">
        <v>45667</v>
      </c>
      <c r="B1803" t="s">
        <v>41</v>
      </c>
      <c r="C1803" t="s">
        <v>385</v>
      </c>
      <c r="D1803">
        <v>4</v>
      </c>
      <c r="E1803">
        <v>92804</v>
      </c>
      <c r="F1803">
        <v>0.05</v>
      </c>
      <c r="G1803">
        <v>352655.2</v>
      </c>
      <c r="H1803" t="str">
        <f>VLOOKUP(B1803,Products!$A$2:$D$51,2)</f>
        <v>Occaecati Iste</v>
      </c>
      <c r="I1803" t="str">
        <f>VLOOKUP(B1803,Products!$A$2:$D$51,3)</f>
        <v>Elektronik</v>
      </c>
    </row>
    <row r="1804" spans="1:9" x14ac:dyDescent="0.35">
      <c r="A1804" s="2">
        <v>45852</v>
      </c>
      <c r="B1804" t="s">
        <v>55</v>
      </c>
      <c r="C1804" t="s">
        <v>58</v>
      </c>
      <c r="D1804">
        <v>4</v>
      </c>
      <c r="E1804">
        <v>289202</v>
      </c>
      <c r="F1804">
        <v>0</v>
      </c>
      <c r="G1804">
        <v>1156808</v>
      </c>
      <c r="H1804" t="str">
        <f>VLOOKUP(B1804,Products!$A$2:$D$51,2)</f>
        <v>Quas Nemo</v>
      </c>
      <c r="I1804" t="str">
        <f>VLOOKUP(B1804,Products!$A$2:$D$51,3)</f>
        <v>Elektronik</v>
      </c>
    </row>
    <row r="1805" spans="1:9" x14ac:dyDescent="0.35">
      <c r="A1805" s="2">
        <v>45572</v>
      </c>
      <c r="B1805" t="s">
        <v>45</v>
      </c>
      <c r="C1805" t="s">
        <v>276</v>
      </c>
      <c r="D1805">
        <v>3</v>
      </c>
      <c r="E1805">
        <v>463614</v>
      </c>
      <c r="F1805">
        <v>0</v>
      </c>
      <c r="G1805">
        <v>1390842</v>
      </c>
      <c r="H1805" t="str">
        <f>VLOOKUP(B1805,Products!$A$2:$D$51,2)</f>
        <v>At Laborum</v>
      </c>
      <c r="I1805" t="str">
        <f>VLOOKUP(B1805,Products!$A$2:$D$51,3)</f>
        <v>Kebutuhan Rumah</v>
      </c>
    </row>
    <row r="1806" spans="1:9" x14ac:dyDescent="0.35">
      <c r="A1806" s="2">
        <v>45530</v>
      </c>
      <c r="B1806" t="s">
        <v>51</v>
      </c>
      <c r="C1806" t="s">
        <v>311</v>
      </c>
      <c r="D1806">
        <v>2</v>
      </c>
      <c r="E1806">
        <v>427331</v>
      </c>
      <c r="F1806">
        <v>0.1</v>
      </c>
      <c r="G1806">
        <v>769195.8</v>
      </c>
      <c r="H1806" t="str">
        <f>VLOOKUP(B1806,Products!$A$2:$D$51,2)</f>
        <v>Totam Nobis</v>
      </c>
      <c r="I1806" t="str">
        <f>VLOOKUP(B1806,Products!$A$2:$D$51,3)</f>
        <v>Kesehatan</v>
      </c>
    </row>
    <row r="1807" spans="1:9" x14ac:dyDescent="0.35">
      <c r="A1807" s="2">
        <v>45700</v>
      </c>
      <c r="B1807" t="s">
        <v>40</v>
      </c>
      <c r="C1807" t="s">
        <v>332</v>
      </c>
      <c r="D1807">
        <v>1</v>
      </c>
      <c r="E1807">
        <v>426946</v>
      </c>
      <c r="F1807">
        <v>0.05</v>
      </c>
      <c r="G1807">
        <v>405598.7</v>
      </c>
      <c r="H1807" t="str">
        <f>VLOOKUP(B1807,Products!$A$2:$D$51,2)</f>
        <v>Velit Rem</v>
      </c>
      <c r="I1807" t="str">
        <f>VLOOKUP(B1807,Products!$A$2:$D$51,3)</f>
        <v>Elektronik</v>
      </c>
    </row>
    <row r="1808" spans="1:9" x14ac:dyDescent="0.35">
      <c r="A1808" s="2">
        <v>45518</v>
      </c>
      <c r="B1808" t="s">
        <v>22</v>
      </c>
      <c r="C1808" t="s">
        <v>265</v>
      </c>
      <c r="D1808">
        <v>3</v>
      </c>
      <c r="E1808">
        <v>151137</v>
      </c>
      <c r="F1808">
        <v>0.05</v>
      </c>
      <c r="G1808">
        <v>430740.45</v>
      </c>
      <c r="H1808" t="str">
        <f>VLOOKUP(B1808,Products!$A$2:$D$51,2)</f>
        <v>Fugit Maiores</v>
      </c>
      <c r="I1808" t="str">
        <f>VLOOKUP(B1808,Products!$A$2:$D$51,3)</f>
        <v>Kesehatan</v>
      </c>
    </row>
    <row r="1809" spans="1:9" x14ac:dyDescent="0.35">
      <c r="A1809" s="2">
        <v>45821</v>
      </c>
      <c r="B1809" t="s">
        <v>47</v>
      </c>
      <c r="C1809" t="s">
        <v>185</v>
      </c>
      <c r="D1809">
        <v>3</v>
      </c>
      <c r="E1809">
        <v>436152</v>
      </c>
      <c r="F1809">
        <v>0.1</v>
      </c>
      <c r="G1809">
        <v>1177610.3999999999</v>
      </c>
      <c r="H1809" t="str">
        <f>VLOOKUP(B1809,Products!$A$2:$D$51,2)</f>
        <v>Consequatur Harum</v>
      </c>
      <c r="I1809" t="str">
        <f>VLOOKUP(B1809,Products!$A$2:$D$51,3)</f>
        <v>Elektronik</v>
      </c>
    </row>
    <row r="1810" spans="1:9" x14ac:dyDescent="0.35">
      <c r="A1810" s="2">
        <v>45843</v>
      </c>
      <c r="B1810" t="s">
        <v>44</v>
      </c>
      <c r="C1810" t="s">
        <v>330</v>
      </c>
      <c r="D1810">
        <v>3</v>
      </c>
      <c r="E1810">
        <v>486351</v>
      </c>
      <c r="F1810">
        <v>0.05</v>
      </c>
      <c r="G1810">
        <v>1386100.35</v>
      </c>
      <c r="H1810" t="str">
        <f>VLOOKUP(B1810,Products!$A$2:$D$51,2)</f>
        <v>Error Neque</v>
      </c>
      <c r="I1810" t="str">
        <f>VLOOKUP(B1810,Products!$A$2:$D$51,3)</f>
        <v>Kebutuhan Rumah</v>
      </c>
    </row>
    <row r="1811" spans="1:9" x14ac:dyDescent="0.35">
      <c r="A1811" s="2">
        <v>45685</v>
      </c>
      <c r="B1811" t="s">
        <v>19</v>
      </c>
      <c r="C1811" t="s">
        <v>414</v>
      </c>
      <c r="D1811">
        <v>4</v>
      </c>
      <c r="E1811">
        <v>439879</v>
      </c>
      <c r="F1811">
        <v>0.05</v>
      </c>
      <c r="G1811">
        <v>1671540.2</v>
      </c>
      <c r="H1811" t="str">
        <f>VLOOKUP(B1811,Products!$A$2:$D$51,2)</f>
        <v>Incidunt Aperiam</v>
      </c>
      <c r="I1811" t="str">
        <f>VLOOKUP(B1811,Products!$A$2:$D$51,3)</f>
        <v>Fashion</v>
      </c>
    </row>
    <row r="1812" spans="1:9" x14ac:dyDescent="0.35">
      <c r="A1812" s="2">
        <v>45582</v>
      </c>
      <c r="B1812" t="s">
        <v>35</v>
      </c>
      <c r="C1812" t="s">
        <v>438</v>
      </c>
      <c r="D1812">
        <v>4</v>
      </c>
      <c r="E1812">
        <v>488312</v>
      </c>
      <c r="F1812">
        <v>0.05</v>
      </c>
      <c r="G1812">
        <v>1855585.6</v>
      </c>
      <c r="H1812" t="str">
        <f>VLOOKUP(B1812,Products!$A$2:$D$51,2)</f>
        <v>Ipsum Quos</v>
      </c>
      <c r="I1812" t="str">
        <f>VLOOKUP(B1812,Products!$A$2:$D$51,3)</f>
        <v>Fashion</v>
      </c>
    </row>
    <row r="1813" spans="1:9" x14ac:dyDescent="0.35">
      <c r="A1813" s="2">
        <v>45834</v>
      </c>
      <c r="B1813" t="s">
        <v>30</v>
      </c>
      <c r="C1813" t="s">
        <v>509</v>
      </c>
      <c r="D1813">
        <v>2</v>
      </c>
      <c r="E1813">
        <v>160291</v>
      </c>
      <c r="F1813">
        <v>0.05</v>
      </c>
      <c r="G1813">
        <v>304552.90000000002</v>
      </c>
      <c r="H1813" t="str">
        <f>VLOOKUP(B1813,Products!$A$2:$D$51,2)</f>
        <v>Odio Aspernatur</v>
      </c>
      <c r="I1813" t="str">
        <f>VLOOKUP(B1813,Products!$A$2:$D$51,3)</f>
        <v>Elektronik</v>
      </c>
    </row>
    <row r="1814" spans="1:9" x14ac:dyDescent="0.35">
      <c r="A1814" s="2">
        <v>45730</v>
      </c>
      <c r="B1814" t="s">
        <v>22</v>
      </c>
      <c r="C1814" t="s">
        <v>86</v>
      </c>
      <c r="D1814">
        <v>3</v>
      </c>
      <c r="E1814">
        <v>151137</v>
      </c>
      <c r="F1814">
        <v>0</v>
      </c>
      <c r="G1814">
        <v>453411</v>
      </c>
      <c r="H1814" t="str">
        <f>VLOOKUP(B1814,Products!$A$2:$D$51,2)</f>
        <v>Fugit Maiores</v>
      </c>
      <c r="I1814" t="str">
        <f>VLOOKUP(B1814,Products!$A$2:$D$51,3)</f>
        <v>Kesehatan</v>
      </c>
    </row>
    <row r="1815" spans="1:9" x14ac:dyDescent="0.35">
      <c r="A1815" s="2">
        <v>45816</v>
      </c>
      <c r="B1815" t="s">
        <v>49</v>
      </c>
      <c r="C1815" t="s">
        <v>301</v>
      </c>
      <c r="D1815">
        <v>2</v>
      </c>
      <c r="E1815">
        <v>143756</v>
      </c>
      <c r="F1815">
        <v>0.05</v>
      </c>
      <c r="G1815">
        <v>273136.40000000002</v>
      </c>
      <c r="H1815" t="str">
        <f>VLOOKUP(B1815,Products!$A$2:$D$51,2)</f>
        <v>Voluptate Necessitatibus</v>
      </c>
      <c r="I1815" t="str">
        <f>VLOOKUP(B1815,Products!$A$2:$D$51,3)</f>
        <v>Kesehatan</v>
      </c>
    </row>
    <row r="1816" spans="1:9" x14ac:dyDescent="0.35">
      <c r="A1816" s="2">
        <v>45773</v>
      </c>
      <c r="B1816" t="s">
        <v>53</v>
      </c>
      <c r="C1816" t="s">
        <v>240</v>
      </c>
      <c r="D1816">
        <v>3</v>
      </c>
      <c r="E1816">
        <v>450331</v>
      </c>
      <c r="F1816">
        <v>0.15</v>
      </c>
      <c r="G1816">
        <v>1148344.05</v>
      </c>
      <c r="H1816" t="str">
        <f>VLOOKUP(B1816,Products!$A$2:$D$51,2)</f>
        <v>Sint Maiores</v>
      </c>
      <c r="I1816" t="str">
        <f>VLOOKUP(B1816,Products!$A$2:$D$51,3)</f>
        <v>Makanan</v>
      </c>
    </row>
    <row r="1817" spans="1:9" x14ac:dyDescent="0.35">
      <c r="A1817" s="2">
        <v>45674</v>
      </c>
      <c r="B1817" t="s">
        <v>14</v>
      </c>
      <c r="C1817" t="s">
        <v>530</v>
      </c>
      <c r="D1817">
        <v>1</v>
      </c>
      <c r="E1817">
        <v>29704</v>
      </c>
      <c r="F1817">
        <v>0.1</v>
      </c>
      <c r="G1817">
        <v>26733.599999999999</v>
      </c>
      <c r="H1817" t="str">
        <f>VLOOKUP(B1817,Products!$A$2:$D$51,2)</f>
        <v>Praesentium Fuga</v>
      </c>
      <c r="I1817" t="str">
        <f>VLOOKUP(B1817,Products!$A$2:$D$51,3)</f>
        <v>Fashion</v>
      </c>
    </row>
    <row r="1818" spans="1:9" x14ac:dyDescent="0.35">
      <c r="A1818" s="2">
        <v>45525</v>
      </c>
      <c r="B1818" t="s">
        <v>41</v>
      </c>
      <c r="C1818" t="s">
        <v>306</v>
      </c>
      <c r="D1818">
        <v>2</v>
      </c>
      <c r="E1818">
        <v>92804</v>
      </c>
      <c r="F1818">
        <v>0.15</v>
      </c>
      <c r="G1818">
        <v>157766.79999999999</v>
      </c>
      <c r="H1818" t="str">
        <f>VLOOKUP(B1818,Products!$A$2:$D$51,2)</f>
        <v>Occaecati Iste</v>
      </c>
      <c r="I1818" t="str">
        <f>VLOOKUP(B1818,Products!$A$2:$D$51,3)</f>
        <v>Elektronik</v>
      </c>
    </row>
    <row r="1819" spans="1:9" x14ac:dyDescent="0.35">
      <c r="A1819" s="2">
        <v>45579</v>
      </c>
      <c r="B1819" t="s">
        <v>55</v>
      </c>
      <c r="C1819" t="s">
        <v>476</v>
      </c>
      <c r="D1819">
        <v>2</v>
      </c>
      <c r="E1819">
        <v>289202</v>
      </c>
      <c r="F1819">
        <v>0.15</v>
      </c>
      <c r="G1819">
        <v>491643.4</v>
      </c>
      <c r="H1819" t="str">
        <f>VLOOKUP(B1819,Products!$A$2:$D$51,2)</f>
        <v>Quas Nemo</v>
      </c>
      <c r="I1819" t="str">
        <f>VLOOKUP(B1819,Products!$A$2:$D$51,3)</f>
        <v>Elektronik</v>
      </c>
    </row>
    <row r="1820" spans="1:9" x14ac:dyDescent="0.35">
      <c r="A1820" s="2">
        <v>45564</v>
      </c>
      <c r="B1820" t="s">
        <v>20</v>
      </c>
      <c r="C1820" t="s">
        <v>342</v>
      </c>
      <c r="D1820">
        <v>3</v>
      </c>
      <c r="E1820">
        <v>332521</v>
      </c>
      <c r="F1820">
        <v>0.15</v>
      </c>
      <c r="G1820">
        <v>847928.54999999993</v>
      </c>
      <c r="H1820" t="str">
        <f>VLOOKUP(B1820,Products!$A$2:$D$51,2)</f>
        <v>Distinctio Omnis</v>
      </c>
      <c r="I1820" t="str">
        <f>VLOOKUP(B1820,Products!$A$2:$D$51,3)</f>
        <v>Makanan</v>
      </c>
    </row>
    <row r="1821" spans="1:9" x14ac:dyDescent="0.35">
      <c r="A1821" s="2">
        <v>45562</v>
      </c>
      <c r="B1821" t="s">
        <v>48</v>
      </c>
      <c r="C1821" t="s">
        <v>437</v>
      </c>
      <c r="D1821">
        <v>2</v>
      </c>
      <c r="E1821">
        <v>180634</v>
      </c>
      <c r="F1821">
        <v>0</v>
      </c>
      <c r="G1821">
        <v>361268</v>
      </c>
      <c r="H1821" t="str">
        <f>VLOOKUP(B1821,Products!$A$2:$D$51,2)</f>
        <v>Sint Nobis</v>
      </c>
      <c r="I1821" t="str">
        <f>VLOOKUP(B1821,Products!$A$2:$D$51,3)</f>
        <v>Makanan</v>
      </c>
    </row>
    <row r="1822" spans="1:9" x14ac:dyDescent="0.35">
      <c r="A1822" s="2">
        <v>45599</v>
      </c>
      <c r="B1822" t="s">
        <v>34</v>
      </c>
      <c r="C1822" t="s">
        <v>360</v>
      </c>
      <c r="D1822">
        <v>2</v>
      </c>
      <c r="E1822">
        <v>352108</v>
      </c>
      <c r="F1822">
        <v>0.1</v>
      </c>
      <c r="G1822">
        <v>633794.4</v>
      </c>
      <c r="H1822" t="str">
        <f>VLOOKUP(B1822,Products!$A$2:$D$51,2)</f>
        <v>Quidem Repellendus</v>
      </c>
      <c r="I1822" t="str">
        <f>VLOOKUP(B1822,Products!$A$2:$D$51,3)</f>
        <v>Kesehatan</v>
      </c>
    </row>
    <row r="1823" spans="1:9" x14ac:dyDescent="0.35">
      <c r="A1823" s="2">
        <v>45585</v>
      </c>
      <c r="B1823" t="s">
        <v>47</v>
      </c>
      <c r="C1823" t="s">
        <v>501</v>
      </c>
      <c r="D1823">
        <v>3</v>
      </c>
      <c r="E1823">
        <v>436152</v>
      </c>
      <c r="F1823">
        <v>0.05</v>
      </c>
      <c r="G1823">
        <v>1243033.2</v>
      </c>
      <c r="H1823" t="str">
        <f>VLOOKUP(B1823,Products!$A$2:$D$51,2)</f>
        <v>Consequatur Harum</v>
      </c>
      <c r="I1823" t="str">
        <f>VLOOKUP(B1823,Products!$A$2:$D$51,3)</f>
        <v>Elektronik</v>
      </c>
    </row>
    <row r="1824" spans="1:9" x14ac:dyDescent="0.35">
      <c r="A1824" s="2">
        <v>45820</v>
      </c>
      <c r="B1824" t="s">
        <v>35</v>
      </c>
      <c r="C1824" t="s">
        <v>140</v>
      </c>
      <c r="D1824">
        <v>5</v>
      </c>
      <c r="E1824">
        <v>488312</v>
      </c>
      <c r="F1824">
        <v>0.05</v>
      </c>
      <c r="G1824">
        <v>2319482</v>
      </c>
      <c r="H1824" t="str">
        <f>VLOOKUP(B1824,Products!$A$2:$D$51,2)</f>
        <v>Ipsum Quos</v>
      </c>
      <c r="I1824" t="str">
        <f>VLOOKUP(B1824,Products!$A$2:$D$51,3)</f>
        <v>Fashion</v>
      </c>
    </row>
    <row r="1825" spans="1:9" x14ac:dyDescent="0.35">
      <c r="A1825" s="2">
        <v>45640</v>
      </c>
      <c r="B1825" t="s">
        <v>41</v>
      </c>
      <c r="C1825" t="s">
        <v>439</v>
      </c>
      <c r="D1825">
        <v>1</v>
      </c>
      <c r="E1825">
        <v>92804</v>
      </c>
      <c r="F1825">
        <v>0.05</v>
      </c>
      <c r="G1825">
        <v>88163.8</v>
      </c>
      <c r="H1825" t="str">
        <f>VLOOKUP(B1825,Products!$A$2:$D$51,2)</f>
        <v>Occaecati Iste</v>
      </c>
      <c r="I1825" t="str">
        <f>VLOOKUP(B1825,Products!$A$2:$D$51,3)</f>
        <v>Elektronik</v>
      </c>
    </row>
    <row r="1826" spans="1:9" x14ac:dyDescent="0.35">
      <c r="A1826" s="2">
        <v>45707</v>
      </c>
      <c r="B1826" t="s">
        <v>16</v>
      </c>
      <c r="C1826" t="s">
        <v>416</v>
      </c>
      <c r="D1826">
        <v>2</v>
      </c>
      <c r="E1826">
        <v>169909</v>
      </c>
      <c r="F1826">
        <v>0.15</v>
      </c>
      <c r="G1826">
        <v>288845.3</v>
      </c>
      <c r="H1826" t="str">
        <f>VLOOKUP(B1826,Products!$A$2:$D$51,2)</f>
        <v>Qui Minus</v>
      </c>
      <c r="I1826" t="str">
        <f>VLOOKUP(B1826,Products!$A$2:$D$51,3)</f>
        <v>Kebutuhan Rumah</v>
      </c>
    </row>
    <row r="1827" spans="1:9" x14ac:dyDescent="0.35">
      <c r="A1827" s="2">
        <v>45792</v>
      </c>
      <c r="B1827" t="s">
        <v>30</v>
      </c>
      <c r="C1827" t="s">
        <v>277</v>
      </c>
      <c r="D1827">
        <v>5</v>
      </c>
      <c r="E1827">
        <v>160291</v>
      </c>
      <c r="F1827">
        <v>0.1</v>
      </c>
      <c r="G1827">
        <v>721309.5</v>
      </c>
      <c r="H1827" t="str">
        <f>VLOOKUP(B1827,Products!$A$2:$D$51,2)</f>
        <v>Odio Aspernatur</v>
      </c>
      <c r="I1827" t="str">
        <f>VLOOKUP(B1827,Products!$A$2:$D$51,3)</f>
        <v>Elektronik</v>
      </c>
    </row>
    <row r="1828" spans="1:9" x14ac:dyDescent="0.35">
      <c r="A1828" s="2">
        <v>45690</v>
      </c>
      <c r="B1828" t="s">
        <v>7</v>
      </c>
      <c r="C1828" t="s">
        <v>112</v>
      </c>
      <c r="D1828">
        <v>3</v>
      </c>
      <c r="E1828">
        <v>428368</v>
      </c>
      <c r="F1828">
        <v>0</v>
      </c>
      <c r="G1828">
        <v>1285104</v>
      </c>
      <c r="H1828" t="str">
        <f>VLOOKUP(B1828,Products!$A$2:$D$51,2)</f>
        <v>Officiis Voluptas</v>
      </c>
      <c r="I1828" t="str">
        <f>VLOOKUP(B1828,Products!$A$2:$D$51,3)</f>
        <v>Fashion</v>
      </c>
    </row>
    <row r="1829" spans="1:9" x14ac:dyDescent="0.35">
      <c r="A1829" s="2">
        <v>45674</v>
      </c>
      <c r="B1829" t="s">
        <v>36</v>
      </c>
      <c r="C1829" t="s">
        <v>236</v>
      </c>
      <c r="D1829">
        <v>2</v>
      </c>
      <c r="E1829">
        <v>104101</v>
      </c>
      <c r="F1829">
        <v>0.05</v>
      </c>
      <c r="G1829">
        <v>197791.9</v>
      </c>
      <c r="H1829" t="str">
        <f>VLOOKUP(B1829,Products!$A$2:$D$51,2)</f>
        <v>Cupiditate Molestias</v>
      </c>
      <c r="I1829" t="str">
        <f>VLOOKUP(B1829,Products!$A$2:$D$51,3)</f>
        <v>Kesehatan</v>
      </c>
    </row>
    <row r="1830" spans="1:9" x14ac:dyDescent="0.35">
      <c r="A1830" s="2">
        <v>45598</v>
      </c>
      <c r="B1830" t="s">
        <v>18</v>
      </c>
      <c r="C1830" t="s">
        <v>405</v>
      </c>
      <c r="D1830">
        <v>2</v>
      </c>
      <c r="E1830">
        <v>46416</v>
      </c>
      <c r="F1830">
        <v>0.15</v>
      </c>
      <c r="G1830">
        <v>78907.199999999997</v>
      </c>
      <c r="H1830" t="str">
        <f>VLOOKUP(B1830,Products!$A$2:$D$51,2)</f>
        <v>Labore Delectus</v>
      </c>
      <c r="I1830" t="str">
        <f>VLOOKUP(B1830,Products!$A$2:$D$51,3)</f>
        <v>Elektronik</v>
      </c>
    </row>
    <row r="1831" spans="1:9" x14ac:dyDescent="0.35">
      <c r="A1831" s="2">
        <v>45670</v>
      </c>
      <c r="B1831" t="s">
        <v>46</v>
      </c>
      <c r="C1831" t="s">
        <v>534</v>
      </c>
      <c r="D1831">
        <v>4</v>
      </c>
      <c r="E1831">
        <v>497244</v>
      </c>
      <c r="F1831">
        <v>0</v>
      </c>
      <c r="G1831">
        <v>1988976</v>
      </c>
      <c r="H1831" t="str">
        <f>VLOOKUP(B1831,Products!$A$2:$D$51,2)</f>
        <v>Voluptate Eaque</v>
      </c>
      <c r="I1831" t="str">
        <f>VLOOKUP(B1831,Products!$A$2:$D$51,3)</f>
        <v>Kesehatan</v>
      </c>
    </row>
    <row r="1832" spans="1:9" x14ac:dyDescent="0.35">
      <c r="A1832" s="2">
        <v>45676</v>
      </c>
      <c r="B1832" t="s">
        <v>32</v>
      </c>
      <c r="C1832" t="s">
        <v>341</v>
      </c>
      <c r="D1832">
        <v>2</v>
      </c>
      <c r="E1832">
        <v>414001</v>
      </c>
      <c r="F1832">
        <v>0.05</v>
      </c>
      <c r="G1832">
        <v>786601.89999999991</v>
      </c>
      <c r="H1832" t="str">
        <f>VLOOKUP(B1832,Products!$A$2:$D$51,2)</f>
        <v>Neque Commodi</v>
      </c>
      <c r="I1832" t="str">
        <f>VLOOKUP(B1832,Products!$A$2:$D$51,3)</f>
        <v>Elektronik</v>
      </c>
    </row>
    <row r="1833" spans="1:9" x14ac:dyDescent="0.35">
      <c r="A1833" s="2">
        <v>45600</v>
      </c>
      <c r="B1833" t="s">
        <v>54</v>
      </c>
      <c r="C1833" t="s">
        <v>300</v>
      </c>
      <c r="D1833">
        <v>4</v>
      </c>
      <c r="E1833">
        <v>129772</v>
      </c>
      <c r="F1833">
        <v>0</v>
      </c>
      <c r="G1833">
        <v>519088</v>
      </c>
      <c r="H1833" t="str">
        <f>VLOOKUP(B1833,Products!$A$2:$D$51,2)</f>
        <v>Eos Id</v>
      </c>
      <c r="I1833" t="str">
        <f>VLOOKUP(B1833,Products!$A$2:$D$51,3)</f>
        <v>Kesehatan</v>
      </c>
    </row>
    <row r="1834" spans="1:9" x14ac:dyDescent="0.35">
      <c r="A1834" s="2">
        <v>45530</v>
      </c>
      <c r="B1834" t="s">
        <v>10</v>
      </c>
      <c r="C1834" t="s">
        <v>100</v>
      </c>
      <c r="D1834">
        <v>4</v>
      </c>
      <c r="E1834">
        <v>236258</v>
      </c>
      <c r="F1834">
        <v>0</v>
      </c>
      <c r="G1834">
        <v>945032</v>
      </c>
      <c r="H1834" t="str">
        <f>VLOOKUP(B1834,Products!$A$2:$D$51,2)</f>
        <v>Sint Animi</v>
      </c>
      <c r="I1834" t="str">
        <f>VLOOKUP(B1834,Products!$A$2:$D$51,3)</f>
        <v>Makanan</v>
      </c>
    </row>
    <row r="1835" spans="1:9" x14ac:dyDescent="0.35">
      <c r="A1835" s="2">
        <v>45697</v>
      </c>
      <c r="B1835" t="s">
        <v>19</v>
      </c>
      <c r="C1835" t="s">
        <v>269</v>
      </c>
      <c r="D1835">
        <v>3</v>
      </c>
      <c r="E1835">
        <v>439879</v>
      </c>
      <c r="F1835">
        <v>0.15</v>
      </c>
      <c r="G1835">
        <v>1121691.45</v>
      </c>
      <c r="H1835" t="str">
        <f>VLOOKUP(B1835,Products!$A$2:$D$51,2)</f>
        <v>Incidunt Aperiam</v>
      </c>
      <c r="I1835" t="str">
        <f>VLOOKUP(B1835,Products!$A$2:$D$51,3)</f>
        <v>Fashion</v>
      </c>
    </row>
    <row r="1836" spans="1:9" x14ac:dyDescent="0.35">
      <c r="A1836" s="2">
        <v>45521</v>
      </c>
      <c r="B1836" t="s">
        <v>18</v>
      </c>
      <c r="C1836" t="s">
        <v>471</v>
      </c>
      <c r="D1836">
        <v>3</v>
      </c>
      <c r="E1836">
        <v>46416</v>
      </c>
      <c r="F1836">
        <v>0.15</v>
      </c>
      <c r="G1836">
        <v>118360.8</v>
      </c>
      <c r="H1836" t="str">
        <f>VLOOKUP(B1836,Products!$A$2:$D$51,2)</f>
        <v>Labore Delectus</v>
      </c>
      <c r="I1836" t="str">
        <f>VLOOKUP(B1836,Products!$A$2:$D$51,3)</f>
        <v>Elektronik</v>
      </c>
    </row>
    <row r="1837" spans="1:9" x14ac:dyDescent="0.35">
      <c r="A1837" s="2">
        <v>45639</v>
      </c>
      <c r="B1837" t="s">
        <v>39</v>
      </c>
      <c r="C1837" t="s">
        <v>123</v>
      </c>
      <c r="D1837">
        <v>5</v>
      </c>
      <c r="E1837">
        <v>291027</v>
      </c>
      <c r="F1837">
        <v>0.15</v>
      </c>
      <c r="G1837">
        <v>1236864.75</v>
      </c>
      <c r="H1837" t="str">
        <f>VLOOKUP(B1837,Products!$A$2:$D$51,2)</f>
        <v>Nisi Similique</v>
      </c>
      <c r="I1837" t="str">
        <f>VLOOKUP(B1837,Products!$A$2:$D$51,3)</f>
        <v>Kebutuhan Rumah</v>
      </c>
    </row>
    <row r="1838" spans="1:9" x14ac:dyDescent="0.35">
      <c r="A1838" s="2">
        <v>45535</v>
      </c>
      <c r="B1838" t="s">
        <v>18</v>
      </c>
      <c r="C1838" t="s">
        <v>93</v>
      </c>
      <c r="D1838">
        <v>2</v>
      </c>
      <c r="E1838">
        <v>46416</v>
      </c>
      <c r="F1838">
        <v>0.15</v>
      </c>
      <c r="G1838">
        <v>78907.199999999997</v>
      </c>
      <c r="H1838" t="str">
        <f>VLOOKUP(B1838,Products!$A$2:$D$51,2)</f>
        <v>Labore Delectus</v>
      </c>
      <c r="I1838" t="str">
        <f>VLOOKUP(B1838,Products!$A$2:$D$51,3)</f>
        <v>Elektronik</v>
      </c>
    </row>
    <row r="1839" spans="1:9" x14ac:dyDescent="0.35">
      <c r="A1839" s="2">
        <v>45645</v>
      </c>
      <c r="B1839" t="s">
        <v>35</v>
      </c>
      <c r="C1839" t="s">
        <v>377</v>
      </c>
      <c r="D1839">
        <v>2</v>
      </c>
      <c r="E1839">
        <v>488312</v>
      </c>
      <c r="F1839">
        <v>0.1</v>
      </c>
      <c r="G1839">
        <v>878961.6</v>
      </c>
      <c r="H1839" t="str">
        <f>VLOOKUP(B1839,Products!$A$2:$D$51,2)</f>
        <v>Ipsum Quos</v>
      </c>
      <c r="I1839" t="str">
        <f>VLOOKUP(B1839,Products!$A$2:$D$51,3)</f>
        <v>Fashion</v>
      </c>
    </row>
    <row r="1840" spans="1:9" x14ac:dyDescent="0.35">
      <c r="A1840" s="2">
        <v>45516</v>
      </c>
      <c r="B1840" t="s">
        <v>30</v>
      </c>
      <c r="C1840" t="s">
        <v>361</v>
      </c>
      <c r="D1840">
        <v>3</v>
      </c>
      <c r="E1840">
        <v>160291</v>
      </c>
      <c r="F1840">
        <v>0.05</v>
      </c>
      <c r="G1840">
        <v>456829.35</v>
      </c>
      <c r="H1840" t="str">
        <f>VLOOKUP(B1840,Products!$A$2:$D$51,2)</f>
        <v>Odio Aspernatur</v>
      </c>
      <c r="I1840" t="str">
        <f>VLOOKUP(B1840,Products!$A$2:$D$51,3)</f>
        <v>Elektronik</v>
      </c>
    </row>
    <row r="1841" spans="1:9" x14ac:dyDescent="0.35">
      <c r="A1841" s="2">
        <v>45740</v>
      </c>
      <c r="B1841" t="s">
        <v>23</v>
      </c>
      <c r="C1841" t="s">
        <v>76</v>
      </c>
      <c r="D1841">
        <v>2</v>
      </c>
      <c r="E1841">
        <v>110017</v>
      </c>
      <c r="F1841">
        <v>0.05</v>
      </c>
      <c r="G1841">
        <v>209032.3</v>
      </c>
      <c r="H1841" t="str">
        <f>VLOOKUP(B1841,Products!$A$2:$D$51,2)</f>
        <v>At Vel</v>
      </c>
      <c r="I1841" t="str">
        <f>VLOOKUP(B1841,Products!$A$2:$D$51,3)</f>
        <v>Kesehatan</v>
      </c>
    </row>
    <row r="1842" spans="1:9" x14ac:dyDescent="0.35">
      <c r="A1842" s="2">
        <v>45724</v>
      </c>
      <c r="B1842" t="s">
        <v>12</v>
      </c>
      <c r="C1842" t="s">
        <v>484</v>
      </c>
      <c r="D1842">
        <v>4</v>
      </c>
      <c r="E1842">
        <v>452412</v>
      </c>
      <c r="F1842">
        <v>0.05</v>
      </c>
      <c r="G1842">
        <v>1719165.6</v>
      </c>
      <c r="H1842" t="str">
        <f>VLOOKUP(B1842,Products!$A$2:$D$51,2)</f>
        <v>Voluptatibus Odit</v>
      </c>
      <c r="I1842" t="str">
        <f>VLOOKUP(B1842,Products!$A$2:$D$51,3)</f>
        <v>Elektronik</v>
      </c>
    </row>
    <row r="1843" spans="1:9" x14ac:dyDescent="0.35">
      <c r="A1843" s="2">
        <v>45495</v>
      </c>
      <c r="B1843" t="s">
        <v>49</v>
      </c>
      <c r="C1843" t="s">
        <v>473</v>
      </c>
      <c r="D1843">
        <v>4</v>
      </c>
      <c r="E1843">
        <v>143756</v>
      </c>
      <c r="F1843">
        <v>0.05</v>
      </c>
      <c r="G1843">
        <v>546272.79999999993</v>
      </c>
      <c r="H1843" t="str">
        <f>VLOOKUP(B1843,Products!$A$2:$D$51,2)</f>
        <v>Voluptate Necessitatibus</v>
      </c>
      <c r="I1843" t="str">
        <f>VLOOKUP(B1843,Products!$A$2:$D$51,3)</f>
        <v>Kesehatan</v>
      </c>
    </row>
    <row r="1844" spans="1:9" x14ac:dyDescent="0.35">
      <c r="A1844" s="2">
        <v>45504</v>
      </c>
      <c r="B1844" t="s">
        <v>48</v>
      </c>
      <c r="C1844" t="s">
        <v>530</v>
      </c>
      <c r="D1844">
        <v>5</v>
      </c>
      <c r="E1844">
        <v>180634</v>
      </c>
      <c r="F1844">
        <v>0.1</v>
      </c>
      <c r="G1844">
        <v>812853</v>
      </c>
      <c r="H1844" t="str">
        <f>VLOOKUP(B1844,Products!$A$2:$D$51,2)</f>
        <v>Sint Nobis</v>
      </c>
      <c r="I1844" t="str">
        <f>VLOOKUP(B1844,Products!$A$2:$D$51,3)</f>
        <v>Makanan</v>
      </c>
    </row>
    <row r="1845" spans="1:9" x14ac:dyDescent="0.35">
      <c r="A1845" s="2">
        <v>45554</v>
      </c>
      <c r="B1845" t="s">
        <v>22</v>
      </c>
      <c r="C1845" t="s">
        <v>429</v>
      </c>
      <c r="D1845">
        <v>2</v>
      </c>
      <c r="E1845">
        <v>151137</v>
      </c>
      <c r="F1845">
        <v>0.05</v>
      </c>
      <c r="G1845">
        <v>287160.3</v>
      </c>
      <c r="H1845" t="str">
        <f>VLOOKUP(B1845,Products!$A$2:$D$51,2)</f>
        <v>Fugit Maiores</v>
      </c>
      <c r="I1845" t="str">
        <f>VLOOKUP(B1845,Products!$A$2:$D$51,3)</f>
        <v>Kesehatan</v>
      </c>
    </row>
    <row r="1846" spans="1:9" x14ac:dyDescent="0.35">
      <c r="A1846" s="2">
        <v>45527</v>
      </c>
      <c r="B1846" t="s">
        <v>23</v>
      </c>
      <c r="C1846" t="s">
        <v>549</v>
      </c>
      <c r="D1846">
        <v>2</v>
      </c>
      <c r="E1846">
        <v>110017</v>
      </c>
      <c r="F1846">
        <v>0</v>
      </c>
      <c r="G1846">
        <v>220034</v>
      </c>
      <c r="H1846" t="str">
        <f>VLOOKUP(B1846,Products!$A$2:$D$51,2)</f>
        <v>At Vel</v>
      </c>
      <c r="I1846" t="str">
        <f>VLOOKUP(B1846,Products!$A$2:$D$51,3)</f>
        <v>Kesehatan</v>
      </c>
    </row>
    <row r="1847" spans="1:9" x14ac:dyDescent="0.35">
      <c r="A1847" s="2">
        <v>45592</v>
      </c>
      <c r="B1847" t="s">
        <v>26</v>
      </c>
      <c r="C1847" t="s">
        <v>144</v>
      </c>
      <c r="D1847">
        <v>2</v>
      </c>
      <c r="E1847">
        <v>52836</v>
      </c>
      <c r="F1847">
        <v>0.05</v>
      </c>
      <c r="G1847">
        <v>100388.4</v>
      </c>
      <c r="H1847" t="str">
        <f>VLOOKUP(B1847,Products!$A$2:$D$51,2)</f>
        <v>Laborum Aliquid</v>
      </c>
      <c r="I1847" t="str">
        <f>VLOOKUP(B1847,Products!$A$2:$D$51,3)</f>
        <v>Fashion</v>
      </c>
    </row>
    <row r="1848" spans="1:9" x14ac:dyDescent="0.35">
      <c r="A1848" s="2">
        <v>45528</v>
      </c>
      <c r="B1848" t="s">
        <v>44</v>
      </c>
      <c r="C1848" t="s">
        <v>415</v>
      </c>
      <c r="D1848">
        <v>2</v>
      </c>
      <c r="E1848">
        <v>486351</v>
      </c>
      <c r="F1848">
        <v>0</v>
      </c>
      <c r="G1848">
        <v>972702</v>
      </c>
      <c r="H1848" t="str">
        <f>VLOOKUP(B1848,Products!$A$2:$D$51,2)</f>
        <v>Error Neque</v>
      </c>
      <c r="I1848" t="str">
        <f>VLOOKUP(B1848,Products!$A$2:$D$51,3)</f>
        <v>Kebutuhan Rumah</v>
      </c>
    </row>
    <row r="1849" spans="1:9" x14ac:dyDescent="0.35">
      <c r="A1849" s="2">
        <v>45506</v>
      </c>
      <c r="B1849" t="s">
        <v>7</v>
      </c>
      <c r="C1849" t="s">
        <v>422</v>
      </c>
      <c r="D1849">
        <v>3</v>
      </c>
      <c r="E1849">
        <v>428368</v>
      </c>
      <c r="F1849">
        <v>0.1</v>
      </c>
      <c r="G1849">
        <v>1156593.6000000001</v>
      </c>
      <c r="H1849" t="str">
        <f>VLOOKUP(B1849,Products!$A$2:$D$51,2)</f>
        <v>Officiis Voluptas</v>
      </c>
      <c r="I1849" t="str">
        <f>VLOOKUP(B1849,Products!$A$2:$D$51,3)</f>
        <v>Fashion</v>
      </c>
    </row>
    <row r="1850" spans="1:9" x14ac:dyDescent="0.35">
      <c r="A1850" s="2">
        <v>45587</v>
      </c>
      <c r="B1850" t="s">
        <v>40</v>
      </c>
      <c r="C1850" t="s">
        <v>521</v>
      </c>
      <c r="D1850">
        <v>1</v>
      </c>
      <c r="E1850">
        <v>426946</v>
      </c>
      <c r="F1850">
        <v>0</v>
      </c>
      <c r="G1850">
        <v>426946</v>
      </c>
      <c r="H1850" t="str">
        <f>VLOOKUP(B1850,Products!$A$2:$D$51,2)</f>
        <v>Velit Rem</v>
      </c>
      <c r="I1850" t="str">
        <f>VLOOKUP(B1850,Products!$A$2:$D$51,3)</f>
        <v>Elektronik</v>
      </c>
    </row>
    <row r="1851" spans="1:9" x14ac:dyDescent="0.35">
      <c r="A1851" s="2">
        <v>45573</v>
      </c>
      <c r="B1851" t="s">
        <v>37</v>
      </c>
      <c r="C1851" t="s">
        <v>151</v>
      </c>
      <c r="D1851">
        <v>2</v>
      </c>
      <c r="E1851">
        <v>88208</v>
      </c>
      <c r="F1851">
        <v>0</v>
      </c>
      <c r="G1851">
        <v>176416</v>
      </c>
      <c r="H1851" t="str">
        <f>VLOOKUP(B1851,Products!$A$2:$D$51,2)</f>
        <v>Alias At</v>
      </c>
      <c r="I1851" t="str">
        <f>VLOOKUP(B1851,Products!$A$2:$D$51,3)</f>
        <v>Kesehatan</v>
      </c>
    </row>
    <row r="1852" spans="1:9" x14ac:dyDescent="0.35">
      <c r="A1852" s="2">
        <v>45531</v>
      </c>
      <c r="B1852" t="s">
        <v>54</v>
      </c>
      <c r="C1852" t="s">
        <v>192</v>
      </c>
      <c r="D1852">
        <v>3</v>
      </c>
      <c r="E1852">
        <v>129772</v>
      </c>
      <c r="F1852">
        <v>0.15</v>
      </c>
      <c r="G1852">
        <v>330918.59999999998</v>
      </c>
      <c r="H1852" t="str">
        <f>VLOOKUP(B1852,Products!$A$2:$D$51,2)</f>
        <v>Eos Id</v>
      </c>
      <c r="I1852" t="str">
        <f>VLOOKUP(B1852,Products!$A$2:$D$51,3)</f>
        <v>Kesehatan</v>
      </c>
    </row>
    <row r="1853" spans="1:9" x14ac:dyDescent="0.35">
      <c r="A1853" s="2">
        <v>45642</v>
      </c>
      <c r="B1853" t="s">
        <v>26</v>
      </c>
      <c r="C1853" t="s">
        <v>506</v>
      </c>
      <c r="D1853">
        <v>5</v>
      </c>
      <c r="E1853">
        <v>52836</v>
      </c>
      <c r="F1853">
        <v>0.1</v>
      </c>
      <c r="G1853">
        <v>237762</v>
      </c>
      <c r="H1853" t="str">
        <f>VLOOKUP(B1853,Products!$A$2:$D$51,2)</f>
        <v>Laborum Aliquid</v>
      </c>
      <c r="I1853" t="str">
        <f>VLOOKUP(B1853,Products!$A$2:$D$51,3)</f>
        <v>Fashion</v>
      </c>
    </row>
    <row r="1854" spans="1:9" x14ac:dyDescent="0.35">
      <c r="A1854" s="2">
        <v>45677</v>
      </c>
      <c r="B1854" t="s">
        <v>24</v>
      </c>
      <c r="C1854" t="s">
        <v>255</v>
      </c>
      <c r="D1854">
        <v>1</v>
      </c>
      <c r="E1854">
        <v>117261</v>
      </c>
      <c r="F1854">
        <v>0</v>
      </c>
      <c r="G1854">
        <v>117261</v>
      </c>
      <c r="H1854" t="str">
        <f>VLOOKUP(B1854,Products!$A$2:$D$51,2)</f>
        <v>Dolores Vitae</v>
      </c>
      <c r="I1854" t="str">
        <f>VLOOKUP(B1854,Products!$A$2:$D$51,3)</f>
        <v>Makanan</v>
      </c>
    </row>
    <row r="1855" spans="1:9" x14ac:dyDescent="0.35">
      <c r="A1855" s="2">
        <v>45776</v>
      </c>
      <c r="B1855" t="s">
        <v>44</v>
      </c>
      <c r="C1855" t="s">
        <v>61</v>
      </c>
      <c r="D1855">
        <v>1</v>
      </c>
      <c r="E1855">
        <v>486351</v>
      </c>
      <c r="F1855">
        <v>0.1</v>
      </c>
      <c r="G1855">
        <v>437715.9</v>
      </c>
      <c r="H1855" t="str">
        <f>VLOOKUP(B1855,Products!$A$2:$D$51,2)</f>
        <v>Error Neque</v>
      </c>
      <c r="I1855" t="str">
        <f>VLOOKUP(B1855,Products!$A$2:$D$51,3)</f>
        <v>Kebutuhan Rumah</v>
      </c>
    </row>
    <row r="1856" spans="1:9" x14ac:dyDescent="0.35">
      <c r="A1856" s="2">
        <v>45717</v>
      </c>
      <c r="B1856" t="s">
        <v>17</v>
      </c>
      <c r="C1856" t="s">
        <v>272</v>
      </c>
      <c r="D1856">
        <v>2</v>
      </c>
      <c r="E1856">
        <v>153860</v>
      </c>
      <c r="F1856">
        <v>0.1</v>
      </c>
      <c r="G1856">
        <v>276948</v>
      </c>
      <c r="H1856" t="str">
        <f>VLOOKUP(B1856,Products!$A$2:$D$51,2)</f>
        <v>Distinctio Consequuntur</v>
      </c>
      <c r="I1856" t="str">
        <f>VLOOKUP(B1856,Products!$A$2:$D$51,3)</f>
        <v>Kebutuhan Rumah</v>
      </c>
    </row>
    <row r="1857" spans="1:9" x14ac:dyDescent="0.35">
      <c r="A1857" s="2">
        <v>45646</v>
      </c>
      <c r="B1857" t="s">
        <v>13</v>
      </c>
      <c r="C1857" t="s">
        <v>360</v>
      </c>
      <c r="D1857">
        <v>2</v>
      </c>
      <c r="E1857">
        <v>261573</v>
      </c>
      <c r="F1857">
        <v>0</v>
      </c>
      <c r="G1857">
        <v>523146</v>
      </c>
      <c r="H1857" t="str">
        <f>VLOOKUP(B1857,Products!$A$2:$D$51,2)</f>
        <v>Consequatur Impedit</v>
      </c>
      <c r="I1857" t="str">
        <f>VLOOKUP(B1857,Products!$A$2:$D$51,3)</f>
        <v>Kesehatan</v>
      </c>
    </row>
    <row r="1858" spans="1:9" x14ac:dyDescent="0.35">
      <c r="A1858" s="2">
        <v>45790</v>
      </c>
      <c r="B1858" t="s">
        <v>19</v>
      </c>
      <c r="C1858" t="s">
        <v>98</v>
      </c>
      <c r="D1858">
        <v>5</v>
      </c>
      <c r="E1858">
        <v>439879</v>
      </c>
      <c r="F1858">
        <v>0.15</v>
      </c>
      <c r="G1858">
        <v>1869485.75</v>
      </c>
      <c r="H1858" t="str">
        <f>VLOOKUP(B1858,Products!$A$2:$D$51,2)</f>
        <v>Incidunt Aperiam</v>
      </c>
      <c r="I1858" t="str">
        <f>VLOOKUP(B1858,Products!$A$2:$D$51,3)</f>
        <v>Fashion</v>
      </c>
    </row>
    <row r="1859" spans="1:9" x14ac:dyDescent="0.35">
      <c r="A1859" s="2">
        <v>45512</v>
      </c>
      <c r="B1859" t="s">
        <v>33</v>
      </c>
      <c r="C1859" t="s">
        <v>325</v>
      </c>
      <c r="D1859">
        <v>3</v>
      </c>
      <c r="E1859">
        <v>315261</v>
      </c>
      <c r="F1859">
        <v>0.05</v>
      </c>
      <c r="G1859">
        <v>898493.85</v>
      </c>
      <c r="H1859" t="str">
        <f>VLOOKUP(B1859,Products!$A$2:$D$51,2)</f>
        <v>Iure Molestiae</v>
      </c>
      <c r="I1859" t="str">
        <f>VLOOKUP(B1859,Products!$A$2:$D$51,3)</f>
        <v>Kesehatan</v>
      </c>
    </row>
    <row r="1860" spans="1:9" x14ac:dyDescent="0.35">
      <c r="A1860" s="2">
        <v>45679</v>
      </c>
      <c r="B1860" t="s">
        <v>27</v>
      </c>
      <c r="C1860" t="s">
        <v>361</v>
      </c>
      <c r="D1860">
        <v>3</v>
      </c>
      <c r="E1860">
        <v>219015</v>
      </c>
      <c r="F1860">
        <v>0.05</v>
      </c>
      <c r="G1860">
        <v>624192.75</v>
      </c>
      <c r="H1860" t="str">
        <f>VLOOKUP(B1860,Products!$A$2:$D$51,2)</f>
        <v>Vero Dignissimos</v>
      </c>
      <c r="I1860" t="str">
        <f>VLOOKUP(B1860,Products!$A$2:$D$51,3)</f>
        <v>Kesehatan</v>
      </c>
    </row>
    <row r="1861" spans="1:9" x14ac:dyDescent="0.35">
      <c r="A1861" s="2">
        <v>45694</v>
      </c>
      <c r="B1861" t="s">
        <v>52</v>
      </c>
      <c r="C1861" t="s">
        <v>261</v>
      </c>
      <c r="D1861">
        <v>3</v>
      </c>
      <c r="E1861">
        <v>288236</v>
      </c>
      <c r="F1861">
        <v>0.15</v>
      </c>
      <c r="G1861">
        <v>735001.79999999993</v>
      </c>
      <c r="H1861" t="str">
        <f>VLOOKUP(B1861,Products!$A$2:$D$51,2)</f>
        <v>In Quibusdam</v>
      </c>
      <c r="I1861" t="str">
        <f>VLOOKUP(B1861,Products!$A$2:$D$51,3)</f>
        <v>Makanan</v>
      </c>
    </row>
    <row r="1862" spans="1:9" x14ac:dyDescent="0.35">
      <c r="A1862" s="2">
        <v>45837</v>
      </c>
      <c r="B1862" t="s">
        <v>29</v>
      </c>
      <c r="C1862" t="s">
        <v>415</v>
      </c>
      <c r="D1862">
        <v>6</v>
      </c>
      <c r="E1862">
        <v>277892</v>
      </c>
      <c r="F1862">
        <v>0</v>
      </c>
      <c r="G1862">
        <v>1667352</v>
      </c>
      <c r="H1862" t="str">
        <f>VLOOKUP(B1862,Products!$A$2:$D$51,2)</f>
        <v>Corporis Sed</v>
      </c>
      <c r="I1862" t="str">
        <f>VLOOKUP(B1862,Products!$A$2:$D$51,3)</f>
        <v>Fashion</v>
      </c>
    </row>
    <row r="1863" spans="1:9" x14ac:dyDescent="0.35">
      <c r="A1863" s="2">
        <v>45806</v>
      </c>
      <c r="B1863" t="s">
        <v>16</v>
      </c>
      <c r="C1863" t="s">
        <v>522</v>
      </c>
      <c r="D1863">
        <v>4</v>
      </c>
      <c r="E1863">
        <v>169909</v>
      </c>
      <c r="F1863">
        <v>0.1</v>
      </c>
      <c r="G1863">
        <v>611672.4</v>
      </c>
      <c r="H1863" t="str">
        <f>VLOOKUP(B1863,Products!$A$2:$D$51,2)</f>
        <v>Qui Minus</v>
      </c>
      <c r="I1863" t="str">
        <f>VLOOKUP(B1863,Products!$A$2:$D$51,3)</f>
        <v>Kebutuhan Rumah</v>
      </c>
    </row>
    <row r="1864" spans="1:9" x14ac:dyDescent="0.35">
      <c r="A1864" s="2">
        <v>45540</v>
      </c>
      <c r="B1864" t="s">
        <v>12</v>
      </c>
      <c r="C1864" t="s">
        <v>408</v>
      </c>
      <c r="D1864">
        <v>5</v>
      </c>
      <c r="E1864">
        <v>452412</v>
      </c>
      <c r="F1864">
        <v>0</v>
      </c>
      <c r="G1864">
        <v>2262060</v>
      </c>
      <c r="H1864" t="str">
        <f>VLOOKUP(B1864,Products!$A$2:$D$51,2)</f>
        <v>Voluptatibus Odit</v>
      </c>
      <c r="I1864" t="str">
        <f>VLOOKUP(B1864,Products!$A$2:$D$51,3)</f>
        <v>Elektronik</v>
      </c>
    </row>
    <row r="1865" spans="1:9" x14ac:dyDescent="0.35">
      <c r="A1865" s="2">
        <v>45692</v>
      </c>
      <c r="B1865" t="s">
        <v>27</v>
      </c>
      <c r="C1865" t="s">
        <v>111</v>
      </c>
      <c r="D1865">
        <v>4</v>
      </c>
      <c r="E1865">
        <v>219015</v>
      </c>
      <c r="F1865">
        <v>0.1</v>
      </c>
      <c r="G1865">
        <v>788454</v>
      </c>
      <c r="H1865" t="str">
        <f>VLOOKUP(B1865,Products!$A$2:$D$51,2)</f>
        <v>Vero Dignissimos</v>
      </c>
      <c r="I1865" t="str">
        <f>VLOOKUP(B1865,Products!$A$2:$D$51,3)</f>
        <v>Kesehatan</v>
      </c>
    </row>
    <row r="1866" spans="1:9" x14ac:dyDescent="0.35">
      <c r="A1866" s="2">
        <v>45596</v>
      </c>
      <c r="B1866" t="s">
        <v>53</v>
      </c>
      <c r="C1866" t="s">
        <v>332</v>
      </c>
      <c r="D1866">
        <v>1</v>
      </c>
      <c r="E1866">
        <v>450331</v>
      </c>
      <c r="F1866">
        <v>0.15</v>
      </c>
      <c r="G1866">
        <v>382781.35</v>
      </c>
      <c r="H1866" t="str">
        <f>VLOOKUP(B1866,Products!$A$2:$D$51,2)</f>
        <v>Sint Maiores</v>
      </c>
      <c r="I1866" t="str">
        <f>VLOOKUP(B1866,Products!$A$2:$D$51,3)</f>
        <v>Makanan</v>
      </c>
    </row>
    <row r="1867" spans="1:9" x14ac:dyDescent="0.35">
      <c r="A1867" s="2">
        <v>45794</v>
      </c>
      <c r="B1867" t="s">
        <v>7</v>
      </c>
      <c r="C1867" t="s">
        <v>242</v>
      </c>
      <c r="D1867">
        <v>4</v>
      </c>
      <c r="E1867">
        <v>428368</v>
      </c>
      <c r="F1867">
        <v>0.1</v>
      </c>
      <c r="G1867">
        <v>1542124.8</v>
      </c>
      <c r="H1867" t="str">
        <f>VLOOKUP(B1867,Products!$A$2:$D$51,2)</f>
        <v>Officiis Voluptas</v>
      </c>
      <c r="I1867" t="str">
        <f>VLOOKUP(B1867,Products!$A$2:$D$51,3)</f>
        <v>Fashion</v>
      </c>
    </row>
    <row r="1868" spans="1:9" x14ac:dyDescent="0.35">
      <c r="A1868" s="2">
        <v>45696</v>
      </c>
      <c r="B1868" t="s">
        <v>26</v>
      </c>
      <c r="C1868" t="s">
        <v>57</v>
      </c>
      <c r="D1868">
        <v>3</v>
      </c>
      <c r="E1868">
        <v>52836</v>
      </c>
      <c r="F1868">
        <v>0.05</v>
      </c>
      <c r="G1868">
        <v>150582.6</v>
      </c>
      <c r="H1868" t="str">
        <f>VLOOKUP(B1868,Products!$A$2:$D$51,2)</f>
        <v>Laborum Aliquid</v>
      </c>
      <c r="I1868" t="str">
        <f>VLOOKUP(B1868,Products!$A$2:$D$51,3)</f>
        <v>Fashion</v>
      </c>
    </row>
    <row r="1869" spans="1:9" x14ac:dyDescent="0.35">
      <c r="A1869" s="2">
        <v>45575</v>
      </c>
      <c r="B1869" t="s">
        <v>31</v>
      </c>
      <c r="C1869" t="s">
        <v>510</v>
      </c>
      <c r="D1869">
        <v>4</v>
      </c>
      <c r="E1869">
        <v>484608</v>
      </c>
      <c r="F1869">
        <v>0</v>
      </c>
      <c r="G1869">
        <v>1938432</v>
      </c>
      <c r="H1869" t="str">
        <f>VLOOKUP(B1869,Products!$A$2:$D$51,2)</f>
        <v>Odit Nam</v>
      </c>
      <c r="I1869" t="str">
        <f>VLOOKUP(B1869,Products!$A$2:$D$51,3)</f>
        <v>Fashion</v>
      </c>
    </row>
    <row r="1870" spans="1:9" x14ac:dyDescent="0.35">
      <c r="A1870" s="2">
        <v>45521</v>
      </c>
      <c r="B1870" t="s">
        <v>42</v>
      </c>
      <c r="C1870" t="s">
        <v>509</v>
      </c>
      <c r="D1870">
        <v>4</v>
      </c>
      <c r="E1870">
        <v>318973</v>
      </c>
      <c r="F1870">
        <v>0.15</v>
      </c>
      <c r="G1870">
        <v>1084508.2</v>
      </c>
      <c r="H1870" t="str">
        <f>VLOOKUP(B1870,Products!$A$2:$D$51,2)</f>
        <v>Occaecati Magnam</v>
      </c>
      <c r="I1870" t="str">
        <f>VLOOKUP(B1870,Products!$A$2:$D$51,3)</f>
        <v>Makanan</v>
      </c>
    </row>
    <row r="1871" spans="1:9" x14ac:dyDescent="0.35">
      <c r="A1871" s="2">
        <v>45584</v>
      </c>
      <c r="B1871" t="s">
        <v>13</v>
      </c>
      <c r="C1871" t="s">
        <v>202</v>
      </c>
      <c r="D1871">
        <v>2</v>
      </c>
      <c r="E1871">
        <v>261573</v>
      </c>
      <c r="F1871">
        <v>0.15</v>
      </c>
      <c r="G1871">
        <v>444674.1</v>
      </c>
      <c r="H1871" t="str">
        <f>VLOOKUP(B1871,Products!$A$2:$D$51,2)</f>
        <v>Consequatur Impedit</v>
      </c>
      <c r="I1871" t="str">
        <f>VLOOKUP(B1871,Products!$A$2:$D$51,3)</f>
        <v>Kesehatan</v>
      </c>
    </row>
    <row r="1872" spans="1:9" x14ac:dyDescent="0.35">
      <c r="A1872" s="2">
        <v>45787</v>
      </c>
      <c r="B1872" t="s">
        <v>27</v>
      </c>
      <c r="C1872" t="s">
        <v>231</v>
      </c>
      <c r="D1872">
        <v>2</v>
      </c>
      <c r="E1872">
        <v>219015</v>
      </c>
      <c r="F1872">
        <v>0.15</v>
      </c>
      <c r="G1872">
        <v>372325.5</v>
      </c>
      <c r="H1872" t="str">
        <f>VLOOKUP(B1872,Products!$A$2:$D$51,2)</f>
        <v>Vero Dignissimos</v>
      </c>
      <c r="I1872" t="str">
        <f>VLOOKUP(B1872,Products!$A$2:$D$51,3)</f>
        <v>Kesehatan</v>
      </c>
    </row>
    <row r="1873" spans="1:9" x14ac:dyDescent="0.35">
      <c r="A1873" s="2">
        <v>45542</v>
      </c>
      <c r="B1873" t="s">
        <v>41</v>
      </c>
      <c r="C1873" t="s">
        <v>255</v>
      </c>
      <c r="D1873">
        <v>5</v>
      </c>
      <c r="E1873">
        <v>92804</v>
      </c>
      <c r="F1873">
        <v>0.1</v>
      </c>
      <c r="G1873">
        <v>417618</v>
      </c>
      <c r="H1873" t="str">
        <f>VLOOKUP(B1873,Products!$A$2:$D$51,2)</f>
        <v>Occaecati Iste</v>
      </c>
      <c r="I1873" t="str">
        <f>VLOOKUP(B1873,Products!$A$2:$D$51,3)</f>
        <v>Elektronik</v>
      </c>
    </row>
    <row r="1874" spans="1:9" x14ac:dyDescent="0.35">
      <c r="A1874" s="2">
        <v>45694</v>
      </c>
      <c r="B1874" t="s">
        <v>46</v>
      </c>
      <c r="C1874" t="s">
        <v>220</v>
      </c>
      <c r="D1874">
        <v>1</v>
      </c>
      <c r="E1874">
        <v>497244</v>
      </c>
      <c r="F1874">
        <v>0</v>
      </c>
      <c r="G1874">
        <v>497244</v>
      </c>
      <c r="H1874" t="str">
        <f>VLOOKUP(B1874,Products!$A$2:$D$51,2)</f>
        <v>Voluptate Eaque</v>
      </c>
      <c r="I1874" t="str">
        <f>VLOOKUP(B1874,Products!$A$2:$D$51,3)</f>
        <v>Kesehatan</v>
      </c>
    </row>
    <row r="1875" spans="1:9" x14ac:dyDescent="0.35">
      <c r="A1875" s="2">
        <v>45601</v>
      </c>
      <c r="B1875" t="s">
        <v>24</v>
      </c>
      <c r="C1875" t="s">
        <v>264</v>
      </c>
      <c r="D1875">
        <v>3</v>
      </c>
      <c r="E1875">
        <v>117261</v>
      </c>
      <c r="F1875">
        <v>0.05</v>
      </c>
      <c r="G1875">
        <v>334193.84999999998</v>
      </c>
      <c r="H1875" t="str">
        <f>VLOOKUP(B1875,Products!$A$2:$D$51,2)</f>
        <v>Dolores Vitae</v>
      </c>
      <c r="I1875" t="str">
        <f>VLOOKUP(B1875,Products!$A$2:$D$51,3)</f>
        <v>Makanan</v>
      </c>
    </row>
    <row r="1876" spans="1:9" x14ac:dyDescent="0.35">
      <c r="A1876" s="2">
        <v>45581</v>
      </c>
      <c r="B1876" t="s">
        <v>44</v>
      </c>
      <c r="C1876" t="s">
        <v>177</v>
      </c>
      <c r="D1876">
        <v>4</v>
      </c>
      <c r="E1876">
        <v>486351</v>
      </c>
      <c r="F1876">
        <v>0</v>
      </c>
      <c r="G1876">
        <v>1945404</v>
      </c>
      <c r="H1876" t="str">
        <f>VLOOKUP(B1876,Products!$A$2:$D$51,2)</f>
        <v>Error Neque</v>
      </c>
      <c r="I1876" t="str">
        <f>VLOOKUP(B1876,Products!$A$2:$D$51,3)</f>
        <v>Kebutuhan Rumah</v>
      </c>
    </row>
    <row r="1877" spans="1:9" x14ac:dyDescent="0.35">
      <c r="A1877" s="2">
        <v>45671</v>
      </c>
      <c r="B1877" t="s">
        <v>26</v>
      </c>
      <c r="C1877" t="s">
        <v>115</v>
      </c>
      <c r="D1877">
        <v>2</v>
      </c>
      <c r="E1877">
        <v>52836</v>
      </c>
      <c r="F1877">
        <v>0</v>
      </c>
      <c r="G1877">
        <v>105672</v>
      </c>
      <c r="H1877" t="str">
        <f>VLOOKUP(B1877,Products!$A$2:$D$51,2)</f>
        <v>Laborum Aliquid</v>
      </c>
      <c r="I1877" t="str">
        <f>VLOOKUP(B1877,Products!$A$2:$D$51,3)</f>
        <v>Fashion</v>
      </c>
    </row>
    <row r="1878" spans="1:9" x14ac:dyDescent="0.35">
      <c r="A1878" s="2">
        <v>45711</v>
      </c>
      <c r="B1878" t="s">
        <v>19</v>
      </c>
      <c r="C1878" t="s">
        <v>132</v>
      </c>
      <c r="D1878">
        <v>1</v>
      </c>
      <c r="E1878">
        <v>439879</v>
      </c>
      <c r="F1878">
        <v>0.15</v>
      </c>
      <c r="G1878">
        <v>373897.15</v>
      </c>
      <c r="H1878" t="str">
        <f>VLOOKUP(B1878,Products!$A$2:$D$51,2)</f>
        <v>Incidunt Aperiam</v>
      </c>
      <c r="I1878" t="str">
        <f>VLOOKUP(B1878,Products!$A$2:$D$51,3)</f>
        <v>Fashion</v>
      </c>
    </row>
    <row r="1879" spans="1:9" x14ac:dyDescent="0.35">
      <c r="A1879" s="2">
        <v>45733</v>
      </c>
      <c r="B1879" t="s">
        <v>16</v>
      </c>
      <c r="C1879" t="s">
        <v>442</v>
      </c>
      <c r="D1879">
        <v>4</v>
      </c>
      <c r="E1879">
        <v>169909</v>
      </c>
      <c r="F1879">
        <v>0</v>
      </c>
      <c r="G1879">
        <v>679636</v>
      </c>
      <c r="H1879" t="str">
        <f>VLOOKUP(B1879,Products!$A$2:$D$51,2)</f>
        <v>Qui Minus</v>
      </c>
      <c r="I1879" t="str">
        <f>VLOOKUP(B1879,Products!$A$2:$D$51,3)</f>
        <v>Kebutuhan Rumah</v>
      </c>
    </row>
    <row r="1880" spans="1:9" x14ac:dyDescent="0.35">
      <c r="A1880" s="2">
        <v>45631</v>
      </c>
      <c r="B1880" t="s">
        <v>56</v>
      </c>
      <c r="C1880" t="s">
        <v>285</v>
      </c>
      <c r="D1880">
        <v>3</v>
      </c>
      <c r="E1880">
        <v>207402</v>
      </c>
      <c r="F1880">
        <v>0.15</v>
      </c>
      <c r="G1880">
        <v>528875.1</v>
      </c>
      <c r="H1880" t="str">
        <f>VLOOKUP(B1880,Products!$A$2:$D$51,2)</f>
        <v>Placeat Provident</v>
      </c>
      <c r="I1880" t="str">
        <f>VLOOKUP(B1880,Products!$A$2:$D$51,3)</f>
        <v>Fashion</v>
      </c>
    </row>
    <row r="1881" spans="1:9" x14ac:dyDescent="0.35">
      <c r="A1881" s="2">
        <v>45731</v>
      </c>
      <c r="B1881" t="s">
        <v>25</v>
      </c>
      <c r="C1881" t="s">
        <v>537</v>
      </c>
      <c r="D1881">
        <v>2</v>
      </c>
      <c r="E1881">
        <v>182436</v>
      </c>
      <c r="F1881">
        <v>0.1</v>
      </c>
      <c r="G1881">
        <v>328384.8</v>
      </c>
      <c r="H1881" t="str">
        <f>VLOOKUP(B1881,Products!$A$2:$D$51,2)</f>
        <v>Autem Repellendus</v>
      </c>
      <c r="I1881" t="str">
        <f>VLOOKUP(B1881,Products!$A$2:$D$51,3)</f>
        <v>Makanan</v>
      </c>
    </row>
    <row r="1882" spans="1:9" x14ac:dyDescent="0.35">
      <c r="A1882" s="2">
        <v>45627</v>
      </c>
      <c r="B1882" t="s">
        <v>50</v>
      </c>
      <c r="C1882" t="s">
        <v>471</v>
      </c>
      <c r="D1882">
        <v>3</v>
      </c>
      <c r="E1882">
        <v>253966</v>
      </c>
      <c r="F1882">
        <v>0.15</v>
      </c>
      <c r="G1882">
        <v>647613.29999999993</v>
      </c>
      <c r="H1882" t="str">
        <f>VLOOKUP(B1882,Products!$A$2:$D$51,2)</f>
        <v>Corporis Quia</v>
      </c>
      <c r="I1882" t="str">
        <f>VLOOKUP(B1882,Products!$A$2:$D$51,3)</f>
        <v>Kebutuhan Rumah</v>
      </c>
    </row>
    <row r="1883" spans="1:9" x14ac:dyDescent="0.35">
      <c r="A1883" s="2">
        <v>45753</v>
      </c>
      <c r="B1883" t="s">
        <v>26</v>
      </c>
      <c r="C1883" t="s">
        <v>164</v>
      </c>
      <c r="D1883">
        <v>2</v>
      </c>
      <c r="E1883">
        <v>52836</v>
      </c>
      <c r="F1883">
        <v>0.05</v>
      </c>
      <c r="G1883">
        <v>100388.4</v>
      </c>
      <c r="H1883" t="str">
        <f>VLOOKUP(B1883,Products!$A$2:$D$51,2)</f>
        <v>Laborum Aliquid</v>
      </c>
      <c r="I1883" t="str">
        <f>VLOOKUP(B1883,Products!$A$2:$D$51,3)</f>
        <v>Fashion</v>
      </c>
    </row>
    <row r="1884" spans="1:9" x14ac:dyDescent="0.35">
      <c r="A1884" s="2">
        <v>45681</v>
      </c>
      <c r="B1884" t="s">
        <v>41</v>
      </c>
      <c r="C1884" t="s">
        <v>213</v>
      </c>
      <c r="D1884">
        <v>1</v>
      </c>
      <c r="E1884">
        <v>92804</v>
      </c>
      <c r="F1884">
        <v>0</v>
      </c>
      <c r="G1884">
        <v>92804</v>
      </c>
      <c r="H1884" t="str">
        <f>VLOOKUP(B1884,Products!$A$2:$D$51,2)</f>
        <v>Occaecati Iste</v>
      </c>
      <c r="I1884" t="str">
        <f>VLOOKUP(B1884,Products!$A$2:$D$51,3)</f>
        <v>Elektronik</v>
      </c>
    </row>
    <row r="1885" spans="1:9" x14ac:dyDescent="0.35">
      <c r="A1885" s="2">
        <v>45578</v>
      </c>
      <c r="B1885" t="s">
        <v>51</v>
      </c>
      <c r="C1885" t="s">
        <v>157</v>
      </c>
      <c r="D1885">
        <v>3</v>
      </c>
      <c r="E1885">
        <v>427331</v>
      </c>
      <c r="F1885">
        <v>0.05</v>
      </c>
      <c r="G1885">
        <v>1217893.3500000001</v>
      </c>
      <c r="H1885" t="str">
        <f>VLOOKUP(B1885,Products!$A$2:$D$51,2)</f>
        <v>Totam Nobis</v>
      </c>
      <c r="I1885" t="str">
        <f>VLOOKUP(B1885,Products!$A$2:$D$51,3)</f>
        <v>Kesehatan</v>
      </c>
    </row>
    <row r="1886" spans="1:9" x14ac:dyDescent="0.35">
      <c r="A1886" s="2">
        <v>45729</v>
      </c>
      <c r="B1886" t="s">
        <v>34</v>
      </c>
      <c r="C1886" t="s">
        <v>355</v>
      </c>
      <c r="D1886">
        <v>1</v>
      </c>
      <c r="E1886">
        <v>352108</v>
      </c>
      <c r="F1886">
        <v>0.15</v>
      </c>
      <c r="G1886">
        <v>299291.8</v>
      </c>
      <c r="H1886" t="str">
        <f>VLOOKUP(B1886,Products!$A$2:$D$51,2)</f>
        <v>Quidem Repellendus</v>
      </c>
      <c r="I1886" t="str">
        <f>VLOOKUP(B1886,Products!$A$2:$D$51,3)</f>
        <v>Kesehatan</v>
      </c>
    </row>
    <row r="1887" spans="1:9" x14ac:dyDescent="0.35">
      <c r="A1887" s="2">
        <v>45520</v>
      </c>
      <c r="B1887" t="s">
        <v>38</v>
      </c>
      <c r="C1887" t="s">
        <v>473</v>
      </c>
      <c r="D1887">
        <v>4</v>
      </c>
      <c r="E1887">
        <v>31650</v>
      </c>
      <c r="F1887">
        <v>0.1</v>
      </c>
      <c r="G1887">
        <v>113940</v>
      </c>
      <c r="H1887" t="str">
        <f>VLOOKUP(B1887,Products!$A$2:$D$51,2)</f>
        <v>Debitis Cupiditate</v>
      </c>
      <c r="I1887" t="str">
        <f>VLOOKUP(B1887,Products!$A$2:$D$51,3)</f>
        <v>Kesehatan</v>
      </c>
    </row>
    <row r="1888" spans="1:9" x14ac:dyDescent="0.35">
      <c r="A1888" s="2">
        <v>45519</v>
      </c>
      <c r="B1888" t="s">
        <v>10</v>
      </c>
      <c r="C1888" t="s">
        <v>322</v>
      </c>
      <c r="D1888">
        <v>3</v>
      </c>
      <c r="E1888">
        <v>236258</v>
      </c>
      <c r="F1888">
        <v>0.15</v>
      </c>
      <c r="G1888">
        <v>602457.9</v>
      </c>
      <c r="H1888" t="str">
        <f>VLOOKUP(B1888,Products!$A$2:$D$51,2)</f>
        <v>Sint Animi</v>
      </c>
      <c r="I1888" t="str">
        <f>VLOOKUP(B1888,Products!$A$2:$D$51,3)</f>
        <v>Makanan</v>
      </c>
    </row>
    <row r="1889" spans="1:9" x14ac:dyDescent="0.35">
      <c r="A1889" s="2">
        <v>45625</v>
      </c>
      <c r="B1889" t="s">
        <v>54</v>
      </c>
      <c r="C1889" t="s">
        <v>285</v>
      </c>
      <c r="D1889">
        <v>5</v>
      </c>
      <c r="E1889">
        <v>129772</v>
      </c>
      <c r="F1889">
        <v>0.1</v>
      </c>
      <c r="G1889">
        <v>583974</v>
      </c>
      <c r="H1889" t="str">
        <f>VLOOKUP(B1889,Products!$A$2:$D$51,2)</f>
        <v>Eos Id</v>
      </c>
      <c r="I1889" t="str">
        <f>VLOOKUP(B1889,Products!$A$2:$D$51,3)</f>
        <v>Kesehatan</v>
      </c>
    </row>
    <row r="1890" spans="1:9" x14ac:dyDescent="0.35">
      <c r="A1890" s="2">
        <v>45541</v>
      </c>
      <c r="B1890" t="s">
        <v>55</v>
      </c>
      <c r="C1890" t="s">
        <v>78</v>
      </c>
      <c r="D1890">
        <v>2</v>
      </c>
      <c r="E1890">
        <v>289202</v>
      </c>
      <c r="F1890">
        <v>0</v>
      </c>
      <c r="G1890">
        <v>578404</v>
      </c>
      <c r="H1890" t="str">
        <f>VLOOKUP(B1890,Products!$A$2:$D$51,2)</f>
        <v>Quas Nemo</v>
      </c>
      <c r="I1890" t="str">
        <f>VLOOKUP(B1890,Products!$A$2:$D$51,3)</f>
        <v>Elektronik</v>
      </c>
    </row>
    <row r="1891" spans="1:9" x14ac:dyDescent="0.35">
      <c r="A1891" s="2">
        <v>45842</v>
      </c>
      <c r="B1891" t="s">
        <v>28</v>
      </c>
      <c r="C1891" t="s">
        <v>243</v>
      </c>
      <c r="D1891">
        <v>1</v>
      </c>
      <c r="E1891">
        <v>340676</v>
      </c>
      <c r="F1891">
        <v>0.05</v>
      </c>
      <c r="G1891">
        <v>323642.2</v>
      </c>
      <c r="H1891" t="str">
        <f>VLOOKUP(B1891,Products!$A$2:$D$51,2)</f>
        <v>Quibusdam Fuga</v>
      </c>
      <c r="I1891" t="str">
        <f>VLOOKUP(B1891,Products!$A$2:$D$51,3)</f>
        <v>Kesehatan</v>
      </c>
    </row>
    <row r="1892" spans="1:9" x14ac:dyDescent="0.35">
      <c r="A1892" s="2">
        <v>45504</v>
      </c>
      <c r="B1892" t="s">
        <v>37</v>
      </c>
      <c r="C1892" t="s">
        <v>332</v>
      </c>
      <c r="D1892">
        <v>1</v>
      </c>
      <c r="E1892">
        <v>88208</v>
      </c>
      <c r="F1892">
        <v>0.05</v>
      </c>
      <c r="G1892">
        <v>83797.599999999991</v>
      </c>
      <c r="H1892" t="str">
        <f>VLOOKUP(B1892,Products!$A$2:$D$51,2)</f>
        <v>Alias At</v>
      </c>
      <c r="I1892" t="str">
        <f>VLOOKUP(B1892,Products!$A$2:$D$51,3)</f>
        <v>Kesehatan</v>
      </c>
    </row>
    <row r="1893" spans="1:9" x14ac:dyDescent="0.35">
      <c r="A1893" s="2">
        <v>45579</v>
      </c>
      <c r="B1893" t="s">
        <v>17</v>
      </c>
      <c r="C1893" t="s">
        <v>114</v>
      </c>
      <c r="D1893">
        <v>5</v>
      </c>
      <c r="E1893">
        <v>153860</v>
      </c>
      <c r="F1893">
        <v>0.05</v>
      </c>
      <c r="G1893">
        <v>730835</v>
      </c>
      <c r="H1893" t="str">
        <f>VLOOKUP(B1893,Products!$A$2:$D$51,2)</f>
        <v>Distinctio Consequuntur</v>
      </c>
      <c r="I1893" t="str">
        <f>VLOOKUP(B1893,Products!$A$2:$D$51,3)</f>
        <v>Kebutuhan Rumah</v>
      </c>
    </row>
    <row r="1894" spans="1:9" x14ac:dyDescent="0.35">
      <c r="A1894" s="2">
        <v>45632</v>
      </c>
      <c r="B1894" t="s">
        <v>55</v>
      </c>
      <c r="C1894" t="s">
        <v>449</v>
      </c>
      <c r="D1894">
        <v>1</v>
      </c>
      <c r="E1894">
        <v>289202</v>
      </c>
      <c r="F1894">
        <v>0.1</v>
      </c>
      <c r="G1894">
        <v>260281.8</v>
      </c>
      <c r="H1894" t="str">
        <f>VLOOKUP(B1894,Products!$A$2:$D$51,2)</f>
        <v>Quas Nemo</v>
      </c>
      <c r="I1894" t="str">
        <f>VLOOKUP(B1894,Products!$A$2:$D$51,3)</f>
        <v>Elektronik</v>
      </c>
    </row>
    <row r="1895" spans="1:9" x14ac:dyDescent="0.35">
      <c r="A1895" s="2">
        <v>45771</v>
      </c>
      <c r="B1895" t="s">
        <v>38</v>
      </c>
      <c r="C1895" t="s">
        <v>280</v>
      </c>
      <c r="D1895">
        <v>6</v>
      </c>
      <c r="E1895">
        <v>31650</v>
      </c>
      <c r="F1895">
        <v>0.1</v>
      </c>
      <c r="G1895">
        <v>170910</v>
      </c>
      <c r="H1895" t="str">
        <f>VLOOKUP(B1895,Products!$A$2:$D$51,2)</f>
        <v>Debitis Cupiditate</v>
      </c>
      <c r="I1895" t="str">
        <f>VLOOKUP(B1895,Products!$A$2:$D$51,3)</f>
        <v>Kesehatan</v>
      </c>
    </row>
    <row r="1896" spans="1:9" x14ac:dyDescent="0.35">
      <c r="A1896" s="2">
        <v>45846</v>
      </c>
      <c r="B1896" t="s">
        <v>10</v>
      </c>
      <c r="C1896" t="s">
        <v>253</v>
      </c>
      <c r="D1896">
        <v>1</v>
      </c>
      <c r="E1896">
        <v>236258</v>
      </c>
      <c r="F1896">
        <v>0.1</v>
      </c>
      <c r="G1896">
        <v>212632.2</v>
      </c>
      <c r="H1896" t="str">
        <f>VLOOKUP(B1896,Products!$A$2:$D$51,2)</f>
        <v>Sint Animi</v>
      </c>
      <c r="I1896" t="str">
        <f>VLOOKUP(B1896,Products!$A$2:$D$51,3)</f>
        <v>Makanan</v>
      </c>
    </row>
    <row r="1897" spans="1:9" x14ac:dyDescent="0.35">
      <c r="A1897" s="2">
        <v>45708</v>
      </c>
      <c r="B1897" t="s">
        <v>19</v>
      </c>
      <c r="C1897" t="s">
        <v>420</v>
      </c>
      <c r="D1897">
        <v>4</v>
      </c>
      <c r="E1897">
        <v>439879</v>
      </c>
      <c r="F1897">
        <v>0.05</v>
      </c>
      <c r="G1897">
        <v>1671540.2</v>
      </c>
      <c r="H1897" t="str">
        <f>VLOOKUP(B1897,Products!$A$2:$D$51,2)</f>
        <v>Incidunt Aperiam</v>
      </c>
      <c r="I1897" t="str">
        <f>VLOOKUP(B1897,Products!$A$2:$D$51,3)</f>
        <v>Fashion</v>
      </c>
    </row>
    <row r="1898" spans="1:9" x14ac:dyDescent="0.35">
      <c r="A1898" s="2">
        <v>45757</v>
      </c>
      <c r="B1898" t="s">
        <v>49</v>
      </c>
      <c r="C1898" t="s">
        <v>500</v>
      </c>
      <c r="D1898">
        <v>3</v>
      </c>
      <c r="E1898">
        <v>143756</v>
      </c>
      <c r="F1898">
        <v>0</v>
      </c>
      <c r="G1898">
        <v>431268</v>
      </c>
      <c r="H1898" t="str">
        <f>VLOOKUP(B1898,Products!$A$2:$D$51,2)</f>
        <v>Voluptate Necessitatibus</v>
      </c>
      <c r="I1898" t="str">
        <f>VLOOKUP(B1898,Products!$A$2:$D$51,3)</f>
        <v>Kesehatan</v>
      </c>
    </row>
    <row r="1899" spans="1:9" x14ac:dyDescent="0.35">
      <c r="A1899" s="2">
        <v>45526</v>
      </c>
      <c r="B1899" t="s">
        <v>15</v>
      </c>
      <c r="C1899" t="s">
        <v>369</v>
      </c>
      <c r="D1899">
        <v>2</v>
      </c>
      <c r="E1899">
        <v>91074</v>
      </c>
      <c r="F1899">
        <v>0.05</v>
      </c>
      <c r="G1899">
        <v>173040.6</v>
      </c>
      <c r="H1899" t="str">
        <f>VLOOKUP(B1899,Products!$A$2:$D$51,2)</f>
        <v>Libero Voluptatem</v>
      </c>
      <c r="I1899" t="str">
        <f>VLOOKUP(B1899,Products!$A$2:$D$51,3)</f>
        <v>Makanan</v>
      </c>
    </row>
    <row r="1900" spans="1:9" x14ac:dyDescent="0.35">
      <c r="A1900" s="2">
        <v>45763</v>
      </c>
      <c r="B1900" t="s">
        <v>18</v>
      </c>
      <c r="C1900" t="s">
        <v>532</v>
      </c>
      <c r="D1900">
        <v>2</v>
      </c>
      <c r="E1900">
        <v>46416</v>
      </c>
      <c r="F1900">
        <v>0.1</v>
      </c>
      <c r="G1900">
        <v>83548.800000000003</v>
      </c>
      <c r="H1900" t="str">
        <f>VLOOKUP(B1900,Products!$A$2:$D$51,2)</f>
        <v>Labore Delectus</v>
      </c>
      <c r="I1900" t="str">
        <f>VLOOKUP(B1900,Products!$A$2:$D$51,3)</f>
        <v>Elektronik</v>
      </c>
    </row>
    <row r="1901" spans="1:9" x14ac:dyDescent="0.35">
      <c r="A1901" s="2">
        <v>45512</v>
      </c>
      <c r="B1901" t="s">
        <v>13</v>
      </c>
      <c r="C1901" t="s">
        <v>98</v>
      </c>
      <c r="D1901">
        <v>2</v>
      </c>
      <c r="E1901">
        <v>261573</v>
      </c>
      <c r="F1901">
        <v>0.15</v>
      </c>
      <c r="G1901">
        <v>444674.1</v>
      </c>
      <c r="H1901" t="str">
        <f>VLOOKUP(B1901,Products!$A$2:$D$51,2)</f>
        <v>Consequatur Impedit</v>
      </c>
      <c r="I1901" t="str">
        <f>VLOOKUP(B1901,Products!$A$2:$D$51,3)</f>
        <v>Kesehatan</v>
      </c>
    </row>
    <row r="1902" spans="1:9" x14ac:dyDescent="0.35">
      <c r="A1902" s="2">
        <v>45768</v>
      </c>
      <c r="B1902" t="s">
        <v>44</v>
      </c>
      <c r="C1902" t="s">
        <v>209</v>
      </c>
      <c r="D1902">
        <v>3</v>
      </c>
      <c r="E1902">
        <v>486351</v>
      </c>
      <c r="F1902">
        <v>0.05</v>
      </c>
      <c r="G1902">
        <v>1386100.35</v>
      </c>
      <c r="H1902" t="str">
        <f>VLOOKUP(B1902,Products!$A$2:$D$51,2)</f>
        <v>Error Neque</v>
      </c>
      <c r="I1902" t="str">
        <f>VLOOKUP(B1902,Products!$A$2:$D$51,3)</f>
        <v>Kebutuhan Rumah</v>
      </c>
    </row>
    <row r="1903" spans="1:9" x14ac:dyDescent="0.35">
      <c r="A1903" s="2">
        <v>45668</v>
      </c>
      <c r="B1903" t="s">
        <v>21</v>
      </c>
      <c r="C1903" t="s">
        <v>212</v>
      </c>
      <c r="D1903">
        <v>4</v>
      </c>
      <c r="E1903">
        <v>282670</v>
      </c>
      <c r="F1903">
        <v>0.15</v>
      </c>
      <c r="G1903">
        <v>961078</v>
      </c>
      <c r="H1903" t="str">
        <f>VLOOKUP(B1903,Products!$A$2:$D$51,2)</f>
        <v>Aperiam Ipsum</v>
      </c>
      <c r="I1903" t="str">
        <f>VLOOKUP(B1903,Products!$A$2:$D$51,3)</f>
        <v>Elektronik</v>
      </c>
    </row>
    <row r="1904" spans="1:9" x14ac:dyDescent="0.35">
      <c r="A1904" s="2">
        <v>45692</v>
      </c>
      <c r="B1904" t="s">
        <v>21</v>
      </c>
      <c r="C1904" t="s">
        <v>475</v>
      </c>
      <c r="D1904">
        <v>3</v>
      </c>
      <c r="E1904">
        <v>282670</v>
      </c>
      <c r="F1904">
        <v>0.1</v>
      </c>
      <c r="G1904">
        <v>763209</v>
      </c>
      <c r="H1904" t="str">
        <f>VLOOKUP(B1904,Products!$A$2:$D$51,2)</f>
        <v>Aperiam Ipsum</v>
      </c>
      <c r="I1904" t="str">
        <f>VLOOKUP(B1904,Products!$A$2:$D$51,3)</f>
        <v>Elektronik</v>
      </c>
    </row>
    <row r="1905" spans="1:9" x14ac:dyDescent="0.35">
      <c r="A1905" s="2">
        <v>45739</v>
      </c>
      <c r="B1905" t="s">
        <v>23</v>
      </c>
      <c r="C1905" t="s">
        <v>515</v>
      </c>
      <c r="D1905">
        <v>4</v>
      </c>
      <c r="E1905">
        <v>110017</v>
      </c>
      <c r="F1905">
        <v>0.1</v>
      </c>
      <c r="G1905">
        <v>396061.2</v>
      </c>
      <c r="H1905" t="str">
        <f>VLOOKUP(B1905,Products!$A$2:$D$51,2)</f>
        <v>At Vel</v>
      </c>
      <c r="I1905" t="str">
        <f>VLOOKUP(B1905,Products!$A$2:$D$51,3)</f>
        <v>Kesehatan</v>
      </c>
    </row>
    <row r="1906" spans="1:9" x14ac:dyDescent="0.35">
      <c r="A1906" s="2">
        <v>45582</v>
      </c>
      <c r="B1906" t="s">
        <v>27</v>
      </c>
      <c r="C1906" t="s">
        <v>380</v>
      </c>
      <c r="D1906">
        <v>4</v>
      </c>
      <c r="E1906">
        <v>219015</v>
      </c>
      <c r="F1906">
        <v>0.15</v>
      </c>
      <c r="G1906">
        <v>744651</v>
      </c>
      <c r="H1906" t="str">
        <f>VLOOKUP(B1906,Products!$A$2:$D$51,2)</f>
        <v>Vero Dignissimos</v>
      </c>
      <c r="I1906" t="str">
        <f>VLOOKUP(B1906,Products!$A$2:$D$51,3)</f>
        <v>Kesehatan</v>
      </c>
    </row>
    <row r="1907" spans="1:9" x14ac:dyDescent="0.35">
      <c r="A1907" s="2">
        <v>45529</v>
      </c>
      <c r="B1907" t="s">
        <v>23</v>
      </c>
      <c r="C1907" t="s">
        <v>129</v>
      </c>
      <c r="D1907">
        <v>2</v>
      </c>
      <c r="E1907">
        <v>110017</v>
      </c>
      <c r="F1907">
        <v>0.1</v>
      </c>
      <c r="G1907">
        <v>198030.6</v>
      </c>
      <c r="H1907" t="str">
        <f>VLOOKUP(B1907,Products!$A$2:$D$51,2)</f>
        <v>At Vel</v>
      </c>
      <c r="I1907" t="str">
        <f>VLOOKUP(B1907,Products!$A$2:$D$51,3)</f>
        <v>Kesehatan</v>
      </c>
    </row>
    <row r="1908" spans="1:9" x14ac:dyDescent="0.35">
      <c r="A1908" s="2">
        <v>45833</v>
      </c>
      <c r="B1908" t="s">
        <v>46</v>
      </c>
      <c r="C1908" t="s">
        <v>533</v>
      </c>
      <c r="D1908">
        <v>3</v>
      </c>
      <c r="E1908">
        <v>497244</v>
      </c>
      <c r="F1908">
        <v>0.05</v>
      </c>
      <c r="G1908">
        <v>1417145.4</v>
      </c>
      <c r="H1908" t="str">
        <f>VLOOKUP(B1908,Products!$A$2:$D$51,2)</f>
        <v>Voluptate Eaque</v>
      </c>
      <c r="I1908" t="str">
        <f>VLOOKUP(B1908,Products!$A$2:$D$51,3)</f>
        <v>Kesehatan</v>
      </c>
    </row>
    <row r="1909" spans="1:9" x14ac:dyDescent="0.35">
      <c r="A1909" s="2">
        <v>45613</v>
      </c>
      <c r="B1909" t="s">
        <v>9</v>
      </c>
      <c r="C1909" t="s">
        <v>180</v>
      </c>
      <c r="D1909">
        <v>3</v>
      </c>
      <c r="E1909">
        <v>258971</v>
      </c>
      <c r="F1909">
        <v>0.1</v>
      </c>
      <c r="G1909">
        <v>699221.70000000007</v>
      </c>
      <c r="H1909" t="str">
        <f>VLOOKUP(B1909,Products!$A$2:$D$51,2)</f>
        <v>Repudiandae Ratione</v>
      </c>
      <c r="I1909" t="str">
        <f>VLOOKUP(B1909,Products!$A$2:$D$51,3)</f>
        <v>Kesehatan</v>
      </c>
    </row>
    <row r="1910" spans="1:9" x14ac:dyDescent="0.35">
      <c r="A1910" s="2">
        <v>45691</v>
      </c>
      <c r="B1910" t="s">
        <v>42</v>
      </c>
      <c r="C1910" t="s">
        <v>420</v>
      </c>
      <c r="D1910">
        <v>3</v>
      </c>
      <c r="E1910">
        <v>318973</v>
      </c>
      <c r="F1910">
        <v>0.1</v>
      </c>
      <c r="G1910">
        <v>861227.1</v>
      </c>
      <c r="H1910" t="str">
        <f>VLOOKUP(B1910,Products!$A$2:$D$51,2)</f>
        <v>Occaecati Magnam</v>
      </c>
      <c r="I1910" t="str">
        <f>VLOOKUP(B1910,Products!$A$2:$D$51,3)</f>
        <v>Makanan</v>
      </c>
    </row>
    <row r="1911" spans="1:9" x14ac:dyDescent="0.35">
      <c r="A1911" s="2">
        <v>45736</v>
      </c>
      <c r="B1911" t="s">
        <v>51</v>
      </c>
      <c r="C1911" t="s">
        <v>323</v>
      </c>
      <c r="D1911">
        <v>5</v>
      </c>
      <c r="E1911">
        <v>427331</v>
      </c>
      <c r="F1911">
        <v>0.05</v>
      </c>
      <c r="G1911">
        <v>2029822.25</v>
      </c>
      <c r="H1911" t="str">
        <f>VLOOKUP(B1911,Products!$A$2:$D$51,2)</f>
        <v>Totam Nobis</v>
      </c>
      <c r="I1911" t="str">
        <f>VLOOKUP(B1911,Products!$A$2:$D$51,3)</f>
        <v>Kesehatan</v>
      </c>
    </row>
    <row r="1912" spans="1:9" x14ac:dyDescent="0.35">
      <c r="A1912" s="2">
        <v>45756</v>
      </c>
      <c r="B1912" t="s">
        <v>51</v>
      </c>
      <c r="C1912" t="s">
        <v>316</v>
      </c>
      <c r="D1912">
        <v>2</v>
      </c>
      <c r="E1912">
        <v>427331</v>
      </c>
      <c r="F1912">
        <v>0.1</v>
      </c>
      <c r="G1912">
        <v>769195.8</v>
      </c>
      <c r="H1912" t="str">
        <f>VLOOKUP(B1912,Products!$A$2:$D$51,2)</f>
        <v>Totam Nobis</v>
      </c>
      <c r="I1912" t="str">
        <f>VLOOKUP(B1912,Products!$A$2:$D$51,3)</f>
        <v>Kesehatan</v>
      </c>
    </row>
    <row r="1913" spans="1:9" x14ac:dyDescent="0.35">
      <c r="A1913" s="2">
        <v>45694</v>
      </c>
      <c r="B1913" t="s">
        <v>42</v>
      </c>
      <c r="C1913" t="s">
        <v>250</v>
      </c>
      <c r="D1913">
        <v>1</v>
      </c>
      <c r="E1913">
        <v>318973</v>
      </c>
      <c r="F1913">
        <v>0.05</v>
      </c>
      <c r="G1913">
        <v>303024.34999999998</v>
      </c>
      <c r="H1913" t="str">
        <f>VLOOKUP(B1913,Products!$A$2:$D$51,2)</f>
        <v>Occaecati Magnam</v>
      </c>
      <c r="I1913" t="str">
        <f>VLOOKUP(B1913,Products!$A$2:$D$51,3)</f>
        <v>Makanan</v>
      </c>
    </row>
    <row r="1914" spans="1:9" x14ac:dyDescent="0.35">
      <c r="A1914" s="2">
        <v>45593</v>
      </c>
      <c r="B1914" t="s">
        <v>38</v>
      </c>
      <c r="C1914" t="s">
        <v>409</v>
      </c>
      <c r="D1914">
        <v>2</v>
      </c>
      <c r="E1914">
        <v>31650</v>
      </c>
      <c r="F1914">
        <v>0.05</v>
      </c>
      <c r="G1914">
        <v>60135</v>
      </c>
      <c r="H1914" t="str">
        <f>VLOOKUP(B1914,Products!$A$2:$D$51,2)</f>
        <v>Debitis Cupiditate</v>
      </c>
      <c r="I1914" t="str">
        <f>VLOOKUP(B1914,Products!$A$2:$D$51,3)</f>
        <v>Kesehatan</v>
      </c>
    </row>
    <row r="1915" spans="1:9" x14ac:dyDescent="0.35">
      <c r="A1915" s="2">
        <v>45571</v>
      </c>
      <c r="B1915" t="s">
        <v>33</v>
      </c>
      <c r="C1915" t="s">
        <v>260</v>
      </c>
      <c r="D1915">
        <v>3</v>
      </c>
      <c r="E1915">
        <v>315261</v>
      </c>
      <c r="F1915">
        <v>0</v>
      </c>
      <c r="G1915">
        <v>945783</v>
      </c>
      <c r="H1915" t="str">
        <f>VLOOKUP(B1915,Products!$A$2:$D$51,2)</f>
        <v>Iure Molestiae</v>
      </c>
      <c r="I1915" t="str">
        <f>VLOOKUP(B1915,Products!$A$2:$D$51,3)</f>
        <v>Kesehatan</v>
      </c>
    </row>
    <row r="1916" spans="1:9" x14ac:dyDescent="0.35">
      <c r="A1916" s="2">
        <v>45802</v>
      </c>
      <c r="B1916" t="s">
        <v>48</v>
      </c>
      <c r="C1916" t="s">
        <v>548</v>
      </c>
      <c r="D1916">
        <v>1</v>
      </c>
      <c r="E1916">
        <v>180634</v>
      </c>
      <c r="F1916">
        <v>0.05</v>
      </c>
      <c r="G1916">
        <v>171602.3</v>
      </c>
      <c r="H1916" t="str">
        <f>VLOOKUP(B1916,Products!$A$2:$D$51,2)</f>
        <v>Sint Nobis</v>
      </c>
      <c r="I1916" t="str">
        <f>VLOOKUP(B1916,Products!$A$2:$D$51,3)</f>
        <v>Makanan</v>
      </c>
    </row>
    <row r="1917" spans="1:9" x14ac:dyDescent="0.35">
      <c r="A1917" s="2">
        <v>45629</v>
      </c>
      <c r="B1917" t="s">
        <v>14</v>
      </c>
      <c r="C1917" t="s">
        <v>329</v>
      </c>
      <c r="D1917">
        <v>2</v>
      </c>
      <c r="E1917">
        <v>29704</v>
      </c>
      <c r="F1917">
        <v>0</v>
      </c>
      <c r="G1917">
        <v>59408</v>
      </c>
      <c r="H1917" t="str">
        <f>VLOOKUP(B1917,Products!$A$2:$D$51,2)</f>
        <v>Praesentium Fuga</v>
      </c>
      <c r="I1917" t="str">
        <f>VLOOKUP(B1917,Products!$A$2:$D$51,3)</f>
        <v>Fashion</v>
      </c>
    </row>
    <row r="1918" spans="1:9" x14ac:dyDescent="0.35">
      <c r="A1918" s="2">
        <v>45665</v>
      </c>
      <c r="B1918" t="s">
        <v>19</v>
      </c>
      <c r="C1918" t="s">
        <v>101</v>
      </c>
      <c r="D1918">
        <v>1</v>
      </c>
      <c r="E1918">
        <v>439879</v>
      </c>
      <c r="F1918">
        <v>0.1</v>
      </c>
      <c r="G1918">
        <v>395891.1</v>
      </c>
      <c r="H1918" t="str">
        <f>VLOOKUP(B1918,Products!$A$2:$D$51,2)</f>
        <v>Incidunt Aperiam</v>
      </c>
      <c r="I1918" t="str">
        <f>VLOOKUP(B1918,Products!$A$2:$D$51,3)</f>
        <v>Fashion</v>
      </c>
    </row>
    <row r="1919" spans="1:9" x14ac:dyDescent="0.35">
      <c r="A1919" s="2">
        <v>45751</v>
      </c>
      <c r="B1919" t="s">
        <v>28</v>
      </c>
      <c r="C1919" t="s">
        <v>327</v>
      </c>
      <c r="D1919">
        <v>3</v>
      </c>
      <c r="E1919">
        <v>340676</v>
      </c>
      <c r="F1919">
        <v>0.1</v>
      </c>
      <c r="G1919">
        <v>919825.20000000007</v>
      </c>
      <c r="H1919" t="str">
        <f>VLOOKUP(B1919,Products!$A$2:$D$51,2)</f>
        <v>Quibusdam Fuga</v>
      </c>
      <c r="I1919" t="str">
        <f>VLOOKUP(B1919,Products!$A$2:$D$51,3)</f>
        <v>Kesehatan</v>
      </c>
    </row>
    <row r="1920" spans="1:9" x14ac:dyDescent="0.35">
      <c r="A1920" s="2">
        <v>45758</v>
      </c>
      <c r="B1920" t="s">
        <v>21</v>
      </c>
      <c r="C1920" t="s">
        <v>193</v>
      </c>
      <c r="D1920">
        <v>3</v>
      </c>
      <c r="E1920">
        <v>282670</v>
      </c>
      <c r="F1920">
        <v>0.05</v>
      </c>
      <c r="G1920">
        <v>805609.5</v>
      </c>
      <c r="H1920" t="str">
        <f>VLOOKUP(B1920,Products!$A$2:$D$51,2)</f>
        <v>Aperiam Ipsum</v>
      </c>
      <c r="I1920" t="str">
        <f>VLOOKUP(B1920,Products!$A$2:$D$51,3)</f>
        <v>Elektronik</v>
      </c>
    </row>
    <row r="1921" spans="1:9" x14ac:dyDescent="0.35">
      <c r="A1921" s="2">
        <v>45689</v>
      </c>
      <c r="B1921" t="s">
        <v>31</v>
      </c>
      <c r="C1921" t="s">
        <v>416</v>
      </c>
      <c r="D1921">
        <v>4</v>
      </c>
      <c r="E1921">
        <v>484608</v>
      </c>
      <c r="F1921">
        <v>0.15</v>
      </c>
      <c r="G1921">
        <v>1647667.2</v>
      </c>
      <c r="H1921" t="str">
        <f>VLOOKUP(B1921,Products!$A$2:$D$51,2)</f>
        <v>Odit Nam</v>
      </c>
      <c r="I1921" t="str">
        <f>VLOOKUP(B1921,Products!$A$2:$D$51,3)</f>
        <v>Fashion</v>
      </c>
    </row>
    <row r="1922" spans="1:9" x14ac:dyDescent="0.35">
      <c r="A1922" s="2">
        <v>45787</v>
      </c>
      <c r="B1922" t="s">
        <v>35</v>
      </c>
      <c r="C1922" t="s">
        <v>416</v>
      </c>
      <c r="D1922">
        <v>1</v>
      </c>
      <c r="E1922">
        <v>488312</v>
      </c>
      <c r="F1922">
        <v>0.1</v>
      </c>
      <c r="G1922">
        <v>439480.8</v>
      </c>
      <c r="H1922" t="str">
        <f>VLOOKUP(B1922,Products!$A$2:$D$51,2)</f>
        <v>Ipsum Quos</v>
      </c>
      <c r="I1922" t="str">
        <f>VLOOKUP(B1922,Products!$A$2:$D$51,3)</f>
        <v>Fashion</v>
      </c>
    </row>
    <row r="1923" spans="1:9" x14ac:dyDescent="0.35">
      <c r="A1923" s="2">
        <v>45673</v>
      </c>
      <c r="B1923" t="s">
        <v>50</v>
      </c>
      <c r="C1923" t="s">
        <v>103</v>
      </c>
      <c r="D1923">
        <v>6</v>
      </c>
      <c r="E1923">
        <v>253966</v>
      </c>
      <c r="F1923">
        <v>0.15</v>
      </c>
      <c r="G1923">
        <v>1295226.6000000001</v>
      </c>
      <c r="H1923" t="str">
        <f>VLOOKUP(B1923,Products!$A$2:$D$51,2)</f>
        <v>Corporis Quia</v>
      </c>
      <c r="I1923" t="str">
        <f>VLOOKUP(B1923,Products!$A$2:$D$51,3)</f>
        <v>Kebutuhan Rumah</v>
      </c>
    </row>
    <row r="1924" spans="1:9" x14ac:dyDescent="0.35">
      <c r="A1924" s="2">
        <v>45698</v>
      </c>
      <c r="B1924" t="s">
        <v>23</v>
      </c>
      <c r="C1924" t="s">
        <v>173</v>
      </c>
      <c r="D1924">
        <v>6</v>
      </c>
      <c r="E1924">
        <v>110017</v>
      </c>
      <c r="F1924">
        <v>0</v>
      </c>
      <c r="G1924">
        <v>660102</v>
      </c>
      <c r="H1924" t="str">
        <f>VLOOKUP(B1924,Products!$A$2:$D$51,2)</f>
        <v>At Vel</v>
      </c>
      <c r="I1924" t="str">
        <f>VLOOKUP(B1924,Products!$A$2:$D$51,3)</f>
        <v>Kesehatan</v>
      </c>
    </row>
    <row r="1925" spans="1:9" x14ac:dyDescent="0.35">
      <c r="A1925" s="2">
        <v>45779</v>
      </c>
      <c r="B1925" t="s">
        <v>47</v>
      </c>
      <c r="C1925" t="s">
        <v>509</v>
      </c>
      <c r="D1925">
        <v>2</v>
      </c>
      <c r="E1925">
        <v>436152</v>
      </c>
      <c r="F1925">
        <v>0.05</v>
      </c>
      <c r="G1925">
        <v>828688.79999999993</v>
      </c>
      <c r="H1925" t="str">
        <f>VLOOKUP(B1925,Products!$A$2:$D$51,2)</f>
        <v>Consequatur Harum</v>
      </c>
      <c r="I1925" t="str">
        <f>VLOOKUP(B1925,Products!$A$2:$D$51,3)</f>
        <v>Elektronik</v>
      </c>
    </row>
    <row r="1926" spans="1:9" x14ac:dyDescent="0.35">
      <c r="A1926" s="2">
        <v>45797</v>
      </c>
      <c r="B1926" t="s">
        <v>23</v>
      </c>
      <c r="C1926" t="s">
        <v>255</v>
      </c>
      <c r="D1926">
        <v>5</v>
      </c>
      <c r="E1926">
        <v>110017</v>
      </c>
      <c r="F1926">
        <v>0</v>
      </c>
      <c r="G1926">
        <v>550085</v>
      </c>
      <c r="H1926" t="str">
        <f>VLOOKUP(B1926,Products!$A$2:$D$51,2)</f>
        <v>At Vel</v>
      </c>
      <c r="I1926" t="str">
        <f>VLOOKUP(B1926,Products!$A$2:$D$51,3)</f>
        <v>Kesehatan</v>
      </c>
    </row>
    <row r="1927" spans="1:9" x14ac:dyDescent="0.35">
      <c r="A1927" s="2">
        <v>45527</v>
      </c>
      <c r="B1927" t="s">
        <v>33</v>
      </c>
      <c r="C1927" t="s">
        <v>62</v>
      </c>
      <c r="D1927">
        <v>3</v>
      </c>
      <c r="E1927">
        <v>315261</v>
      </c>
      <c r="F1927">
        <v>0.15</v>
      </c>
      <c r="G1927">
        <v>803915.54999999993</v>
      </c>
      <c r="H1927" t="str">
        <f>VLOOKUP(B1927,Products!$A$2:$D$51,2)</f>
        <v>Iure Molestiae</v>
      </c>
      <c r="I1927" t="str">
        <f>VLOOKUP(B1927,Products!$A$2:$D$51,3)</f>
        <v>Kesehatan</v>
      </c>
    </row>
    <row r="1928" spans="1:9" x14ac:dyDescent="0.35">
      <c r="A1928" s="2">
        <v>45526</v>
      </c>
      <c r="B1928" t="s">
        <v>56</v>
      </c>
      <c r="C1928" t="s">
        <v>468</v>
      </c>
      <c r="D1928">
        <v>4</v>
      </c>
      <c r="E1928">
        <v>207402</v>
      </c>
      <c r="F1928">
        <v>0</v>
      </c>
      <c r="G1928">
        <v>829608</v>
      </c>
      <c r="H1928" t="str">
        <f>VLOOKUP(B1928,Products!$A$2:$D$51,2)</f>
        <v>Placeat Provident</v>
      </c>
      <c r="I1928" t="str">
        <f>VLOOKUP(B1928,Products!$A$2:$D$51,3)</f>
        <v>Fashion</v>
      </c>
    </row>
    <row r="1929" spans="1:9" x14ac:dyDescent="0.35">
      <c r="A1929" s="2">
        <v>45719</v>
      </c>
      <c r="B1929" t="s">
        <v>23</v>
      </c>
      <c r="C1929" t="s">
        <v>264</v>
      </c>
      <c r="D1929">
        <v>3</v>
      </c>
      <c r="E1929">
        <v>110017</v>
      </c>
      <c r="F1929">
        <v>0.1</v>
      </c>
      <c r="G1929">
        <v>297045.90000000002</v>
      </c>
      <c r="H1929" t="str">
        <f>VLOOKUP(B1929,Products!$A$2:$D$51,2)</f>
        <v>At Vel</v>
      </c>
      <c r="I1929" t="str">
        <f>VLOOKUP(B1929,Products!$A$2:$D$51,3)</f>
        <v>Kesehatan</v>
      </c>
    </row>
    <row r="1930" spans="1:9" x14ac:dyDescent="0.35">
      <c r="A1930" s="2">
        <v>45637</v>
      </c>
      <c r="B1930" t="s">
        <v>50</v>
      </c>
      <c r="C1930" t="s">
        <v>476</v>
      </c>
      <c r="D1930">
        <v>4</v>
      </c>
      <c r="E1930">
        <v>253966</v>
      </c>
      <c r="F1930">
        <v>0.1</v>
      </c>
      <c r="G1930">
        <v>914277.6</v>
      </c>
      <c r="H1930" t="str">
        <f>VLOOKUP(B1930,Products!$A$2:$D$51,2)</f>
        <v>Corporis Quia</v>
      </c>
      <c r="I1930" t="str">
        <f>VLOOKUP(B1930,Products!$A$2:$D$51,3)</f>
        <v>Kebutuhan Rumah</v>
      </c>
    </row>
    <row r="1931" spans="1:9" x14ac:dyDescent="0.35">
      <c r="A1931" s="2">
        <v>45493</v>
      </c>
      <c r="B1931" t="s">
        <v>22</v>
      </c>
      <c r="C1931" t="s">
        <v>73</v>
      </c>
      <c r="D1931">
        <v>3</v>
      </c>
      <c r="E1931">
        <v>151137</v>
      </c>
      <c r="F1931">
        <v>0.15</v>
      </c>
      <c r="G1931">
        <v>385399.35</v>
      </c>
      <c r="H1931" t="str">
        <f>VLOOKUP(B1931,Products!$A$2:$D$51,2)</f>
        <v>Fugit Maiores</v>
      </c>
      <c r="I1931" t="str">
        <f>VLOOKUP(B1931,Products!$A$2:$D$51,3)</f>
        <v>Kesehatan</v>
      </c>
    </row>
    <row r="1932" spans="1:9" x14ac:dyDescent="0.35">
      <c r="A1932" s="2">
        <v>45565</v>
      </c>
      <c r="B1932" t="s">
        <v>25</v>
      </c>
      <c r="C1932" t="s">
        <v>254</v>
      </c>
      <c r="D1932">
        <v>3</v>
      </c>
      <c r="E1932">
        <v>182436</v>
      </c>
      <c r="F1932">
        <v>0.15</v>
      </c>
      <c r="G1932">
        <v>465211.8</v>
      </c>
      <c r="H1932" t="str">
        <f>VLOOKUP(B1932,Products!$A$2:$D$51,2)</f>
        <v>Autem Repellendus</v>
      </c>
      <c r="I1932" t="str">
        <f>VLOOKUP(B1932,Products!$A$2:$D$51,3)</f>
        <v>Makanan</v>
      </c>
    </row>
    <row r="1933" spans="1:9" x14ac:dyDescent="0.35">
      <c r="A1933" s="2">
        <v>45615</v>
      </c>
      <c r="B1933" t="s">
        <v>10</v>
      </c>
      <c r="C1933" t="s">
        <v>341</v>
      </c>
      <c r="D1933">
        <v>3</v>
      </c>
      <c r="E1933">
        <v>236258</v>
      </c>
      <c r="F1933">
        <v>0.1</v>
      </c>
      <c r="G1933">
        <v>637896.6</v>
      </c>
      <c r="H1933" t="str">
        <f>VLOOKUP(B1933,Products!$A$2:$D$51,2)</f>
        <v>Sint Animi</v>
      </c>
      <c r="I1933" t="str">
        <f>VLOOKUP(B1933,Products!$A$2:$D$51,3)</f>
        <v>Makanan</v>
      </c>
    </row>
    <row r="1934" spans="1:9" x14ac:dyDescent="0.35">
      <c r="A1934" s="2">
        <v>45530</v>
      </c>
      <c r="B1934" t="s">
        <v>36</v>
      </c>
      <c r="C1934" t="s">
        <v>239</v>
      </c>
      <c r="D1934">
        <v>3</v>
      </c>
      <c r="E1934">
        <v>104101</v>
      </c>
      <c r="F1934">
        <v>0.05</v>
      </c>
      <c r="G1934">
        <v>296687.84999999998</v>
      </c>
      <c r="H1934" t="str">
        <f>VLOOKUP(B1934,Products!$A$2:$D$51,2)</f>
        <v>Cupiditate Molestias</v>
      </c>
      <c r="I1934" t="str">
        <f>VLOOKUP(B1934,Products!$A$2:$D$51,3)</f>
        <v>Kesehatan</v>
      </c>
    </row>
    <row r="1935" spans="1:9" x14ac:dyDescent="0.35">
      <c r="A1935" s="2">
        <v>45609</v>
      </c>
      <c r="B1935" t="s">
        <v>19</v>
      </c>
      <c r="C1935" t="s">
        <v>79</v>
      </c>
      <c r="D1935">
        <v>1</v>
      </c>
      <c r="E1935">
        <v>439879</v>
      </c>
      <c r="F1935">
        <v>0.1</v>
      </c>
      <c r="G1935">
        <v>395891.1</v>
      </c>
      <c r="H1935" t="str">
        <f>VLOOKUP(B1935,Products!$A$2:$D$51,2)</f>
        <v>Incidunt Aperiam</v>
      </c>
      <c r="I1935" t="str">
        <f>VLOOKUP(B1935,Products!$A$2:$D$51,3)</f>
        <v>Fashion</v>
      </c>
    </row>
    <row r="1936" spans="1:9" x14ac:dyDescent="0.35">
      <c r="A1936" s="2">
        <v>45639</v>
      </c>
      <c r="B1936" t="s">
        <v>41</v>
      </c>
      <c r="C1936" t="s">
        <v>498</v>
      </c>
      <c r="D1936">
        <v>5</v>
      </c>
      <c r="E1936">
        <v>92804</v>
      </c>
      <c r="F1936">
        <v>0.05</v>
      </c>
      <c r="G1936">
        <v>440819</v>
      </c>
      <c r="H1936" t="str">
        <f>VLOOKUP(B1936,Products!$A$2:$D$51,2)</f>
        <v>Occaecati Iste</v>
      </c>
      <c r="I1936" t="str">
        <f>VLOOKUP(B1936,Products!$A$2:$D$51,3)</f>
        <v>Elektronik</v>
      </c>
    </row>
    <row r="1937" spans="1:9" x14ac:dyDescent="0.35">
      <c r="A1937" s="2">
        <v>45754</v>
      </c>
      <c r="B1937" t="s">
        <v>50</v>
      </c>
      <c r="C1937" t="s">
        <v>411</v>
      </c>
      <c r="D1937">
        <v>5</v>
      </c>
      <c r="E1937">
        <v>253966</v>
      </c>
      <c r="F1937">
        <v>0</v>
      </c>
      <c r="G1937">
        <v>1269830</v>
      </c>
      <c r="H1937" t="str">
        <f>VLOOKUP(B1937,Products!$A$2:$D$51,2)</f>
        <v>Corporis Quia</v>
      </c>
      <c r="I1937" t="str">
        <f>VLOOKUP(B1937,Products!$A$2:$D$51,3)</f>
        <v>Kebutuhan Rumah</v>
      </c>
    </row>
    <row r="1938" spans="1:9" x14ac:dyDescent="0.35">
      <c r="A1938" s="2">
        <v>45848</v>
      </c>
      <c r="B1938" t="s">
        <v>46</v>
      </c>
      <c r="C1938" t="s">
        <v>96</v>
      </c>
      <c r="D1938">
        <v>2</v>
      </c>
      <c r="E1938">
        <v>497244</v>
      </c>
      <c r="F1938">
        <v>0.05</v>
      </c>
      <c r="G1938">
        <v>944763.6</v>
      </c>
      <c r="H1938" t="str">
        <f>VLOOKUP(B1938,Products!$A$2:$D$51,2)</f>
        <v>Voluptate Eaque</v>
      </c>
      <c r="I1938" t="str">
        <f>VLOOKUP(B1938,Products!$A$2:$D$51,3)</f>
        <v>Kesehatan</v>
      </c>
    </row>
    <row r="1939" spans="1:9" x14ac:dyDescent="0.35">
      <c r="A1939" s="2">
        <v>45760</v>
      </c>
      <c r="B1939" t="s">
        <v>28</v>
      </c>
      <c r="C1939" t="s">
        <v>58</v>
      </c>
      <c r="D1939">
        <v>4</v>
      </c>
      <c r="E1939">
        <v>340676</v>
      </c>
      <c r="F1939">
        <v>0</v>
      </c>
      <c r="G1939">
        <v>1362704</v>
      </c>
      <c r="H1939" t="str">
        <f>VLOOKUP(B1939,Products!$A$2:$D$51,2)</f>
        <v>Quibusdam Fuga</v>
      </c>
      <c r="I1939" t="str">
        <f>VLOOKUP(B1939,Products!$A$2:$D$51,3)</f>
        <v>Kesehatan</v>
      </c>
    </row>
    <row r="1940" spans="1:9" x14ac:dyDescent="0.35">
      <c r="A1940" s="2">
        <v>45838</v>
      </c>
      <c r="B1940" t="s">
        <v>24</v>
      </c>
      <c r="C1940" t="s">
        <v>314</v>
      </c>
      <c r="D1940">
        <v>1</v>
      </c>
      <c r="E1940">
        <v>117261</v>
      </c>
      <c r="F1940">
        <v>0.1</v>
      </c>
      <c r="G1940">
        <v>105534.9</v>
      </c>
      <c r="H1940" t="str">
        <f>VLOOKUP(B1940,Products!$A$2:$D$51,2)</f>
        <v>Dolores Vitae</v>
      </c>
      <c r="I1940" t="str">
        <f>VLOOKUP(B1940,Products!$A$2:$D$51,3)</f>
        <v>Makanan</v>
      </c>
    </row>
    <row r="1941" spans="1:9" x14ac:dyDescent="0.35">
      <c r="A1941" s="2">
        <v>45809</v>
      </c>
      <c r="B1941" t="s">
        <v>15</v>
      </c>
      <c r="C1941" t="s">
        <v>344</v>
      </c>
      <c r="D1941">
        <v>3</v>
      </c>
      <c r="E1941">
        <v>91074</v>
      </c>
      <c r="F1941">
        <v>0</v>
      </c>
      <c r="G1941">
        <v>273222</v>
      </c>
      <c r="H1941" t="str">
        <f>VLOOKUP(B1941,Products!$A$2:$D$51,2)</f>
        <v>Libero Voluptatem</v>
      </c>
      <c r="I1941" t="str">
        <f>VLOOKUP(B1941,Products!$A$2:$D$51,3)</f>
        <v>Makanan</v>
      </c>
    </row>
    <row r="1942" spans="1:9" x14ac:dyDescent="0.35">
      <c r="A1942" s="2">
        <v>45680</v>
      </c>
      <c r="B1942" t="s">
        <v>21</v>
      </c>
      <c r="C1942" t="s">
        <v>485</v>
      </c>
      <c r="D1942">
        <v>1</v>
      </c>
      <c r="E1942">
        <v>282670</v>
      </c>
      <c r="F1942">
        <v>0.1</v>
      </c>
      <c r="G1942">
        <v>254403</v>
      </c>
      <c r="H1942" t="str">
        <f>VLOOKUP(B1942,Products!$A$2:$D$51,2)</f>
        <v>Aperiam Ipsum</v>
      </c>
      <c r="I1942" t="str">
        <f>VLOOKUP(B1942,Products!$A$2:$D$51,3)</f>
        <v>Elektronik</v>
      </c>
    </row>
    <row r="1943" spans="1:9" x14ac:dyDescent="0.35">
      <c r="A1943" s="2">
        <v>45526</v>
      </c>
      <c r="B1943" t="s">
        <v>15</v>
      </c>
      <c r="C1943" t="s">
        <v>203</v>
      </c>
      <c r="D1943">
        <v>4</v>
      </c>
      <c r="E1943">
        <v>91074</v>
      </c>
      <c r="F1943">
        <v>0.1</v>
      </c>
      <c r="G1943">
        <v>327866.40000000002</v>
      </c>
      <c r="H1943" t="str">
        <f>VLOOKUP(B1943,Products!$A$2:$D$51,2)</f>
        <v>Libero Voluptatem</v>
      </c>
      <c r="I1943" t="str">
        <f>VLOOKUP(B1943,Products!$A$2:$D$51,3)</f>
        <v>Makanan</v>
      </c>
    </row>
    <row r="1944" spans="1:9" x14ac:dyDescent="0.35">
      <c r="A1944" s="2">
        <v>45498</v>
      </c>
      <c r="B1944" t="s">
        <v>15</v>
      </c>
      <c r="C1944" t="s">
        <v>79</v>
      </c>
      <c r="D1944">
        <v>3</v>
      </c>
      <c r="E1944">
        <v>91074</v>
      </c>
      <c r="F1944">
        <v>0.05</v>
      </c>
      <c r="G1944">
        <v>259560.9</v>
      </c>
      <c r="H1944" t="str">
        <f>VLOOKUP(B1944,Products!$A$2:$D$51,2)</f>
        <v>Libero Voluptatem</v>
      </c>
      <c r="I1944" t="str">
        <f>VLOOKUP(B1944,Products!$A$2:$D$51,3)</f>
        <v>Makanan</v>
      </c>
    </row>
    <row r="1945" spans="1:9" x14ac:dyDescent="0.35">
      <c r="A1945" s="2">
        <v>45586</v>
      </c>
      <c r="B1945" t="s">
        <v>34</v>
      </c>
      <c r="C1945" t="s">
        <v>344</v>
      </c>
      <c r="D1945">
        <v>2</v>
      </c>
      <c r="E1945">
        <v>352108</v>
      </c>
      <c r="F1945">
        <v>0.05</v>
      </c>
      <c r="G1945">
        <v>669005.19999999995</v>
      </c>
      <c r="H1945" t="str">
        <f>VLOOKUP(B1945,Products!$A$2:$D$51,2)</f>
        <v>Quidem Repellendus</v>
      </c>
      <c r="I1945" t="str">
        <f>VLOOKUP(B1945,Products!$A$2:$D$51,3)</f>
        <v>Kesehatan</v>
      </c>
    </row>
    <row r="1946" spans="1:9" x14ac:dyDescent="0.35">
      <c r="A1946" s="2">
        <v>45721</v>
      </c>
      <c r="B1946" t="s">
        <v>46</v>
      </c>
      <c r="C1946" t="s">
        <v>228</v>
      </c>
      <c r="D1946">
        <v>1</v>
      </c>
      <c r="E1946">
        <v>497244</v>
      </c>
      <c r="F1946">
        <v>0</v>
      </c>
      <c r="G1946">
        <v>497244</v>
      </c>
      <c r="H1946" t="str">
        <f>VLOOKUP(B1946,Products!$A$2:$D$51,2)</f>
        <v>Voluptate Eaque</v>
      </c>
      <c r="I1946" t="str">
        <f>VLOOKUP(B1946,Products!$A$2:$D$51,3)</f>
        <v>Kesehatan</v>
      </c>
    </row>
    <row r="1947" spans="1:9" x14ac:dyDescent="0.35">
      <c r="A1947" s="2">
        <v>45641</v>
      </c>
      <c r="B1947" t="s">
        <v>45</v>
      </c>
      <c r="C1947" t="s">
        <v>116</v>
      </c>
      <c r="D1947">
        <v>1</v>
      </c>
      <c r="E1947">
        <v>463614</v>
      </c>
      <c r="F1947">
        <v>0.05</v>
      </c>
      <c r="G1947">
        <v>440433.3</v>
      </c>
      <c r="H1947" t="str">
        <f>VLOOKUP(B1947,Products!$A$2:$D$51,2)</f>
        <v>At Laborum</v>
      </c>
      <c r="I1947" t="str">
        <f>VLOOKUP(B1947,Products!$A$2:$D$51,3)</f>
        <v>Kebutuhan Rumah</v>
      </c>
    </row>
    <row r="1948" spans="1:9" x14ac:dyDescent="0.35">
      <c r="A1948" s="2">
        <v>45843</v>
      </c>
      <c r="B1948" t="s">
        <v>37</v>
      </c>
      <c r="C1948" t="s">
        <v>134</v>
      </c>
      <c r="D1948">
        <v>5</v>
      </c>
      <c r="E1948">
        <v>88208</v>
      </c>
      <c r="F1948">
        <v>0</v>
      </c>
      <c r="G1948">
        <v>441040</v>
      </c>
      <c r="H1948" t="str">
        <f>VLOOKUP(B1948,Products!$A$2:$D$51,2)</f>
        <v>Alias At</v>
      </c>
      <c r="I1948" t="str">
        <f>VLOOKUP(B1948,Products!$A$2:$D$51,3)</f>
        <v>Kesehatan</v>
      </c>
    </row>
    <row r="1949" spans="1:9" x14ac:dyDescent="0.35">
      <c r="A1949" s="2">
        <v>45636</v>
      </c>
      <c r="B1949" t="s">
        <v>41</v>
      </c>
      <c r="C1949" t="s">
        <v>426</v>
      </c>
      <c r="D1949">
        <v>3</v>
      </c>
      <c r="E1949">
        <v>92804</v>
      </c>
      <c r="F1949">
        <v>0</v>
      </c>
      <c r="G1949">
        <v>278412</v>
      </c>
      <c r="H1949" t="str">
        <f>VLOOKUP(B1949,Products!$A$2:$D$51,2)</f>
        <v>Occaecati Iste</v>
      </c>
      <c r="I1949" t="str">
        <f>VLOOKUP(B1949,Products!$A$2:$D$51,3)</f>
        <v>Elektronik</v>
      </c>
    </row>
    <row r="1950" spans="1:9" x14ac:dyDescent="0.35">
      <c r="A1950" s="2">
        <v>45738</v>
      </c>
      <c r="B1950" t="s">
        <v>29</v>
      </c>
      <c r="C1950" t="s">
        <v>378</v>
      </c>
      <c r="D1950">
        <v>3</v>
      </c>
      <c r="E1950">
        <v>277892</v>
      </c>
      <c r="F1950">
        <v>0</v>
      </c>
      <c r="G1950">
        <v>833676</v>
      </c>
      <c r="H1950" t="str">
        <f>VLOOKUP(B1950,Products!$A$2:$D$51,2)</f>
        <v>Corporis Sed</v>
      </c>
      <c r="I1950" t="str">
        <f>VLOOKUP(B1950,Products!$A$2:$D$51,3)</f>
        <v>Fashion</v>
      </c>
    </row>
    <row r="1951" spans="1:9" x14ac:dyDescent="0.35">
      <c r="A1951" s="2">
        <v>45747</v>
      </c>
      <c r="B1951" t="s">
        <v>51</v>
      </c>
      <c r="C1951" t="s">
        <v>61</v>
      </c>
      <c r="D1951">
        <v>4</v>
      </c>
      <c r="E1951">
        <v>427331</v>
      </c>
      <c r="F1951">
        <v>0.05</v>
      </c>
      <c r="G1951">
        <v>1623857.8</v>
      </c>
      <c r="H1951" t="str">
        <f>VLOOKUP(B1951,Products!$A$2:$D$51,2)</f>
        <v>Totam Nobis</v>
      </c>
      <c r="I1951" t="str">
        <f>VLOOKUP(B1951,Products!$A$2:$D$51,3)</f>
        <v>Kesehatan</v>
      </c>
    </row>
    <row r="1952" spans="1:9" x14ac:dyDescent="0.35">
      <c r="A1952" s="2">
        <v>45575</v>
      </c>
      <c r="B1952" t="s">
        <v>52</v>
      </c>
      <c r="C1952" t="s">
        <v>94</v>
      </c>
      <c r="D1952">
        <v>6</v>
      </c>
      <c r="E1952">
        <v>288236</v>
      </c>
      <c r="F1952">
        <v>0.05</v>
      </c>
      <c r="G1952">
        <v>1642945.2</v>
      </c>
      <c r="H1952" t="str">
        <f>VLOOKUP(B1952,Products!$A$2:$D$51,2)</f>
        <v>In Quibusdam</v>
      </c>
      <c r="I1952" t="str">
        <f>VLOOKUP(B1952,Products!$A$2:$D$51,3)</f>
        <v>Makanan</v>
      </c>
    </row>
    <row r="1953" spans="1:9" x14ac:dyDescent="0.35">
      <c r="A1953" s="2">
        <v>45772</v>
      </c>
      <c r="B1953" t="s">
        <v>49</v>
      </c>
      <c r="C1953" t="s">
        <v>542</v>
      </c>
      <c r="D1953">
        <v>4</v>
      </c>
      <c r="E1953">
        <v>143756</v>
      </c>
      <c r="F1953">
        <v>0</v>
      </c>
      <c r="G1953">
        <v>575024</v>
      </c>
      <c r="H1953" t="str">
        <f>VLOOKUP(B1953,Products!$A$2:$D$51,2)</f>
        <v>Voluptate Necessitatibus</v>
      </c>
      <c r="I1953" t="str">
        <f>VLOOKUP(B1953,Products!$A$2:$D$51,3)</f>
        <v>Kesehatan</v>
      </c>
    </row>
    <row r="1954" spans="1:9" x14ac:dyDescent="0.35">
      <c r="A1954" s="2">
        <v>45510</v>
      </c>
      <c r="B1954" t="s">
        <v>49</v>
      </c>
      <c r="C1954" t="s">
        <v>452</v>
      </c>
      <c r="D1954">
        <v>1</v>
      </c>
      <c r="E1954">
        <v>143756</v>
      </c>
      <c r="F1954">
        <v>0.15</v>
      </c>
      <c r="G1954">
        <v>122192.6</v>
      </c>
      <c r="H1954" t="str">
        <f>VLOOKUP(B1954,Products!$A$2:$D$51,2)</f>
        <v>Voluptate Necessitatibus</v>
      </c>
      <c r="I1954" t="str">
        <f>VLOOKUP(B1954,Products!$A$2:$D$51,3)</f>
        <v>Kesehatan</v>
      </c>
    </row>
    <row r="1955" spans="1:9" x14ac:dyDescent="0.35">
      <c r="A1955" s="2">
        <v>45610</v>
      </c>
      <c r="B1955" t="s">
        <v>53</v>
      </c>
      <c r="C1955" t="s">
        <v>398</v>
      </c>
      <c r="D1955">
        <v>1</v>
      </c>
      <c r="E1955">
        <v>450331</v>
      </c>
      <c r="F1955">
        <v>0.05</v>
      </c>
      <c r="G1955">
        <v>427814.45</v>
      </c>
      <c r="H1955" t="str">
        <f>VLOOKUP(B1955,Products!$A$2:$D$51,2)</f>
        <v>Sint Maiores</v>
      </c>
      <c r="I1955" t="str">
        <f>VLOOKUP(B1955,Products!$A$2:$D$51,3)</f>
        <v>Makanan</v>
      </c>
    </row>
    <row r="1956" spans="1:9" x14ac:dyDescent="0.35">
      <c r="A1956" s="2">
        <v>45599</v>
      </c>
      <c r="B1956" t="s">
        <v>33</v>
      </c>
      <c r="C1956" t="s">
        <v>125</v>
      </c>
      <c r="D1956">
        <v>3</v>
      </c>
      <c r="E1956">
        <v>315261</v>
      </c>
      <c r="F1956">
        <v>0</v>
      </c>
      <c r="G1956">
        <v>945783</v>
      </c>
      <c r="H1956" t="str">
        <f>VLOOKUP(B1956,Products!$A$2:$D$51,2)</f>
        <v>Iure Molestiae</v>
      </c>
      <c r="I1956" t="str">
        <f>VLOOKUP(B1956,Products!$A$2:$D$51,3)</f>
        <v>Kesehatan</v>
      </c>
    </row>
    <row r="1957" spans="1:9" x14ac:dyDescent="0.35">
      <c r="A1957" s="2">
        <v>45794</v>
      </c>
      <c r="B1957" t="s">
        <v>24</v>
      </c>
      <c r="C1957" t="s">
        <v>344</v>
      </c>
      <c r="D1957">
        <v>3</v>
      </c>
      <c r="E1957">
        <v>117261</v>
      </c>
      <c r="F1957">
        <v>0.1</v>
      </c>
      <c r="G1957">
        <v>316604.7</v>
      </c>
      <c r="H1957" t="str">
        <f>VLOOKUP(B1957,Products!$A$2:$D$51,2)</f>
        <v>Dolores Vitae</v>
      </c>
      <c r="I1957" t="str">
        <f>VLOOKUP(B1957,Products!$A$2:$D$51,3)</f>
        <v>Makanan</v>
      </c>
    </row>
    <row r="1958" spans="1:9" x14ac:dyDescent="0.35">
      <c r="A1958" s="2">
        <v>45767</v>
      </c>
      <c r="B1958" t="s">
        <v>35</v>
      </c>
      <c r="C1958" t="s">
        <v>387</v>
      </c>
      <c r="D1958">
        <v>3</v>
      </c>
      <c r="E1958">
        <v>488312</v>
      </c>
      <c r="F1958">
        <v>0.15</v>
      </c>
      <c r="G1958">
        <v>1245195.6000000001</v>
      </c>
      <c r="H1958" t="str">
        <f>VLOOKUP(B1958,Products!$A$2:$D$51,2)</f>
        <v>Ipsum Quos</v>
      </c>
      <c r="I1958" t="str">
        <f>VLOOKUP(B1958,Products!$A$2:$D$51,3)</f>
        <v>Fashion</v>
      </c>
    </row>
    <row r="1959" spans="1:9" x14ac:dyDescent="0.35">
      <c r="A1959" s="2">
        <v>45830</v>
      </c>
      <c r="B1959" t="s">
        <v>37</v>
      </c>
      <c r="C1959" t="s">
        <v>510</v>
      </c>
      <c r="D1959">
        <v>4</v>
      </c>
      <c r="E1959">
        <v>88208</v>
      </c>
      <c r="F1959">
        <v>0.15</v>
      </c>
      <c r="G1959">
        <v>299907.20000000001</v>
      </c>
      <c r="H1959" t="str">
        <f>VLOOKUP(B1959,Products!$A$2:$D$51,2)</f>
        <v>Alias At</v>
      </c>
      <c r="I1959" t="str">
        <f>VLOOKUP(B1959,Products!$A$2:$D$51,3)</f>
        <v>Kesehatan</v>
      </c>
    </row>
    <row r="1960" spans="1:9" x14ac:dyDescent="0.35">
      <c r="A1960" s="2">
        <v>45536</v>
      </c>
      <c r="B1960" t="s">
        <v>44</v>
      </c>
      <c r="C1960" t="s">
        <v>483</v>
      </c>
      <c r="D1960">
        <v>1</v>
      </c>
      <c r="E1960">
        <v>486351</v>
      </c>
      <c r="F1960">
        <v>0.15</v>
      </c>
      <c r="G1960">
        <v>413398.35</v>
      </c>
      <c r="H1960" t="str">
        <f>VLOOKUP(B1960,Products!$A$2:$D$51,2)</f>
        <v>Error Neque</v>
      </c>
      <c r="I1960" t="str">
        <f>VLOOKUP(B1960,Products!$A$2:$D$51,3)</f>
        <v>Kebutuhan Rumah</v>
      </c>
    </row>
    <row r="1961" spans="1:9" x14ac:dyDescent="0.35">
      <c r="A1961" s="2">
        <v>45551</v>
      </c>
      <c r="B1961" t="s">
        <v>8</v>
      </c>
      <c r="C1961" t="s">
        <v>286</v>
      </c>
      <c r="D1961">
        <v>1</v>
      </c>
      <c r="E1961">
        <v>427433</v>
      </c>
      <c r="F1961">
        <v>0.15</v>
      </c>
      <c r="G1961">
        <v>363318.05</v>
      </c>
      <c r="H1961" t="str">
        <f>VLOOKUP(B1961,Products!$A$2:$D$51,2)</f>
        <v>Consequatur Dolor</v>
      </c>
      <c r="I1961" t="str">
        <f>VLOOKUP(B1961,Products!$A$2:$D$51,3)</f>
        <v>Fashion</v>
      </c>
    </row>
    <row r="1962" spans="1:9" x14ac:dyDescent="0.35">
      <c r="A1962" s="2">
        <v>45578</v>
      </c>
      <c r="B1962" t="s">
        <v>35</v>
      </c>
      <c r="C1962" t="s">
        <v>322</v>
      </c>
      <c r="D1962">
        <v>4</v>
      </c>
      <c r="E1962">
        <v>488312</v>
      </c>
      <c r="F1962">
        <v>0.1</v>
      </c>
      <c r="G1962">
        <v>1757923.2</v>
      </c>
      <c r="H1962" t="str">
        <f>VLOOKUP(B1962,Products!$A$2:$D$51,2)</f>
        <v>Ipsum Quos</v>
      </c>
      <c r="I1962" t="str">
        <f>VLOOKUP(B1962,Products!$A$2:$D$51,3)</f>
        <v>Fashion</v>
      </c>
    </row>
    <row r="1963" spans="1:9" x14ac:dyDescent="0.35">
      <c r="A1963" s="2">
        <v>45834</v>
      </c>
      <c r="B1963" t="s">
        <v>14</v>
      </c>
      <c r="C1963" t="s">
        <v>85</v>
      </c>
      <c r="D1963">
        <v>3</v>
      </c>
      <c r="E1963">
        <v>29704</v>
      </c>
      <c r="F1963">
        <v>0</v>
      </c>
      <c r="G1963">
        <v>89112</v>
      </c>
      <c r="H1963" t="str">
        <f>VLOOKUP(B1963,Products!$A$2:$D$51,2)</f>
        <v>Praesentium Fuga</v>
      </c>
      <c r="I1963" t="str">
        <f>VLOOKUP(B1963,Products!$A$2:$D$51,3)</f>
        <v>Fashion</v>
      </c>
    </row>
    <row r="1964" spans="1:9" x14ac:dyDescent="0.35">
      <c r="A1964" s="2">
        <v>45721</v>
      </c>
      <c r="B1964" t="s">
        <v>29</v>
      </c>
      <c r="C1964" t="s">
        <v>536</v>
      </c>
      <c r="D1964">
        <v>4</v>
      </c>
      <c r="E1964">
        <v>277892</v>
      </c>
      <c r="F1964">
        <v>0.15</v>
      </c>
      <c r="G1964">
        <v>944832.79999999993</v>
      </c>
      <c r="H1964" t="str">
        <f>VLOOKUP(B1964,Products!$A$2:$D$51,2)</f>
        <v>Corporis Sed</v>
      </c>
      <c r="I1964" t="str">
        <f>VLOOKUP(B1964,Products!$A$2:$D$51,3)</f>
        <v>Fashion</v>
      </c>
    </row>
    <row r="1965" spans="1:9" x14ac:dyDescent="0.35">
      <c r="A1965" s="2">
        <v>45567</v>
      </c>
      <c r="B1965" t="s">
        <v>33</v>
      </c>
      <c r="C1965" t="s">
        <v>355</v>
      </c>
      <c r="D1965">
        <v>2</v>
      </c>
      <c r="E1965">
        <v>315261</v>
      </c>
      <c r="F1965">
        <v>0.15</v>
      </c>
      <c r="G1965">
        <v>535943.69999999995</v>
      </c>
      <c r="H1965" t="str">
        <f>VLOOKUP(B1965,Products!$A$2:$D$51,2)</f>
        <v>Iure Molestiae</v>
      </c>
      <c r="I1965" t="str">
        <f>VLOOKUP(B1965,Products!$A$2:$D$51,3)</f>
        <v>Kesehatan</v>
      </c>
    </row>
    <row r="1966" spans="1:9" x14ac:dyDescent="0.35">
      <c r="A1966" s="2">
        <v>45569</v>
      </c>
      <c r="B1966" t="s">
        <v>17</v>
      </c>
      <c r="C1966" t="s">
        <v>82</v>
      </c>
      <c r="D1966">
        <v>4</v>
      </c>
      <c r="E1966">
        <v>153860</v>
      </c>
      <c r="F1966">
        <v>0</v>
      </c>
      <c r="G1966">
        <v>615440</v>
      </c>
      <c r="H1966" t="str">
        <f>VLOOKUP(B1966,Products!$A$2:$D$51,2)</f>
        <v>Distinctio Consequuntur</v>
      </c>
      <c r="I1966" t="str">
        <f>VLOOKUP(B1966,Products!$A$2:$D$51,3)</f>
        <v>Kebutuhan Rumah</v>
      </c>
    </row>
    <row r="1967" spans="1:9" x14ac:dyDescent="0.35">
      <c r="A1967" s="2">
        <v>45650</v>
      </c>
      <c r="B1967" t="s">
        <v>33</v>
      </c>
      <c r="C1967" t="s">
        <v>164</v>
      </c>
      <c r="D1967">
        <v>4</v>
      </c>
      <c r="E1967">
        <v>315261</v>
      </c>
      <c r="F1967">
        <v>0.15</v>
      </c>
      <c r="G1967">
        <v>1071887.3999999999</v>
      </c>
      <c r="H1967" t="str">
        <f>VLOOKUP(B1967,Products!$A$2:$D$51,2)</f>
        <v>Iure Molestiae</v>
      </c>
      <c r="I1967" t="str">
        <f>VLOOKUP(B1967,Products!$A$2:$D$51,3)</f>
        <v>Kesehatan</v>
      </c>
    </row>
    <row r="1968" spans="1:9" x14ac:dyDescent="0.35">
      <c r="A1968" s="2">
        <v>45496</v>
      </c>
      <c r="B1968" t="s">
        <v>27</v>
      </c>
      <c r="C1968" t="s">
        <v>336</v>
      </c>
      <c r="D1968">
        <v>2</v>
      </c>
      <c r="E1968">
        <v>219015</v>
      </c>
      <c r="F1968">
        <v>0.05</v>
      </c>
      <c r="G1968">
        <v>416128.5</v>
      </c>
      <c r="H1968" t="str">
        <f>VLOOKUP(B1968,Products!$A$2:$D$51,2)</f>
        <v>Vero Dignissimos</v>
      </c>
      <c r="I1968" t="str">
        <f>VLOOKUP(B1968,Products!$A$2:$D$51,3)</f>
        <v>Kesehatan</v>
      </c>
    </row>
    <row r="1969" spans="1:9" x14ac:dyDescent="0.35">
      <c r="A1969" s="2">
        <v>45547</v>
      </c>
      <c r="B1969" t="s">
        <v>11</v>
      </c>
      <c r="C1969" t="s">
        <v>110</v>
      </c>
      <c r="D1969">
        <v>4</v>
      </c>
      <c r="E1969">
        <v>316875</v>
      </c>
      <c r="F1969">
        <v>0</v>
      </c>
      <c r="G1969">
        <v>1267500</v>
      </c>
      <c r="H1969" t="str">
        <f>VLOOKUP(B1969,Products!$A$2:$D$51,2)</f>
        <v>Quidem Ducimus</v>
      </c>
      <c r="I1969" t="str">
        <f>VLOOKUP(B1969,Products!$A$2:$D$51,3)</f>
        <v>Elektronik</v>
      </c>
    </row>
    <row r="1970" spans="1:9" x14ac:dyDescent="0.35">
      <c r="A1970" s="2">
        <v>45771</v>
      </c>
      <c r="B1970" t="s">
        <v>19</v>
      </c>
      <c r="C1970" t="s">
        <v>171</v>
      </c>
      <c r="D1970">
        <v>5</v>
      </c>
      <c r="E1970">
        <v>439879</v>
      </c>
      <c r="F1970">
        <v>0.05</v>
      </c>
      <c r="G1970">
        <v>2089425.25</v>
      </c>
      <c r="H1970" t="str">
        <f>VLOOKUP(B1970,Products!$A$2:$D$51,2)</f>
        <v>Incidunt Aperiam</v>
      </c>
      <c r="I1970" t="str">
        <f>VLOOKUP(B1970,Products!$A$2:$D$51,3)</f>
        <v>Fashion</v>
      </c>
    </row>
    <row r="1971" spans="1:9" x14ac:dyDescent="0.35">
      <c r="A1971" s="2">
        <v>45789</v>
      </c>
      <c r="B1971" t="s">
        <v>35</v>
      </c>
      <c r="C1971" t="s">
        <v>110</v>
      </c>
      <c r="D1971">
        <v>3</v>
      </c>
      <c r="E1971">
        <v>488312</v>
      </c>
      <c r="F1971">
        <v>0.05</v>
      </c>
      <c r="G1971">
        <v>1391689.2</v>
      </c>
      <c r="H1971" t="str">
        <f>VLOOKUP(B1971,Products!$A$2:$D$51,2)</f>
        <v>Ipsum Quos</v>
      </c>
      <c r="I1971" t="str">
        <f>VLOOKUP(B1971,Products!$A$2:$D$51,3)</f>
        <v>Fashion</v>
      </c>
    </row>
    <row r="1972" spans="1:9" x14ac:dyDescent="0.35">
      <c r="A1972" s="2">
        <v>45660</v>
      </c>
      <c r="B1972" t="s">
        <v>35</v>
      </c>
      <c r="C1972" t="s">
        <v>482</v>
      </c>
      <c r="D1972">
        <v>2</v>
      </c>
      <c r="E1972">
        <v>488312</v>
      </c>
      <c r="F1972">
        <v>0.05</v>
      </c>
      <c r="G1972">
        <v>927792.79999999993</v>
      </c>
      <c r="H1972" t="str">
        <f>VLOOKUP(B1972,Products!$A$2:$D$51,2)</f>
        <v>Ipsum Quos</v>
      </c>
      <c r="I1972" t="str">
        <f>VLOOKUP(B1972,Products!$A$2:$D$51,3)</f>
        <v>Fashion</v>
      </c>
    </row>
    <row r="1973" spans="1:9" x14ac:dyDescent="0.35">
      <c r="A1973" s="2">
        <v>45652</v>
      </c>
      <c r="B1973" t="s">
        <v>31</v>
      </c>
      <c r="C1973" t="s">
        <v>89</v>
      </c>
      <c r="D1973">
        <v>5</v>
      </c>
      <c r="E1973">
        <v>484608</v>
      </c>
      <c r="F1973">
        <v>0.15</v>
      </c>
      <c r="G1973">
        <v>2059584</v>
      </c>
      <c r="H1973" t="str">
        <f>VLOOKUP(B1973,Products!$A$2:$D$51,2)</f>
        <v>Odit Nam</v>
      </c>
      <c r="I1973" t="str">
        <f>VLOOKUP(B1973,Products!$A$2:$D$51,3)</f>
        <v>Fashion</v>
      </c>
    </row>
    <row r="1974" spans="1:9" x14ac:dyDescent="0.35">
      <c r="A1974" s="2">
        <v>45636</v>
      </c>
      <c r="B1974" t="s">
        <v>37</v>
      </c>
      <c r="C1974" t="s">
        <v>419</v>
      </c>
      <c r="D1974">
        <v>2</v>
      </c>
      <c r="E1974">
        <v>88208</v>
      </c>
      <c r="F1974">
        <v>0.1</v>
      </c>
      <c r="G1974">
        <v>158774.39999999999</v>
      </c>
      <c r="H1974" t="str">
        <f>VLOOKUP(B1974,Products!$A$2:$D$51,2)</f>
        <v>Alias At</v>
      </c>
      <c r="I1974" t="str">
        <f>VLOOKUP(B1974,Products!$A$2:$D$51,3)</f>
        <v>Kesehatan</v>
      </c>
    </row>
    <row r="1975" spans="1:9" x14ac:dyDescent="0.35">
      <c r="A1975" s="2">
        <v>45667</v>
      </c>
      <c r="B1975" t="s">
        <v>16</v>
      </c>
      <c r="C1975" t="s">
        <v>538</v>
      </c>
      <c r="D1975">
        <v>2</v>
      </c>
      <c r="E1975">
        <v>169909</v>
      </c>
      <c r="F1975">
        <v>0.1</v>
      </c>
      <c r="G1975">
        <v>305836.2</v>
      </c>
      <c r="H1975" t="str">
        <f>VLOOKUP(B1975,Products!$A$2:$D$51,2)</f>
        <v>Qui Minus</v>
      </c>
      <c r="I1975" t="str">
        <f>VLOOKUP(B1975,Products!$A$2:$D$51,3)</f>
        <v>Kebutuhan Rumah</v>
      </c>
    </row>
    <row r="1976" spans="1:9" x14ac:dyDescent="0.35">
      <c r="A1976" s="2">
        <v>45745</v>
      </c>
      <c r="B1976" t="s">
        <v>19</v>
      </c>
      <c r="C1976" t="s">
        <v>76</v>
      </c>
      <c r="D1976">
        <v>4</v>
      </c>
      <c r="E1976">
        <v>439879</v>
      </c>
      <c r="F1976">
        <v>0.1</v>
      </c>
      <c r="G1976">
        <v>1583564.4</v>
      </c>
      <c r="H1976" t="str">
        <f>VLOOKUP(B1976,Products!$A$2:$D$51,2)</f>
        <v>Incidunt Aperiam</v>
      </c>
      <c r="I1976" t="str">
        <f>VLOOKUP(B1976,Products!$A$2:$D$51,3)</f>
        <v>Fashion</v>
      </c>
    </row>
    <row r="1977" spans="1:9" x14ac:dyDescent="0.35">
      <c r="A1977" s="2">
        <v>45739</v>
      </c>
      <c r="B1977" t="s">
        <v>14</v>
      </c>
      <c r="C1977" t="s">
        <v>86</v>
      </c>
      <c r="D1977">
        <v>2</v>
      </c>
      <c r="E1977">
        <v>29704</v>
      </c>
      <c r="F1977">
        <v>0.1</v>
      </c>
      <c r="G1977">
        <v>53467.199999999997</v>
      </c>
      <c r="H1977" t="str">
        <f>VLOOKUP(B1977,Products!$A$2:$D$51,2)</f>
        <v>Praesentium Fuga</v>
      </c>
      <c r="I1977" t="str">
        <f>VLOOKUP(B1977,Products!$A$2:$D$51,3)</f>
        <v>Fashion</v>
      </c>
    </row>
    <row r="1978" spans="1:9" x14ac:dyDescent="0.35">
      <c r="A1978" s="2">
        <v>45539</v>
      </c>
      <c r="B1978" t="s">
        <v>42</v>
      </c>
      <c r="C1978" t="s">
        <v>500</v>
      </c>
      <c r="D1978">
        <v>5</v>
      </c>
      <c r="E1978">
        <v>318973</v>
      </c>
      <c r="F1978">
        <v>0.05</v>
      </c>
      <c r="G1978">
        <v>1515121.75</v>
      </c>
      <c r="H1978" t="str">
        <f>VLOOKUP(B1978,Products!$A$2:$D$51,2)</f>
        <v>Occaecati Magnam</v>
      </c>
      <c r="I1978" t="str">
        <f>VLOOKUP(B1978,Products!$A$2:$D$51,3)</f>
        <v>Makanan</v>
      </c>
    </row>
    <row r="1979" spans="1:9" x14ac:dyDescent="0.35">
      <c r="A1979" s="2">
        <v>45746</v>
      </c>
      <c r="B1979" t="s">
        <v>39</v>
      </c>
      <c r="C1979" t="s">
        <v>369</v>
      </c>
      <c r="D1979">
        <v>4</v>
      </c>
      <c r="E1979">
        <v>291027</v>
      </c>
      <c r="F1979">
        <v>0</v>
      </c>
      <c r="G1979">
        <v>1164108</v>
      </c>
      <c r="H1979" t="str">
        <f>VLOOKUP(B1979,Products!$A$2:$D$51,2)</f>
        <v>Nisi Similique</v>
      </c>
      <c r="I1979" t="str">
        <f>VLOOKUP(B1979,Products!$A$2:$D$51,3)</f>
        <v>Kebutuhan Rumah</v>
      </c>
    </row>
    <row r="1980" spans="1:9" x14ac:dyDescent="0.35">
      <c r="A1980" s="2">
        <v>45660</v>
      </c>
      <c r="B1980" t="s">
        <v>24</v>
      </c>
      <c r="C1980" t="s">
        <v>96</v>
      </c>
      <c r="D1980">
        <v>1</v>
      </c>
      <c r="E1980">
        <v>117261</v>
      </c>
      <c r="F1980">
        <v>0</v>
      </c>
      <c r="G1980">
        <v>117261</v>
      </c>
      <c r="H1980" t="str">
        <f>VLOOKUP(B1980,Products!$A$2:$D$51,2)</f>
        <v>Dolores Vitae</v>
      </c>
      <c r="I1980" t="str">
        <f>VLOOKUP(B1980,Products!$A$2:$D$51,3)</f>
        <v>Makanan</v>
      </c>
    </row>
    <row r="1981" spans="1:9" x14ac:dyDescent="0.35">
      <c r="A1981" s="2">
        <v>45815</v>
      </c>
      <c r="B1981" t="s">
        <v>53</v>
      </c>
      <c r="C1981" t="s">
        <v>174</v>
      </c>
      <c r="D1981">
        <v>3</v>
      </c>
      <c r="E1981">
        <v>450331</v>
      </c>
      <c r="F1981">
        <v>0</v>
      </c>
      <c r="G1981">
        <v>1350993</v>
      </c>
      <c r="H1981" t="str">
        <f>VLOOKUP(B1981,Products!$A$2:$D$51,2)</f>
        <v>Sint Maiores</v>
      </c>
      <c r="I1981" t="str">
        <f>VLOOKUP(B1981,Products!$A$2:$D$51,3)</f>
        <v>Makanan</v>
      </c>
    </row>
    <row r="1982" spans="1:9" x14ac:dyDescent="0.35">
      <c r="A1982" s="2">
        <v>45633</v>
      </c>
      <c r="B1982" t="s">
        <v>14</v>
      </c>
      <c r="C1982" t="s">
        <v>317</v>
      </c>
      <c r="D1982">
        <v>4</v>
      </c>
      <c r="E1982">
        <v>29704</v>
      </c>
      <c r="F1982">
        <v>0.05</v>
      </c>
      <c r="G1982">
        <v>112875.2</v>
      </c>
      <c r="H1982" t="str">
        <f>VLOOKUP(B1982,Products!$A$2:$D$51,2)</f>
        <v>Praesentium Fuga</v>
      </c>
      <c r="I1982" t="str">
        <f>VLOOKUP(B1982,Products!$A$2:$D$51,3)</f>
        <v>Fashion</v>
      </c>
    </row>
    <row r="1983" spans="1:9" x14ac:dyDescent="0.35">
      <c r="A1983" s="2">
        <v>45836</v>
      </c>
      <c r="B1983" t="s">
        <v>14</v>
      </c>
      <c r="C1983" t="s">
        <v>232</v>
      </c>
      <c r="D1983">
        <v>3</v>
      </c>
      <c r="E1983">
        <v>29704</v>
      </c>
      <c r="F1983">
        <v>0.05</v>
      </c>
      <c r="G1983">
        <v>84656.4</v>
      </c>
      <c r="H1983" t="str">
        <f>VLOOKUP(B1983,Products!$A$2:$D$51,2)</f>
        <v>Praesentium Fuga</v>
      </c>
      <c r="I1983" t="str">
        <f>VLOOKUP(B1983,Products!$A$2:$D$51,3)</f>
        <v>Fashion</v>
      </c>
    </row>
    <row r="1984" spans="1:9" x14ac:dyDescent="0.35">
      <c r="A1984" s="2">
        <v>45816</v>
      </c>
      <c r="B1984" t="s">
        <v>32</v>
      </c>
      <c r="C1984" t="s">
        <v>520</v>
      </c>
      <c r="D1984">
        <v>2</v>
      </c>
      <c r="E1984">
        <v>414001</v>
      </c>
      <c r="F1984">
        <v>0</v>
      </c>
      <c r="G1984">
        <v>828002</v>
      </c>
      <c r="H1984" t="str">
        <f>VLOOKUP(B1984,Products!$A$2:$D$51,2)</f>
        <v>Neque Commodi</v>
      </c>
      <c r="I1984" t="str">
        <f>VLOOKUP(B1984,Products!$A$2:$D$51,3)</f>
        <v>Elektronik</v>
      </c>
    </row>
    <row r="1985" spans="1:9" x14ac:dyDescent="0.35">
      <c r="A1985" s="2">
        <v>45541</v>
      </c>
      <c r="B1985" t="s">
        <v>23</v>
      </c>
      <c r="C1985" t="s">
        <v>287</v>
      </c>
      <c r="D1985">
        <v>5</v>
      </c>
      <c r="E1985">
        <v>110017</v>
      </c>
      <c r="F1985">
        <v>0.05</v>
      </c>
      <c r="G1985">
        <v>522580.75</v>
      </c>
      <c r="H1985" t="str">
        <f>VLOOKUP(B1985,Products!$A$2:$D$51,2)</f>
        <v>At Vel</v>
      </c>
      <c r="I1985" t="str">
        <f>VLOOKUP(B1985,Products!$A$2:$D$51,3)</f>
        <v>Kesehatan</v>
      </c>
    </row>
    <row r="1986" spans="1:9" x14ac:dyDescent="0.35">
      <c r="A1986" s="2">
        <v>45754</v>
      </c>
      <c r="B1986" t="s">
        <v>45</v>
      </c>
      <c r="C1986" t="s">
        <v>431</v>
      </c>
      <c r="D1986">
        <v>2</v>
      </c>
      <c r="E1986">
        <v>463614</v>
      </c>
      <c r="F1986">
        <v>0</v>
      </c>
      <c r="G1986">
        <v>927228</v>
      </c>
      <c r="H1986" t="str">
        <f>VLOOKUP(B1986,Products!$A$2:$D$51,2)</f>
        <v>At Laborum</v>
      </c>
      <c r="I1986" t="str">
        <f>VLOOKUP(B1986,Products!$A$2:$D$51,3)</f>
        <v>Kebutuhan Rumah</v>
      </c>
    </row>
    <row r="1987" spans="1:9" x14ac:dyDescent="0.35">
      <c r="A1987" s="2">
        <v>45712</v>
      </c>
      <c r="B1987" t="s">
        <v>15</v>
      </c>
      <c r="C1987" t="s">
        <v>334</v>
      </c>
      <c r="D1987">
        <v>2</v>
      </c>
      <c r="E1987">
        <v>91074</v>
      </c>
      <c r="F1987">
        <v>0.1</v>
      </c>
      <c r="G1987">
        <v>163933.20000000001</v>
      </c>
      <c r="H1987" t="str">
        <f>VLOOKUP(B1987,Products!$A$2:$D$51,2)</f>
        <v>Libero Voluptatem</v>
      </c>
      <c r="I1987" t="str">
        <f>VLOOKUP(B1987,Products!$A$2:$D$51,3)</f>
        <v>Makanan</v>
      </c>
    </row>
    <row r="1988" spans="1:9" x14ac:dyDescent="0.35">
      <c r="A1988" s="2">
        <v>45620</v>
      </c>
      <c r="B1988" t="s">
        <v>22</v>
      </c>
      <c r="C1988" t="s">
        <v>297</v>
      </c>
      <c r="D1988">
        <v>1</v>
      </c>
      <c r="E1988">
        <v>151137</v>
      </c>
      <c r="F1988">
        <v>0.15</v>
      </c>
      <c r="G1988">
        <v>128466.45</v>
      </c>
      <c r="H1988" t="str">
        <f>VLOOKUP(B1988,Products!$A$2:$D$51,2)</f>
        <v>Fugit Maiores</v>
      </c>
      <c r="I1988" t="str">
        <f>VLOOKUP(B1988,Products!$A$2:$D$51,3)</f>
        <v>Kesehatan</v>
      </c>
    </row>
    <row r="1989" spans="1:9" x14ac:dyDescent="0.35">
      <c r="A1989" s="2">
        <v>45721</v>
      </c>
      <c r="B1989" t="s">
        <v>30</v>
      </c>
      <c r="C1989" t="s">
        <v>268</v>
      </c>
      <c r="D1989">
        <v>4</v>
      </c>
      <c r="E1989">
        <v>160291</v>
      </c>
      <c r="F1989">
        <v>0.1</v>
      </c>
      <c r="G1989">
        <v>577047.6</v>
      </c>
      <c r="H1989" t="str">
        <f>VLOOKUP(B1989,Products!$A$2:$D$51,2)</f>
        <v>Odio Aspernatur</v>
      </c>
      <c r="I1989" t="str">
        <f>VLOOKUP(B1989,Products!$A$2:$D$51,3)</f>
        <v>Elektronik</v>
      </c>
    </row>
    <row r="1990" spans="1:9" x14ac:dyDescent="0.35">
      <c r="A1990" s="2">
        <v>45786</v>
      </c>
      <c r="B1990" t="s">
        <v>17</v>
      </c>
      <c r="C1990" t="s">
        <v>376</v>
      </c>
      <c r="D1990">
        <v>1</v>
      </c>
      <c r="E1990">
        <v>153860</v>
      </c>
      <c r="F1990">
        <v>0.05</v>
      </c>
      <c r="G1990">
        <v>146167</v>
      </c>
      <c r="H1990" t="str">
        <f>VLOOKUP(B1990,Products!$A$2:$D$51,2)</f>
        <v>Distinctio Consequuntur</v>
      </c>
      <c r="I1990" t="str">
        <f>VLOOKUP(B1990,Products!$A$2:$D$51,3)</f>
        <v>Kebutuhan Rumah</v>
      </c>
    </row>
    <row r="1991" spans="1:9" x14ac:dyDescent="0.35">
      <c r="A1991" s="2">
        <v>45560</v>
      </c>
      <c r="B1991" t="s">
        <v>23</v>
      </c>
      <c r="C1991" t="s">
        <v>400</v>
      </c>
      <c r="D1991">
        <v>3</v>
      </c>
      <c r="E1991">
        <v>110017</v>
      </c>
      <c r="F1991">
        <v>0.15</v>
      </c>
      <c r="G1991">
        <v>280543.34999999998</v>
      </c>
      <c r="H1991" t="str">
        <f>VLOOKUP(B1991,Products!$A$2:$D$51,2)</f>
        <v>At Vel</v>
      </c>
      <c r="I1991" t="str">
        <f>VLOOKUP(B1991,Products!$A$2:$D$51,3)</f>
        <v>Kesehatan</v>
      </c>
    </row>
    <row r="1992" spans="1:9" x14ac:dyDescent="0.35">
      <c r="A1992" s="2">
        <v>45760</v>
      </c>
      <c r="B1992" t="s">
        <v>49</v>
      </c>
      <c r="C1992" t="s">
        <v>415</v>
      </c>
      <c r="D1992">
        <v>2</v>
      </c>
      <c r="E1992">
        <v>143756</v>
      </c>
      <c r="F1992">
        <v>0.1</v>
      </c>
      <c r="G1992">
        <v>258760.8</v>
      </c>
      <c r="H1992" t="str">
        <f>VLOOKUP(B1992,Products!$A$2:$D$51,2)</f>
        <v>Voluptate Necessitatibus</v>
      </c>
      <c r="I1992" t="str">
        <f>VLOOKUP(B1992,Products!$A$2:$D$51,3)</f>
        <v>Kesehatan</v>
      </c>
    </row>
    <row r="1993" spans="1:9" x14ac:dyDescent="0.35">
      <c r="A1993" s="2">
        <v>45616</v>
      </c>
      <c r="B1993" t="s">
        <v>56</v>
      </c>
      <c r="C1993" t="s">
        <v>233</v>
      </c>
      <c r="D1993">
        <v>2</v>
      </c>
      <c r="E1993">
        <v>207402</v>
      </c>
      <c r="F1993">
        <v>0.15</v>
      </c>
      <c r="G1993">
        <v>352583.4</v>
      </c>
      <c r="H1993" t="str">
        <f>VLOOKUP(B1993,Products!$A$2:$D$51,2)</f>
        <v>Placeat Provident</v>
      </c>
      <c r="I1993" t="str">
        <f>VLOOKUP(B1993,Products!$A$2:$D$51,3)</f>
        <v>Fashion</v>
      </c>
    </row>
    <row r="1994" spans="1:9" x14ac:dyDescent="0.35">
      <c r="A1994" s="2">
        <v>45652</v>
      </c>
      <c r="B1994" t="s">
        <v>12</v>
      </c>
      <c r="C1994" t="s">
        <v>451</v>
      </c>
      <c r="D1994">
        <v>3</v>
      </c>
      <c r="E1994">
        <v>452412</v>
      </c>
      <c r="F1994">
        <v>0.15</v>
      </c>
      <c r="G1994">
        <v>1153650.6000000001</v>
      </c>
      <c r="H1994" t="str">
        <f>VLOOKUP(B1994,Products!$A$2:$D$51,2)</f>
        <v>Voluptatibus Odit</v>
      </c>
      <c r="I1994" t="str">
        <f>VLOOKUP(B1994,Products!$A$2:$D$51,3)</f>
        <v>Elektronik</v>
      </c>
    </row>
    <row r="1995" spans="1:9" x14ac:dyDescent="0.35">
      <c r="A1995" s="2">
        <v>45719</v>
      </c>
      <c r="B1995" t="s">
        <v>41</v>
      </c>
      <c r="C1995" t="s">
        <v>87</v>
      </c>
      <c r="D1995">
        <v>5</v>
      </c>
      <c r="E1995">
        <v>92804</v>
      </c>
      <c r="F1995">
        <v>0.15</v>
      </c>
      <c r="G1995">
        <v>394417</v>
      </c>
      <c r="H1995" t="str">
        <f>VLOOKUP(B1995,Products!$A$2:$D$51,2)</f>
        <v>Occaecati Iste</v>
      </c>
      <c r="I1995" t="str">
        <f>VLOOKUP(B1995,Products!$A$2:$D$51,3)</f>
        <v>Elektronik</v>
      </c>
    </row>
    <row r="1996" spans="1:9" x14ac:dyDescent="0.35">
      <c r="A1996" s="2">
        <v>45527</v>
      </c>
      <c r="B1996" t="s">
        <v>39</v>
      </c>
      <c r="C1996" t="s">
        <v>461</v>
      </c>
      <c r="D1996">
        <v>5</v>
      </c>
      <c r="E1996">
        <v>291027</v>
      </c>
      <c r="F1996">
        <v>0.1</v>
      </c>
      <c r="G1996">
        <v>1309621.5</v>
      </c>
      <c r="H1996" t="str">
        <f>VLOOKUP(B1996,Products!$A$2:$D$51,2)</f>
        <v>Nisi Similique</v>
      </c>
      <c r="I1996" t="str">
        <f>VLOOKUP(B1996,Products!$A$2:$D$51,3)</f>
        <v>Kebutuhan Rumah</v>
      </c>
    </row>
    <row r="1997" spans="1:9" x14ac:dyDescent="0.35">
      <c r="A1997" s="2">
        <v>45645</v>
      </c>
      <c r="B1997" t="s">
        <v>28</v>
      </c>
      <c r="C1997" t="s">
        <v>102</v>
      </c>
      <c r="D1997">
        <v>4</v>
      </c>
      <c r="E1997">
        <v>340676</v>
      </c>
      <c r="F1997">
        <v>0.05</v>
      </c>
      <c r="G1997">
        <v>1294568.8</v>
      </c>
      <c r="H1997" t="str">
        <f>VLOOKUP(B1997,Products!$A$2:$D$51,2)</f>
        <v>Quibusdam Fuga</v>
      </c>
      <c r="I1997" t="str">
        <f>VLOOKUP(B1997,Products!$A$2:$D$51,3)</f>
        <v>Kesehatan</v>
      </c>
    </row>
    <row r="1998" spans="1:9" x14ac:dyDescent="0.35">
      <c r="A1998" s="2">
        <v>45786</v>
      </c>
      <c r="B1998" t="s">
        <v>18</v>
      </c>
      <c r="C1998" t="s">
        <v>121</v>
      </c>
      <c r="D1998">
        <v>5</v>
      </c>
      <c r="E1998">
        <v>46416</v>
      </c>
      <c r="F1998">
        <v>0</v>
      </c>
      <c r="G1998">
        <v>232080</v>
      </c>
      <c r="H1998" t="str">
        <f>VLOOKUP(B1998,Products!$A$2:$D$51,2)</f>
        <v>Labore Delectus</v>
      </c>
      <c r="I1998" t="str">
        <f>VLOOKUP(B1998,Products!$A$2:$D$51,3)</f>
        <v>Elektronik</v>
      </c>
    </row>
    <row r="1999" spans="1:9" x14ac:dyDescent="0.35">
      <c r="A1999" s="2">
        <v>45796</v>
      </c>
      <c r="B1999" t="s">
        <v>40</v>
      </c>
      <c r="C1999" t="s">
        <v>277</v>
      </c>
      <c r="D1999">
        <v>2</v>
      </c>
      <c r="E1999">
        <v>426946</v>
      </c>
      <c r="F1999">
        <v>0.05</v>
      </c>
      <c r="G1999">
        <v>811197.39999999991</v>
      </c>
      <c r="H1999" t="str">
        <f>VLOOKUP(B1999,Products!$A$2:$D$51,2)</f>
        <v>Velit Rem</v>
      </c>
      <c r="I1999" t="str">
        <f>VLOOKUP(B1999,Products!$A$2:$D$51,3)</f>
        <v>Elektronik</v>
      </c>
    </row>
    <row r="2000" spans="1:9" x14ac:dyDescent="0.35">
      <c r="A2000" s="2">
        <v>45838</v>
      </c>
      <c r="B2000" t="s">
        <v>12</v>
      </c>
      <c r="C2000" t="s">
        <v>439</v>
      </c>
      <c r="D2000">
        <v>3</v>
      </c>
      <c r="E2000">
        <v>452412</v>
      </c>
      <c r="F2000">
        <v>0.05</v>
      </c>
      <c r="G2000">
        <v>1289374.2</v>
      </c>
      <c r="H2000" t="str">
        <f>VLOOKUP(B2000,Products!$A$2:$D$51,2)</f>
        <v>Voluptatibus Odit</v>
      </c>
      <c r="I2000" t="str">
        <f>VLOOKUP(B2000,Products!$A$2:$D$51,3)</f>
        <v>Elektronik</v>
      </c>
    </row>
    <row r="2001" spans="1:9" x14ac:dyDescent="0.35">
      <c r="A2001" s="2">
        <v>45545</v>
      </c>
      <c r="B2001" t="s">
        <v>49</v>
      </c>
      <c r="C2001" t="s">
        <v>88</v>
      </c>
      <c r="D2001">
        <v>2</v>
      </c>
      <c r="E2001">
        <v>143756</v>
      </c>
      <c r="F2001">
        <v>0.05</v>
      </c>
      <c r="G2001">
        <v>273136.40000000002</v>
      </c>
      <c r="H2001" t="str">
        <f>VLOOKUP(B2001,Products!$A$2:$D$51,2)</f>
        <v>Voluptate Necessitatibus</v>
      </c>
      <c r="I2001" t="str">
        <f>VLOOKUP(B2001,Products!$A$2:$D$51,3)</f>
        <v>Kesehatan</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1"/>
  <sheetViews>
    <sheetView workbookViewId="0"/>
  </sheetViews>
  <sheetFormatPr defaultRowHeight="14.5" x14ac:dyDescent="0.35"/>
  <sheetData>
    <row r="1" spans="1:4" x14ac:dyDescent="0.35">
      <c r="A1" s="1" t="s">
        <v>1</v>
      </c>
      <c r="B1" s="1" t="s">
        <v>550</v>
      </c>
      <c r="C1" s="1" t="s">
        <v>551</v>
      </c>
      <c r="D1" s="1" t="s">
        <v>4</v>
      </c>
    </row>
    <row r="2" spans="1:4" x14ac:dyDescent="0.35">
      <c r="A2" t="s">
        <v>42</v>
      </c>
      <c r="B2" t="s">
        <v>552</v>
      </c>
      <c r="C2" t="s">
        <v>602</v>
      </c>
      <c r="D2">
        <v>318973</v>
      </c>
    </row>
    <row r="3" spans="1:4" x14ac:dyDescent="0.35">
      <c r="A3" t="s">
        <v>40</v>
      </c>
      <c r="B3" t="s">
        <v>553</v>
      </c>
      <c r="C3" t="s">
        <v>603</v>
      </c>
      <c r="D3">
        <v>426946</v>
      </c>
    </row>
    <row r="4" spans="1:4" x14ac:dyDescent="0.35">
      <c r="A4" t="s">
        <v>52</v>
      </c>
      <c r="B4" t="s">
        <v>554</v>
      </c>
      <c r="C4" t="s">
        <v>602</v>
      </c>
      <c r="D4">
        <v>288236</v>
      </c>
    </row>
    <row r="5" spans="1:4" x14ac:dyDescent="0.35">
      <c r="A5" t="s">
        <v>31</v>
      </c>
      <c r="B5" t="s">
        <v>555</v>
      </c>
      <c r="C5" t="s">
        <v>604</v>
      </c>
      <c r="D5">
        <v>484608</v>
      </c>
    </row>
    <row r="6" spans="1:4" x14ac:dyDescent="0.35">
      <c r="A6" t="s">
        <v>28</v>
      </c>
      <c r="B6" t="s">
        <v>556</v>
      </c>
      <c r="C6" t="s">
        <v>605</v>
      </c>
      <c r="D6">
        <v>340676</v>
      </c>
    </row>
    <row r="7" spans="1:4" x14ac:dyDescent="0.35">
      <c r="A7" t="s">
        <v>34</v>
      </c>
      <c r="B7" t="s">
        <v>557</v>
      </c>
      <c r="C7" t="s">
        <v>605</v>
      </c>
      <c r="D7">
        <v>352108</v>
      </c>
    </row>
    <row r="8" spans="1:4" x14ac:dyDescent="0.35">
      <c r="A8" t="s">
        <v>7</v>
      </c>
      <c r="B8" t="s">
        <v>558</v>
      </c>
      <c r="C8" t="s">
        <v>604</v>
      </c>
      <c r="D8">
        <v>428368</v>
      </c>
    </row>
    <row r="9" spans="1:4" x14ac:dyDescent="0.35">
      <c r="A9" t="s">
        <v>11</v>
      </c>
      <c r="B9" t="s">
        <v>559</v>
      </c>
      <c r="C9" t="s">
        <v>603</v>
      </c>
      <c r="D9">
        <v>316875</v>
      </c>
    </row>
    <row r="10" spans="1:4" x14ac:dyDescent="0.35">
      <c r="A10" t="s">
        <v>50</v>
      </c>
      <c r="B10" t="s">
        <v>560</v>
      </c>
      <c r="C10" t="s">
        <v>606</v>
      </c>
      <c r="D10">
        <v>253966</v>
      </c>
    </row>
    <row r="11" spans="1:4" x14ac:dyDescent="0.35">
      <c r="A11" t="s">
        <v>49</v>
      </c>
      <c r="B11" t="s">
        <v>561</v>
      </c>
      <c r="C11" t="s">
        <v>605</v>
      </c>
      <c r="D11">
        <v>143756</v>
      </c>
    </row>
    <row r="12" spans="1:4" x14ac:dyDescent="0.35">
      <c r="A12" t="s">
        <v>10</v>
      </c>
      <c r="B12" t="s">
        <v>562</v>
      </c>
      <c r="C12" t="s">
        <v>602</v>
      </c>
      <c r="D12">
        <v>236258</v>
      </c>
    </row>
    <row r="13" spans="1:4" x14ac:dyDescent="0.35">
      <c r="A13" t="s">
        <v>37</v>
      </c>
      <c r="B13" t="s">
        <v>563</v>
      </c>
      <c r="C13" t="s">
        <v>605</v>
      </c>
      <c r="D13">
        <v>88208</v>
      </c>
    </row>
    <row r="14" spans="1:4" x14ac:dyDescent="0.35">
      <c r="A14" t="s">
        <v>35</v>
      </c>
      <c r="B14" t="s">
        <v>564</v>
      </c>
      <c r="C14" t="s">
        <v>604</v>
      </c>
      <c r="D14">
        <v>488312</v>
      </c>
    </row>
    <row r="15" spans="1:4" x14ac:dyDescent="0.35">
      <c r="A15" t="s">
        <v>12</v>
      </c>
      <c r="B15" t="s">
        <v>565</v>
      </c>
      <c r="C15" t="s">
        <v>603</v>
      </c>
      <c r="D15">
        <v>452412</v>
      </c>
    </row>
    <row r="16" spans="1:4" x14ac:dyDescent="0.35">
      <c r="A16" t="s">
        <v>44</v>
      </c>
      <c r="B16" t="s">
        <v>566</v>
      </c>
      <c r="C16" t="s">
        <v>606</v>
      </c>
      <c r="D16">
        <v>486351</v>
      </c>
    </row>
    <row r="17" spans="1:4" x14ac:dyDescent="0.35">
      <c r="A17" t="s">
        <v>21</v>
      </c>
      <c r="B17" t="s">
        <v>567</v>
      </c>
      <c r="C17" t="s">
        <v>603</v>
      </c>
      <c r="D17">
        <v>282670</v>
      </c>
    </row>
    <row r="18" spans="1:4" x14ac:dyDescent="0.35">
      <c r="A18" t="s">
        <v>39</v>
      </c>
      <c r="B18" t="s">
        <v>568</v>
      </c>
      <c r="C18" t="s">
        <v>606</v>
      </c>
      <c r="D18">
        <v>291027</v>
      </c>
    </row>
    <row r="19" spans="1:4" x14ac:dyDescent="0.35">
      <c r="A19" t="s">
        <v>22</v>
      </c>
      <c r="B19" t="s">
        <v>569</v>
      </c>
      <c r="C19" t="s">
        <v>605</v>
      </c>
      <c r="D19">
        <v>151137</v>
      </c>
    </row>
    <row r="20" spans="1:4" x14ac:dyDescent="0.35">
      <c r="A20" t="s">
        <v>25</v>
      </c>
      <c r="B20" t="s">
        <v>570</v>
      </c>
      <c r="C20" t="s">
        <v>602</v>
      </c>
      <c r="D20">
        <v>182436</v>
      </c>
    </row>
    <row r="21" spans="1:4" x14ac:dyDescent="0.35">
      <c r="A21" t="s">
        <v>56</v>
      </c>
      <c r="B21" t="s">
        <v>571</v>
      </c>
      <c r="C21" t="s">
        <v>604</v>
      </c>
      <c r="D21">
        <v>207402</v>
      </c>
    </row>
    <row r="22" spans="1:4" x14ac:dyDescent="0.35">
      <c r="A22" t="s">
        <v>30</v>
      </c>
      <c r="B22" t="s">
        <v>572</v>
      </c>
      <c r="C22" t="s">
        <v>603</v>
      </c>
      <c r="D22">
        <v>160291</v>
      </c>
    </row>
    <row r="23" spans="1:4" x14ac:dyDescent="0.35">
      <c r="A23" t="s">
        <v>8</v>
      </c>
      <c r="B23" t="s">
        <v>573</v>
      </c>
      <c r="C23" t="s">
        <v>604</v>
      </c>
      <c r="D23">
        <v>427433</v>
      </c>
    </row>
    <row r="24" spans="1:4" x14ac:dyDescent="0.35">
      <c r="A24" t="s">
        <v>36</v>
      </c>
      <c r="B24" t="s">
        <v>574</v>
      </c>
      <c r="C24" t="s">
        <v>605</v>
      </c>
      <c r="D24">
        <v>104101</v>
      </c>
    </row>
    <row r="25" spans="1:4" x14ac:dyDescent="0.35">
      <c r="A25" t="s">
        <v>55</v>
      </c>
      <c r="B25" t="s">
        <v>575</v>
      </c>
      <c r="C25" t="s">
        <v>603</v>
      </c>
      <c r="D25">
        <v>289202</v>
      </c>
    </row>
    <row r="26" spans="1:4" x14ac:dyDescent="0.35">
      <c r="A26" t="s">
        <v>43</v>
      </c>
      <c r="B26" t="s">
        <v>576</v>
      </c>
      <c r="C26" t="s">
        <v>603</v>
      </c>
      <c r="D26">
        <v>395690</v>
      </c>
    </row>
    <row r="27" spans="1:4" x14ac:dyDescent="0.35">
      <c r="A27" t="s">
        <v>9</v>
      </c>
      <c r="B27" t="s">
        <v>577</v>
      </c>
      <c r="C27" t="s">
        <v>605</v>
      </c>
      <c r="D27">
        <v>258971</v>
      </c>
    </row>
    <row r="28" spans="1:4" x14ac:dyDescent="0.35">
      <c r="A28" t="s">
        <v>41</v>
      </c>
      <c r="B28" t="s">
        <v>578</v>
      </c>
      <c r="C28" t="s">
        <v>603</v>
      </c>
      <c r="D28">
        <v>92804</v>
      </c>
    </row>
    <row r="29" spans="1:4" x14ac:dyDescent="0.35">
      <c r="A29" t="s">
        <v>47</v>
      </c>
      <c r="B29" t="s">
        <v>579</v>
      </c>
      <c r="C29" t="s">
        <v>603</v>
      </c>
      <c r="D29">
        <v>436152</v>
      </c>
    </row>
    <row r="30" spans="1:4" x14ac:dyDescent="0.35">
      <c r="A30" t="s">
        <v>53</v>
      </c>
      <c r="B30" t="s">
        <v>580</v>
      </c>
      <c r="C30" t="s">
        <v>602</v>
      </c>
      <c r="D30">
        <v>450331</v>
      </c>
    </row>
    <row r="31" spans="1:4" x14ac:dyDescent="0.35">
      <c r="A31" t="s">
        <v>14</v>
      </c>
      <c r="B31" t="s">
        <v>581</v>
      </c>
      <c r="C31" t="s">
        <v>604</v>
      </c>
      <c r="D31">
        <v>29704</v>
      </c>
    </row>
    <row r="32" spans="1:4" x14ac:dyDescent="0.35">
      <c r="A32" t="s">
        <v>51</v>
      </c>
      <c r="B32" t="s">
        <v>582</v>
      </c>
      <c r="C32" t="s">
        <v>605</v>
      </c>
      <c r="D32">
        <v>427331</v>
      </c>
    </row>
    <row r="33" spans="1:4" x14ac:dyDescent="0.35">
      <c r="A33" t="s">
        <v>48</v>
      </c>
      <c r="B33" t="s">
        <v>583</v>
      </c>
      <c r="C33" t="s">
        <v>602</v>
      </c>
      <c r="D33">
        <v>180634</v>
      </c>
    </row>
    <row r="34" spans="1:4" x14ac:dyDescent="0.35">
      <c r="A34" t="s">
        <v>24</v>
      </c>
      <c r="B34" t="s">
        <v>584</v>
      </c>
      <c r="C34" t="s">
        <v>602</v>
      </c>
      <c r="D34">
        <v>117261</v>
      </c>
    </row>
    <row r="35" spans="1:4" x14ac:dyDescent="0.35">
      <c r="A35" t="s">
        <v>26</v>
      </c>
      <c r="B35" t="s">
        <v>585</v>
      </c>
      <c r="C35" t="s">
        <v>604</v>
      </c>
      <c r="D35">
        <v>52836</v>
      </c>
    </row>
    <row r="36" spans="1:4" x14ac:dyDescent="0.35">
      <c r="A36" t="s">
        <v>38</v>
      </c>
      <c r="B36" t="s">
        <v>586</v>
      </c>
      <c r="C36" t="s">
        <v>605</v>
      </c>
      <c r="D36">
        <v>31650</v>
      </c>
    </row>
    <row r="37" spans="1:4" x14ac:dyDescent="0.35">
      <c r="A37" t="s">
        <v>17</v>
      </c>
      <c r="B37" t="s">
        <v>587</v>
      </c>
      <c r="C37" t="s">
        <v>606</v>
      </c>
      <c r="D37">
        <v>153860</v>
      </c>
    </row>
    <row r="38" spans="1:4" x14ac:dyDescent="0.35">
      <c r="A38" t="s">
        <v>19</v>
      </c>
      <c r="B38" t="s">
        <v>588</v>
      </c>
      <c r="C38" t="s">
        <v>604</v>
      </c>
      <c r="D38">
        <v>439879</v>
      </c>
    </row>
    <row r="39" spans="1:4" x14ac:dyDescent="0.35">
      <c r="A39" t="s">
        <v>18</v>
      </c>
      <c r="B39" t="s">
        <v>589</v>
      </c>
      <c r="C39" t="s">
        <v>603</v>
      </c>
      <c r="D39">
        <v>46416</v>
      </c>
    </row>
    <row r="40" spans="1:4" x14ac:dyDescent="0.35">
      <c r="A40" t="s">
        <v>33</v>
      </c>
      <c r="B40" t="s">
        <v>590</v>
      </c>
      <c r="C40" t="s">
        <v>605</v>
      </c>
      <c r="D40">
        <v>315261</v>
      </c>
    </row>
    <row r="41" spans="1:4" x14ac:dyDescent="0.35">
      <c r="A41" t="s">
        <v>45</v>
      </c>
      <c r="B41" t="s">
        <v>591</v>
      </c>
      <c r="C41" t="s">
        <v>606</v>
      </c>
      <c r="D41">
        <v>463614</v>
      </c>
    </row>
    <row r="42" spans="1:4" x14ac:dyDescent="0.35">
      <c r="A42" t="s">
        <v>16</v>
      </c>
      <c r="B42" t="s">
        <v>592</v>
      </c>
      <c r="C42" t="s">
        <v>606</v>
      </c>
      <c r="D42">
        <v>169909</v>
      </c>
    </row>
    <row r="43" spans="1:4" x14ac:dyDescent="0.35">
      <c r="A43" t="s">
        <v>29</v>
      </c>
      <c r="B43" t="s">
        <v>593</v>
      </c>
      <c r="C43" t="s">
        <v>604</v>
      </c>
      <c r="D43">
        <v>277892</v>
      </c>
    </row>
    <row r="44" spans="1:4" x14ac:dyDescent="0.35">
      <c r="A44" t="s">
        <v>15</v>
      </c>
      <c r="B44" t="s">
        <v>594</v>
      </c>
      <c r="C44" t="s">
        <v>602</v>
      </c>
      <c r="D44">
        <v>91074</v>
      </c>
    </row>
    <row r="45" spans="1:4" x14ac:dyDescent="0.35">
      <c r="A45" t="s">
        <v>46</v>
      </c>
      <c r="B45" t="s">
        <v>595</v>
      </c>
      <c r="C45" t="s">
        <v>605</v>
      </c>
      <c r="D45">
        <v>497244</v>
      </c>
    </row>
    <row r="46" spans="1:4" x14ac:dyDescent="0.35">
      <c r="A46" t="s">
        <v>54</v>
      </c>
      <c r="B46" t="s">
        <v>596</v>
      </c>
      <c r="C46" t="s">
        <v>605</v>
      </c>
      <c r="D46">
        <v>129772</v>
      </c>
    </row>
    <row r="47" spans="1:4" x14ac:dyDescent="0.35">
      <c r="A47" t="s">
        <v>20</v>
      </c>
      <c r="B47" t="s">
        <v>597</v>
      </c>
      <c r="C47" t="s">
        <v>602</v>
      </c>
      <c r="D47">
        <v>332521</v>
      </c>
    </row>
    <row r="48" spans="1:4" x14ac:dyDescent="0.35">
      <c r="A48" t="s">
        <v>27</v>
      </c>
      <c r="B48" t="s">
        <v>598</v>
      </c>
      <c r="C48" t="s">
        <v>605</v>
      </c>
      <c r="D48">
        <v>219015</v>
      </c>
    </row>
    <row r="49" spans="1:4" x14ac:dyDescent="0.35">
      <c r="A49" t="s">
        <v>23</v>
      </c>
      <c r="B49" t="s">
        <v>599</v>
      </c>
      <c r="C49" t="s">
        <v>605</v>
      </c>
      <c r="D49">
        <v>110017</v>
      </c>
    </row>
    <row r="50" spans="1:4" x14ac:dyDescent="0.35">
      <c r="A50" t="s">
        <v>32</v>
      </c>
      <c r="B50" t="s">
        <v>600</v>
      </c>
      <c r="C50" t="s">
        <v>603</v>
      </c>
      <c r="D50">
        <v>414001</v>
      </c>
    </row>
    <row r="51" spans="1:4" x14ac:dyDescent="0.35">
      <c r="A51" t="s">
        <v>13</v>
      </c>
      <c r="B51" t="s">
        <v>601</v>
      </c>
      <c r="C51" t="s">
        <v>605</v>
      </c>
      <c r="D51">
        <v>261573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01"/>
  <sheetViews>
    <sheetView workbookViewId="0">
      <selection activeCell="G1" sqref="G1"/>
    </sheetView>
  </sheetViews>
  <sheetFormatPr defaultRowHeight="14.5" x14ac:dyDescent="0.35"/>
  <sheetData>
    <row r="1" spans="1:4" x14ac:dyDescent="0.35">
      <c r="A1" s="1" t="s">
        <v>2</v>
      </c>
      <c r="B1" s="1" t="s">
        <v>607</v>
      </c>
      <c r="C1" s="1" t="s">
        <v>608</v>
      </c>
      <c r="D1" s="1" t="s">
        <v>609</v>
      </c>
    </row>
    <row r="2" spans="1:4" x14ac:dyDescent="0.35">
      <c r="A2" t="s">
        <v>197</v>
      </c>
      <c r="B2" t="s">
        <v>617</v>
      </c>
      <c r="C2">
        <v>22</v>
      </c>
      <c r="D2" t="s">
        <v>619</v>
      </c>
    </row>
    <row r="3" spans="1:4" x14ac:dyDescent="0.35">
      <c r="A3" t="s">
        <v>444</v>
      </c>
      <c r="B3" t="s">
        <v>618</v>
      </c>
      <c r="C3">
        <v>55</v>
      </c>
      <c r="D3" t="s">
        <v>620</v>
      </c>
    </row>
    <row r="4" spans="1:4" x14ac:dyDescent="0.35">
      <c r="A4" t="s">
        <v>331</v>
      </c>
      <c r="B4" t="s">
        <v>618</v>
      </c>
      <c r="C4">
        <v>37</v>
      </c>
      <c r="D4" t="s">
        <v>621</v>
      </c>
    </row>
    <row r="5" spans="1:4" x14ac:dyDescent="0.35">
      <c r="A5" t="s">
        <v>469</v>
      </c>
      <c r="B5" t="s">
        <v>617</v>
      </c>
      <c r="C5">
        <v>21</v>
      </c>
      <c r="D5" t="s">
        <v>622</v>
      </c>
    </row>
    <row r="6" spans="1:4" x14ac:dyDescent="0.35">
      <c r="A6" t="s">
        <v>125</v>
      </c>
      <c r="B6" t="s">
        <v>617</v>
      </c>
      <c r="C6">
        <v>35</v>
      </c>
      <c r="D6" t="s">
        <v>623</v>
      </c>
    </row>
    <row r="7" spans="1:4" x14ac:dyDescent="0.35">
      <c r="A7" t="s">
        <v>387</v>
      </c>
      <c r="B7" t="s">
        <v>617</v>
      </c>
      <c r="C7">
        <v>20</v>
      </c>
      <c r="D7" t="s">
        <v>624</v>
      </c>
    </row>
    <row r="8" spans="1:4" x14ac:dyDescent="0.35">
      <c r="A8" t="s">
        <v>191</v>
      </c>
      <c r="B8" t="s">
        <v>618</v>
      </c>
      <c r="C8">
        <v>33</v>
      </c>
      <c r="D8" t="s">
        <v>625</v>
      </c>
    </row>
    <row r="9" spans="1:4" x14ac:dyDescent="0.35">
      <c r="A9" t="s">
        <v>179</v>
      </c>
      <c r="B9" t="s">
        <v>617</v>
      </c>
      <c r="C9">
        <v>47</v>
      </c>
      <c r="D9" t="s">
        <v>626</v>
      </c>
    </row>
    <row r="10" spans="1:4" x14ac:dyDescent="0.35">
      <c r="A10" t="s">
        <v>313</v>
      </c>
      <c r="B10" t="s">
        <v>618</v>
      </c>
      <c r="C10">
        <v>24</v>
      </c>
      <c r="D10" t="s">
        <v>627</v>
      </c>
    </row>
    <row r="11" spans="1:4" x14ac:dyDescent="0.35">
      <c r="A11" t="s">
        <v>526</v>
      </c>
      <c r="B11" t="s">
        <v>618</v>
      </c>
      <c r="C11">
        <v>60</v>
      </c>
      <c r="D11" t="s">
        <v>628</v>
      </c>
    </row>
    <row r="12" spans="1:4" x14ac:dyDescent="0.35">
      <c r="A12" t="s">
        <v>447</v>
      </c>
      <c r="B12" t="s">
        <v>617</v>
      </c>
      <c r="C12">
        <v>37</v>
      </c>
      <c r="D12" t="s">
        <v>629</v>
      </c>
    </row>
    <row r="13" spans="1:4" x14ac:dyDescent="0.35">
      <c r="A13" t="s">
        <v>463</v>
      </c>
      <c r="B13" t="s">
        <v>617</v>
      </c>
      <c r="C13">
        <v>27</v>
      </c>
      <c r="D13" t="s">
        <v>630</v>
      </c>
    </row>
    <row r="14" spans="1:4" x14ac:dyDescent="0.35">
      <c r="A14" t="s">
        <v>76</v>
      </c>
      <c r="B14" t="s">
        <v>617</v>
      </c>
      <c r="C14">
        <v>35</v>
      </c>
      <c r="D14" t="s">
        <v>631</v>
      </c>
    </row>
    <row r="15" spans="1:4" x14ac:dyDescent="0.35">
      <c r="A15" t="s">
        <v>181</v>
      </c>
      <c r="B15" t="s">
        <v>617</v>
      </c>
      <c r="C15">
        <v>27</v>
      </c>
      <c r="D15" t="s">
        <v>632</v>
      </c>
    </row>
    <row r="16" spans="1:4" x14ac:dyDescent="0.35">
      <c r="A16" t="s">
        <v>115</v>
      </c>
      <c r="B16" t="s">
        <v>617</v>
      </c>
      <c r="C16">
        <v>41</v>
      </c>
      <c r="D16" t="s">
        <v>633</v>
      </c>
    </row>
    <row r="17" spans="1:4" x14ac:dyDescent="0.35">
      <c r="A17" t="s">
        <v>413</v>
      </c>
      <c r="B17" t="s">
        <v>618</v>
      </c>
      <c r="C17">
        <v>18</v>
      </c>
      <c r="D17" t="s">
        <v>634</v>
      </c>
    </row>
    <row r="18" spans="1:4" x14ac:dyDescent="0.35">
      <c r="A18" t="s">
        <v>465</v>
      </c>
      <c r="B18" t="s">
        <v>618</v>
      </c>
      <c r="C18">
        <v>30</v>
      </c>
      <c r="D18" t="s">
        <v>635</v>
      </c>
    </row>
    <row r="19" spans="1:4" x14ac:dyDescent="0.35">
      <c r="A19" t="s">
        <v>407</v>
      </c>
      <c r="B19" t="s">
        <v>617</v>
      </c>
      <c r="C19">
        <v>18</v>
      </c>
      <c r="D19" t="s">
        <v>636</v>
      </c>
    </row>
    <row r="20" spans="1:4" x14ac:dyDescent="0.35">
      <c r="A20" t="s">
        <v>124</v>
      </c>
      <c r="B20" t="s">
        <v>618</v>
      </c>
      <c r="C20">
        <v>51</v>
      </c>
      <c r="D20" t="s">
        <v>637</v>
      </c>
    </row>
    <row r="21" spans="1:4" x14ac:dyDescent="0.35">
      <c r="A21" t="s">
        <v>141</v>
      </c>
      <c r="B21" t="s">
        <v>618</v>
      </c>
      <c r="C21">
        <v>46</v>
      </c>
      <c r="D21" t="s">
        <v>635</v>
      </c>
    </row>
    <row r="22" spans="1:4" x14ac:dyDescent="0.35">
      <c r="A22" t="s">
        <v>497</v>
      </c>
      <c r="B22" t="s">
        <v>617</v>
      </c>
      <c r="C22">
        <v>52</v>
      </c>
      <c r="D22" t="s">
        <v>638</v>
      </c>
    </row>
    <row r="23" spans="1:4" x14ac:dyDescent="0.35">
      <c r="A23" t="s">
        <v>58</v>
      </c>
      <c r="B23" t="s">
        <v>617</v>
      </c>
      <c r="C23">
        <v>43</v>
      </c>
      <c r="D23" t="s">
        <v>639</v>
      </c>
    </row>
    <row r="24" spans="1:4" x14ac:dyDescent="0.35">
      <c r="A24" t="s">
        <v>360</v>
      </c>
      <c r="B24" t="s">
        <v>617</v>
      </c>
      <c r="C24">
        <v>19</v>
      </c>
      <c r="D24" t="s">
        <v>620</v>
      </c>
    </row>
    <row r="25" spans="1:4" x14ac:dyDescent="0.35">
      <c r="A25" t="s">
        <v>307</v>
      </c>
      <c r="B25" t="s">
        <v>618</v>
      </c>
      <c r="C25">
        <v>26</v>
      </c>
      <c r="D25" t="s">
        <v>622</v>
      </c>
    </row>
    <row r="26" spans="1:4" x14ac:dyDescent="0.35">
      <c r="A26" t="s">
        <v>190</v>
      </c>
      <c r="B26" t="s">
        <v>617</v>
      </c>
      <c r="C26">
        <v>50</v>
      </c>
      <c r="D26" t="s">
        <v>640</v>
      </c>
    </row>
    <row r="27" spans="1:4" x14ac:dyDescent="0.35">
      <c r="A27" t="s">
        <v>539</v>
      </c>
      <c r="B27" t="s">
        <v>617</v>
      </c>
      <c r="C27">
        <v>49</v>
      </c>
      <c r="D27" t="s">
        <v>641</v>
      </c>
    </row>
    <row r="28" spans="1:4" x14ac:dyDescent="0.35">
      <c r="A28" t="s">
        <v>69</v>
      </c>
      <c r="B28" t="s">
        <v>617</v>
      </c>
      <c r="C28">
        <v>19</v>
      </c>
      <c r="D28" t="s">
        <v>642</v>
      </c>
    </row>
    <row r="29" spans="1:4" x14ac:dyDescent="0.35">
      <c r="A29" t="s">
        <v>305</v>
      </c>
      <c r="B29" t="s">
        <v>618</v>
      </c>
      <c r="C29">
        <v>29</v>
      </c>
      <c r="D29" t="s">
        <v>643</v>
      </c>
    </row>
    <row r="30" spans="1:4" x14ac:dyDescent="0.35">
      <c r="A30" t="s">
        <v>310</v>
      </c>
      <c r="B30" t="s">
        <v>618</v>
      </c>
      <c r="C30">
        <v>65</v>
      </c>
      <c r="D30" t="s">
        <v>644</v>
      </c>
    </row>
    <row r="31" spans="1:4" x14ac:dyDescent="0.35">
      <c r="A31" t="s">
        <v>306</v>
      </c>
      <c r="B31" t="s">
        <v>618</v>
      </c>
      <c r="C31">
        <v>52</v>
      </c>
      <c r="D31" t="s">
        <v>645</v>
      </c>
    </row>
    <row r="32" spans="1:4" x14ac:dyDescent="0.35">
      <c r="A32" t="s">
        <v>486</v>
      </c>
      <c r="B32" t="s">
        <v>618</v>
      </c>
      <c r="C32">
        <v>60</v>
      </c>
      <c r="D32" t="s">
        <v>646</v>
      </c>
    </row>
    <row r="33" spans="1:4" x14ac:dyDescent="0.35">
      <c r="A33" t="s">
        <v>87</v>
      </c>
      <c r="B33" t="s">
        <v>617</v>
      </c>
      <c r="C33">
        <v>41</v>
      </c>
      <c r="D33" t="s">
        <v>647</v>
      </c>
    </row>
    <row r="34" spans="1:4" x14ac:dyDescent="0.35">
      <c r="A34" t="s">
        <v>184</v>
      </c>
      <c r="B34" t="s">
        <v>617</v>
      </c>
      <c r="C34">
        <v>31</v>
      </c>
      <c r="D34" t="s">
        <v>646</v>
      </c>
    </row>
    <row r="35" spans="1:4" x14ac:dyDescent="0.35">
      <c r="A35" t="s">
        <v>97</v>
      </c>
      <c r="B35" t="s">
        <v>617</v>
      </c>
      <c r="C35">
        <v>43</v>
      </c>
      <c r="D35" t="s">
        <v>648</v>
      </c>
    </row>
    <row r="36" spans="1:4" x14ac:dyDescent="0.35">
      <c r="A36" t="s">
        <v>273</v>
      </c>
      <c r="B36" t="s">
        <v>617</v>
      </c>
      <c r="C36">
        <v>57</v>
      </c>
      <c r="D36" t="s">
        <v>628</v>
      </c>
    </row>
    <row r="37" spans="1:4" x14ac:dyDescent="0.35">
      <c r="A37" t="s">
        <v>239</v>
      </c>
      <c r="B37" t="s">
        <v>617</v>
      </c>
      <c r="C37">
        <v>59</v>
      </c>
      <c r="D37" t="s">
        <v>649</v>
      </c>
    </row>
    <row r="38" spans="1:4" x14ac:dyDescent="0.35">
      <c r="A38" t="s">
        <v>135</v>
      </c>
      <c r="B38" t="s">
        <v>617</v>
      </c>
      <c r="C38">
        <v>25</v>
      </c>
      <c r="D38" t="s">
        <v>650</v>
      </c>
    </row>
    <row r="39" spans="1:4" x14ac:dyDescent="0.35">
      <c r="A39" t="s">
        <v>442</v>
      </c>
      <c r="B39" t="s">
        <v>618</v>
      </c>
      <c r="C39">
        <v>43</v>
      </c>
      <c r="D39" t="s">
        <v>651</v>
      </c>
    </row>
    <row r="40" spans="1:4" x14ac:dyDescent="0.35">
      <c r="A40" t="s">
        <v>110</v>
      </c>
      <c r="B40" t="s">
        <v>617</v>
      </c>
      <c r="C40">
        <v>34</v>
      </c>
      <c r="D40" t="s">
        <v>636</v>
      </c>
    </row>
    <row r="41" spans="1:4" x14ac:dyDescent="0.35">
      <c r="A41" t="s">
        <v>270</v>
      </c>
      <c r="B41" t="s">
        <v>617</v>
      </c>
      <c r="C41">
        <v>27</v>
      </c>
      <c r="D41" t="s">
        <v>630</v>
      </c>
    </row>
    <row r="42" spans="1:4" x14ac:dyDescent="0.35">
      <c r="A42" t="s">
        <v>344</v>
      </c>
      <c r="B42" t="s">
        <v>618</v>
      </c>
      <c r="C42">
        <v>54</v>
      </c>
      <c r="D42" t="s">
        <v>652</v>
      </c>
    </row>
    <row r="43" spans="1:4" x14ac:dyDescent="0.35">
      <c r="A43" t="s">
        <v>415</v>
      </c>
      <c r="B43" t="s">
        <v>618</v>
      </c>
      <c r="C43">
        <v>57</v>
      </c>
      <c r="D43" t="s">
        <v>631</v>
      </c>
    </row>
    <row r="44" spans="1:4" x14ac:dyDescent="0.35">
      <c r="A44" t="s">
        <v>511</v>
      </c>
      <c r="B44" t="s">
        <v>617</v>
      </c>
      <c r="C44">
        <v>41</v>
      </c>
      <c r="D44" t="s">
        <v>653</v>
      </c>
    </row>
    <row r="45" spans="1:4" x14ac:dyDescent="0.35">
      <c r="A45" t="s">
        <v>540</v>
      </c>
      <c r="B45" t="s">
        <v>618</v>
      </c>
      <c r="C45">
        <v>19</v>
      </c>
      <c r="D45" t="s">
        <v>621</v>
      </c>
    </row>
    <row r="46" spans="1:4" x14ac:dyDescent="0.35">
      <c r="A46" t="s">
        <v>225</v>
      </c>
      <c r="B46" t="s">
        <v>617</v>
      </c>
      <c r="C46">
        <v>44</v>
      </c>
      <c r="D46" t="s">
        <v>634</v>
      </c>
    </row>
    <row r="47" spans="1:4" x14ac:dyDescent="0.35">
      <c r="A47" t="s">
        <v>395</v>
      </c>
      <c r="B47" t="s">
        <v>617</v>
      </c>
      <c r="C47">
        <v>43</v>
      </c>
      <c r="D47" t="s">
        <v>654</v>
      </c>
    </row>
    <row r="48" spans="1:4" x14ac:dyDescent="0.35">
      <c r="A48" t="s">
        <v>467</v>
      </c>
      <c r="B48" t="s">
        <v>617</v>
      </c>
      <c r="C48">
        <v>58</v>
      </c>
      <c r="D48" t="s">
        <v>655</v>
      </c>
    </row>
    <row r="49" spans="1:4" x14ac:dyDescent="0.35">
      <c r="A49" t="s">
        <v>364</v>
      </c>
      <c r="B49" t="s">
        <v>618</v>
      </c>
      <c r="C49">
        <v>55</v>
      </c>
      <c r="D49" t="s">
        <v>656</v>
      </c>
    </row>
    <row r="50" spans="1:4" x14ac:dyDescent="0.35">
      <c r="A50" t="s">
        <v>355</v>
      </c>
      <c r="B50" t="s">
        <v>618</v>
      </c>
      <c r="C50">
        <v>32</v>
      </c>
      <c r="D50" t="s">
        <v>657</v>
      </c>
    </row>
    <row r="51" spans="1:4" x14ac:dyDescent="0.35">
      <c r="A51" t="s">
        <v>117</v>
      </c>
      <c r="B51" t="s">
        <v>618</v>
      </c>
      <c r="C51">
        <v>61</v>
      </c>
      <c r="D51" t="s">
        <v>658</v>
      </c>
    </row>
    <row r="52" spans="1:4" x14ac:dyDescent="0.35">
      <c r="A52" t="s">
        <v>502</v>
      </c>
      <c r="B52" t="s">
        <v>617</v>
      </c>
      <c r="C52">
        <v>57</v>
      </c>
      <c r="D52" t="s">
        <v>659</v>
      </c>
    </row>
    <row r="53" spans="1:4" x14ac:dyDescent="0.35">
      <c r="A53" t="s">
        <v>404</v>
      </c>
      <c r="B53" t="s">
        <v>617</v>
      </c>
      <c r="C53">
        <v>48</v>
      </c>
      <c r="D53" t="s">
        <v>649</v>
      </c>
    </row>
    <row r="54" spans="1:4" x14ac:dyDescent="0.35">
      <c r="A54" t="s">
        <v>492</v>
      </c>
      <c r="B54" t="s">
        <v>617</v>
      </c>
      <c r="C54">
        <v>59</v>
      </c>
      <c r="D54" t="s">
        <v>660</v>
      </c>
    </row>
    <row r="55" spans="1:4" x14ac:dyDescent="0.35">
      <c r="A55" t="s">
        <v>354</v>
      </c>
      <c r="B55" t="s">
        <v>618</v>
      </c>
      <c r="C55">
        <v>43</v>
      </c>
      <c r="D55" t="s">
        <v>640</v>
      </c>
    </row>
    <row r="56" spans="1:4" x14ac:dyDescent="0.35">
      <c r="A56" t="s">
        <v>432</v>
      </c>
      <c r="B56" t="s">
        <v>617</v>
      </c>
      <c r="C56">
        <v>37</v>
      </c>
      <c r="D56" t="s">
        <v>661</v>
      </c>
    </row>
    <row r="57" spans="1:4" x14ac:dyDescent="0.35">
      <c r="A57" t="s">
        <v>333</v>
      </c>
      <c r="B57" t="s">
        <v>617</v>
      </c>
      <c r="C57">
        <v>33</v>
      </c>
      <c r="D57" t="s">
        <v>662</v>
      </c>
    </row>
    <row r="58" spans="1:4" x14ac:dyDescent="0.35">
      <c r="A58" t="s">
        <v>438</v>
      </c>
      <c r="B58" t="s">
        <v>617</v>
      </c>
      <c r="C58">
        <v>46</v>
      </c>
      <c r="D58" t="s">
        <v>647</v>
      </c>
    </row>
    <row r="59" spans="1:4" x14ac:dyDescent="0.35">
      <c r="A59" t="s">
        <v>312</v>
      </c>
      <c r="B59" t="s">
        <v>618</v>
      </c>
      <c r="C59">
        <v>58</v>
      </c>
      <c r="D59" t="s">
        <v>663</v>
      </c>
    </row>
    <row r="60" spans="1:4" x14ac:dyDescent="0.35">
      <c r="A60" t="s">
        <v>366</v>
      </c>
      <c r="B60" t="s">
        <v>618</v>
      </c>
      <c r="C60">
        <v>26</v>
      </c>
      <c r="D60" t="s">
        <v>664</v>
      </c>
    </row>
    <row r="61" spans="1:4" x14ac:dyDescent="0.35">
      <c r="A61" t="s">
        <v>266</v>
      </c>
      <c r="B61" t="s">
        <v>618</v>
      </c>
      <c r="C61">
        <v>29</v>
      </c>
      <c r="D61" t="s">
        <v>665</v>
      </c>
    </row>
    <row r="62" spans="1:4" x14ac:dyDescent="0.35">
      <c r="A62" t="s">
        <v>337</v>
      </c>
      <c r="B62" t="s">
        <v>618</v>
      </c>
      <c r="C62">
        <v>26</v>
      </c>
      <c r="D62" t="s">
        <v>666</v>
      </c>
    </row>
    <row r="63" spans="1:4" x14ac:dyDescent="0.35">
      <c r="A63" t="s">
        <v>103</v>
      </c>
      <c r="B63" t="s">
        <v>617</v>
      </c>
      <c r="C63">
        <v>46</v>
      </c>
      <c r="D63" t="s">
        <v>656</v>
      </c>
    </row>
    <row r="64" spans="1:4" x14ac:dyDescent="0.35">
      <c r="A64" t="s">
        <v>498</v>
      </c>
      <c r="B64" t="s">
        <v>617</v>
      </c>
      <c r="C64">
        <v>37</v>
      </c>
      <c r="D64" t="s">
        <v>631</v>
      </c>
    </row>
    <row r="65" spans="1:4" x14ac:dyDescent="0.35">
      <c r="A65" t="s">
        <v>293</v>
      </c>
      <c r="B65" t="s">
        <v>617</v>
      </c>
      <c r="C65">
        <v>32</v>
      </c>
      <c r="D65" t="s">
        <v>621</v>
      </c>
    </row>
    <row r="66" spans="1:4" x14ac:dyDescent="0.35">
      <c r="A66" t="s">
        <v>89</v>
      </c>
      <c r="B66" t="s">
        <v>618</v>
      </c>
      <c r="C66">
        <v>50</v>
      </c>
      <c r="D66" t="s">
        <v>667</v>
      </c>
    </row>
    <row r="67" spans="1:4" x14ac:dyDescent="0.35">
      <c r="A67" t="s">
        <v>86</v>
      </c>
      <c r="B67" t="s">
        <v>618</v>
      </c>
      <c r="C67">
        <v>32</v>
      </c>
      <c r="D67" t="s">
        <v>668</v>
      </c>
    </row>
    <row r="68" spans="1:4" x14ac:dyDescent="0.35">
      <c r="A68" t="s">
        <v>419</v>
      </c>
      <c r="B68" t="s">
        <v>617</v>
      </c>
      <c r="C68">
        <v>24</v>
      </c>
      <c r="D68" t="s">
        <v>629</v>
      </c>
    </row>
    <row r="69" spans="1:4" x14ac:dyDescent="0.35">
      <c r="A69" t="s">
        <v>82</v>
      </c>
      <c r="B69" t="s">
        <v>618</v>
      </c>
      <c r="C69">
        <v>21</v>
      </c>
      <c r="D69" t="s">
        <v>669</v>
      </c>
    </row>
    <row r="70" spans="1:4" x14ac:dyDescent="0.35">
      <c r="A70" t="s">
        <v>201</v>
      </c>
      <c r="B70" t="s">
        <v>617</v>
      </c>
      <c r="C70">
        <v>22</v>
      </c>
      <c r="D70" t="s">
        <v>661</v>
      </c>
    </row>
    <row r="71" spans="1:4" x14ac:dyDescent="0.35">
      <c r="A71" t="s">
        <v>610</v>
      </c>
      <c r="B71" t="s">
        <v>618</v>
      </c>
      <c r="C71">
        <v>50</v>
      </c>
      <c r="D71" t="s">
        <v>650</v>
      </c>
    </row>
    <row r="72" spans="1:4" x14ac:dyDescent="0.35">
      <c r="A72" t="s">
        <v>251</v>
      </c>
      <c r="B72" t="s">
        <v>618</v>
      </c>
      <c r="C72">
        <v>55</v>
      </c>
      <c r="D72" t="s">
        <v>629</v>
      </c>
    </row>
    <row r="73" spans="1:4" x14ac:dyDescent="0.35">
      <c r="A73" t="s">
        <v>205</v>
      </c>
      <c r="B73" t="s">
        <v>618</v>
      </c>
      <c r="C73">
        <v>58</v>
      </c>
      <c r="D73" t="s">
        <v>669</v>
      </c>
    </row>
    <row r="74" spans="1:4" x14ac:dyDescent="0.35">
      <c r="A74" t="s">
        <v>109</v>
      </c>
      <c r="B74" t="s">
        <v>618</v>
      </c>
      <c r="C74">
        <v>30</v>
      </c>
      <c r="D74" t="s">
        <v>670</v>
      </c>
    </row>
    <row r="75" spans="1:4" x14ac:dyDescent="0.35">
      <c r="A75" t="s">
        <v>480</v>
      </c>
      <c r="B75" t="s">
        <v>618</v>
      </c>
      <c r="C75">
        <v>27</v>
      </c>
      <c r="D75" t="s">
        <v>671</v>
      </c>
    </row>
    <row r="76" spans="1:4" x14ac:dyDescent="0.35">
      <c r="A76" t="s">
        <v>70</v>
      </c>
      <c r="B76" t="s">
        <v>618</v>
      </c>
      <c r="C76">
        <v>55</v>
      </c>
      <c r="D76" t="s">
        <v>663</v>
      </c>
    </row>
    <row r="77" spans="1:4" x14ac:dyDescent="0.35">
      <c r="A77" t="s">
        <v>532</v>
      </c>
      <c r="B77" t="s">
        <v>618</v>
      </c>
      <c r="C77">
        <v>52</v>
      </c>
      <c r="D77" t="s">
        <v>665</v>
      </c>
    </row>
    <row r="78" spans="1:4" x14ac:dyDescent="0.35">
      <c r="A78" t="s">
        <v>517</v>
      </c>
      <c r="B78" t="s">
        <v>617</v>
      </c>
      <c r="C78">
        <v>42</v>
      </c>
      <c r="D78" t="s">
        <v>640</v>
      </c>
    </row>
    <row r="79" spans="1:4" x14ac:dyDescent="0.35">
      <c r="A79" t="s">
        <v>611</v>
      </c>
      <c r="B79" t="s">
        <v>617</v>
      </c>
      <c r="C79">
        <v>36</v>
      </c>
      <c r="D79" t="s">
        <v>672</v>
      </c>
    </row>
    <row r="80" spans="1:4" x14ac:dyDescent="0.35">
      <c r="A80" t="s">
        <v>518</v>
      </c>
      <c r="B80" t="s">
        <v>618</v>
      </c>
      <c r="C80">
        <v>23</v>
      </c>
      <c r="D80" t="s">
        <v>672</v>
      </c>
    </row>
    <row r="81" spans="1:4" x14ac:dyDescent="0.35">
      <c r="A81" t="s">
        <v>362</v>
      </c>
      <c r="B81" t="s">
        <v>618</v>
      </c>
      <c r="C81">
        <v>21</v>
      </c>
      <c r="D81" t="s">
        <v>673</v>
      </c>
    </row>
    <row r="82" spans="1:4" x14ac:dyDescent="0.35">
      <c r="A82" t="s">
        <v>72</v>
      </c>
      <c r="B82" t="s">
        <v>618</v>
      </c>
      <c r="C82">
        <v>43</v>
      </c>
      <c r="D82" t="s">
        <v>620</v>
      </c>
    </row>
    <row r="83" spans="1:4" x14ac:dyDescent="0.35">
      <c r="A83" t="s">
        <v>612</v>
      </c>
      <c r="B83" t="s">
        <v>618</v>
      </c>
      <c r="C83">
        <v>48</v>
      </c>
      <c r="D83" t="s">
        <v>629</v>
      </c>
    </row>
    <row r="84" spans="1:4" x14ac:dyDescent="0.35">
      <c r="A84" t="s">
        <v>316</v>
      </c>
      <c r="B84" t="s">
        <v>618</v>
      </c>
      <c r="C84">
        <v>31</v>
      </c>
      <c r="D84" t="s">
        <v>674</v>
      </c>
    </row>
    <row r="85" spans="1:4" x14ac:dyDescent="0.35">
      <c r="A85" t="s">
        <v>230</v>
      </c>
      <c r="B85" t="s">
        <v>618</v>
      </c>
      <c r="C85">
        <v>48</v>
      </c>
      <c r="D85" t="s">
        <v>675</v>
      </c>
    </row>
    <row r="86" spans="1:4" x14ac:dyDescent="0.35">
      <c r="A86" t="s">
        <v>376</v>
      </c>
      <c r="B86" t="s">
        <v>618</v>
      </c>
      <c r="C86">
        <v>47</v>
      </c>
      <c r="D86" t="s">
        <v>633</v>
      </c>
    </row>
    <row r="87" spans="1:4" x14ac:dyDescent="0.35">
      <c r="A87" t="s">
        <v>177</v>
      </c>
      <c r="B87" t="s">
        <v>617</v>
      </c>
      <c r="C87">
        <v>27</v>
      </c>
      <c r="D87" t="s">
        <v>676</v>
      </c>
    </row>
    <row r="88" spans="1:4" x14ac:dyDescent="0.35">
      <c r="A88" t="s">
        <v>276</v>
      </c>
      <c r="B88" t="s">
        <v>617</v>
      </c>
      <c r="C88">
        <v>48</v>
      </c>
      <c r="D88" t="s">
        <v>677</v>
      </c>
    </row>
    <row r="89" spans="1:4" x14ac:dyDescent="0.35">
      <c r="A89" t="s">
        <v>388</v>
      </c>
      <c r="B89" t="s">
        <v>617</v>
      </c>
      <c r="C89">
        <v>24</v>
      </c>
      <c r="D89" t="s">
        <v>678</v>
      </c>
    </row>
    <row r="90" spans="1:4" x14ac:dyDescent="0.35">
      <c r="A90" t="s">
        <v>314</v>
      </c>
      <c r="B90" t="s">
        <v>618</v>
      </c>
      <c r="C90">
        <v>28</v>
      </c>
      <c r="D90" t="s">
        <v>677</v>
      </c>
    </row>
    <row r="91" spans="1:4" x14ac:dyDescent="0.35">
      <c r="A91" t="s">
        <v>475</v>
      </c>
      <c r="B91" t="s">
        <v>617</v>
      </c>
      <c r="C91">
        <v>43</v>
      </c>
      <c r="D91" t="s">
        <v>679</v>
      </c>
    </row>
    <row r="92" spans="1:4" x14ac:dyDescent="0.35">
      <c r="A92" t="s">
        <v>408</v>
      </c>
      <c r="B92" t="s">
        <v>618</v>
      </c>
      <c r="C92">
        <v>29</v>
      </c>
      <c r="D92" t="s">
        <v>680</v>
      </c>
    </row>
    <row r="93" spans="1:4" x14ac:dyDescent="0.35">
      <c r="A93" t="s">
        <v>263</v>
      </c>
      <c r="B93" t="s">
        <v>617</v>
      </c>
      <c r="C93">
        <v>44</v>
      </c>
      <c r="D93" t="s">
        <v>681</v>
      </c>
    </row>
    <row r="94" spans="1:4" x14ac:dyDescent="0.35">
      <c r="A94" t="s">
        <v>308</v>
      </c>
      <c r="B94" t="s">
        <v>618</v>
      </c>
      <c r="C94">
        <v>31</v>
      </c>
      <c r="D94" t="s">
        <v>682</v>
      </c>
    </row>
    <row r="95" spans="1:4" x14ac:dyDescent="0.35">
      <c r="A95" t="s">
        <v>140</v>
      </c>
      <c r="B95" t="s">
        <v>617</v>
      </c>
      <c r="C95">
        <v>48</v>
      </c>
      <c r="D95" t="s">
        <v>683</v>
      </c>
    </row>
    <row r="96" spans="1:4" x14ac:dyDescent="0.35">
      <c r="A96" t="s">
        <v>524</v>
      </c>
      <c r="B96" t="s">
        <v>617</v>
      </c>
      <c r="C96">
        <v>61</v>
      </c>
      <c r="D96" t="s">
        <v>623</v>
      </c>
    </row>
    <row r="97" spans="1:4" x14ac:dyDescent="0.35">
      <c r="A97" t="s">
        <v>180</v>
      </c>
      <c r="B97" t="s">
        <v>617</v>
      </c>
      <c r="C97">
        <v>22</v>
      </c>
      <c r="D97" t="s">
        <v>684</v>
      </c>
    </row>
    <row r="98" spans="1:4" x14ac:dyDescent="0.35">
      <c r="A98" t="s">
        <v>120</v>
      </c>
      <c r="B98" t="s">
        <v>617</v>
      </c>
      <c r="C98">
        <v>50</v>
      </c>
      <c r="D98" t="s">
        <v>622</v>
      </c>
    </row>
    <row r="99" spans="1:4" x14ac:dyDescent="0.35">
      <c r="A99" t="s">
        <v>373</v>
      </c>
      <c r="B99" t="s">
        <v>617</v>
      </c>
      <c r="C99">
        <v>53</v>
      </c>
      <c r="D99" t="s">
        <v>685</v>
      </c>
    </row>
    <row r="100" spans="1:4" x14ac:dyDescent="0.35">
      <c r="A100" t="s">
        <v>299</v>
      </c>
      <c r="B100" t="s">
        <v>617</v>
      </c>
      <c r="C100">
        <v>54</v>
      </c>
      <c r="D100" t="s">
        <v>669</v>
      </c>
    </row>
    <row r="101" spans="1:4" x14ac:dyDescent="0.35">
      <c r="A101" t="s">
        <v>382</v>
      </c>
      <c r="B101" t="s">
        <v>618</v>
      </c>
      <c r="C101">
        <v>25</v>
      </c>
      <c r="D101" t="s">
        <v>686</v>
      </c>
    </row>
    <row r="102" spans="1:4" x14ac:dyDescent="0.35">
      <c r="A102" t="s">
        <v>132</v>
      </c>
      <c r="B102" t="s">
        <v>618</v>
      </c>
      <c r="C102">
        <v>41</v>
      </c>
      <c r="D102" t="s">
        <v>686</v>
      </c>
    </row>
    <row r="103" spans="1:4" x14ac:dyDescent="0.35">
      <c r="A103" t="s">
        <v>466</v>
      </c>
      <c r="B103" t="s">
        <v>618</v>
      </c>
      <c r="C103">
        <v>42</v>
      </c>
      <c r="D103" t="s">
        <v>661</v>
      </c>
    </row>
    <row r="104" spans="1:4" x14ac:dyDescent="0.35">
      <c r="A104" t="s">
        <v>421</v>
      </c>
      <c r="B104" t="s">
        <v>618</v>
      </c>
      <c r="C104">
        <v>18</v>
      </c>
      <c r="D104" t="s">
        <v>663</v>
      </c>
    </row>
    <row r="105" spans="1:4" x14ac:dyDescent="0.35">
      <c r="A105" t="s">
        <v>168</v>
      </c>
      <c r="B105" t="s">
        <v>617</v>
      </c>
      <c r="C105">
        <v>19</v>
      </c>
      <c r="D105" t="s">
        <v>684</v>
      </c>
    </row>
    <row r="106" spans="1:4" x14ac:dyDescent="0.35">
      <c r="A106" t="s">
        <v>409</v>
      </c>
      <c r="B106" t="s">
        <v>617</v>
      </c>
      <c r="C106">
        <v>57</v>
      </c>
      <c r="D106" t="s">
        <v>639</v>
      </c>
    </row>
    <row r="107" spans="1:4" x14ac:dyDescent="0.35">
      <c r="A107" t="s">
        <v>139</v>
      </c>
      <c r="B107" t="s">
        <v>618</v>
      </c>
      <c r="C107">
        <v>61</v>
      </c>
      <c r="D107" t="s">
        <v>622</v>
      </c>
    </row>
    <row r="108" spans="1:4" x14ac:dyDescent="0.35">
      <c r="A108" t="s">
        <v>326</v>
      </c>
      <c r="B108" t="s">
        <v>617</v>
      </c>
      <c r="C108">
        <v>42</v>
      </c>
      <c r="D108" t="s">
        <v>654</v>
      </c>
    </row>
    <row r="109" spans="1:4" x14ac:dyDescent="0.35">
      <c r="A109" t="s">
        <v>174</v>
      </c>
      <c r="B109" t="s">
        <v>618</v>
      </c>
      <c r="C109">
        <v>27</v>
      </c>
      <c r="D109" t="s">
        <v>638</v>
      </c>
    </row>
    <row r="110" spans="1:4" x14ac:dyDescent="0.35">
      <c r="A110" t="s">
        <v>275</v>
      </c>
      <c r="B110" t="s">
        <v>618</v>
      </c>
      <c r="C110">
        <v>55</v>
      </c>
      <c r="D110" t="s">
        <v>673</v>
      </c>
    </row>
    <row r="111" spans="1:4" x14ac:dyDescent="0.35">
      <c r="A111" t="s">
        <v>537</v>
      </c>
      <c r="B111" t="s">
        <v>617</v>
      </c>
      <c r="C111">
        <v>27</v>
      </c>
      <c r="D111" t="s">
        <v>648</v>
      </c>
    </row>
    <row r="112" spans="1:4" x14ac:dyDescent="0.35">
      <c r="A112" t="s">
        <v>456</v>
      </c>
      <c r="B112" t="s">
        <v>618</v>
      </c>
      <c r="C112">
        <v>51</v>
      </c>
      <c r="D112" t="s">
        <v>687</v>
      </c>
    </row>
    <row r="113" spans="1:4" x14ac:dyDescent="0.35">
      <c r="A113" t="s">
        <v>246</v>
      </c>
      <c r="B113" t="s">
        <v>618</v>
      </c>
      <c r="C113">
        <v>57</v>
      </c>
      <c r="D113" t="s">
        <v>639</v>
      </c>
    </row>
    <row r="114" spans="1:4" x14ac:dyDescent="0.35">
      <c r="A114" t="s">
        <v>214</v>
      </c>
      <c r="B114" t="s">
        <v>618</v>
      </c>
      <c r="C114">
        <v>53</v>
      </c>
      <c r="D114" t="s">
        <v>674</v>
      </c>
    </row>
    <row r="115" spans="1:4" x14ac:dyDescent="0.35">
      <c r="A115" t="s">
        <v>267</v>
      </c>
      <c r="B115" t="s">
        <v>618</v>
      </c>
      <c r="C115">
        <v>45</v>
      </c>
      <c r="D115" t="s">
        <v>647</v>
      </c>
    </row>
    <row r="116" spans="1:4" x14ac:dyDescent="0.35">
      <c r="A116" t="s">
        <v>187</v>
      </c>
      <c r="B116" t="s">
        <v>618</v>
      </c>
      <c r="C116">
        <v>65</v>
      </c>
      <c r="D116" t="s">
        <v>688</v>
      </c>
    </row>
    <row r="117" spans="1:4" x14ac:dyDescent="0.35">
      <c r="A117" t="s">
        <v>264</v>
      </c>
      <c r="B117" t="s">
        <v>618</v>
      </c>
      <c r="C117">
        <v>63</v>
      </c>
      <c r="D117" t="s">
        <v>628</v>
      </c>
    </row>
    <row r="118" spans="1:4" x14ac:dyDescent="0.35">
      <c r="A118" t="s">
        <v>268</v>
      </c>
      <c r="B118" t="s">
        <v>618</v>
      </c>
      <c r="C118">
        <v>31</v>
      </c>
      <c r="D118" t="s">
        <v>651</v>
      </c>
    </row>
    <row r="119" spans="1:4" x14ac:dyDescent="0.35">
      <c r="A119" t="s">
        <v>196</v>
      </c>
      <c r="B119" t="s">
        <v>617</v>
      </c>
      <c r="C119">
        <v>60</v>
      </c>
      <c r="D119" t="s">
        <v>645</v>
      </c>
    </row>
    <row r="120" spans="1:4" x14ac:dyDescent="0.35">
      <c r="A120" t="s">
        <v>368</v>
      </c>
      <c r="B120" t="s">
        <v>617</v>
      </c>
      <c r="C120">
        <v>59</v>
      </c>
      <c r="D120" t="s">
        <v>624</v>
      </c>
    </row>
    <row r="121" spans="1:4" x14ac:dyDescent="0.35">
      <c r="A121" t="s">
        <v>335</v>
      </c>
      <c r="B121" t="s">
        <v>618</v>
      </c>
      <c r="C121">
        <v>64</v>
      </c>
      <c r="D121" t="s">
        <v>630</v>
      </c>
    </row>
    <row r="122" spans="1:4" x14ac:dyDescent="0.35">
      <c r="A122" t="s">
        <v>242</v>
      </c>
      <c r="B122" t="s">
        <v>618</v>
      </c>
      <c r="C122">
        <v>27</v>
      </c>
      <c r="D122" t="s">
        <v>661</v>
      </c>
    </row>
    <row r="123" spans="1:4" x14ac:dyDescent="0.35">
      <c r="A123" t="s">
        <v>143</v>
      </c>
      <c r="B123" t="s">
        <v>617</v>
      </c>
      <c r="C123">
        <v>51</v>
      </c>
      <c r="D123" t="s">
        <v>661</v>
      </c>
    </row>
    <row r="124" spans="1:4" x14ac:dyDescent="0.35">
      <c r="A124" t="s">
        <v>304</v>
      </c>
      <c r="B124" t="s">
        <v>618</v>
      </c>
      <c r="C124">
        <v>29</v>
      </c>
      <c r="D124" t="s">
        <v>631</v>
      </c>
    </row>
    <row r="125" spans="1:4" x14ac:dyDescent="0.35">
      <c r="A125" t="s">
        <v>102</v>
      </c>
      <c r="B125" t="s">
        <v>617</v>
      </c>
      <c r="C125">
        <v>44</v>
      </c>
      <c r="D125" t="s">
        <v>666</v>
      </c>
    </row>
    <row r="126" spans="1:4" x14ac:dyDescent="0.35">
      <c r="A126" t="s">
        <v>325</v>
      </c>
      <c r="B126" t="s">
        <v>617</v>
      </c>
      <c r="C126">
        <v>27</v>
      </c>
      <c r="D126" t="s">
        <v>654</v>
      </c>
    </row>
    <row r="127" spans="1:4" x14ac:dyDescent="0.35">
      <c r="A127" t="s">
        <v>212</v>
      </c>
      <c r="B127" t="s">
        <v>618</v>
      </c>
      <c r="C127">
        <v>21</v>
      </c>
      <c r="D127" t="s">
        <v>689</v>
      </c>
    </row>
    <row r="128" spans="1:4" x14ac:dyDescent="0.35">
      <c r="A128" t="s">
        <v>479</v>
      </c>
      <c r="B128" t="s">
        <v>618</v>
      </c>
      <c r="C128">
        <v>26</v>
      </c>
      <c r="D128" t="s">
        <v>673</v>
      </c>
    </row>
    <row r="129" spans="1:4" x14ac:dyDescent="0.35">
      <c r="A129" t="s">
        <v>65</v>
      </c>
      <c r="B129" t="s">
        <v>618</v>
      </c>
      <c r="C129">
        <v>43</v>
      </c>
      <c r="D129" t="s">
        <v>636</v>
      </c>
    </row>
    <row r="130" spans="1:4" x14ac:dyDescent="0.35">
      <c r="A130" t="s">
        <v>122</v>
      </c>
      <c r="B130" t="s">
        <v>618</v>
      </c>
      <c r="C130">
        <v>29</v>
      </c>
      <c r="D130" t="s">
        <v>690</v>
      </c>
    </row>
    <row r="131" spans="1:4" x14ac:dyDescent="0.35">
      <c r="A131" t="s">
        <v>489</v>
      </c>
      <c r="B131" t="s">
        <v>617</v>
      </c>
      <c r="C131">
        <v>45</v>
      </c>
      <c r="D131" t="s">
        <v>691</v>
      </c>
    </row>
    <row r="132" spans="1:4" x14ac:dyDescent="0.35">
      <c r="A132" t="s">
        <v>281</v>
      </c>
      <c r="B132" t="s">
        <v>617</v>
      </c>
      <c r="C132">
        <v>51</v>
      </c>
      <c r="D132" t="s">
        <v>686</v>
      </c>
    </row>
    <row r="133" spans="1:4" x14ac:dyDescent="0.35">
      <c r="A133" t="s">
        <v>148</v>
      </c>
      <c r="B133" t="s">
        <v>617</v>
      </c>
      <c r="C133">
        <v>34</v>
      </c>
      <c r="D133" t="s">
        <v>689</v>
      </c>
    </row>
    <row r="134" spans="1:4" x14ac:dyDescent="0.35">
      <c r="A134" t="s">
        <v>129</v>
      </c>
      <c r="B134" t="s">
        <v>617</v>
      </c>
      <c r="C134">
        <v>24</v>
      </c>
      <c r="D134" t="s">
        <v>692</v>
      </c>
    </row>
    <row r="135" spans="1:4" x14ac:dyDescent="0.35">
      <c r="A135" t="s">
        <v>311</v>
      </c>
      <c r="B135" t="s">
        <v>617</v>
      </c>
      <c r="C135">
        <v>24</v>
      </c>
      <c r="D135" t="s">
        <v>626</v>
      </c>
    </row>
    <row r="136" spans="1:4" x14ac:dyDescent="0.35">
      <c r="A136" t="s">
        <v>341</v>
      </c>
      <c r="B136" t="s">
        <v>617</v>
      </c>
      <c r="C136">
        <v>58</v>
      </c>
      <c r="D136" t="s">
        <v>676</v>
      </c>
    </row>
    <row r="137" spans="1:4" x14ac:dyDescent="0.35">
      <c r="A137" t="s">
        <v>613</v>
      </c>
      <c r="B137" t="s">
        <v>617</v>
      </c>
      <c r="C137">
        <v>20</v>
      </c>
      <c r="D137" t="s">
        <v>630</v>
      </c>
    </row>
    <row r="138" spans="1:4" x14ac:dyDescent="0.35">
      <c r="A138" t="s">
        <v>448</v>
      </c>
      <c r="B138" t="s">
        <v>618</v>
      </c>
      <c r="C138">
        <v>38</v>
      </c>
      <c r="D138" t="s">
        <v>643</v>
      </c>
    </row>
    <row r="139" spans="1:4" x14ac:dyDescent="0.35">
      <c r="A139" t="s">
        <v>235</v>
      </c>
      <c r="B139" t="s">
        <v>618</v>
      </c>
      <c r="C139">
        <v>20</v>
      </c>
      <c r="D139" t="s">
        <v>647</v>
      </c>
    </row>
    <row r="140" spans="1:4" x14ac:dyDescent="0.35">
      <c r="A140" t="s">
        <v>163</v>
      </c>
      <c r="B140" t="s">
        <v>618</v>
      </c>
      <c r="C140">
        <v>57</v>
      </c>
      <c r="D140" t="s">
        <v>679</v>
      </c>
    </row>
    <row r="141" spans="1:4" x14ac:dyDescent="0.35">
      <c r="A141" t="s">
        <v>420</v>
      </c>
      <c r="B141" t="s">
        <v>618</v>
      </c>
      <c r="C141">
        <v>62</v>
      </c>
      <c r="D141" t="s">
        <v>690</v>
      </c>
    </row>
    <row r="142" spans="1:4" x14ac:dyDescent="0.35">
      <c r="A142" t="s">
        <v>321</v>
      </c>
      <c r="B142" t="s">
        <v>617</v>
      </c>
      <c r="C142">
        <v>43</v>
      </c>
      <c r="D142" t="s">
        <v>683</v>
      </c>
    </row>
    <row r="143" spans="1:4" x14ac:dyDescent="0.35">
      <c r="A143" t="s">
        <v>436</v>
      </c>
      <c r="B143" t="s">
        <v>617</v>
      </c>
      <c r="C143">
        <v>32</v>
      </c>
      <c r="D143" t="s">
        <v>693</v>
      </c>
    </row>
    <row r="144" spans="1:4" x14ac:dyDescent="0.35">
      <c r="A144" t="s">
        <v>256</v>
      </c>
      <c r="B144" t="s">
        <v>617</v>
      </c>
      <c r="C144">
        <v>36</v>
      </c>
      <c r="D144" t="s">
        <v>619</v>
      </c>
    </row>
    <row r="145" spans="1:4" x14ac:dyDescent="0.35">
      <c r="A145" t="s">
        <v>128</v>
      </c>
      <c r="B145" t="s">
        <v>618</v>
      </c>
      <c r="C145">
        <v>28</v>
      </c>
      <c r="D145" t="s">
        <v>671</v>
      </c>
    </row>
    <row r="146" spans="1:4" x14ac:dyDescent="0.35">
      <c r="A146" t="s">
        <v>397</v>
      </c>
      <c r="B146" t="s">
        <v>617</v>
      </c>
      <c r="C146">
        <v>37</v>
      </c>
      <c r="D146" t="s">
        <v>694</v>
      </c>
    </row>
    <row r="147" spans="1:4" x14ac:dyDescent="0.35">
      <c r="A147" t="s">
        <v>536</v>
      </c>
      <c r="B147" t="s">
        <v>617</v>
      </c>
      <c r="C147">
        <v>63</v>
      </c>
      <c r="D147" t="s">
        <v>634</v>
      </c>
    </row>
    <row r="148" spans="1:4" x14ac:dyDescent="0.35">
      <c r="A148" t="s">
        <v>422</v>
      </c>
      <c r="B148" t="s">
        <v>618</v>
      </c>
      <c r="C148">
        <v>59</v>
      </c>
      <c r="D148" t="s">
        <v>687</v>
      </c>
    </row>
    <row r="149" spans="1:4" x14ac:dyDescent="0.35">
      <c r="A149" t="s">
        <v>260</v>
      </c>
      <c r="B149" t="s">
        <v>618</v>
      </c>
      <c r="C149">
        <v>31</v>
      </c>
      <c r="D149" t="s">
        <v>695</v>
      </c>
    </row>
    <row r="150" spans="1:4" x14ac:dyDescent="0.35">
      <c r="A150" t="s">
        <v>428</v>
      </c>
      <c r="B150" t="s">
        <v>618</v>
      </c>
      <c r="C150">
        <v>55</v>
      </c>
      <c r="D150" t="s">
        <v>628</v>
      </c>
    </row>
    <row r="151" spans="1:4" x14ac:dyDescent="0.35">
      <c r="A151" t="s">
        <v>250</v>
      </c>
      <c r="B151" t="s">
        <v>617</v>
      </c>
      <c r="C151">
        <v>48</v>
      </c>
      <c r="D151" t="s">
        <v>690</v>
      </c>
    </row>
    <row r="152" spans="1:4" x14ac:dyDescent="0.35">
      <c r="A152" t="s">
        <v>461</v>
      </c>
      <c r="B152" t="s">
        <v>617</v>
      </c>
      <c r="C152">
        <v>25</v>
      </c>
      <c r="D152" t="s">
        <v>694</v>
      </c>
    </row>
    <row r="153" spans="1:4" x14ac:dyDescent="0.35">
      <c r="A153" t="s">
        <v>392</v>
      </c>
      <c r="B153" t="s">
        <v>617</v>
      </c>
      <c r="C153">
        <v>38</v>
      </c>
      <c r="D153" t="s">
        <v>647</v>
      </c>
    </row>
    <row r="154" spans="1:4" x14ac:dyDescent="0.35">
      <c r="A154" t="s">
        <v>178</v>
      </c>
      <c r="B154" t="s">
        <v>617</v>
      </c>
      <c r="C154">
        <v>44</v>
      </c>
      <c r="D154" t="s">
        <v>696</v>
      </c>
    </row>
    <row r="155" spans="1:4" x14ac:dyDescent="0.35">
      <c r="A155" t="s">
        <v>238</v>
      </c>
      <c r="B155" t="s">
        <v>618</v>
      </c>
      <c r="C155">
        <v>26</v>
      </c>
      <c r="D155" t="s">
        <v>697</v>
      </c>
    </row>
    <row r="156" spans="1:4" x14ac:dyDescent="0.35">
      <c r="A156" t="s">
        <v>400</v>
      </c>
      <c r="B156" t="s">
        <v>617</v>
      </c>
      <c r="C156">
        <v>36</v>
      </c>
      <c r="D156" t="s">
        <v>627</v>
      </c>
    </row>
    <row r="157" spans="1:4" x14ac:dyDescent="0.35">
      <c r="A157" t="s">
        <v>83</v>
      </c>
      <c r="B157" t="s">
        <v>617</v>
      </c>
      <c r="C157">
        <v>19</v>
      </c>
      <c r="D157" t="s">
        <v>660</v>
      </c>
    </row>
    <row r="158" spans="1:4" x14ac:dyDescent="0.35">
      <c r="A158" t="s">
        <v>303</v>
      </c>
      <c r="B158" t="s">
        <v>617</v>
      </c>
      <c r="C158">
        <v>19</v>
      </c>
      <c r="D158" t="s">
        <v>668</v>
      </c>
    </row>
    <row r="159" spans="1:4" x14ac:dyDescent="0.35">
      <c r="A159" t="s">
        <v>165</v>
      </c>
      <c r="B159" t="s">
        <v>618</v>
      </c>
      <c r="C159">
        <v>60</v>
      </c>
      <c r="D159" t="s">
        <v>634</v>
      </c>
    </row>
    <row r="160" spans="1:4" x14ac:dyDescent="0.35">
      <c r="A160" t="s">
        <v>243</v>
      </c>
      <c r="B160" t="s">
        <v>618</v>
      </c>
      <c r="C160">
        <v>18</v>
      </c>
      <c r="D160" t="s">
        <v>662</v>
      </c>
    </row>
    <row r="161" spans="1:4" x14ac:dyDescent="0.35">
      <c r="A161" t="s">
        <v>374</v>
      </c>
      <c r="B161" t="s">
        <v>618</v>
      </c>
      <c r="C161">
        <v>53</v>
      </c>
      <c r="D161" t="s">
        <v>670</v>
      </c>
    </row>
    <row r="162" spans="1:4" x14ac:dyDescent="0.35">
      <c r="A162" t="s">
        <v>200</v>
      </c>
      <c r="B162" t="s">
        <v>617</v>
      </c>
      <c r="C162">
        <v>32</v>
      </c>
      <c r="D162" t="s">
        <v>645</v>
      </c>
    </row>
    <row r="163" spans="1:4" x14ac:dyDescent="0.35">
      <c r="A163" t="s">
        <v>185</v>
      </c>
      <c r="B163" t="s">
        <v>618</v>
      </c>
      <c r="C163">
        <v>44</v>
      </c>
      <c r="D163" t="s">
        <v>656</v>
      </c>
    </row>
    <row r="164" spans="1:4" x14ac:dyDescent="0.35">
      <c r="A164" t="s">
        <v>147</v>
      </c>
      <c r="B164" t="s">
        <v>617</v>
      </c>
      <c r="C164">
        <v>53</v>
      </c>
      <c r="D164" t="s">
        <v>623</v>
      </c>
    </row>
    <row r="165" spans="1:4" x14ac:dyDescent="0.35">
      <c r="A165" t="s">
        <v>176</v>
      </c>
      <c r="B165" t="s">
        <v>618</v>
      </c>
      <c r="C165">
        <v>58</v>
      </c>
      <c r="D165" t="s">
        <v>691</v>
      </c>
    </row>
    <row r="166" spans="1:4" x14ac:dyDescent="0.35">
      <c r="A166" t="s">
        <v>245</v>
      </c>
      <c r="B166" t="s">
        <v>617</v>
      </c>
      <c r="C166">
        <v>37</v>
      </c>
      <c r="D166" t="s">
        <v>698</v>
      </c>
    </row>
    <row r="167" spans="1:4" x14ac:dyDescent="0.35">
      <c r="A167" t="s">
        <v>424</v>
      </c>
      <c r="B167" t="s">
        <v>618</v>
      </c>
      <c r="C167">
        <v>18</v>
      </c>
      <c r="D167" t="s">
        <v>697</v>
      </c>
    </row>
    <row r="168" spans="1:4" x14ac:dyDescent="0.35">
      <c r="A168" t="s">
        <v>207</v>
      </c>
      <c r="B168" t="s">
        <v>617</v>
      </c>
      <c r="C168">
        <v>57</v>
      </c>
      <c r="D168" t="s">
        <v>674</v>
      </c>
    </row>
    <row r="169" spans="1:4" x14ac:dyDescent="0.35">
      <c r="A169" t="s">
        <v>170</v>
      </c>
      <c r="B169" t="s">
        <v>618</v>
      </c>
      <c r="C169">
        <v>53</v>
      </c>
      <c r="D169" t="s">
        <v>666</v>
      </c>
    </row>
    <row r="170" spans="1:4" x14ac:dyDescent="0.35">
      <c r="A170" t="s">
        <v>210</v>
      </c>
      <c r="B170" t="s">
        <v>617</v>
      </c>
      <c r="C170">
        <v>62</v>
      </c>
      <c r="D170" t="s">
        <v>623</v>
      </c>
    </row>
    <row r="171" spans="1:4" x14ac:dyDescent="0.35">
      <c r="A171" t="s">
        <v>142</v>
      </c>
      <c r="B171" t="s">
        <v>618</v>
      </c>
      <c r="C171">
        <v>30</v>
      </c>
      <c r="D171" t="s">
        <v>647</v>
      </c>
    </row>
    <row r="172" spans="1:4" x14ac:dyDescent="0.35">
      <c r="A172" t="s">
        <v>429</v>
      </c>
      <c r="B172" t="s">
        <v>618</v>
      </c>
      <c r="C172">
        <v>18</v>
      </c>
      <c r="D172" t="s">
        <v>668</v>
      </c>
    </row>
    <row r="173" spans="1:4" x14ac:dyDescent="0.35">
      <c r="A173" t="s">
        <v>227</v>
      </c>
      <c r="B173" t="s">
        <v>617</v>
      </c>
      <c r="C173">
        <v>65</v>
      </c>
      <c r="D173" t="s">
        <v>673</v>
      </c>
    </row>
    <row r="174" spans="1:4" x14ac:dyDescent="0.35">
      <c r="A174" t="s">
        <v>516</v>
      </c>
      <c r="B174" t="s">
        <v>617</v>
      </c>
      <c r="C174">
        <v>44</v>
      </c>
      <c r="D174" t="s">
        <v>679</v>
      </c>
    </row>
    <row r="175" spans="1:4" x14ac:dyDescent="0.35">
      <c r="A175" t="s">
        <v>416</v>
      </c>
      <c r="B175" t="s">
        <v>618</v>
      </c>
      <c r="C175">
        <v>47</v>
      </c>
      <c r="D175" t="s">
        <v>634</v>
      </c>
    </row>
    <row r="176" spans="1:4" x14ac:dyDescent="0.35">
      <c r="A176" t="s">
        <v>60</v>
      </c>
      <c r="B176" t="s">
        <v>618</v>
      </c>
      <c r="C176">
        <v>64</v>
      </c>
      <c r="D176" t="s">
        <v>638</v>
      </c>
    </row>
    <row r="177" spans="1:4" x14ac:dyDescent="0.35">
      <c r="A177" t="s">
        <v>443</v>
      </c>
      <c r="B177" t="s">
        <v>617</v>
      </c>
      <c r="C177">
        <v>43</v>
      </c>
      <c r="D177" t="s">
        <v>621</v>
      </c>
    </row>
    <row r="178" spans="1:4" x14ac:dyDescent="0.35">
      <c r="A178" t="s">
        <v>334</v>
      </c>
      <c r="B178" t="s">
        <v>617</v>
      </c>
      <c r="C178">
        <v>37</v>
      </c>
      <c r="D178" t="s">
        <v>622</v>
      </c>
    </row>
    <row r="179" spans="1:4" x14ac:dyDescent="0.35">
      <c r="A179" t="s">
        <v>216</v>
      </c>
      <c r="B179" t="s">
        <v>618</v>
      </c>
      <c r="C179">
        <v>64</v>
      </c>
      <c r="D179" t="s">
        <v>674</v>
      </c>
    </row>
    <row r="180" spans="1:4" x14ac:dyDescent="0.35">
      <c r="A180" t="s">
        <v>488</v>
      </c>
      <c r="B180" t="s">
        <v>617</v>
      </c>
      <c r="C180">
        <v>63</v>
      </c>
      <c r="D180" t="s">
        <v>699</v>
      </c>
    </row>
    <row r="181" spans="1:4" x14ac:dyDescent="0.35">
      <c r="A181" t="s">
        <v>126</v>
      </c>
      <c r="B181" t="s">
        <v>618</v>
      </c>
      <c r="C181">
        <v>57</v>
      </c>
      <c r="D181" t="s">
        <v>642</v>
      </c>
    </row>
    <row r="182" spans="1:4" x14ac:dyDescent="0.35">
      <c r="A182" t="s">
        <v>119</v>
      </c>
      <c r="B182" t="s">
        <v>618</v>
      </c>
      <c r="C182">
        <v>27</v>
      </c>
      <c r="D182" t="s">
        <v>700</v>
      </c>
    </row>
    <row r="183" spans="1:4" x14ac:dyDescent="0.35">
      <c r="A183" t="s">
        <v>342</v>
      </c>
      <c r="B183" t="s">
        <v>617</v>
      </c>
      <c r="C183">
        <v>46</v>
      </c>
      <c r="D183" t="s">
        <v>701</v>
      </c>
    </row>
    <row r="184" spans="1:4" x14ac:dyDescent="0.35">
      <c r="A184" t="s">
        <v>385</v>
      </c>
      <c r="B184" t="s">
        <v>618</v>
      </c>
      <c r="C184">
        <v>55</v>
      </c>
      <c r="D184" t="s">
        <v>697</v>
      </c>
    </row>
    <row r="185" spans="1:4" x14ac:dyDescent="0.35">
      <c r="A185" t="s">
        <v>336</v>
      </c>
      <c r="B185" t="s">
        <v>617</v>
      </c>
      <c r="C185">
        <v>41</v>
      </c>
      <c r="D185" t="s">
        <v>650</v>
      </c>
    </row>
    <row r="186" spans="1:4" x14ac:dyDescent="0.35">
      <c r="A186" t="s">
        <v>220</v>
      </c>
      <c r="B186" t="s">
        <v>618</v>
      </c>
      <c r="C186">
        <v>51</v>
      </c>
      <c r="D186" t="s">
        <v>693</v>
      </c>
    </row>
    <row r="187" spans="1:4" x14ac:dyDescent="0.35">
      <c r="A187" t="s">
        <v>255</v>
      </c>
      <c r="B187" t="s">
        <v>617</v>
      </c>
      <c r="C187">
        <v>47</v>
      </c>
      <c r="D187" t="s">
        <v>632</v>
      </c>
    </row>
    <row r="188" spans="1:4" x14ac:dyDescent="0.35">
      <c r="A188" t="s">
        <v>206</v>
      </c>
      <c r="B188" t="s">
        <v>617</v>
      </c>
      <c r="C188">
        <v>33</v>
      </c>
      <c r="D188" t="s">
        <v>685</v>
      </c>
    </row>
    <row r="189" spans="1:4" x14ac:dyDescent="0.35">
      <c r="A189" t="s">
        <v>501</v>
      </c>
      <c r="B189" t="s">
        <v>618</v>
      </c>
      <c r="C189">
        <v>24</v>
      </c>
      <c r="D189" t="s">
        <v>645</v>
      </c>
    </row>
    <row r="190" spans="1:4" x14ac:dyDescent="0.35">
      <c r="A190" t="s">
        <v>345</v>
      </c>
      <c r="B190" t="s">
        <v>617</v>
      </c>
      <c r="C190">
        <v>58</v>
      </c>
      <c r="D190" t="s">
        <v>675</v>
      </c>
    </row>
    <row r="191" spans="1:4" x14ac:dyDescent="0.35">
      <c r="A191" t="s">
        <v>169</v>
      </c>
      <c r="B191" t="s">
        <v>617</v>
      </c>
      <c r="C191">
        <v>32</v>
      </c>
      <c r="D191" t="s">
        <v>629</v>
      </c>
    </row>
    <row r="192" spans="1:4" x14ac:dyDescent="0.35">
      <c r="A192" t="s">
        <v>493</v>
      </c>
      <c r="B192" t="s">
        <v>618</v>
      </c>
      <c r="C192">
        <v>53</v>
      </c>
      <c r="D192" t="s">
        <v>633</v>
      </c>
    </row>
    <row r="193" spans="1:4" x14ac:dyDescent="0.35">
      <c r="A193" t="s">
        <v>440</v>
      </c>
      <c r="B193" t="s">
        <v>617</v>
      </c>
      <c r="C193">
        <v>56</v>
      </c>
      <c r="D193" t="s">
        <v>702</v>
      </c>
    </row>
    <row r="194" spans="1:4" x14ac:dyDescent="0.35">
      <c r="A194" t="s">
        <v>194</v>
      </c>
      <c r="B194" t="s">
        <v>618</v>
      </c>
      <c r="C194">
        <v>22</v>
      </c>
      <c r="D194" t="s">
        <v>672</v>
      </c>
    </row>
    <row r="195" spans="1:4" x14ac:dyDescent="0.35">
      <c r="A195" t="s">
        <v>455</v>
      </c>
      <c r="B195" t="s">
        <v>618</v>
      </c>
      <c r="C195">
        <v>51</v>
      </c>
      <c r="D195" t="s">
        <v>675</v>
      </c>
    </row>
    <row r="196" spans="1:4" x14ac:dyDescent="0.35">
      <c r="A196" t="s">
        <v>328</v>
      </c>
      <c r="B196" t="s">
        <v>618</v>
      </c>
      <c r="C196">
        <v>53</v>
      </c>
      <c r="D196" t="s">
        <v>696</v>
      </c>
    </row>
    <row r="197" spans="1:4" x14ac:dyDescent="0.35">
      <c r="A197" t="s">
        <v>317</v>
      </c>
      <c r="B197" t="s">
        <v>618</v>
      </c>
      <c r="C197">
        <v>60</v>
      </c>
      <c r="D197" t="s">
        <v>683</v>
      </c>
    </row>
    <row r="198" spans="1:4" x14ac:dyDescent="0.35">
      <c r="A198" t="s">
        <v>158</v>
      </c>
      <c r="B198" t="s">
        <v>618</v>
      </c>
      <c r="C198">
        <v>26</v>
      </c>
      <c r="D198" t="s">
        <v>635</v>
      </c>
    </row>
    <row r="199" spans="1:4" x14ac:dyDescent="0.35">
      <c r="A199" t="s">
        <v>323</v>
      </c>
      <c r="B199" t="s">
        <v>618</v>
      </c>
      <c r="C199">
        <v>35</v>
      </c>
      <c r="D199" t="s">
        <v>649</v>
      </c>
    </row>
    <row r="200" spans="1:4" x14ac:dyDescent="0.35">
      <c r="A200" t="s">
        <v>426</v>
      </c>
      <c r="B200" t="s">
        <v>617</v>
      </c>
      <c r="C200">
        <v>65</v>
      </c>
      <c r="D200" t="s">
        <v>650</v>
      </c>
    </row>
    <row r="201" spans="1:4" x14ac:dyDescent="0.35">
      <c r="A201" t="s">
        <v>460</v>
      </c>
      <c r="B201" t="s">
        <v>618</v>
      </c>
      <c r="C201">
        <v>32</v>
      </c>
      <c r="D201" t="s">
        <v>666</v>
      </c>
    </row>
    <row r="202" spans="1:4" x14ac:dyDescent="0.35">
      <c r="A202" t="s">
        <v>278</v>
      </c>
      <c r="B202" t="s">
        <v>618</v>
      </c>
      <c r="C202">
        <v>22</v>
      </c>
      <c r="D202" t="s">
        <v>659</v>
      </c>
    </row>
    <row r="203" spans="1:4" x14ac:dyDescent="0.35">
      <c r="A203" t="s">
        <v>322</v>
      </c>
      <c r="B203" t="s">
        <v>618</v>
      </c>
      <c r="C203">
        <v>45</v>
      </c>
      <c r="D203" t="s">
        <v>703</v>
      </c>
    </row>
    <row r="204" spans="1:4" x14ac:dyDescent="0.35">
      <c r="A204" t="s">
        <v>116</v>
      </c>
      <c r="B204" t="s">
        <v>618</v>
      </c>
      <c r="C204">
        <v>29</v>
      </c>
      <c r="D204" t="s">
        <v>668</v>
      </c>
    </row>
    <row r="205" spans="1:4" x14ac:dyDescent="0.35">
      <c r="A205" t="s">
        <v>439</v>
      </c>
      <c r="B205" t="s">
        <v>617</v>
      </c>
      <c r="C205">
        <v>48</v>
      </c>
      <c r="D205" t="s">
        <v>672</v>
      </c>
    </row>
    <row r="206" spans="1:4" x14ac:dyDescent="0.35">
      <c r="A206" t="s">
        <v>356</v>
      </c>
      <c r="B206" t="s">
        <v>618</v>
      </c>
      <c r="C206">
        <v>52</v>
      </c>
      <c r="D206" t="s">
        <v>660</v>
      </c>
    </row>
    <row r="207" spans="1:4" x14ac:dyDescent="0.35">
      <c r="A207" t="s">
        <v>375</v>
      </c>
      <c r="B207" t="s">
        <v>618</v>
      </c>
      <c r="C207">
        <v>48</v>
      </c>
      <c r="D207" t="s">
        <v>633</v>
      </c>
    </row>
    <row r="208" spans="1:4" x14ac:dyDescent="0.35">
      <c r="A208" t="s">
        <v>476</v>
      </c>
      <c r="B208" t="s">
        <v>617</v>
      </c>
      <c r="C208">
        <v>40</v>
      </c>
      <c r="D208" t="s">
        <v>634</v>
      </c>
    </row>
    <row r="209" spans="1:4" x14ac:dyDescent="0.35">
      <c r="A209" t="s">
        <v>513</v>
      </c>
      <c r="B209" t="s">
        <v>618</v>
      </c>
      <c r="C209">
        <v>26</v>
      </c>
      <c r="D209" t="s">
        <v>632</v>
      </c>
    </row>
    <row r="210" spans="1:4" x14ac:dyDescent="0.35">
      <c r="A210" t="s">
        <v>296</v>
      </c>
      <c r="B210" t="s">
        <v>617</v>
      </c>
      <c r="C210">
        <v>53</v>
      </c>
      <c r="D210" t="s">
        <v>688</v>
      </c>
    </row>
    <row r="211" spans="1:4" x14ac:dyDescent="0.35">
      <c r="A211" t="s">
        <v>209</v>
      </c>
      <c r="B211" t="s">
        <v>618</v>
      </c>
      <c r="C211">
        <v>29</v>
      </c>
      <c r="D211" t="s">
        <v>667</v>
      </c>
    </row>
    <row r="212" spans="1:4" x14ac:dyDescent="0.35">
      <c r="A212" t="s">
        <v>522</v>
      </c>
      <c r="B212" t="s">
        <v>618</v>
      </c>
      <c r="C212">
        <v>42</v>
      </c>
      <c r="D212" t="s">
        <v>652</v>
      </c>
    </row>
    <row r="213" spans="1:4" x14ac:dyDescent="0.35">
      <c r="A213" t="s">
        <v>357</v>
      </c>
      <c r="B213" t="s">
        <v>618</v>
      </c>
      <c r="C213">
        <v>37</v>
      </c>
      <c r="D213" t="s">
        <v>668</v>
      </c>
    </row>
    <row r="214" spans="1:4" x14ac:dyDescent="0.35">
      <c r="A214" t="s">
        <v>241</v>
      </c>
      <c r="B214" t="s">
        <v>617</v>
      </c>
      <c r="C214">
        <v>33</v>
      </c>
      <c r="D214" t="s">
        <v>652</v>
      </c>
    </row>
    <row r="215" spans="1:4" x14ac:dyDescent="0.35">
      <c r="A215" t="s">
        <v>546</v>
      </c>
      <c r="B215" t="s">
        <v>618</v>
      </c>
      <c r="C215">
        <v>36</v>
      </c>
      <c r="D215" t="s">
        <v>629</v>
      </c>
    </row>
    <row r="216" spans="1:4" x14ac:dyDescent="0.35">
      <c r="A216" t="s">
        <v>506</v>
      </c>
      <c r="B216" t="s">
        <v>617</v>
      </c>
      <c r="C216">
        <v>40</v>
      </c>
      <c r="D216" t="s">
        <v>704</v>
      </c>
    </row>
    <row r="217" spans="1:4" x14ac:dyDescent="0.35">
      <c r="A217" t="s">
        <v>468</v>
      </c>
      <c r="B217" t="s">
        <v>617</v>
      </c>
      <c r="C217">
        <v>48</v>
      </c>
      <c r="D217" t="s">
        <v>662</v>
      </c>
    </row>
    <row r="218" spans="1:4" x14ac:dyDescent="0.35">
      <c r="A218" t="s">
        <v>290</v>
      </c>
      <c r="B218" t="s">
        <v>618</v>
      </c>
      <c r="C218">
        <v>38</v>
      </c>
      <c r="D218" t="s">
        <v>673</v>
      </c>
    </row>
    <row r="219" spans="1:4" x14ac:dyDescent="0.35">
      <c r="A219" t="s">
        <v>411</v>
      </c>
      <c r="B219" t="s">
        <v>617</v>
      </c>
      <c r="C219">
        <v>52</v>
      </c>
      <c r="D219" t="s">
        <v>705</v>
      </c>
    </row>
    <row r="220" spans="1:4" x14ac:dyDescent="0.35">
      <c r="A220" t="s">
        <v>160</v>
      </c>
      <c r="B220" t="s">
        <v>617</v>
      </c>
      <c r="C220">
        <v>59</v>
      </c>
      <c r="D220" t="s">
        <v>652</v>
      </c>
    </row>
    <row r="221" spans="1:4" x14ac:dyDescent="0.35">
      <c r="A221" t="s">
        <v>274</v>
      </c>
      <c r="B221" t="s">
        <v>617</v>
      </c>
      <c r="C221">
        <v>53</v>
      </c>
      <c r="D221" t="s">
        <v>630</v>
      </c>
    </row>
    <row r="222" spans="1:4" x14ac:dyDescent="0.35">
      <c r="A222" t="s">
        <v>203</v>
      </c>
      <c r="B222" t="s">
        <v>617</v>
      </c>
      <c r="C222">
        <v>22</v>
      </c>
      <c r="D222" t="s">
        <v>705</v>
      </c>
    </row>
    <row r="223" spans="1:4" x14ac:dyDescent="0.35">
      <c r="A223" t="s">
        <v>269</v>
      </c>
      <c r="B223" t="s">
        <v>617</v>
      </c>
      <c r="C223">
        <v>51</v>
      </c>
      <c r="D223" t="s">
        <v>654</v>
      </c>
    </row>
    <row r="224" spans="1:4" x14ac:dyDescent="0.35">
      <c r="A224" t="s">
        <v>149</v>
      </c>
      <c r="B224" t="s">
        <v>618</v>
      </c>
      <c r="C224">
        <v>47</v>
      </c>
      <c r="D224" t="s">
        <v>706</v>
      </c>
    </row>
    <row r="225" spans="1:4" x14ac:dyDescent="0.35">
      <c r="A225" t="s">
        <v>85</v>
      </c>
      <c r="B225" t="s">
        <v>617</v>
      </c>
      <c r="C225">
        <v>54</v>
      </c>
      <c r="D225" t="s">
        <v>650</v>
      </c>
    </row>
    <row r="226" spans="1:4" x14ac:dyDescent="0.35">
      <c r="A226" t="s">
        <v>213</v>
      </c>
      <c r="B226" t="s">
        <v>617</v>
      </c>
      <c r="C226">
        <v>27</v>
      </c>
      <c r="D226" t="s">
        <v>640</v>
      </c>
    </row>
    <row r="227" spans="1:4" x14ac:dyDescent="0.35">
      <c r="A227" t="s">
        <v>164</v>
      </c>
      <c r="B227" t="s">
        <v>618</v>
      </c>
      <c r="C227">
        <v>20</v>
      </c>
      <c r="D227" t="s">
        <v>648</v>
      </c>
    </row>
    <row r="228" spans="1:4" x14ac:dyDescent="0.35">
      <c r="A228" t="s">
        <v>277</v>
      </c>
      <c r="B228" t="s">
        <v>617</v>
      </c>
      <c r="C228">
        <v>65</v>
      </c>
      <c r="D228" t="s">
        <v>669</v>
      </c>
    </row>
    <row r="229" spans="1:4" x14ac:dyDescent="0.35">
      <c r="A229" t="s">
        <v>452</v>
      </c>
      <c r="B229" t="s">
        <v>618</v>
      </c>
      <c r="C229">
        <v>59</v>
      </c>
      <c r="D229" t="s">
        <v>705</v>
      </c>
    </row>
    <row r="230" spans="1:4" x14ac:dyDescent="0.35">
      <c r="A230" t="s">
        <v>211</v>
      </c>
      <c r="B230" t="s">
        <v>618</v>
      </c>
      <c r="C230">
        <v>20</v>
      </c>
      <c r="D230" t="s">
        <v>686</v>
      </c>
    </row>
    <row r="231" spans="1:4" x14ac:dyDescent="0.35">
      <c r="A231" t="s">
        <v>144</v>
      </c>
      <c r="B231" t="s">
        <v>618</v>
      </c>
      <c r="C231">
        <v>56</v>
      </c>
      <c r="D231" t="s">
        <v>640</v>
      </c>
    </row>
    <row r="232" spans="1:4" x14ac:dyDescent="0.35">
      <c r="A232" t="s">
        <v>453</v>
      </c>
      <c r="B232" t="s">
        <v>618</v>
      </c>
      <c r="C232">
        <v>32</v>
      </c>
      <c r="D232" t="s">
        <v>701</v>
      </c>
    </row>
    <row r="233" spans="1:4" x14ac:dyDescent="0.35">
      <c r="A233" t="s">
        <v>222</v>
      </c>
      <c r="B233" t="s">
        <v>617</v>
      </c>
      <c r="C233">
        <v>37</v>
      </c>
      <c r="D233" t="s">
        <v>683</v>
      </c>
    </row>
    <row r="234" spans="1:4" x14ac:dyDescent="0.35">
      <c r="A234" t="s">
        <v>204</v>
      </c>
      <c r="B234" t="s">
        <v>618</v>
      </c>
      <c r="C234">
        <v>59</v>
      </c>
      <c r="D234" t="s">
        <v>700</v>
      </c>
    </row>
    <row r="235" spans="1:4" x14ac:dyDescent="0.35">
      <c r="A235" t="s">
        <v>62</v>
      </c>
      <c r="B235" t="s">
        <v>617</v>
      </c>
      <c r="C235">
        <v>45</v>
      </c>
      <c r="D235" t="s">
        <v>645</v>
      </c>
    </row>
    <row r="236" spans="1:4" x14ac:dyDescent="0.35">
      <c r="A236" t="s">
        <v>507</v>
      </c>
      <c r="B236" t="s">
        <v>618</v>
      </c>
      <c r="C236">
        <v>19</v>
      </c>
      <c r="D236" t="s">
        <v>655</v>
      </c>
    </row>
    <row r="237" spans="1:4" x14ac:dyDescent="0.35">
      <c r="A237" t="s">
        <v>320</v>
      </c>
      <c r="B237" t="s">
        <v>618</v>
      </c>
      <c r="C237">
        <v>63</v>
      </c>
      <c r="D237" t="s">
        <v>657</v>
      </c>
    </row>
    <row r="238" spans="1:4" x14ac:dyDescent="0.35">
      <c r="A238" t="s">
        <v>544</v>
      </c>
      <c r="B238" t="s">
        <v>618</v>
      </c>
      <c r="C238">
        <v>41</v>
      </c>
      <c r="D238" t="s">
        <v>697</v>
      </c>
    </row>
    <row r="239" spans="1:4" x14ac:dyDescent="0.35">
      <c r="A239" t="s">
        <v>393</v>
      </c>
      <c r="B239" t="s">
        <v>617</v>
      </c>
      <c r="C239">
        <v>49</v>
      </c>
      <c r="D239" t="s">
        <v>669</v>
      </c>
    </row>
    <row r="240" spans="1:4" x14ac:dyDescent="0.35">
      <c r="A240" t="s">
        <v>454</v>
      </c>
      <c r="B240" t="s">
        <v>617</v>
      </c>
      <c r="C240">
        <v>35</v>
      </c>
      <c r="D240" t="s">
        <v>657</v>
      </c>
    </row>
    <row r="241" spans="1:4" x14ac:dyDescent="0.35">
      <c r="A241" t="s">
        <v>351</v>
      </c>
      <c r="B241" t="s">
        <v>618</v>
      </c>
      <c r="C241">
        <v>31</v>
      </c>
      <c r="D241" t="s">
        <v>691</v>
      </c>
    </row>
    <row r="242" spans="1:4" x14ac:dyDescent="0.35">
      <c r="A242" t="s">
        <v>343</v>
      </c>
      <c r="B242" t="s">
        <v>618</v>
      </c>
      <c r="C242">
        <v>35</v>
      </c>
      <c r="D242" t="s">
        <v>686</v>
      </c>
    </row>
    <row r="243" spans="1:4" x14ac:dyDescent="0.35">
      <c r="A243" t="s">
        <v>262</v>
      </c>
      <c r="B243" t="s">
        <v>618</v>
      </c>
      <c r="C243">
        <v>39</v>
      </c>
      <c r="D243" t="s">
        <v>664</v>
      </c>
    </row>
    <row r="244" spans="1:4" x14ac:dyDescent="0.35">
      <c r="A244" t="s">
        <v>183</v>
      </c>
      <c r="B244" t="s">
        <v>618</v>
      </c>
      <c r="C244">
        <v>19</v>
      </c>
      <c r="D244" t="s">
        <v>678</v>
      </c>
    </row>
    <row r="245" spans="1:4" x14ac:dyDescent="0.35">
      <c r="A245" t="s">
        <v>192</v>
      </c>
      <c r="B245" t="s">
        <v>618</v>
      </c>
      <c r="C245">
        <v>52</v>
      </c>
      <c r="D245" t="s">
        <v>689</v>
      </c>
    </row>
    <row r="246" spans="1:4" x14ac:dyDescent="0.35">
      <c r="A246" t="s">
        <v>391</v>
      </c>
      <c r="B246" t="s">
        <v>617</v>
      </c>
      <c r="C246">
        <v>36</v>
      </c>
      <c r="D246" t="s">
        <v>648</v>
      </c>
    </row>
    <row r="247" spans="1:4" x14ac:dyDescent="0.35">
      <c r="A247" t="s">
        <v>614</v>
      </c>
      <c r="B247" t="s">
        <v>618</v>
      </c>
      <c r="C247">
        <v>58</v>
      </c>
      <c r="D247" t="s">
        <v>633</v>
      </c>
    </row>
    <row r="248" spans="1:4" x14ac:dyDescent="0.35">
      <c r="A248" t="s">
        <v>330</v>
      </c>
      <c r="B248" t="s">
        <v>617</v>
      </c>
      <c r="C248">
        <v>22</v>
      </c>
      <c r="D248" t="s">
        <v>637</v>
      </c>
    </row>
    <row r="249" spans="1:4" x14ac:dyDescent="0.35">
      <c r="A249" t="s">
        <v>318</v>
      </c>
      <c r="B249" t="s">
        <v>617</v>
      </c>
      <c r="C249">
        <v>42</v>
      </c>
      <c r="D249" t="s">
        <v>667</v>
      </c>
    </row>
    <row r="250" spans="1:4" x14ac:dyDescent="0.35">
      <c r="A250" t="s">
        <v>350</v>
      </c>
      <c r="B250" t="s">
        <v>618</v>
      </c>
      <c r="C250">
        <v>22</v>
      </c>
      <c r="D250" t="s">
        <v>670</v>
      </c>
    </row>
    <row r="251" spans="1:4" x14ac:dyDescent="0.35">
      <c r="A251" t="s">
        <v>435</v>
      </c>
      <c r="B251" t="s">
        <v>618</v>
      </c>
      <c r="C251">
        <v>29</v>
      </c>
      <c r="D251" t="s">
        <v>676</v>
      </c>
    </row>
    <row r="252" spans="1:4" x14ac:dyDescent="0.35">
      <c r="A252" t="s">
        <v>261</v>
      </c>
      <c r="B252" t="s">
        <v>617</v>
      </c>
      <c r="C252">
        <v>59</v>
      </c>
      <c r="D252" t="s">
        <v>677</v>
      </c>
    </row>
    <row r="253" spans="1:4" x14ac:dyDescent="0.35">
      <c r="A253" t="s">
        <v>403</v>
      </c>
      <c r="B253" t="s">
        <v>618</v>
      </c>
      <c r="C253">
        <v>62</v>
      </c>
      <c r="D253" t="s">
        <v>653</v>
      </c>
    </row>
    <row r="254" spans="1:4" x14ac:dyDescent="0.35">
      <c r="A254" t="s">
        <v>92</v>
      </c>
      <c r="B254" t="s">
        <v>617</v>
      </c>
      <c r="C254">
        <v>46</v>
      </c>
      <c r="D254" t="s">
        <v>705</v>
      </c>
    </row>
    <row r="255" spans="1:4" x14ac:dyDescent="0.35">
      <c r="A255" t="s">
        <v>386</v>
      </c>
      <c r="B255" t="s">
        <v>618</v>
      </c>
      <c r="C255">
        <v>57</v>
      </c>
      <c r="D255" t="s">
        <v>698</v>
      </c>
    </row>
    <row r="256" spans="1:4" x14ac:dyDescent="0.35">
      <c r="A256" t="s">
        <v>159</v>
      </c>
      <c r="B256" t="s">
        <v>617</v>
      </c>
      <c r="C256">
        <v>41</v>
      </c>
      <c r="D256" t="s">
        <v>672</v>
      </c>
    </row>
    <row r="257" spans="1:4" x14ac:dyDescent="0.35">
      <c r="A257" t="s">
        <v>615</v>
      </c>
      <c r="B257" t="s">
        <v>618</v>
      </c>
      <c r="C257">
        <v>22</v>
      </c>
      <c r="D257" t="s">
        <v>674</v>
      </c>
    </row>
    <row r="258" spans="1:4" x14ac:dyDescent="0.35">
      <c r="A258" t="s">
        <v>106</v>
      </c>
      <c r="B258" t="s">
        <v>618</v>
      </c>
      <c r="C258">
        <v>56</v>
      </c>
      <c r="D258" t="s">
        <v>696</v>
      </c>
    </row>
    <row r="259" spans="1:4" x14ac:dyDescent="0.35">
      <c r="A259" t="s">
        <v>379</v>
      </c>
      <c r="B259" t="s">
        <v>618</v>
      </c>
      <c r="C259">
        <v>61</v>
      </c>
      <c r="D259" t="s">
        <v>669</v>
      </c>
    </row>
    <row r="260" spans="1:4" x14ac:dyDescent="0.35">
      <c r="A260" t="s">
        <v>530</v>
      </c>
      <c r="B260" t="s">
        <v>618</v>
      </c>
      <c r="C260">
        <v>58</v>
      </c>
      <c r="D260" t="s">
        <v>707</v>
      </c>
    </row>
    <row r="261" spans="1:4" x14ac:dyDescent="0.35">
      <c r="A261" t="s">
        <v>284</v>
      </c>
      <c r="B261" t="s">
        <v>618</v>
      </c>
      <c r="C261">
        <v>34</v>
      </c>
      <c r="D261" t="s">
        <v>677</v>
      </c>
    </row>
    <row r="262" spans="1:4" x14ac:dyDescent="0.35">
      <c r="A262" t="s">
        <v>399</v>
      </c>
      <c r="B262" t="s">
        <v>617</v>
      </c>
      <c r="C262">
        <v>20</v>
      </c>
      <c r="D262" t="s">
        <v>698</v>
      </c>
    </row>
    <row r="263" spans="1:4" x14ac:dyDescent="0.35">
      <c r="A263" t="s">
        <v>402</v>
      </c>
      <c r="B263" t="s">
        <v>617</v>
      </c>
      <c r="C263">
        <v>45</v>
      </c>
      <c r="D263" t="s">
        <v>680</v>
      </c>
    </row>
    <row r="264" spans="1:4" x14ac:dyDescent="0.35">
      <c r="A264" t="s">
        <v>484</v>
      </c>
      <c r="B264" t="s">
        <v>618</v>
      </c>
      <c r="C264">
        <v>48</v>
      </c>
      <c r="D264" t="s">
        <v>653</v>
      </c>
    </row>
    <row r="265" spans="1:4" x14ac:dyDescent="0.35">
      <c r="A265" t="s">
        <v>81</v>
      </c>
      <c r="B265" t="s">
        <v>618</v>
      </c>
      <c r="C265">
        <v>46</v>
      </c>
      <c r="D265" t="s">
        <v>708</v>
      </c>
    </row>
    <row r="266" spans="1:4" x14ac:dyDescent="0.35">
      <c r="A266" t="s">
        <v>495</v>
      </c>
      <c r="B266" t="s">
        <v>618</v>
      </c>
      <c r="C266">
        <v>40</v>
      </c>
      <c r="D266" t="s">
        <v>686</v>
      </c>
    </row>
    <row r="267" spans="1:4" x14ac:dyDescent="0.35">
      <c r="A267" t="s">
        <v>383</v>
      </c>
      <c r="B267" t="s">
        <v>617</v>
      </c>
      <c r="C267">
        <v>48</v>
      </c>
      <c r="D267" t="s">
        <v>630</v>
      </c>
    </row>
    <row r="268" spans="1:4" x14ac:dyDescent="0.35">
      <c r="A268" t="s">
        <v>301</v>
      </c>
      <c r="B268" t="s">
        <v>617</v>
      </c>
      <c r="C268">
        <v>63</v>
      </c>
      <c r="D268" t="s">
        <v>631</v>
      </c>
    </row>
    <row r="269" spans="1:4" x14ac:dyDescent="0.35">
      <c r="A269" t="s">
        <v>380</v>
      </c>
      <c r="B269" t="s">
        <v>617</v>
      </c>
      <c r="C269">
        <v>58</v>
      </c>
      <c r="D269" t="s">
        <v>705</v>
      </c>
    </row>
    <row r="270" spans="1:4" x14ac:dyDescent="0.35">
      <c r="A270" t="s">
        <v>543</v>
      </c>
      <c r="B270" t="s">
        <v>618</v>
      </c>
      <c r="C270">
        <v>58</v>
      </c>
      <c r="D270" t="s">
        <v>671</v>
      </c>
    </row>
    <row r="271" spans="1:4" x14ac:dyDescent="0.35">
      <c r="A271" t="s">
        <v>254</v>
      </c>
      <c r="B271" t="s">
        <v>618</v>
      </c>
      <c r="C271">
        <v>34</v>
      </c>
      <c r="D271" t="s">
        <v>647</v>
      </c>
    </row>
    <row r="272" spans="1:4" x14ac:dyDescent="0.35">
      <c r="A272" t="s">
        <v>294</v>
      </c>
      <c r="B272" t="s">
        <v>617</v>
      </c>
      <c r="C272">
        <v>36</v>
      </c>
      <c r="D272" t="s">
        <v>684</v>
      </c>
    </row>
    <row r="273" spans="1:4" x14ac:dyDescent="0.35">
      <c r="A273" t="s">
        <v>496</v>
      </c>
      <c r="B273" t="s">
        <v>617</v>
      </c>
      <c r="C273">
        <v>54</v>
      </c>
      <c r="D273" t="s">
        <v>676</v>
      </c>
    </row>
    <row r="274" spans="1:4" x14ac:dyDescent="0.35">
      <c r="A274" t="s">
        <v>71</v>
      </c>
      <c r="B274" t="s">
        <v>617</v>
      </c>
      <c r="C274">
        <v>25</v>
      </c>
      <c r="D274" t="s">
        <v>693</v>
      </c>
    </row>
    <row r="275" spans="1:4" x14ac:dyDescent="0.35">
      <c r="A275" t="s">
        <v>100</v>
      </c>
      <c r="B275" t="s">
        <v>618</v>
      </c>
      <c r="C275">
        <v>53</v>
      </c>
      <c r="D275" t="s">
        <v>702</v>
      </c>
    </row>
    <row r="276" spans="1:4" x14ac:dyDescent="0.35">
      <c r="A276" t="s">
        <v>226</v>
      </c>
      <c r="B276" t="s">
        <v>618</v>
      </c>
      <c r="C276">
        <v>28</v>
      </c>
      <c r="D276" t="s">
        <v>651</v>
      </c>
    </row>
    <row r="277" spans="1:4" x14ac:dyDescent="0.35">
      <c r="A277" t="s">
        <v>152</v>
      </c>
      <c r="B277" t="s">
        <v>617</v>
      </c>
      <c r="C277">
        <v>29</v>
      </c>
      <c r="D277" t="s">
        <v>655</v>
      </c>
    </row>
    <row r="278" spans="1:4" x14ac:dyDescent="0.35">
      <c r="A278" t="s">
        <v>548</v>
      </c>
      <c r="B278" t="s">
        <v>617</v>
      </c>
      <c r="C278">
        <v>30</v>
      </c>
      <c r="D278" t="s">
        <v>668</v>
      </c>
    </row>
    <row r="279" spans="1:4" x14ac:dyDescent="0.35">
      <c r="A279" t="s">
        <v>175</v>
      </c>
      <c r="B279" t="s">
        <v>617</v>
      </c>
      <c r="C279">
        <v>62</v>
      </c>
      <c r="D279" t="s">
        <v>661</v>
      </c>
    </row>
    <row r="280" spans="1:4" x14ac:dyDescent="0.35">
      <c r="A280" t="s">
        <v>244</v>
      </c>
      <c r="B280" t="s">
        <v>617</v>
      </c>
      <c r="C280">
        <v>32</v>
      </c>
      <c r="D280" t="s">
        <v>691</v>
      </c>
    </row>
    <row r="281" spans="1:4" x14ac:dyDescent="0.35">
      <c r="A281" t="s">
        <v>288</v>
      </c>
      <c r="B281" t="s">
        <v>618</v>
      </c>
      <c r="C281">
        <v>63</v>
      </c>
      <c r="D281" t="s">
        <v>689</v>
      </c>
    </row>
    <row r="282" spans="1:4" x14ac:dyDescent="0.35">
      <c r="A282" t="s">
        <v>195</v>
      </c>
      <c r="B282" t="s">
        <v>617</v>
      </c>
      <c r="C282">
        <v>45</v>
      </c>
      <c r="D282" t="s">
        <v>706</v>
      </c>
    </row>
    <row r="283" spans="1:4" x14ac:dyDescent="0.35">
      <c r="A283" t="s">
        <v>315</v>
      </c>
      <c r="B283" t="s">
        <v>617</v>
      </c>
      <c r="C283">
        <v>33</v>
      </c>
      <c r="D283" t="s">
        <v>638</v>
      </c>
    </row>
    <row r="284" spans="1:4" x14ac:dyDescent="0.35">
      <c r="A284" t="s">
        <v>173</v>
      </c>
      <c r="B284" t="s">
        <v>618</v>
      </c>
      <c r="C284">
        <v>39</v>
      </c>
      <c r="D284" t="s">
        <v>656</v>
      </c>
    </row>
    <row r="285" spans="1:4" x14ac:dyDescent="0.35">
      <c r="A285" t="s">
        <v>412</v>
      </c>
      <c r="B285" t="s">
        <v>618</v>
      </c>
      <c r="C285">
        <v>65</v>
      </c>
      <c r="D285" t="s">
        <v>620</v>
      </c>
    </row>
    <row r="286" spans="1:4" x14ac:dyDescent="0.35">
      <c r="A286" t="s">
        <v>430</v>
      </c>
      <c r="B286" t="s">
        <v>618</v>
      </c>
      <c r="C286">
        <v>50</v>
      </c>
      <c r="D286" t="s">
        <v>634</v>
      </c>
    </row>
    <row r="287" spans="1:4" x14ac:dyDescent="0.35">
      <c r="A287" t="s">
        <v>279</v>
      </c>
      <c r="B287" t="s">
        <v>617</v>
      </c>
      <c r="C287">
        <v>64</v>
      </c>
      <c r="D287" t="s">
        <v>686</v>
      </c>
    </row>
    <row r="288" spans="1:4" x14ac:dyDescent="0.35">
      <c r="A288" t="s">
        <v>525</v>
      </c>
      <c r="B288" t="s">
        <v>617</v>
      </c>
      <c r="C288">
        <v>20</v>
      </c>
      <c r="D288" t="s">
        <v>649</v>
      </c>
    </row>
    <row r="289" spans="1:4" x14ac:dyDescent="0.35">
      <c r="A289" t="s">
        <v>542</v>
      </c>
      <c r="B289" t="s">
        <v>617</v>
      </c>
      <c r="C289">
        <v>45</v>
      </c>
      <c r="D289" t="s">
        <v>638</v>
      </c>
    </row>
    <row r="290" spans="1:4" x14ac:dyDescent="0.35">
      <c r="A290" t="s">
        <v>394</v>
      </c>
      <c r="B290" t="s">
        <v>618</v>
      </c>
      <c r="C290">
        <v>19</v>
      </c>
      <c r="D290" t="s">
        <v>691</v>
      </c>
    </row>
    <row r="291" spans="1:4" x14ac:dyDescent="0.35">
      <c r="A291" t="s">
        <v>61</v>
      </c>
      <c r="B291" t="s">
        <v>618</v>
      </c>
      <c r="C291">
        <v>41</v>
      </c>
      <c r="D291" t="s">
        <v>631</v>
      </c>
    </row>
    <row r="292" spans="1:4" x14ac:dyDescent="0.35">
      <c r="A292" t="s">
        <v>378</v>
      </c>
      <c r="B292" t="s">
        <v>618</v>
      </c>
      <c r="C292">
        <v>22</v>
      </c>
      <c r="D292" t="s">
        <v>633</v>
      </c>
    </row>
    <row r="293" spans="1:4" x14ac:dyDescent="0.35">
      <c r="A293" t="s">
        <v>154</v>
      </c>
      <c r="B293" t="s">
        <v>618</v>
      </c>
      <c r="C293">
        <v>43</v>
      </c>
      <c r="D293" t="s">
        <v>635</v>
      </c>
    </row>
    <row r="294" spans="1:4" x14ac:dyDescent="0.35">
      <c r="A294" t="s">
        <v>295</v>
      </c>
      <c r="B294" t="s">
        <v>618</v>
      </c>
      <c r="C294">
        <v>41</v>
      </c>
      <c r="D294" t="s">
        <v>689</v>
      </c>
    </row>
    <row r="295" spans="1:4" x14ac:dyDescent="0.35">
      <c r="A295" t="s">
        <v>477</v>
      </c>
      <c r="B295" t="s">
        <v>617</v>
      </c>
      <c r="C295">
        <v>34</v>
      </c>
      <c r="D295" t="s">
        <v>649</v>
      </c>
    </row>
    <row r="296" spans="1:4" x14ac:dyDescent="0.35">
      <c r="A296" t="s">
        <v>410</v>
      </c>
      <c r="B296" t="s">
        <v>618</v>
      </c>
      <c r="C296">
        <v>18</v>
      </c>
      <c r="D296" t="s">
        <v>707</v>
      </c>
    </row>
    <row r="297" spans="1:4" x14ac:dyDescent="0.35">
      <c r="A297" t="s">
        <v>138</v>
      </c>
      <c r="B297" t="s">
        <v>618</v>
      </c>
      <c r="C297">
        <v>27</v>
      </c>
      <c r="D297" t="s">
        <v>629</v>
      </c>
    </row>
    <row r="298" spans="1:4" x14ac:dyDescent="0.35">
      <c r="A298" t="s">
        <v>98</v>
      </c>
      <c r="B298" t="s">
        <v>617</v>
      </c>
      <c r="C298">
        <v>51</v>
      </c>
      <c r="D298" t="s">
        <v>680</v>
      </c>
    </row>
    <row r="299" spans="1:4" x14ac:dyDescent="0.35">
      <c r="A299" t="s">
        <v>458</v>
      </c>
      <c r="B299" t="s">
        <v>618</v>
      </c>
      <c r="C299">
        <v>35</v>
      </c>
      <c r="D299" t="s">
        <v>640</v>
      </c>
    </row>
    <row r="300" spans="1:4" x14ac:dyDescent="0.35">
      <c r="A300" t="s">
        <v>406</v>
      </c>
      <c r="B300" t="s">
        <v>617</v>
      </c>
      <c r="C300">
        <v>20</v>
      </c>
      <c r="D300" t="s">
        <v>677</v>
      </c>
    </row>
    <row r="301" spans="1:4" x14ac:dyDescent="0.35">
      <c r="A301" t="s">
        <v>221</v>
      </c>
      <c r="B301" t="s">
        <v>617</v>
      </c>
      <c r="C301">
        <v>29</v>
      </c>
      <c r="D301" t="s">
        <v>630</v>
      </c>
    </row>
    <row r="302" spans="1:4" x14ac:dyDescent="0.35">
      <c r="A302" t="s">
        <v>459</v>
      </c>
      <c r="B302" t="s">
        <v>617</v>
      </c>
      <c r="C302">
        <v>45</v>
      </c>
      <c r="D302" t="s">
        <v>665</v>
      </c>
    </row>
    <row r="303" spans="1:4" x14ac:dyDescent="0.35">
      <c r="A303" t="s">
        <v>547</v>
      </c>
      <c r="B303" t="s">
        <v>618</v>
      </c>
      <c r="C303">
        <v>33</v>
      </c>
      <c r="D303" t="s">
        <v>671</v>
      </c>
    </row>
    <row r="304" spans="1:4" x14ac:dyDescent="0.35">
      <c r="A304" t="s">
        <v>130</v>
      </c>
      <c r="B304" t="s">
        <v>618</v>
      </c>
      <c r="C304">
        <v>40</v>
      </c>
      <c r="D304" t="s">
        <v>703</v>
      </c>
    </row>
    <row r="305" spans="1:4" x14ac:dyDescent="0.35">
      <c r="A305" t="s">
        <v>63</v>
      </c>
      <c r="B305" t="s">
        <v>618</v>
      </c>
      <c r="C305">
        <v>60</v>
      </c>
      <c r="D305" t="s">
        <v>650</v>
      </c>
    </row>
    <row r="306" spans="1:4" x14ac:dyDescent="0.35">
      <c r="A306" t="s">
        <v>445</v>
      </c>
      <c r="B306" t="s">
        <v>617</v>
      </c>
      <c r="C306">
        <v>24</v>
      </c>
      <c r="D306" t="s">
        <v>655</v>
      </c>
    </row>
    <row r="307" spans="1:4" x14ac:dyDescent="0.35">
      <c r="A307" t="s">
        <v>490</v>
      </c>
      <c r="B307" t="s">
        <v>618</v>
      </c>
      <c r="C307">
        <v>56</v>
      </c>
      <c r="D307" t="s">
        <v>686</v>
      </c>
    </row>
    <row r="308" spans="1:4" x14ac:dyDescent="0.35">
      <c r="A308" t="s">
        <v>527</v>
      </c>
      <c r="B308" t="s">
        <v>618</v>
      </c>
      <c r="C308">
        <v>47</v>
      </c>
      <c r="D308" t="s">
        <v>702</v>
      </c>
    </row>
    <row r="309" spans="1:4" x14ac:dyDescent="0.35">
      <c r="A309" t="s">
        <v>189</v>
      </c>
      <c r="B309" t="s">
        <v>618</v>
      </c>
      <c r="C309">
        <v>39</v>
      </c>
      <c r="D309" t="s">
        <v>657</v>
      </c>
    </row>
    <row r="310" spans="1:4" x14ac:dyDescent="0.35">
      <c r="A310" t="s">
        <v>367</v>
      </c>
      <c r="B310" t="s">
        <v>618</v>
      </c>
      <c r="C310">
        <v>45</v>
      </c>
      <c r="D310" t="s">
        <v>628</v>
      </c>
    </row>
    <row r="311" spans="1:4" x14ac:dyDescent="0.35">
      <c r="A311" t="s">
        <v>153</v>
      </c>
      <c r="B311" t="s">
        <v>618</v>
      </c>
      <c r="C311">
        <v>58</v>
      </c>
      <c r="D311" t="s">
        <v>659</v>
      </c>
    </row>
    <row r="312" spans="1:4" x14ac:dyDescent="0.35">
      <c r="A312" t="s">
        <v>471</v>
      </c>
      <c r="B312" t="s">
        <v>618</v>
      </c>
      <c r="C312">
        <v>56</v>
      </c>
      <c r="D312" t="s">
        <v>625</v>
      </c>
    </row>
    <row r="313" spans="1:4" x14ac:dyDescent="0.35">
      <c r="A313" t="s">
        <v>79</v>
      </c>
      <c r="B313" t="s">
        <v>618</v>
      </c>
      <c r="C313">
        <v>64</v>
      </c>
      <c r="D313" t="s">
        <v>658</v>
      </c>
    </row>
    <row r="314" spans="1:4" x14ac:dyDescent="0.35">
      <c r="A314" t="s">
        <v>145</v>
      </c>
      <c r="B314" t="s">
        <v>618</v>
      </c>
      <c r="C314">
        <v>49</v>
      </c>
      <c r="D314" t="s">
        <v>663</v>
      </c>
    </row>
    <row r="315" spans="1:4" x14ac:dyDescent="0.35">
      <c r="A315" t="s">
        <v>450</v>
      </c>
      <c r="B315" t="s">
        <v>618</v>
      </c>
      <c r="C315">
        <v>30</v>
      </c>
      <c r="D315" t="s">
        <v>709</v>
      </c>
    </row>
    <row r="316" spans="1:4" x14ac:dyDescent="0.35">
      <c r="A316" t="s">
        <v>118</v>
      </c>
      <c r="B316" t="s">
        <v>617</v>
      </c>
      <c r="C316">
        <v>40</v>
      </c>
      <c r="D316" t="s">
        <v>628</v>
      </c>
    </row>
    <row r="317" spans="1:4" x14ac:dyDescent="0.35">
      <c r="A317" t="s">
        <v>482</v>
      </c>
      <c r="B317" t="s">
        <v>617</v>
      </c>
      <c r="C317">
        <v>43</v>
      </c>
      <c r="D317" t="s">
        <v>680</v>
      </c>
    </row>
    <row r="318" spans="1:4" x14ac:dyDescent="0.35">
      <c r="A318" t="s">
        <v>483</v>
      </c>
      <c r="B318" t="s">
        <v>617</v>
      </c>
      <c r="C318">
        <v>42</v>
      </c>
      <c r="D318" t="s">
        <v>672</v>
      </c>
    </row>
    <row r="319" spans="1:4" x14ac:dyDescent="0.35">
      <c r="A319" t="s">
        <v>240</v>
      </c>
      <c r="B319" t="s">
        <v>618</v>
      </c>
      <c r="C319">
        <v>36</v>
      </c>
      <c r="D319" t="s">
        <v>626</v>
      </c>
    </row>
    <row r="320" spans="1:4" x14ac:dyDescent="0.35">
      <c r="A320" t="s">
        <v>339</v>
      </c>
      <c r="B320" t="s">
        <v>618</v>
      </c>
      <c r="C320">
        <v>53</v>
      </c>
      <c r="D320" t="s">
        <v>648</v>
      </c>
    </row>
    <row r="321" spans="1:4" x14ac:dyDescent="0.35">
      <c r="A321" t="s">
        <v>372</v>
      </c>
      <c r="B321" t="s">
        <v>618</v>
      </c>
      <c r="C321">
        <v>48</v>
      </c>
      <c r="D321" t="s">
        <v>632</v>
      </c>
    </row>
    <row r="322" spans="1:4" x14ac:dyDescent="0.35">
      <c r="A322" t="s">
        <v>172</v>
      </c>
      <c r="B322" t="s">
        <v>618</v>
      </c>
      <c r="C322">
        <v>63</v>
      </c>
      <c r="D322" t="s">
        <v>647</v>
      </c>
    </row>
    <row r="323" spans="1:4" x14ac:dyDescent="0.35">
      <c r="A323" t="s">
        <v>509</v>
      </c>
      <c r="B323" t="s">
        <v>617</v>
      </c>
      <c r="C323">
        <v>36</v>
      </c>
      <c r="D323" t="s">
        <v>702</v>
      </c>
    </row>
    <row r="324" spans="1:4" x14ac:dyDescent="0.35">
      <c r="A324" t="s">
        <v>156</v>
      </c>
      <c r="B324" t="s">
        <v>617</v>
      </c>
      <c r="C324">
        <v>59</v>
      </c>
      <c r="D324" t="s">
        <v>653</v>
      </c>
    </row>
    <row r="325" spans="1:4" x14ac:dyDescent="0.35">
      <c r="A325" t="s">
        <v>208</v>
      </c>
      <c r="B325" t="s">
        <v>617</v>
      </c>
      <c r="C325">
        <v>61</v>
      </c>
      <c r="D325" t="s">
        <v>655</v>
      </c>
    </row>
    <row r="326" spans="1:4" x14ac:dyDescent="0.35">
      <c r="A326" t="s">
        <v>64</v>
      </c>
      <c r="B326" t="s">
        <v>618</v>
      </c>
      <c r="C326">
        <v>28</v>
      </c>
      <c r="D326" t="s">
        <v>693</v>
      </c>
    </row>
    <row r="327" spans="1:4" x14ac:dyDescent="0.35">
      <c r="A327" t="s">
        <v>113</v>
      </c>
      <c r="B327" t="s">
        <v>617</v>
      </c>
      <c r="C327">
        <v>54</v>
      </c>
      <c r="D327" t="s">
        <v>707</v>
      </c>
    </row>
    <row r="328" spans="1:4" x14ac:dyDescent="0.35">
      <c r="A328" t="s">
        <v>162</v>
      </c>
      <c r="B328" t="s">
        <v>617</v>
      </c>
      <c r="C328">
        <v>24</v>
      </c>
      <c r="D328" t="s">
        <v>628</v>
      </c>
    </row>
    <row r="329" spans="1:4" x14ac:dyDescent="0.35">
      <c r="A329" t="s">
        <v>202</v>
      </c>
      <c r="B329" t="s">
        <v>617</v>
      </c>
      <c r="C329">
        <v>26</v>
      </c>
      <c r="D329" t="s">
        <v>668</v>
      </c>
    </row>
    <row r="330" spans="1:4" x14ac:dyDescent="0.35">
      <c r="A330" t="s">
        <v>319</v>
      </c>
      <c r="B330" t="s">
        <v>618</v>
      </c>
      <c r="C330">
        <v>26</v>
      </c>
      <c r="D330" t="s">
        <v>661</v>
      </c>
    </row>
    <row r="331" spans="1:4" x14ac:dyDescent="0.35">
      <c r="A331" t="s">
        <v>464</v>
      </c>
      <c r="B331" t="s">
        <v>618</v>
      </c>
      <c r="C331">
        <v>43</v>
      </c>
      <c r="D331" t="s">
        <v>648</v>
      </c>
    </row>
    <row r="332" spans="1:4" x14ac:dyDescent="0.35">
      <c r="A332" t="s">
        <v>504</v>
      </c>
      <c r="B332" t="s">
        <v>618</v>
      </c>
      <c r="C332">
        <v>20</v>
      </c>
      <c r="D332" t="s">
        <v>680</v>
      </c>
    </row>
    <row r="333" spans="1:4" x14ac:dyDescent="0.35">
      <c r="A333" t="s">
        <v>510</v>
      </c>
      <c r="B333" t="s">
        <v>617</v>
      </c>
      <c r="C333">
        <v>63</v>
      </c>
      <c r="D333" t="s">
        <v>642</v>
      </c>
    </row>
    <row r="334" spans="1:4" x14ac:dyDescent="0.35">
      <c r="A334" t="s">
        <v>198</v>
      </c>
      <c r="B334" t="s">
        <v>617</v>
      </c>
      <c r="C334">
        <v>37</v>
      </c>
      <c r="D334" t="s">
        <v>638</v>
      </c>
    </row>
    <row r="335" spans="1:4" x14ac:dyDescent="0.35">
      <c r="A335" t="s">
        <v>223</v>
      </c>
      <c r="B335" t="s">
        <v>617</v>
      </c>
      <c r="C335">
        <v>56</v>
      </c>
      <c r="D335" t="s">
        <v>687</v>
      </c>
    </row>
    <row r="336" spans="1:4" x14ac:dyDescent="0.35">
      <c r="A336" t="s">
        <v>529</v>
      </c>
      <c r="B336" t="s">
        <v>618</v>
      </c>
      <c r="C336">
        <v>41</v>
      </c>
      <c r="D336" t="s">
        <v>682</v>
      </c>
    </row>
    <row r="337" spans="1:4" x14ac:dyDescent="0.35">
      <c r="A337" t="s">
        <v>359</v>
      </c>
      <c r="B337" t="s">
        <v>618</v>
      </c>
      <c r="C337">
        <v>46</v>
      </c>
      <c r="D337" t="s">
        <v>664</v>
      </c>
    </row>
    <row r="338" spans="1:4" x14ac:dyDescent="0.35">
      <c r="A338" t="s">
        <v>282</v>
      </c>
      <c r="B338" t="s">
        <v>617</v>
      </c>
      <c r="C338">
        <v>42</v>
      </c>
      <c r="D338" t="s">
        <v>623</v>
      </c>
    </row>
    <row r="339" spans="1:4" x14ac:dyDescent="0.35">
      <c r="A339" t="s">
        <v>182</v>
      </c>
      <c r="B339" t="s">
        <v>617</v>
      </c>
      <c r="C339">
        <v>56</v>
      </c>
      <c r="D339" t="s">
        <v>639</v>
      </c>
    </row>
    <row r="340" spans="1:4" x14ac:dyDescent="0.35">
      <c r="A340" t="s">
        <v>77</v>
      </c>
      <c r="B340" t="s">
        <v>618</v>
      </c>
      <c r="C340">
        <v>60</v>
      </c>
      <c r="D340" t="s">
        <v>622</v>
      </c>
    </row>
    <row r="341" spans="1:4" x14ac:dyDescent="0.35">
      <c r="A341" t="s">
        <v>257</v>
      </c>
      <c r="B341" t="s">
        <v>617</v>
      </c>
      <c r="C341">
        <v>48</v>
      </c>
      <c r="D341" t="s">
        <v>666</v>
      </c>
    </row>
    <row r="342" spans="1:4" x14ac:dyDescent="0.35">
      <c r="A342" t="s">
        <v>248</v>
      </c>
      <c r="B342" t="s">
        <v>618</v>
      </c>
      <c r="C342">
        <v>26</v>
      </c>
      <c r="D342" t="s">
        <v>636</v>
      </c>
    </row>
    <row r="343" spans="1:4" x14ac:dyDescent="0.35">
      <c r="A343" t="s">
        <v>217</v>
      </c>
      <c r="B343" t="s">
        <v>617</v>
      </c>
      <c r="C343">
        <v>34</v>
      </c>
      <c r="D343" t="s">
        <v>696</v>
      </c>
    </row>
    <row r="344" spans="1:4" x14ac:dyDescent="0.35">
      <c r="A344" t="s">
        <v>59</v>
      </c>
      <c r="B344" t="s">
        <v>617</v>
      </c>
      <c r="C344">
        <v>40</v>
      </c>
      <c r="D344" t="s">
        <v>686</v>
      </c>
    </row>
    <row r="345" spans="1:4" x14ac:dyDescent="0.35">
      <c r="A345" t="s">
        <v>297</v>
      </c>
      <c r="B345" t="s">
        <v>617</v>
      </c>
      <c r="C345">
        <v>63</v>
      </c>
      <c r="D345" t="s">
        <v>652</v>
      </c>
    </row>
    <row r="346" spans="1:4" x14ac:dyDescent="0.35">
      <c r="A346" t="s">
        <v>396</v>
      </c>
      <c r="B346" t="s">
        <v>618</v>
      </c>
      <c r="C346">
        <v>35</v>
      </c>
      <c r="D346" t="s">
        <v>696</v>
      </c>
    </row>
    <row r="347" spans="1:4" x14ac:dyDescent="0.35">
      <c r="A347" t="s">
        <v>457</v>
      </c>
      <c r="B347" t="s">
        <v>618</v>
      </c>
      <c r="C347">
        <v>50</v>
      </c>
      <c r="D347" t="s">
        <v>698</v>
      </c>
    </row>
    <row r="348" spans="1:4" x14ac:dyDescent="0.35">
      <c r="A348" t="s">
        <v>425</v>
      </c>
      <c r="B348" t="s">
        <v>617</v>
      </c>
      <c r="C348">
        <v>55</v>
      </c>
      <c r="D348" t="s">
        <v>645</v>
      </c>
    </row>
    <row r="349" spans="1:4" x14ac:dyDescent="0.35">
      <c r="A349" t="s">
        <v>485</v>
      </c>
      <c r="B349" t="s">
        <v>618</v>
      </c>
      <c r="C349">
        <v>19</v>
      </c>
      <c r="D349" t="s">
        <v>680</v>
      </c>
    </row>
    <row r="350" spans="1:4" x14ac:dyDescent="0.35">
      <c r="A350" t="s">
        <v>377</v>
      </c>
      <c r="B350" t="s">
        <v>618</v>
      </c>
      <c r="C350">
        <v>62</v>
      </c>
      <c r="D350" t="s">
        <v>688</v>
      </c>
    </row>
    <row r="351" spans="1:4" x14ac:dyDescent="0.35">
      <c r="A351" t="s">
        <v>123</v>
      </c>
      <c r="B351" t="s">
        <v>618</v>
      </c>
      <c r="C351">
        <v>57</v>
      </c>
      <c r="D351" t="s">
        <v>646</v>
      </c>
    </row>
    <row r="352" spans="1:4" x14ac:dyDescent="0.35">
      <c r="A352" t="s">
        <v>231</v>
      </c>
      <c r="B352" t="s">
        <v>618</v>
      </c>
      <c r="C352">
        <v>48</v>
      </c>
      <c r="D352" t="s">
        <v>710</v>
      </c>
    </row>
    <row r="353" spans="1:4" x14ac:dyDescent="0.35">
      <c r="A353" t="s">
        <v>280</v>
      </c>
      <c r="B353" t="s">
        <v>617</v>
      </c>
      <c r="C353">
        <v>41</v>
      </c>
      <c r="D353" t="s">
        <v>705</v>
      </c>
    </row>
    <row r="354" spans="1:4" x14ac:dyDescent="0.35">
      <c r="A354" t="s">
        <v>616</v>
      </c>
      <c r="B354" t="s">
        <v>617</v>
      </c>
      <c r="C354">
        <v>42</v>
      </c>
      <c r="D354" t="s">
        <v>680</v>
      </c>
    </row>
    <row r="355" spans="1:4" x14ac:dyDescent="0.35">
      <c r="A355" t="s">
        <v>108</v>
      </c>
      <c r="B355" t="s">
        <v>617</v>
      </c>
      <c r="C355">
        <v>65</v>
      </c>
      <c r="D355" t="s">
        <v>631</v>
      </c>
    </row>
    <row r="356" spans="1:4" x14ac:dyDescent="0.35">
      <c r="A356" t="s">
        <v>528</v>
      </c>
      <c r="B356" t="s">
        <v>617</v>
      </c>
      <c r="C356">
        <v>27</v>
      </c>
      <c r="D356" t="s">
        <v>711</v>
      </c>
    </row>
    <row r="357" spans="1:4" x14ac:dyDescent="0.35">
      <c r="A357" t="s">
        <v>73</v>
      </c>
      <c r="B357" t="s">
        <v>618</v>
      </c>
      <c r="C357">
        <v>41</v>
      </c>
      <c r="D357" t="s">
        <v>712</v>
      </c>
    </row>
    <row r="358" spans="1:4" x14ac:dyDescent="0.35">
      <c r="A358" t="s">
        <v>381</v>
      </c>
      <c r="B358" t="s">
        <v>617</v>
      </c>
      <c r="C358">
        <v>64</v>
      </c>
      <c r="D358" t="s">
        <v>685</v>
      </c>
    </row>
    <row r="359" spans="1:4" x14ac:dyDescent="0.35">
      <c r="A359" t="s">
        <v>74</v>
      </c>
      <c r="B359" t="s">
        <v>617</v>
      </c>
      <c r="C359">
        <v>55</v>
      </c>
      <c r="D359" t="s">
        <v>707</v>
      </c>
    </row>
    <row r="360" spans="1:4" x14ac:dyDescent="0.35">
      <c r="A360" t="s">
        <v>487</v>
      </c>
      <c r="B360" t="s">
        <v>617</v>
      </c>
      <c r="C360">
        <v>61</v>
      </c>
      <c r="D360" t="s">
        <v>706</v>
      </c>
    </row>
    <row r="361" spans="1:4" x14ac:dyDescent="0.35">
      <c r="A361" t="s">
        <v>137</v>
      </c>
      <c r="B361" t="s">
        <v>618</v>
      </c>
      <c r="C361">
        <v>33</v>
      </c>
      <c r="D361" t="s">
        <v>648</v>
      </c>
    </row>
    <row r="362" spans="1:4" x14ac:dyDescent="0.35">
      <c r="A362" t="s">
        <v>161</v>
      </c>
      <c r="B362" t="s">
        <v>617</v>
      </c>
      <c r="C362">
        <v>59</v>
      </c>
      <c r="D362" t="s">
        <v>631</v>
      </c>
    </row>
    <row r="363" spans="1:4" x14ac:dyDescent="0.35">
      <c r="A363" t="s">
        <v>96</v>
      </c>
      <c r="B363" t="s">
        <v>617</v>
      </c>
      <c r="C363">
        <v>23</v>
      </c>
      <c r="D363" t="s">
        <v>670</v>
      </c>
    </row>
    <row r="364" spans="1:4" x14ac:dyDescent="0.35">
      <c r="A364" t="s">
        <v>531</v>
      </c>
      <c r="B364" t="s">
        <v>618</v>
      </c>
      <c r="C364">
        <v>61</v>
      </c>
      <c r="D364" t="s">
        <v>632</v>
      </c>
    </row>
    <row r="365" spans="1:4" x14ac:dyDescent="0.35">
      <c r="A365" t="s">
        <v>389</v>
      </c>
      <c r="B365" t="s">
        <v>617</v>
      </c>
      <c r="C365">
        <v>43</v>
      </c>
      <c r="D365" t="s">
        <v>666</v>
      </c>
    </row>
    <row r="366" spans="1:4" x14ac:dyDescent="0.35">
      <c r="A366" t="s">
        <v>361</v>
      </c>
      <c r="B366" t="s">
        <v>617</v>
      </c>
      <c r="C366">
        <v>49</v>
      </c>
      <c r="D366" t="s">
        <v>688</v>
      </c>
    </row>
    <row r="367" spans="1:4" x14ac:dyDescent="0.35">
      <c r="A367" t="s">
        <v>431</v>
      </c>
      <c r="B367" t="s">
        <v>617</v>
      </c>
      <c r="C367">
        <v>55</v>
      </c>
      <c r="D367" t="s">
        <v>680</v>
      </c>
    </row>
    <row r="368" spans="1:4" x14ac:dyDescent="0.35">
      <c r="A368" t="s">
        <v>401</v>
      </c>
      <c r="B368" t="s">
        <v>618</v>
      </c>
      <c r="C368">
        <v>51</v>
      </c>
      <c r="D368" t="s">
        <v>713</v>
      </c>
    </row>
    <row r="369" spans="1:4" x14ac:dyDescent="0.35">
      <c r="A369" t="s">
        <v>237</v>
      </c>
      <c r="B369" t="s">
        <v>617</v>
      </c>
      <c r="C369">
        <v>40</v>
      </c>
      <c r="D369" t="s">
        <v>704</v>
      </c>
    </row>
    <row r="370" spans="1:4" x14ac:dyDescent="0.35">
      <c r="A370" t="s">
        <v>171</v>
      </c>
      <c r="B370" t="s">
        <v>618</v>
      </c>
      <c r="C370">
        <v>21</v>
      </c>
      <c r="D370" t="s">
        <v>649</v>
      </c>
    </row>
    <row r="371" spans="1:4" x14ac:dyDescent="0.35">
      <c r="A371" t="s">
        <v>427</v>
      </c>
      <c r="B371" t="s">
        <v>617</v>
      </c>
      <c r="C371">
        <v>30</v>
      </c>
      <c r="D371" t="s">
        <v>619</v>
      </c>
    </row>
    <row r="372" spans="1:4" x14ac:dyDescent="0.35">
      <c r="A372" t="s">
        <v>494</v>
      </c>
      <c r="B372" t="s">
        <v>618</v>
      </c>
      <c r="C372">
        <v>65</v>
      </c>
      <c r="D372" t="s">
        <v>701</v>
      </c>
    </row>
    <row r="373" spans="1:4" x14ac:dyDescent="0.35">
      <c r="A373" t="s">
        <v>365</v>
      </c>
      <c r="B373" t="s">
        <v>617</v>
      </c>
      <c r="C373">
        <v>28</v>
      </c>
      <c r="D373" t="s">
        <v>626</v>
      </c>
    </row>
    <row r="374" spans="1:4" x14ac:dyDescent="0.35">
      <c r="A374" t="s">
        <v>520</v>
      </c>
      <c r="B374" t="s">
        <v>618</v>
      </c>
      <c r="C374">
        <v>56</v>
      </c>
      <c r="D374" t="s">
        <v>708</v>
      </c>
    </row>
    <row r="375" spans="1:4" x14ac:dyDescent="0.35">
      <c r="A375" t="s">
        <v>271</v>
      </c>
      <c r="B375" t="s">
        <v>617</v>
      </c>
      <c r="C375">
        <v>65</v>
      </c>
      <c r="D375" t="s">
        <v>676</v>
      </c>
    </row>
    <row r="376" spans="1:4" x14ac:dyDescent="0.35">
      <c r="A376" t="s">
        <v>332</v>
      </c>
      <c r="B376" t="s">
        <v>618</v>
      </c>
      <c r="C376">
        <v>25</v>
      </c>
      <c r="D376" t="s">
        <v>637</v>
      </c>
    </row>
    <row r="377" spans="1:4" x14ac:dyDescent="0.35">
      <c r="A377" t="s">
        <v>300</v>
      </c>
      <c r="B377" t="s">
        <v>618</v>
      </c>
      <c r="C377">
        <v>25</v>
      </c>
      <c r="D377" t="s">
        <v>665</v>
      </c>
    </row>
    <row r="378" spans="1:4" x14ac:dyDescent="0.35">
      <c r="A378" t="s">
        <v>481</v>
      </c>
      <c r="B378" t="s">
        <v>618</v>
      </c>
      <c r="C378">
        <v>44</v>
      </c>
      <c r="D378" t="s">
        <v>656</v>
      </c>
    </row>
    <row r="379" spans="1:4" x14ac:dyDescent="0.35">
      <c r="A379" t="s">
        <v>473</v>
      </c>
      <c r="B379" t="s">
        <v>618</v>
      </c>
      <c r="C379">
        <v>65</v>
      </c>
      <c r="D379" t="s">
        <v>683</v>
      </c>
    </row>
    <row r="380" spans="1:4" x14ac:dyDescent="0.35">
      <c r="A380" t="s">
        <v>112</v>
      </c>
      <c r="B380" t="s">
        <v>618</v>
      </c>
      <c r="C380">
        <v>49</v>
      </c>
      <c r="D380" t="s">
        <v>680</v>
      </c>
    </row>
    <row r="381" spans="1:4" x14ac:dyDescent="0.35">
      <c r="A381" t="s">
        <v>451</v>
      </c>
      <c r="B381" t="s">
        <v>618</v>
      </c>
      <c r="C381">
        <v>62</v>
      </c>
      <c r="D381" t="s">
        <v>633</v>
      </c>
    </row>
    <row r="382" spans="1:4" x14ac:dyDescent="0.35">
      <c r="A382" t="s">
        <v>418</v>
      </c>
      <c r="B382" t="s">
        <v>617</v>
      </c>
      <c r="C382">
        <v>23</v>
      </c>
      <c r="D382" t="s">
        <v>691</v>
      </c>
    </row>
    <row r="383" spans="1:4" x14ac:dyDescent="0.35">
      <c r="A383" t="s">
        <v>95</v>
      </c>
      <c r="B383" t="s">
        <v>617</v>
      </c>
      <c r="C383">
        <v>35</v>
      </c>
      <c r="D383" t="s">
        <v>664</v>
      </c>
    </row>
    <row r="384" spans="1:4" x14ac:dyDescent="0.35">
      <c r="A384" t="s">
        <v>229</v>
      </c>
      <c r="B384" t="s">
        <v>617</v>
      </c>
      <c r="C384">
        <v>27</v>
      </c>
      <c r="D384" t="s">
        <v>633</v>
      </c>
    </row>
    <row r="385" spans="1:4" x14ac:dyDescent="0.35">
      <c r="A385" t="s">
        <v>134</v>
      </c>
      <c r="B385" t="s">
        <v>618</v>
      </c>
      <c r="C385">
        <v>60</v>
      </c>
      <c r="D385" t="s">
        <v>707</v>
      </c>
    </row>
    <row r="386" spans="1:4" x14ac:dyDescent="0.35">
      <c r="A386" t="s">
        <v>371</v>
      </c>
      <c r="B386" t="s">
        <v>617</v>
      </c>
      <c r="C386">
        <v>43</v>
      </c>
      <c r="D386" t="s">
        <v>704</v>
      </c>
    </row>
    <row r="387" spans="1:4" x14ac:dyDescent="0.35">
      <c r="A387" t="s">
        <v>348</v>
      </c>
      <c r="B387" t="s">
        <v>618</v>
      </c>
      <c r="C387">
        <v>57</v>
      </c>
      <c r="D387" t="s">
        <v>632</v>
      </c>
    </row>
    <row r="388" spans="1:4" x14ac:dyDescent="0.35">
      <c r="A388" t="s">
        <v>219</v>
      </c>
      <c r="B388" t="s">
        <v>617</v>
      </c>
      <c r="C388">
        <v>48</v>
      </c>
      <c r="D388" t="s">
        <v>640</v>
      </c>
    </row>
    <row r="389" spans="1:4" x14ac:dyDescent="0.35">
      <c r="A389" t="s">
        <v>370</v>
      </c>
      <c r="B389" t="s">
        <v>617</v>
      </c>
      <c r="C389">
        <v>25</v>
      </c>
      <c r="D389" t="s">
        <v>704</v>
      </c>
    </row>
    <row r="390" spans="1:4" x14ac:dyDescent="0.35">
      <c r="A390" t="s">
        <v>131</v>
      </c>
      <c r="B390" t="s">
        <v>618</v>
      </c>
      <c r="C390">
        <v>62</v>
      </c>
      <c r="D390" t="s">
        <v>689</v>
      </c>
    </row>
    <row r="391" spans="1:4" x14ac:dyDescent="0.35">
      <c r="A391" t="s">
        <v>232</v>
      </c>
      <c r="B391" t="s">
        <v>617</v>
      </c>
      <c r="C391">
        <v>26</v>
      </c>
      <c r="D391" t="s">
        <v>673</v>
      </c>
    </row>
    <row r="392" spans="1:4" x14ac:dyDescent="0.35">
      <c r="A392" t="s">
        <v>302</v>
      </c>
      <c r="B392" t="s">
        <v>617</v>
      </c>
      <c r="C392">
        <v>43</v>
      </c>
      <c r="D392" t="s">
        <v>671</v>
      </c>
    </row>
    <row r="393" spans="1:4" x14ac:dyDescent="0.35">
      <c r="A393" t="s">
        <v>353</v>
      </c>
      <c r="B393" t="s">
        <v>617</v>
      </c>
      <c r="C393">
        <v>65</v>
      </c>
      <c r="D393" t="s">
        <v>653</v>
      </c>
    </row>
    <row r="394" spans="1:4" x14ac:dyDescent="0.35">
      <c r="A394" t="s">
        <v>329</v>
      </c>
      <c r="B394" t="s">
        <v>618</v>
      </c>
      <c r="C394">
        <v>29</v>
      </c>
      <c r="D394" t="s">
        <v>651</v>
      </c>
    </row>
    <row r="395" spans="1:4" x14ac:dyDescent="0.35">
      <c r="A395" t="s">
        <v>549</v>
      </c>
      <c r="B395" t="s">
        <v>617</v>
      </c>
      <c r="C395">
        <v>42</v>
      </c>
      <c r="D395" t="s">
        <v>675</v>
      </c>
    </row>
    <row r="396" spans="1:4" x14ac:dyDescent="0.35">
      <c r="A396" t="s">
        <v>478</v>
      </c>
      <c r="B396" t="s">
        <v>618</v>
      </c>
      <c r="C396">
        <v>44</v>
      </c>
      <c r="D396" t="s">
        <v>688</v>
      </c>
    </row>
    <row r="397" spans="1:4" x14ac:dyDescent="0.35">
      <c r="A397" t="s">
        <v>150</v>
      </c>
      <c r="B397" t="s">
        <v>617</v>
      </c>
      <c r="C397">
        <v>31</v>
      </c>
      <c r="D397" t="s">
        <v>657</v>
      </c>
    </row>
    <row r="398" spans="1:4" x14ac:dyDescent="0.35">
      <c r="A398" t="s">
        <v>515</v>
      </c>
      <c r="B398" t="s">
        <v>618</v>
      </c>
      <c r="C398">
        <v>52</v>
      </c>
      <c r="D398" t="s">
        <v>694</v>
      </c>
    </row>
    <row r="399" spans="1:4" x14ac:dyDescent="0.35">
      <c r="A399" t="s">
        <v>218</v>
      </c>
      <c r="B399" t="s">
        <v>618</v>
      </c>
      <c r="C399">
        <v>30</v>
      </c>
      <c r="D399" t="s">
        <v>714</v>
      </c>
    </row>
    <row r="400" spans="1:4" x14ac:dyDescent="0.35">
      <c r="A400" t="s">
        <v>78</v>
      </c>
      <c r="B400" t="s">
        <v>618</v>
      </c>
      <c r="C400">
        <v>61</v>
      </c>
      <c r="D400" t="s">
        <v>704</v>
      </c>
    </row>
    <row r="401" spans="1:4" x14ac:dyDescent="0.35">
      <c r="A401" t="s">
        <v>88</v>
      </c>
      <c r="B401" t="s">
        <v>617</v>
      </c>
      <c r="C401">
        <v>65</v>
      </c>
      <c r="D401" t="s">
        <v>660</v>
      </c>
    </row>
    <row r="402" spans="1:4" x14ac:dyDescent="0.35">
      <c r="A402" t="s">
        <v>99</v>
      </c>
      <c r="B402" t="s">
        <v>617</v>
      </c>
      <c r="C402">
        <v>46</v>
      </c>
      <c r="D402" t="s">
        <v>677</v>
      </c>
    </row>
    <row r="403" spans="1:4" x14ac:dyDescent="0.35">
      <c r="A403" t="s">
        <v>462</v>
      </c>
      <c r="B403" t="s">
        <v>618</v>
      </c>
      <c r="C403">
        <v>55</v>
      </c>
      <c r="D403" t="s">
        <v>671</v>
      </c>
    </row>
    <row r="404" spans="1:4" x14ac:dyDescent="0.35">
      <c r="A404" t="s">
        <v>287</v>
      </c>
      <c r="B404" t="s">
        <v>617</v>
      </c>
      <c r="C404">
        <v>25</v>
      </c>
      <c r="D404" t="s">
        <v>625</v>
      </c>
    </row>
    <row r="405" spans="1:4" x14ac:dyDescent="0.35">
      <c r="A405" t="s">
        <v>434</v>
      </c>
      <c r="B405" t="s">
        <v>617</v>
      </c>
      <c r="C405">
        <v>31</v>
      </c>
      <c r="D405" t="s">
        <v>711</v>
      </c>
    </row>
    <row r="406" spans="1:4" x14ac:dyDescent="0.35">
      <c r="A406" t="s">
        <v>285</v>
      </c>
      <c r="B406" t="s">
        <v>617</v>
      </c>
      <c r="C406">
        <v>47</v>
      </c>
      <c r="D406" t="s">
        <v>675</v>
      </c>
    </row>
    <row r="407" spans="1:4" x14ac:dyDescent="0.35">
      <c r="A407" t="s">
        <v>101</v>
      </c>
      <c r="B407" t="s">
        <v>617</v>
      </c>
      <c r="C407">
        <v>55</v>
      </c>
      <c r="D407" t="s">
        <v>667</v>
      </c>
    </row>
    <row r="408" spans="1:4" x14ac:dyDescent="0.35">
      <c r="A408" t="s">
        <v>363</v>
      </c>
      <c r="B408" t="s">
        <v>618</v>
      </c>
      <c r="C408">
        <v>62</v>
      </c>
      <c r="D408" t="s">
        <v>675</v>
      </c>
    </row>
    <row r="409" spans="1:4" x14ac:dyDescent="0.35">
      <c r="A409" t="s">
        <v>67</v>
      </c>
      <c r="B409" t="s">
        <v>617</v>
      </c>
      <c r="C409">
        <v>33</v>
      </c>
      <c r="D409" t="s">
        <v>635</v>
      </c>
    </row>
    <row r="410" spans="1:4" x14ac:dyDescent="0.35">
      <c r="A410" t="s">
        <v>146</v>
      </c>
      <c r="B410" t="s">
        <v>618</v>
      </c>
      <c r="C410">
        <v>19</v>
      </c>
      <c r="D410" t="s">
        <v>650</v>
      </c>
    </row>
    <row r="411" spans="1:4" x14ac:dyDescent="0.35">
      <c r="A411" t="s">
        <v>405</v>
      </c>
      <c r="B411" t="s">
        <v>617</v>
      </c>
      <c r="C411">
        <v>33</v>
      </c>
      <c r="D411" t="s">
        <v>694</v>
      </c>
    </row>
    <row r="412" spans="1:4" x14ac:dyDescent="0.35">
      <c r="A412" t="s">
        <v>358</v>
      </c>
      <c r="B412" t="s">
        <v>618</v>
      </c>
      <c r="C412">
        <v>25</v>
      </c>
      <c r="D412" t="s">
        <v>635</v>
      </c>
    </row>
    <row r="413" spans="1:4" x14ac:dyDescent="0.35">
      <c r="A413" t="s">
        <v>349</v>
      </c>
      <c r="B413" t="s">
        <v>617</v>
      </c>
      <c r="C413">
        <v>30</v>
      </c>
      <c r="D413" t="s">
        <v>646</v>
      </c>
    </row>
    <row r="414" spans="1:4" x14ac:dyDescent="0.35">
      <c r="A414" t="s">
        <v>258</v>
      </c>
      <c r="B414" t="s">
        <v>618</v>
      </c>
      <c r="C414">
        <v>56</v>
      </c>
      <c r="D414" t="s">
        <v>644</v>
      </c>
    </row>
    <row r="415" spans="1:4" x14ac:dyDescent="0.35">
      <c r="A415" t="s">
        <v>474</v>
      </c>
      <c r="B415" t="s">
        <v>617</v>
      </c>
      <c r="C415">
        <v>62</v>
      </c>
      <c r="D415" t="s">
        <v>702</v>
      </c>
    </row>
    <row r="416" spans="1:4" x14ac:dyDescent="0.35">
      <c r="A416" t="s">
        <v>446</v>
      </c>
      <c r="B416" t="s">
        <v>617</v>
      </c>
      <c r="C416">
        <v>34</v>
      </c>
      <c r="D416" t="s">
        <v>661</v>
      </c>
    </row>
    <row r="417" spans="1:4" x14ac:dyDescent="0.35">
      <c r="A417" t="s">
        <v>236</v>
      </c>
      <c r="B417" t="s">
        <v>617</v>
      </c>
      <c r="C417">
        <v>24</v>
      </c>
      <c r="D417" t="s">
        <v>623</v>
      </c>
    </row>
    <row r="418" spans="1:4" x14ac:dyDescent="0.35">
      <c r="A418" t="s">
        <v>272</v>
      </c>
      <c r="B418" t="s">
        <v>618</v>
      </c>
      <c r="C418">
        <v>55</v>
      </c>
      <c r="D418" t="s">
        <v>636</v>
      </c>
    </row>
    <row r="419" spans="1:4" x14ac:dyDescent="0.35">
      <c r="A419" t="s">
        <v>535</v>
      </c>
      <c r="B419" t="s">
        <v>617</v>
      </c>
      <c r="C419">
        <v>54</v>
      </c>
      <c r="D419" t="s">
        <v>638</v>
      </c>
    </row>
    <row r="420" spans="1:4" x14ac:dyDescent="0.35">
      <c r="A420" t="s">
        <v>324</v>
      </c>
      <c r="B420" t="s">
        <v>617</v>
      </c>
      <c r="C420">
        <v>47</v>
      </c>
      <c r="D420" t="s">
        <v>629</v>
      </c>
    </row>
    <row r="421" spans="1:4" x14ac:dyDescent="0.35">
      <c r="A421" t="s">
        <v>523</v>
      </c>
      <c r="B421" t="s">
        <v>618</v>
      </c>
      <c r="C421">
        <v>20</v>
      </c>
      <c r="D421" t="s">
        <v>660</v>
      </c>
    </row>
    <row r="422" spans="1:4" x14ac:dyDescent="0.35">
      <c r="A422" t="s">
        <v>292</v>
      </c>
      <c r="B422" t="s">
        <v>618</v>
      </c>
      <c r="C422">
        <v>47</v>
      </c>
      <c r="D422" t="s">
        <v>638</v>
      </c>
    </row>
    <row r="423" spans="1:4" x14ac:dyDescent="0.35">
      <c r="A423" t="s">
        <v>188</v>
      </c>
      <c r="B423" t="s">
        <v>617</v>
      </c>
      <c r="C423">
        <v>36</v>
      </c>
      <c r="D423" t="s">
        <v>691</v>
      </c>
    </row>
    <row r="424" spans="1:4" x14ac:dyDescent="0.35">
      <c r="A424" t="s">
        <v>390</v>
      </c>
      <c r="B424" t="s">
        <v>617</v>
      </c>
      <c r="C424">
        <v>33</v>
      </c>
      <c r="D424" t="s">
        <v>701</v>
      </c>
    </row>
    <row r="425" spans="1:4" x14ac:dyDescent="0.35">
      <c r="A425" t="s">
        <v>68</v>
      </c>
      <c r="B425" t="s">
        <v>618</v>
      </c>
      <c r="C425">
        <v>45</v>
      </c>
      <c r="D425" t="s">
        <v>634</v>
      </c>
    </row>
    <row r="426" spans="1:4" x14ac:dyDescent="0.35">
      <c r="A426" t="s">
        <v>369</v>
      </c>
      <c r="B426" t="s">
        <v>617</v>
      </c>
      <c r="C426">
        <v>65</v>
      </c>
      <c r="D426" t="s">
        <v>698</v>
      </c>
    </row>
    <row r="427" spans="1:4" x14ac:dyDescent="0.35">
      <c r="A427" t="s">
        <v>340</v>
      </c>
      <c r="B427" t="s">
        <v>617</v>
      </c>
      <c r="C427">
        <v>24</v>
      </c>
      <c r="D427" t="s">
        <v>621</v>
      </c>
    </row>
    <row r="428" spans="1:4" x14ac:dyDescent="0.35">
      <c r="A428" t="s">
        <v>533</v>
      </c>
      <c r="B428" t="s">
        <v>618</v>
      </c>
      <c r="C428">
        <v>43</v>
      </c>
      <c r="D428" t="s">
        <v>645</v>
      </c>
    </row>
    <row r="429" spans="1:4" x14ac:dyDescent="0.35">
      <c r="A429" t="s">
        <v>514</v>
      </c>
      <c r="B429" t="s">
        <v>617</v>
      </c>
      <c r="C429">
        <v>45</v>
      </c>
      <c r="D429" t="s">
        <v>619</v>
      </c>
    </row>
    <row r="430" spans="1:4" x14ac:dyDescent="0.35">
      <c r="A430" t="s">
        <v>521</v>
      </c>
      <c r="B430" t="s">
        <v>617</v>
      </c>
      <c r="C430">
        <v>26</v>
      </c>
      <c r="D430" t="s">
        <v>635</v>
      </c>
    </row>
    <row r="431" spans="1:4" x14ac:dyDescent="0.35">
      <c r="A431" t="s">
        <v>470</v>
      </c>
      <c r="B431" t="s">
        <v>618</v>
      </c>
      <c r="C431">
        <v>63</v>
      </c>
      <c r="D431" t="s">
        <v>664</v>
      </c>
    </row>
    <row r="432" spans="1:4" x14ac:dyDescent="0.35">
      <c r="A432" t="s">
        <v>398</v>
      </c>
      <c r="B432" t="s">
        <v>618</v>
      </c>
      <c r="C432">
        <v>34</v>
      </c>
      <c r="D432" t="s">
        <v>624</v>
      </c>
    </row>
    <row r="433" spans="1:4" x14ac:dyDescent="0.35">
      <c r="A433" t="s">
        <v>228</v>
      </c>
      <c r="B433" t="s">
        <v>617</v>
      </c>
      <c r="C433">
        <v>64</v>
      </c>
      <c r="D433" t="s">
        <v>679</v>
      </c>
    </row>
    <row r="434" spans="1:4" x14ac:dyDescent="0.35">
      <c r="A434" t="s">
        <v>136</v>
      </c>
      <c r="B434" t="s">
        <v>617</v>
      </c>
      <c r="C434">
        <v>20</v>
      </c>
      <c r="D434" t="s">
        <v>619</v>
      </c>
    </row>
    <row r="435" spans="1:4" x14ac:dyDescent="0.35">
      <c r="A435" t="s">
        <v>265</v>
      </c>
      <c r="B435" t="s">
        <v>617</v>
      </c>
      <c r="C435">
        <v>59</v>
      </c>
      <c r="D435" t="s">
        <v>655</v>
      </c>
    </row>
    <row r="436" spans="1:4" x14ac:dyDescent="0.35">
      <c r="A436" t="s">
        <v>93</v>
      </c>
      <c r="B436" t="s">
        <v>617</v>
      </c>
      <c r="C436">
        <v>49</v>
      </c>
      <c r="D436" t="s">
        <v>687</v>
      </c>
    </row>
    <row r="437" spans="1:4" x14ac:dyDescent="0.35">
      <c r="A437" t="s">
        <v>193</v>
      </c>
      <c r="B437" t="s">
        <v>618</v>
      </c>
      <c r="C437">
        <v>30</v>
      </c>
      <c r="D437" t="s">
        <v>691</v>
      </c>
    </row>
    <row r="438" spans="1:4" x14ac:dyDescent="0.35">
      <c r="A438" t="s">
        <v>91</v>
      </c>
      <c r="B438" t="s">
        <v>617</v>
      </c>
      <c r="C438">
        <v>36</v>
      </c>
      <c r="D438" t="s">
        <v>649</v>
      </c>
    </row>
    <row r="439" spans="1:4" x14ac:dyDescent="0.35">
      <c r="A439" t="s">
        <v>338</v>
      </c>
      <c r="B439" t="s">
        <v>617</v>
      </c>
      <c r="C439">
        <v>19</v>
      </c>
      <c r="D439" t="s">
        <v>680</v>
      </c>
    </row>
    <row r="440" spans="1:4" x14ac:dyDescent="0.35">
      <c r="A440" t="s">
        <v>259</v>
      </c>
      <c r="B440" t="s">
        <v>618</v>
      </c>
      <c r="C440">
        <v>34</v>
      </c>
      <c r="D440" t="s">
        <v>686</v>
      </c>
    </row>
    <row r="441" spans="1:4" x14ac:dyDescent="0.35">
      <c r="A441" t="s">
        <v>500</v>
      </c>
      <c r="B441" t="s">
        <v>617</v>
      </c>
      <c r="C441">
        <v>55</v>
      </c>
      <c r="D441" t="s">
        <v>658</v>
      </c>
    </row>
    <row r="442" spans="1:4" x14ac:dyDescent="0.35">
      <c r="A442" t="s">
        <v>286</v>
      </c>
      <c r="B442" t="s">
        <v>618</v>
      </c>
      <c r="C442">
        <v>59</v>
      </c>
      <c r="D442" t="s">
        <v>691</v>
      </c>
    </row>
    <row r="443" spans="1:4" x14ac:dyDescent="0.35">
      <c r="A443" t="s">
        <v>433</v>
      </c>
      <c r="B443" t="s">
        <v>618</v>
      </c>
      <c r="C443">
        <v>35</v>
      </c>
      <c r="D443" t="s">
        <v>715</v>
      </c>
    </row>
    <row r="444" spans="1:4" x14ac:dyDescent="0.35">
      <c r="A444" t="s">
        <v>133</v>
      </c>
      <c r="B444" t="s">
        <v>617</v>
      </c>
      <c r="C444">
        <v>30</v>
      </c>
      <c r="D444" t="s">
        <v>699</v>
      </c>
    </row>
    <row r="445" spans="1:4" x14ac:dyDescent="0.35">
      <c r="A445" t="s">
        <v>224</v>
      </c>
      <c r="B445" t="s">
        <v>618</v>
      </c>
      <c r="C445">
        <v>45</v>
      </c>
      <c r="D445" t="s">
        <v>643</v>
      </c>
    </row>
    <row r="446" spans="1:4" x14ac:dyDescent="0.35">
      <c r="A446" t="s">
        <v>84</v>
      </c>
      <c r="B446" t="s">
        <v>618</v>
      </c>
      <c r="C446">
        <v>27</v>
      </c>
      <c r="D446" t="s">
        <v>628</v>
      </c>
    </row>
    <row r="447" spans="1:4" x14ac:dyDescent="0.35">
      <c r="A447" t="s">
        <v>384</v>
      </c>
      <c r="B447" t="s">
        <v>618</v>
      </c>
      <c r="C447">
        <v>37</v>
      </c>
      <c r="D447" t="s">
        <v>622</v>
      </c>
    </row>
    <row r="448" spans="1:4" x14ac:dyDescent="0.35">
      <c r="A448" t="s">
        <v>66</v>
      </c>
      <c r="B448" t="s">
        <v>617</v>
      </c>
      <c r="C448">
        <v>41</v>
      </c>
      <c r="D448" t="s">
        <v>705</v>
      </c>
    </row>
    <row r="449" spans="1:4" x14ac:dyDescent="0.35">
      <c r="A449" t="s">
        <v>215</v>
      </c>
      <c r="B449" t="s">
        <v>617</v>
      </c>
      <c r="C449">
        <v>63</v>
      </c>
      <c r="D449" t="s">
        <v>653</v>
      </c>
    </row>
    <row r="450" spans="1:4" x14ac:dyDescent="0.35">
      <c r="A450" t="s">
        <v>512</v>
      </c>
      <c r="B450" t="s">
        <v>617</v>
      </c>
      <c r="C450">
        <v>65</v>
      </c>
      <c r="D450" t="s">
        <v>621</v>
      </c>
    </row>
    <row r="451" spans="1:4" x14ac:dyDescent="0.35">
      <c r="A451" t="s">
        <v>114</v>
      </c>
      <c r="B451" t="s">
        <v>617</v>
      </c>
      <c r="C451">
        <v>54</v>
      </c>
      <c r="D451" t="s">
        <v>625</v>
      </c>
    </row>
    <row r="452" spans="1:4" x14ac:dyDescent="0.35">
      <c r="A452" t="s">
        <v>346</v>
      </c>
      <c r="B452" t="s">
        <v>617</v>
      </c>
      <c r="C452">
        <v>37</v>
      </c>
      <c r="D452" t="s">
        <v>626</v>
      </c>
    </row>
    <row r="453" spans="1:4" x14ac:dyDescent="0.35">
      <c r="A453" t="s">
        <v>155</v>
      </c>
      <c r="B453" t="s">
        <v>617</v>
      </c>
      <c r="C453">
        <v>31</v>
      </c>
      <c r="D453" t="s">
        <v>697</v>
      </c>
    </row>
    <row r="454" spans="1:4" x14ac:dyDescent="0.35">
      <c r="A454" t="s">
        <v>199</v>
      </c>
      <c r="B454" t="s">
        <v>618</v>
      </c>
      <c r="C454">
        <v>45</v>
      </c>
      <c r="D454" t="s">
        <v>665</v>
      </c>
    </row>
    <row r="455" spans="1:4" x14ac:dyDescent="0.35">
      <c r="A455" t="s">
        <v>94</v>
      </c>
      <c r="B455" t="s">
        <v>618</v>
      </c>
      <c r="C455">
        <v>57</v>
      </c>
      <c r="D455" t="s">
        <v>620</v>
      </c>
    </row>
    <row r="456" spans="1:4" x14ac:dyDescent="0.35">
      <c r="A456" t="s">
        <v>545</v>
      </c>
      <c r="B456" t="s">
        <v>617</v>
      </c>
      <c r="C456">
        <v>64</v>
      </c>
      <c r="D456" t="s">
        <v>654</v>
      </c>
    </row>
    <row r="457" spans="1:4" x14ac:dyDescent="0.35">
      <c r="A457" t="s">
        <v>249</v>
      </c>
      <c r="B457" t="s">
        <v>618</v>
      </c>
      <c r="C457">
        <v>46</v>
      </c>
      <c r="D457" t="s">
        <v>640</v>
      </c>
    </row>
    <row r="458" spans="1:4" x14ac:dyDescent="0.35">
      <c r="A458" t="s">
        <v>538</v>
      </c>
      <c r="B458" t="s">
        <v>618</v>
      </c>
      <c r="C458">
        <v>55</v>
      </c>
      <c r="D458" t="s">
        <v>708</v>
      </c>
    </row>
    <row r="459" spans="1:4" x14ac:dyDescent="0.35">
      <c r="A459" t="s">
        <v>75</v>
      </c>
      <c r="B459" t="s">
        <v>618</v>
      </c>
      <c r="C459">
        <v>58</v>
      </c>
      <c r="D459" t="s">
        <v>668</v>
      </c>
    </row>
    <row r="460" spans="1:4" x14ac:dyDescent="0.35">
      <c r="A460" t="s">
        <v>309</v>
      </c>
      <c r="B460" t="s">
        <v>617</v>
      </c>
      <c r="C460">
        <v>35</v>
      </c>
      <c r="D460" t="s">
        <v>659</v>
      </c>
    </row>
    <row r="461" spans="1:4" x14ac:dyDescent="0.35">
      <c r="A461" t="s">
        <v>252</v>
      </c>
      <c r="B461" t="s">
        <v>617</v>
      </c>
      <c r="C461">
        <v>25</v>
      </c>
      <c r="D461" t="s">
        <v>688</v>
      </c>
    </row>
    <row r="462" spans="1:4" x14ac:dyDescent="0.35">
      <c r="A462" t="s">
        <v>327</v>
      </c>
      <c r="B462" t="s">
        <v>617</v>
      </c>
      <c r="C462">
        <v>26</v>
      </c>
      <c r="D462" t="s">
        <v>679</v>
      </c>
    </row>
    <row r="463" spans="1:4" x14ac:dyDescent="0.35">
      <c r="A463" t="s">
        <v>414</v>
      </c>
      <c r="B463" t="s">
        <v>618</v>
      </c>
      <c r="C463">
        <v>53</v>
      </c>
      <c r="D463" t="s">
        <v>679</v>
      </c>
    </row>
    <row r="464" spans="1:4" x14ac:dyDescent="0.35">
      <c r="A464" t="s">
        <v>519</v>
      </c>
      <c r="B464" t="s">
        <v>617</v>
      </c>
      <c r="C464">
        <v>42</v>
      </c>
      <c r="D464" t="s">
        <v>651</v>
      </c>
    </row>
    <row r="465" spans="1:4" x14ac:dyDescent="0.35">
      <c r="A465" t="s">
        <v>121</v>
      </c>
      <c r="B465" t="s">
        <v>617</v>
      </c>
      <c r="C465">
        <v>44</v>
      </c>
      <c r="D465" t="s">
        <v>710</v>
      </c>
    </row>
    <row r="466" spans="1:4" x14ac:dyDescent="0.35">
      <c r="A466" t="s">
        <v>247</v>
      </c>
      <c r="B466" t="s">
        <v>618</v>
      </c>
      <c r="C466">
        <v>25</v>
      </c>
      <c r="D466" t="s">
        <v>699</v>
      </c>
    </row>
    <row r="467" spans="1:4" x14ac:dyDescent="0.35">
      <c r="A467" t="s">
        <v>186</v>
      </c>
      <c r="B467" t="s">
        <v>617</v>
      </c>
      <c r="C467">
        <v>24</v>
      </c>
      <c r="D467" t="s">
        <v>685</v>
      </c>
    </row>
    <row r="468" spans="1:4" x14ac:dyDescent="0.35">
      <c r="A468" t="s">
        <v>534</v>
      </c>
      <c r="B468" t="s">
        <v>617</v>
      </c>
      <c r="C468">
        <v>41</v>
      </c>
      <c r="D468" t="s">
        <v>636</v>
      </c>
    </row>
    <row r="469" spans="1:4" x14ac:dyDescent="0.35">
      <c r="A469" t="s">
        <v>541</v>
      </c>
      <c r="B469" t="s">
        <v>618</v>
      </c>
      <c r="C469">
        <v>34</v>
      </c>
      <c r="D469" t="s">
        <v>708</v>
      </c>
    </row>
    <row r="470" spans="1:4" x14ac:dyDescent="0.35">
      <c r="A470" t="s">
        <v>105</v>
      </c>
      <c r="B470" t="s">
        <v>617</v>
      </c>
      <c r="C470">
        <v>39</v>
      </c>
      <c r="D470" t="s">
        <v>697</v>
      </c>
    </row>
    <row r="471" spans="1:4" x14ac:dyDescent="0.35">
      <c r="A471" t="s">
        <v>499</v>
      </c>
      <c r="B471" t="s">
        <v>617</v>
      </c>
      <c r="C471">
        <v>39</v>
      </c>
      <c r="D471" t="s">
        <v>645</v>
      </c>
    </row>
    <row r="472" spans="1:4" x14ac:dyDescent="0.35">
      <c r="A472" t="s">
        <v>111</v>
      </c>
      <c r="B472" t="s">
        <v>617</v>
      </c>
      <c r="C472">
        <v>56</v>
      </c>
      <c r="D472" t="s">
        <v>670</v>
      </c>
    </row>
    <row r="473" spans="1:4" x14ac:dyDescent="0.35">
      <c r="A473" t="s">
        <v>166</v>
      </c>
      <c r="B473" t="s">
        <v>617</v>
      </c>
      <c r="C473">
        <v>35</v>
      </c>
      <c r="D473" t="s">
        <v>636</v>
      </c>
    </row>
    <row r="474" spans="1:4" x14ac:dyDescent="0.35">
      <c r="A474" t="s">
        <v>104</v>
      </c>
      <c r="B474" t="s">
        <v>618</v>
      </c>
      <c r="C474">
        <v>32</v>
      </c>
      <c r="D474" t="s">
        <v>710</v>
      </c>
    </row>
    <row r="475" spans="1:4" x14ac:dyDescent="0.35">
      <c r="A475" t="s">
        <v>441</v>
      </c>
      <c r="B475" t="s">
        <v>618</v>
      </c>
      <c r="C475">
        <v>39</v>
      </c>
      <c r="D475" t="s">
        <v>687</v>
      </c>
    </row>
    <row r="476" spans="1:4" x14ac:dyDescent="0.35">
      <c r="A476" t="s">
        <v>423</v>
      </c>
      <c r="B476" t="s">
        <v>618</v>
      </c>
      <c r="C476">
        <v>54</v>
      </c>
      <c r="D476" t="s">
        <v>645</v>
      </c>
    </row>
    <row r="477" spans="1:4" x14ac:dyDescent="0.35">
      <c r="A477" t="s">
        <v>107</v>
      </c>
      <c r="B477" t="s">
        <v>618</v>
      </c>
      <c r="C477">
        <v>25</v>
      </c>
      <c r="D477" t="s">
        <v>633</v>
      </c>
    </row>
    <row r="478" spans="1:4" x14ac:dyDescent="0.35">
      <c r="A478" t="s">
        <v>291</v>
      </c>
      <c r="B478" t="s">
        <v>618</v>
      </c>
      <c r="C478">
        <v>37</v>
      </c>
      <c r="D478" t="s">
        <v>688</v>
      </c>
    </row>
    <row r="479" spans="1:4" x14ac:dyDescent="0.35">
      <c r="A479" t="s">
        <v>505</v>
      </c>
      <c r="B479" t="s">
        <v>617</v>
      </c>
      <c r="C479">
        <v>21</v>
      </c>
      <c r="D479" t="s">
        <v>666</v>
      </c>
    </row>
    <row r="480" spans="1:4" x14ac:dyDescent="0.35">
      <c r="A480" t="s">
        <v>352</v>
      </c>
      <c r="B480" t="s">
        <v>618</v>
      </c>
      <c r="C480">
        <v>51</v>
      </c>
      <c r="D480" t="s">
        <v>662</v>
      </c>
    </row>
    <row r="481" spans="1:4" x14ac:dyDescent="0.35">
      <c r="A481" t="s">
        <v>80</v>
      </c>
      <c r="B481" t="s">
        <v>617</v>
      </c>
      <c r="C481">
        <v>39</v>
      </c>
      <c r="D481" t="s">
        <v>639</v>
      </c>
    </row>
    <row r="482" spans="1:4" x14ac:dyDescent="0.35">
      <c r="A482" t="s">
        <v>90</v>
      </c>
      <c r="B482" t="s">
        <v>618</v>
      </c>
      <c r="C482">
        <v>65</v>
      </c>
      <c r="D482" t="s">
        <v>641</v>
      </c>
    </row>
    <row r="483" spans="1:4" x14ac:dyDescent="0.35">
      <c r="A483" t="s">
        <v>417</v>
      </c>
      <c r="B483" t="s">
        <v>617</v>
      </c>
      <c r="C483">
        <v>39</v>
      </c>
      <c r="D483" t="s">
        <v>663</v>
      </c>
    </row>
    <row r="484" spans="1:4" x14ac:dyDescent="0.35">
      <c r="A484" t="s">
        <v>157</v>
      </c>
      <c r="B484" t="s">
        <v>617</v>
      </c>
      <c r="C484">
        <v>47</v>
      </c>
      <c r="D484" t="s">
        <v>711</v>
      </c>
    </row>
    <row r="485" spans="1:4" x14ac:dyDescent="0.35">
      <c r="A485" t="s">
        <v>234</v>
      </c>
      <c r="B485" t="s">
        <v>617</v>
      </c>
      <c r="C485">
        <v>38</v>
      </c>
      <c r="D485" t="s">
        <v>692</v>
      </c>
    </row>
    <row r="486" spans="1:4" x14ac:dyDescent="0.35">
      <c r="A486" t="s">
        <v>233</v>
      </c>
      <c r="B486" t="s">
        <v>617</v>
      </c>
      <c r="C486">
        <v>23</v>
      </c>
      <c r="D486" t="s">
        <v>657</v>
      </c>
    </row>
    <row r="487" spans="1:4" x14ac:dyDescent="0.35">
      <c r="A487" t="s">
        <v>167</v>
      </c>
      <c r="B487" t="s">
        <v>617</v>
      </c>
      <c r="C487">
        <v>34</v>
      </c>
      <c r="D487" t="s">
        <v>713</v>
      </c>
    </row>
    <row r="488" spans="1:4" x14ac:dyDescent="0.35">
      <c r="A488" t="s">
        <v>57</v>
      </c>
      <c r="B488" t="s">
        <v>618</v>
      </c>
      <c r="C488">
        <v>41</v>
      </c>
      <c r="D488" t="s">
        <v>664</v>
      </c>
    </row>
    <row r="489" spans="1:4" x14ac:dyDescent="0.35">
      <c r="A489" t="s">
        <v>151</v>
      </c>
      <c r="B489" t="s">
        <v>618</v>
      </c>
      <c r="C489">
        <v>57</v>
      </c>
      <c r="D489" t="s">
        <v>669</v>
      </c>
    </row>
    <row r="490" spans="1:4" x14ac:dyDescent="0.35">
      <c r="A490" t="s">
        <v>508</v>
      </c>
      <c r="B490" t="s">
        <v>617</v>
      </c>
      <c r="C490">
        <v>37</v>
      </c>
      <c r="D490" t="s">
        <v>672</v>
      </c>
    </row>
    <row r="491" spans="1:4" x14ac:dyDescent="0.35">
      <c r="A491" t="s">
        <v>437</v>
      </c>
      <c r="B491" t="s">
        <v>618</v>
      </c>
      <c r="C491">
        <v>32</v>
      </c>
      <c r="D491" t="s">
        <v>690</v>
      </c>
    </row>
    <row r="492" spans="1:4" x14ac:dyDescent="0.35">
      <c r="A492" t="s">
        <v>503</v>
      </c>
      <c r="B492" t="s">
        <v>617</v>
      </c>
      <c r="C492">
        <v>24</v>
      </c>
      <c r="D492" t="s">
        <v>707</v>
      </c>
    </row>
    <row r="493" spans="1:4" x14ac:dyDescent="0.35">
      <c r="A493" t="s">
        <v>253</v>
      </c>
      <c r="B493" t="s">
        <v>617</v>
      </c>
      <c r="C493">
        <v>44</v>
      </c>
      <c r="D493" t="s">
        <v>656</v>
      </c>
    </row>
    <row r="494" spans="1:4" x14ac:dyDescent="0.35">
      <c r="A494" t="s">
        <v>472</v>
      </c>
      <c r="B494" t="s">
        <v>617</v>
      </c>
      <c r="C494">
        <v>62</v>
      </c>
      <c r="D494" t="s">
        <v>650</v>
      </c>
    </row>
    <row r="495" spans="1:4" x14ac:dyDescent="0.35">
      <c r="A495" t="s">
        <v>491</v>
      </c>
      <c r="B495" t="s">
        <v>617</v>
      </c>
      <c r="C495">
        <v>31</v>
      </c>
      <c r="D495" t="s">
        <v>703</v>
      </c>
    </row>
    <row r="496" spans="1:4" x14ac:dyDescent="0.35">
      <c r="A496" t="s">
        <v>289</v>
      </c>
      <c r="B496" t="s">
        <v>618</v>
      </c>
      <c r="C496">
        <v>43</v>
      </c>
      <c r="D496" t="s">
        <v>657</v>
      </c>
    </row>
    <row r="497" spans="1:4" x14ac:dyDescent="0.35">
      <c r="A497" t="s">
        <v>449</v>
      </c>
      <c r="B497" t="s">
        <v>617</v>
      </c>
      <c r="C497">
        <v>49</v>
      </c>
      <c r="D497" t="s">
        <v>716</v>
      </c>
    </row>
    <row r="498" spans="1:4" x14ac:dyDescent="0.35">
      <c r="A498" t="s">
        <v>127</v>
      </c>
      <c r="B498" t="s">
        <v>617</v>
      </c>
      <c r="C498">
        <v>40</v>
      </c>
      <c r="D498" t="s">
        <v>645</v>
      </c>
    </row>
    <row r="499" spans="1:4" x14ac:dyDescent="0.35">
      <c r="A499" t="s">
        <v>283</v>
      </c>
      <c r="B499" t="s">
        <v>617</v>
      </c>
      <c r="C499">
        <v>27</v>
      </c>
      <c r="D499" t="s">
        <v>661</v>
      </c>
    </row>
    <row r="500" spans="1:4" x14ac:dyDescent="0.35">
      <c r="A500" t="s">
        <v>347</v>
      </c>
      <c r="B500" t="s">
        <v>618</v>
      </c>
      <c r="C500">
        <v>61</v>
      </c>
      <c r="D500" t="s">
        <v>709</v>
      </c>
    </row>
    <row r="501" spans="1:4" x14ac:dyDescent="0.35">
      <c r="A501" t="s">
        <v>298</v>
      </c>
      <c r="B501" t="s">
        <v>617</v>
      </c>
      <c r="C501">
        <v>32</v>
      </c>
      <c r="D501" t="s">
        <v>622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1"/>
  <sheetViews>
    <sheetView workbookViewId="0">
      <selection activeCell="D7" sqref="D7"/>
    </sheetView>
  </sheetViews>
  <sheetFormatPr defaultRowHeight="14.5" x14ac:dyDescent="0.35"/>
  <cols>
    <col min="1" max="1" width="13.26953125" customWidth="1"/>
    <col min="2" max="2" width="11.7265625" customWidth="1"/>
    <col min="3" max="3" width="8.08984375" customWidth="1"/>
    <col min="4" max="4" width="100.26953125" bestFit="1" customWidth="1"/>
    <col min="5" max="5" width="17.81640625" bestFit="1" customWidth="1"/>
    <col min="6" max="6" width="9.81640625" customWidth="1"/>
  </cols>
  <sheetData>
    <row r="1" spans="1:6" x14ac:dyDescent="0.35">
      <c r="A1" s="1" t="s">
        <v>2</v>
      </c>
      <c r="B1" s="1" t="s">
        <v>1</v>
      </c>
      <c r="C1" s="1" t="s">
        <v>717</v>
      </c>
      <c r="D1" s="1" t="s">
        <v>718</v>
      </c>
      <c r="E1" s="1" t="s">
        <v>0</v>
      </c>
      <c r="F1" s="7" t="s">
        <v>1735</v>
      </c>
    </row>
    <row r="2" spans="1:6" x14ac:dyDescent="0.35">
      <c r="A2" t="s">
        <v>394</v>
      </c>
      <c r="B2" t="s">
        <v>24</v>
      </c>
      <c r="C2">
        <v>3</v>
      </c>
      <c r="D2" t="s">
        <v>719</v>
      </c>
      <c r="E2" s="2">
        <v>45511</v>
      </c>
      <c r="F2" t="str">
        <f>VLOOKUP(Table6[[#This Row],[Product ID]],Products!$1:$1048576,3,FALSE)</f>
        <v>Makanan</v>
      </c>
    </row>
    <row r="3" spans="1:6" x14ac:dyDescent="0.35">
      <c r="A3" t="s">
        <v>441</v>
      </c>
      <c r="B3" t="s">
        <v>29</v>
      </c>
      <c r="C3">
        <v>4</v>
      </c>
      <c r="D3" t="s">
        <v>720</v>
      </c>
      <c r="E3" s="2">
        <v>45757</v>
      </c>
      <c r="F3" t="str">
        <f>VLOOKUP(Table6[[#This Row],[Product ID]],Products!$1:$1048576,3,FALSE)</f>
        <v>Fashion</v>
      </c>
    </row>
    <row r="4" spans="1:6" x14ac:dyDescent="0.35">
      <c r="A4" t="s">
        <v>385</v>
      </c>
      <c r="B4" t="s">
        <v>13</v>
      </c>
      <c r="C4">
        <v>4</v>
      </c>
      <c r="D4" t="s">
        <v>721</v>
      </c>
      <c r="E4" s="2">
        <v>45638</v>
      </c>
      <c r="F4" t="str">
        <f>VLOOKUP(Table6[[#This Row],[Product ID]],Products!$1:$1048576,3,FALSE)</f>
        <v>Kesehatan</v>
      </c>
    </row>
    <row r="5" spans="1:6" x14ac:dyDescent="0.35">
      <c r="A5" t="s">
        <v>316</v>
      </c>
      <c r="B5" t="s">
        <v>23</v>
      </c>
      <c r="C5">
        <v>3</v>
      </c>
      <c r="D5" t="s">
        <v>722</v>
      </c>
      <c r="E5" s="2">
        <v>45732</v>
      </c>
      <c r="F5" t="str">
        <f>VLOOKUP(Table6[[#This Row],[Product ID]],Products!$1:$1048576,3,FALSE)</f>
        <v>Kesehatan</v>
      </c>
    </row>
    <row r="6" spans="1:6" x14ac:dyDescent="0.35">
      <c r="A6" t="s">
        <v>70</v>
      </c>
      <c r="B6" t="s">
        <v>47</v>
      </c>
      <c r="C6">
        <v>4</v>
      </c>
      <c r="D6" t="s">
        <v>723</v>
      </c>
      <c r="E6" s="2">
        <v>45846</v>
      </c>
      <c r="F6" t="str">
        <f>VLOOKUP(Table6[[#This Row],[Product ID]],Products!$1:$1048576,3,FALSE)</f>
        <v>Elektronik</v>
      </c>
    </row>
    <row r="7" spans="1:6" x14ac:dyDescent="0.35">
      <c r="A7" t="s">
        <v>256</v>
      </c>
      <c r="B7" t="s">
        <v>44</v>
      </c>
      <c r="C7">
        <v>4</v>
      </c>
      <c r="D7" t="s">
        <v>724</v>
      </c>
      <c r="E7" s="2">
        <v>45810</v>
      </c>
      <c r="F7" t="str">
        <f>VLOOKUP(Table6[[#This Row],[Product ID]],Products!$1:$1048576,3,FALSE)</f>
        <v>Kebutuhan Rumah</v>
      </c>
    </row>
    <row r="8" spans="1:6" x14ac:dyDescent="0.35">
      <c r="A8" t="s">
        <v>473</v>
      </c>
      <c r="B8" t="s">
        <v>39</v>
      </c>
      <c r="C8">
        <v>5</v>
      </c>
      <c r="D8" t="s">
        <v>725</v>
      </c>
      <c r="E8" s="2">
        <v>45763</v>
      </c>
      <c r="F8" t="str">
        <f>VLOOKUP(Table6[[#This Row],[Product ID]],Products!$1:$1048576,3,FALSE)</f>
        <v>Kebutuhan Rumah</v>
      </c>
    </row>
    <row r="9" spans="1:6" x14ac:dyDescent="0.35">
      <c r="A9" t="s">
        <v>68</v>
      </c>
      <c r="B9" t="s">
        <v>12</v>
      </c>
      <c r="C9">
        <v>3</v>
      </c>
      <c r="D9" t="s">
        <v>726</v>
      </c>
      <c r="E9" s="2">
        <v>45736</v>
      </c>
      <c r="F9" t="str">
        <f>VLOOKUP(Table6[[#This Row],[Product ID]],Products!$1:$1048576,3,FALSE)</f>
        <v>Elektronik</v>
      </c>
    </row>
    <row r="10" spans="1:6" x14ac:dyDescent="0.35">
      <c r="A10" t="s">
        <v>212</v>
      </c>
      <c r="B10" t="s">
        <v>47</v>
      </c>
      <c r="C10">
        <v>3</v>
      </c>
      <c r="D10" t="s">
        <v>727</v>
      </c>
      <c r="E10" s="2">
        <v>45778</v>
      </c>
      <c r="F10" t="str">
        <f>VLOOKUP(Table6[[#This Row],[Product ID]],Products!$1:$1048576,3,FALSE)</f>
        <v>Elektronik</v>
      </c>
    </row>
    <row r="11" spans="1:6" x14ac:dyDescent="0.35">
      <c r="A11" t="s">
        <v>70</v>
      </c>
      <c r="B11" t="s">
        <v>25</v>
      </c>
      <c r="C11">
        <v>5</v>
      </c>
      <c r="D11" t="s">
        <v>728</v>
      </c>
      <c r="E11" s="2">
        <v>45535</v>
      </c>
      <c r="F11" t="str">
        <f>VLOOKUP(Table6[[#This Row],[Product ID]],Products!$1:$1048576,3,FALSE)</f>
        <v>Makanan</v>
      </c>
    </row>
    <row r="12" spans="1:6" x14ac:dyDescent="0.35">
      <c r="A12" t="s">
        <v>202</v>
      </c>
      <c r="B12" t="s">
        <v>36</v>
      </c>
      <c r="C12">
        <v>5</v>
      </c>
      <c r="D12" t="s">
        <v>729</v>
      </c>
      <c r="E12" s="2">
        <v>45833</v>
      </c>
      <c r="F12" t="str">
        <f>VLOOKUP(Table6[[#This Row],[Product ID]],Products!$1:$1048576,3,FALSE)</f>
        <v>Kesehatan</v>
      </c>
    </row>
    <row r="13" spans="1:6" x14ac:dyDescent="0.35">
      <c r="A13" t="s">
        <v>380</v>
      </c>
      <c r="B13" t="s">
        <v>56</v>
      </c>
      <c r="C13">
        <v>3</v>
      </c>
      <c r="D13" t="s">
        <v>730</v>
      </c>
      <c r="E13" s="2">
        <v>45636</v>
      </c>
      <c r="F13" t="str">
        <f>VLOOKUP(Table6[[#This Row],[Product ID]],Products!$1:$1048576,3,FALSE)</f>
        <v>Fashion</v>
      </c>
    </row>
    <row r="14" spans="1:6" x14ac:dyDescent="0.35">
      <c r="A14" t="s">
        <v>614</v>
      </c>
      <c r="B14" t="s">
        <v>16</v>
      </c>
      <c r="C14">
        <v>4</v>
      </c>
      <c r="D14" t="s">
        <v>731</v>
      </c>
      <c r="E14" s="2">
        <v>45494</v>
      </c>
      <c r="F14" t="str">
        <f>VLOOKUP(Table6[[#This Row],[Product ID]],Products!$1:$1048576,3,FALSE)</f>
        <v>Kebutuhan Rumah</v>
      </c>
    </row>
    <row r="15" spans="1:6" x14ac:dyDescent="0.35">
      <c r="A15" t="s">
        <v>423</v>
      </c>
      <c r="B15" t="s">
        <v>13</v>
      </c>
      <c r="C15">
        <v>3</v>
      </c>
      <c r="D15" t="s">
        <v>732</v>
      </c>
      <c r="E15" s="2">
        <v>45684</v>
      </c>
      <c r="F15" t="str">
        <f>VLOOKUP(Table6[[#This Row],[Product ID]],Products!$1:$1048576,3,FALSE)</f>
        <v>Kesehatan</v>
      </c>
    </row>
    <row r="16" spans="1:6" x14ac:dyDescent="0.35">
      <c r="A16" t="s">
        <v>233</v>
      </c>
      <c r="B16" t="s">
        <v>49</v>
      </c>
      <c r="C16">
        <v>5</v>
      </c>
      <c r="D16" t="s">
        <v>733</v>
      </c>
      <c r="E16" s="2">
        <v>45569</v>
      </c>
      <c r="F16" t="str">
        <f>VLOOKUP(Table6[[#This Row],[Product ID]],Products!$1:$1048576,3,FALSE)</f>
        <v>Kesehatan</v>
      </c>
    </row>
    <row r="17" spans="1:6" x14ac:dyDescent="0.35">
      <c r="A17" t="s">
        <v>388</v>
      </c>
      <c r="B17" t="s">
        <v>18</v>
      </c>
      <c r="C17">
        <v>4</v>
      </c>
      <c r="D17" t="s">
        <v>734</v>
      </c>
      <c r="E17" s="2">
        <v>45662</v>
      </c>
      <c r="F17" t="str">
        <f>VLOOKUP(Table6[[#This Row],[Product ID]],Products!$1:$1048576,3,FALSE)</f>
        <v>Elektronik</v>
      </c>
    </row>
    <row r="18" spans="1:6" x14ac:dyDescent="0.35">
      <c r="A18" t="s">
        <v>252</v>
      </c>
      <c r="B18" t="s">
        <v>53</v>
      </c>
      <c r="C18">
        <v>2</v>
      </c>
      <c r="D18" t="s">
        <v>735</v>
      </c>
      <c r="E18" s="2">
        <v>45670</v>
      </c>
      <c r="F18" t="str">
        <f>VLOOKUP(Table6[[#This Row],[Product ID]],Products!$1:$1048576,3,FALSE)</f>
        <v>Makanan</v>
      </c>
    </row>
    <row r="19" spans="1:6" x14ac:dyDescent="0.35">
      <c r="A19" t="s">
        <v>116</v>
      </c>
      <c r="B19" t="s">
        <v>25</v>
      </c>
      <c r="C19">
        <v>4</v>
      </c>
      <c r="D19" t="s">
        <v>736</v>
      </c>
      <c r="E19" s="2">
        <v>45515</v>
      </c>
      <c r="F19" t="str">
        <f>VLOOKUP(Table6[[#This Row],[Product ID]],Products!$1:$1048576,3,FALSE)</f>
        <v>Makanan</v>
      </c>
    </row>
    <row r="20" spans="1:6" x14ac:dyDescent="0.35">
      <c r="A20" t="s">
        <v>613</v>
      </c>
      <c r="B20" t="s">
        <v>20</v>
      </c>
      <c r="C20">
        <v>1</v>
      </c>
      <c r="D20" t="s">
        <v>737</v>
      </c>
      <c r="E20" s="2">
        <v>45550</v>
      </c>
      <c r="F20" t="str">
        <f>VLOOKUP(Table6[[#This Row],[Product ID]],Products!$1:$1048576,3,FALSE)</f>
        <v>Makanan</v>
      </c>
    </row>
    <row r="21" spans="1:6" x14ac:dyDescent="0.35">
      <c r="A21" t="s">
        <v>323</v>
      </c>
      <c r="B21" t="s">
        <v>9</v>
      </c>
      <c r="C21">
        <v>5</v>
      </c>
      <c r="D21" t="s">
        <v>738</v>
      </c>
      <c r="E21" s="2">
        <v>45671</v>
      </c>
      <c r="F21" t="str">
        <f>VLOOKUP(Table6[[#This Row],[Product ID]],Products!$1:$1048576,3,FALSE)</f>
        <v>Kesehatan</v>
      </c>
    </row>
    <row r="22" spans="1:6" x14ac:dyDescent="0.35">
      <c r="A22" t="s">
        <v>497</v>
      </c>
      <c r="B22" t="s">
        <v>45</v>
      </c>
      <c r="C22">
        <v>3</v>
      </c>
      <c r="D22" t="s">
        <v>739</v>
      </c>
      <c r="E22" s="2">
        <v>45622</v>
      </c>
      <c r="F22" t="str">
        <f>VLOOKUP(Table6[[#This Row],[Product ID]],Products!$1:$1048576,3,FALSE)</f>
        <v>Kebutuhan Rumah</v>
      </c>
    </row>
    <row r="23" spans="1:6" x14ac:dyDescent="0.35">
      <c r="A23" t="s">
        <v>526</v>
      </c>
      <c r="B23" t="s">
        <v>36</v>
      </c>
      <c r="C23">
        <v>3</v>
      </c>
      <c r="D23" t="s">
        <v>740</v>
      </c>
      <c r="E23" s="2">
        <v>45772</v>
      </c>
      <c r="F23" t="str">
        <f>VLOOKUP(Table6[[#This Row],[Product ID]],Products!$1:$1048576,3,FALSE)</f>
        <v>Kesehatan</v>
      </c>
    </row>
    <row r="24" spans="1:6" x14ac:dyDescent="0.35">
      <c r="A24" t="s">
        <v>336</v>
      </c>
      <c r="B24" t="s">
        <v>40</v>
      </c>
      <c r="C24">
        <v>3</v>
      </c>
      <c r="D24" t="s">
        <v>741</v>
      </c>
      <c r="E24" s="2">
        <v>45537</v>
      </c>
      <c r="F24" t="str">
        <f>VLOOKUP(Table6[[#This Row],[Product ID]],Products!$1:$1048576,3,FALSE)</f>
        <v>Elektronik</v>
      </c>
    </row>
    <row r="25" spans="1:6" x14ac:dyDescent="0.35">
      <c r="A25" t="s">
        <v>338</v>
      </c>
      <c r="B25" t="s">
        <v>17</v>
      </c>
      <c r="C25">
        <v>4</v>
      </c>
      <c r="D25" t="s">
        <v>742</v>
      </c>
      <c r="E25" s="2">
        <v>45721</v>
      </c>
      <c r="F25" t="str">
        <f>VLOOKUP(Table6[[#This Row],[Product ID]],Products!$1:$1048576,3,FALSE)</f>
        <v>Kebutuhan Rumah</v>
      </c>
    </row>
    <row r="26" spans="1:6" x14ac:dyDescent="0.35">
      <c r="A26" t="s">
        <v>313</v>
      </c>
      <c r="B26" t="s">
        <v>37</v>
      </c>
      <c r="C26">
        <v>3</v>
      </c>
      <c r="D26" t="s">
        <v>743</v>
      </c>
      <c r="E26" s="2">
        <v>45839</v>
      </c>
      <c r="F26" t="str">
        <f>VLOOKUP(Table6[[#This Row],[Product ID]],Products!$1:$1048576,3,FALSE)</f>
        <v>Kesehatan</v>
      </c>
    </row>
    <row r="27" spans="1:6" x14ac:dyDescent="0.35">
      <c r="A27" t="s">
        <v>160</v>
      </c>
      <c r="B27" t="s">
        <v>25</v>
      </c>
      <c r="C27">
        <v>5</v>
      </c>
      <c r="D27" t="s">
        <v>744</v>
      </c>
      <c r="E27" s="2">
        <v>45765</v>
      </c>
      <c r="F27" t="str">
        <f>VLOOKUP(Table6[[#This Row],[Product ID]],Products!$1:$1048576,3,FALSE)</f>
        <v>Makanan</v>
      </c>
    </row>
    <row r="28" spans="1:6" x14ac:dyDescent="0.35">
      <c r="A28" t="s">
        <v>383</v>
      </c>
      <c r="B28" t="s">
        <v>48</v>
      </c>
      <c r="C28">
        <v>1</v>
      </c>
      <c r="D28" t="s">
        <v>745</v>
      </c>
      <c r="E28" s="2">
        <v>45639</v>
      </c>
      <c r="F28" t="str">
        <f>VLOOKUP(Table6[[#This Row],[Product ID]],Products!$1:$1048576,3,FALSE)</f>
        <v>Makanan</v>
      </c>
    </row>
    <row r="29" spans="1:6" x14ac:dyDescent="0.35">
      <c r="A29" t="s">
        <v>310</v>
      </c>
      <c r="B29" t="s">
        <v>15</v>
      </c>
      <c r="C29">
        <v>3</v>
      </c>
      <c r="D29" t="s">
        <v>746</v>
      </c>
      <c r="E29" s="2">
        <v>45813</v>
      </c>
      <c r="F29" t="str">
        <f>VLOOKUP(Table6[[#This Row],[Product ID]],Products!$1:$1048576,3,FALSE)</f>
        <v>Makanan</v>
      </c>
    </row>
    <row r="30" spans="1:6" x14ac:dyDescent="0.35">
      <c r="A30" t="s">
        <v>614</v>
      </c>
      <c r="B30" t="s">
        <v>38</v>
      </c>
      <c r="C30">
        <v>3</v>
      </c>
      <c r="D30" t="s">
        <v>747</v>
      </c>
      <c r="E30" s="2">
        <v>45595</v>
      </c>
      <c r="F30" t="str">
        <f>VLOOKUP(Table6[[#This Row],[Product ID]],Products!$1:$1048576,3,FALSE)</f>
        <v>Kesehatan</v>
      </c>
    </row>
    <row r="31" spans="1:6" x14ac:dyDescent="0.35">
      <c r="A31" t="s">
        <v>173</v>
      </c>
      <c r="B31" t="s">
        <v>45</v>
      </c>
      <c r="C31">
        <v>4</v>
      </c>
      <c r="D31" t="s">
        <v>748</v>
      </c>
      <c r="E31" s="2">
        <v>45628</v>
      </c>
      <c r="F31" t="str">
        <f>VLOOKUP(Table6[[#This Row],[Product ID]],Products!$1:$1048576,3,FALSE)</f>
        <v>Kebutuhan Rumah</v>
      </c>
    </row>
    <row r="32" spans="1:6" x14ac:dyDescent="0.35">
      <c r="A32" t="s">
        <v>226</v>
      </c>
      <c r="B32" t="s">
        <v>8</v>
      </c>
      <c r="C32">
        <v>3</v>
      </c>
      <c r="D32" t="s">
        <v>749</v>
      </c>
      <c r="E32" s="2">
        <v>45619</v>
      </c>
      <c r="F32" t="str">
        <f>VLOOKUP(Table6[[#This Row],[Product ID]],Products!$1:$1048576,3,FALSE)</f>
        <v>Fashion</v>
      </c>
    </row>
    <row r="33" spans="1:6" x14ac:dyDescent="0.35">
      <c r="A33" t="s">
        <v>377</v>
      </c>
      <c r="B33" t="s">
        <v>37</v>
      </c>
      <c r="C33">
        <v>3</v>
      </c>
      <c r="D33" t="s">
        <v>750</v>
      </c>
      <c r="E33" s="2">
        <v>45514</v>
      </c>
      <c r="F33" t="str">
        <f>VLOOKUP(Table6[[#This Row],[Product ID]],Products!$1:$1048576,3,FALSE)</f>
        <v>Kesehatan</v>
      </c>
    </row>
    <row r="34" spans="1:6" x14ac:dyDescent="0.35">
      <c r="A34" t="s">
        <v>158</v>
      </c>
      <c r="B34" t="s">
        <v>45</v>
      </c>
      <c r="C34">
        <v>3</v>
      </c>
      <c r="D34" t="s">
        <v>751</v>
      </c>
      <c r="E34" s="2">
        <v>45629</v>
      </c>
      <c r="F34" t="str">
        <f>VLOOKUP(Table6[[#This Row],[Product ID]],Products!$1:$1048576,3,FALSE)</f>
        <v>Kebutuhan Rumah</v>
      </c>
    </row>
    <row r="35" spans="1:6" x14ac:dyDescent="0.35">
      <c r="A35" t="s">
        <v>413</v>
      </c>
      <c r="B35" t="s">
        <v>21</v>
      </c>
      <c r="C35">
        <v>3</v>
      </c>
      <c r="D35" t="s">
        <v>752</v>
      </c>
      <c r="E35" s="2">
        <v>45669</v>
      </c>
      <c r="F35" t="str">
        <f>VLOOKUP(Table6[[#This Row],[Product ID]],Products!$1:$1048576,3,FALSE)</f>
        <v>Elektronik</v>
      </c>
    </row>
    <row r="36" spans="1:6" x14ac:dyDescent="0.35">
      <c r="A36" t="s">
        <v>90</v>
      </c>
      <c r="B36" t="s">
        <v>49</v>
      </c>
      <c r="C36">
        <v>4</v>
      </c>
      <c r="D36" t="s">
        <v>753</v>
      </c>
      <c r="E36" s="2">
        <v>45597</v>
      </c>
      <c r="F36" t="str">
        <f>VLOOKUP(Table6[[#This Row],[Product ID]],Products!$1:$1048576,3,FALSE)</f>
        <v>Kesehatan</v>
      </c>
    </row>
    <row r="37" spans="1:6" x14ac:dyDescent="0.35">
      <c r="A37" t="s">
        <v>149</v>
      </c>
      <c r="B37" t="s">
        <v>15</v>
      </c>
      <c r="C37">
        <v>1</v>
      </c>
      <c r="D37" t="s">
        <v>754</v>
      </c>
      <c r="E37" s="2">
        <v>45697</v>
      </c>
      <c r="F37" t="str">
        <f>VLOOKUP(Table6[[#This Row],[Product ID]],Products!$1:$1048576,3,FALSE)</f>
        <v>Makanan</v>
      </c>
    </row>
    <row r="38" spans="1:6" x14ac:dyDescent="0.35">
      <c r="A38" t="s">
        <v>140</v>
      </c>
      <c r="B38" t="s">
        <v>11</v>
      </c>
      <c r="C38">
        <v>4</v>
      </c>
      <c r="D38" t="s">
        <v>755</v>
      </c>
      <c r="E38" s="2">
        <v>45618</v>
      </c>
      <c r="F38" t="str">
        <f>VLOOKUP(Table6[[#This Row],[Product ID]],Products!$1:$1048576,3,FALSE)</f>
        <v>Elektronik</v>
      </c>
    </row>
    <row r="39" spans="1:6" x14ac:dyDescent="0.35">
      <c r="A39" t="s">
        <v>262</v>
      </c>
      <c r="B39" t="s">
        <v>11</v>
      </c>
      <c r="C39">
        <v>4</v>
      </c>
      <c r="D39" t="s">
        <v>756</v>
      </c>
      <c r="E39" s="2">
        <v>45802</v>
      </c>
      <c r="F39" t="str">
        <f>VLOOKUP(Table6[[#This Row],[Product ID]],Products!$1:$1048576,3,FALSE)</f>
        <v>Elektronik</v>
      </c>
    </row>
    <row r="40" spans="1:6" x14ac:dyDescent="0.35">
      <c r="A40" t="s">
        <v>140</v>
      </c>
      <c r="B40" t="s">
        <v>11</v>
      </c>
      <c r="C40">
        <v>4</v>
      </c>
      <c r="D40" t="s">
        <v>757</v>
      </c>
      <c r="E40" s="2">
        <v>45785</v>
      </c>
      <c r="F40" t="str">
        <f>VLOOKUP(Table6[[#This Row],[Product ID]],Products!$1:$1048576,3,FALSE)</f>
        <v>Elektronik</v>
      </c>
    </row>
    <row r="41" spans="1:6" x14ac:dyDescent="0.35">
      <c r="A41" t="s">
        <v>431</v>
      </c>
      <c r="B41" t="s">
        <v>8</v>
      </c>
      <c r="C41">
        <v>5</v>
      </c>
      <c r="D41" t="s">
        <v>758</v>
      </c>
      <c r="E41" s="2">
        <v>45846</v>
      </c>
      <c r="F41" t="str">
        <f>VLOOKUP(Table6[[#This Row],[Product ID]],Products!$1:$1048576,3,FALSE)</f>
        <v>Fashion</v>
      </c>
    </row>
    <row r="42" spans="1:6" x14ac:dyDescent="0.35">
      <c r="A42" t="s">
        <v>479</v>
      </c>
      <c r="B42" t="s">
        <v>42</v>
      </c>
      <c r="C42">
        <v>5</v>
      </c>
      <c r="D42" t="s">
        <v>759</v>
      </c>
      <c r="E42" s="2">
        <v>45609</v>
      </c>
      <c r="F42" t="str">
        <f>VLOOKUP(Table6[[#This Row],[Product ID]],Products!$1:$1048576,3,FALSE)</f>
        <v>Makanan</v>
      </c>
    </row>
    <row r="43" spans="1:6" x14ac:dyDescent="0.35">
      <c r="A43" t="s">
        <v>391</v>
      </c>
      <c r="B43" t="s">
        <v>29</v>
      </c>
      <c r="C43">
        <v>3</v>
      </c>
      <c r="D43" t="s">
        <v>760</v>
      </c>
      <c r="E43" s="2">
        <v>45577</v>
      </c>
      <c r="F43" t="str">
        <f>VLOOKUP(Table6[[#This Row],[Product ID]],Products!$1:$1048576,3,FALSE)</f>
        <v>Fashion</v>
      </c>
    </row>
    <row r="44" spans="1:6" x14ac:dyDescent="0.35">
      <c r="A44" t="s">
        <v>253</v>
      </c>
      <c r="B44" t="s">
        <v>52</v>
      </c>
      <c r="C44">
        <v>4</v>
      </c>
      <c r="D44" t="s">
        <v>761</v>
      </c>
      <c r="E44" s="2">
        <v>45653</v>
      </c>
      <c r="F44" t="str">
        <f>VLOOKUP(Table6[[#This Row],[Product ID]],Products!$1:$1048576,3,FALSE)</f>
        <v>Makanan</v>
      </c>
    </row>
    <row r="45" spans="1:6" x14ac:dyDescent="0.35">
      <c r="A45" t="s">
        <v>349</v>
      </c>
      <c r="B45" t="s">
        <v>23</v>
      </c>
      <c r="C45">
        <v>3</v>
      </c>
      <c r="D45" t="s">
        <v>762</v>
      </c>
      <c r="E45" s="2">
        <v>45593</v>
      </c>
      <c r="F45" t="str">
        <f>VLOOKUP(Table6[[#This Row],[Product ID]],Products!$1:$1048576,3,FALSE)</f>
        <v>Kesehatan</v>
      </c>
    </row>
    <row r="46" spans="1:6" x14ac:dyDescent="0.35">
      <c r="A46" t="s">
        <v>489</v>
      </c>
      <c r="B46" t="s">
        <v>14</v>
      </c>
      <c r="C46">
        <v>3</v>
      </c>
      <c r="D46" t="s">
        <v>763</v>
      </c>
      <c r="E46" s="2">
        <v>45817</v>
      </c>
      <c r="F46" t="str">
        <f>VLOOKUP(Table6[[#This Row],[Product ID]],Products!$1:$1048576,3,FALSE)</f>
        <v>Fashion</v>
      </c>
    </row>
    <row r="47" spans="1:6" x14ac:dyDescent="0.35">
      <c r="A47" t="s">
        <v>220</v>
      </c>
      <c r="B47" t="s">
        <v>28</v>
      </c>
      <c r="C47">
        <v>4</v>
      </c>
      <c r="D47" t="s">
        <v>764</v>
      </c>
      <c r="E47" s="2">
        <v>45534</v>
      </c>
      <c r="F47" t="str">
        <f>VLOOKUP(Table6[[#This Row],[Product ID]],Products!$1:$1048576,3,FALSE)</f>
        <v>Kesehatan</v>
      </c>
    </row>
    <row r="48" spans="1:6" x14ac:dyDescent="0.35">
      <c r="A48" t="s">
        <v>431</v>
      </c>
      <c r="B48" t="s">
        <v>10</v>
      </c>
      <c r="C48">
        <v>4</v>
      </c>
      <c r="D48" t="s">
        <v>765</v>
      </c>
      <c r="E48" s="2">
        <v>45847</v>
      </c>
      <c r="F48" t="str">
        <f>VLOOKUP(Table6[[#This Row],[Product ID]],Products!$1:$1048576,3,FALSE)</f>
        <v>Makanan</v>
      </c>
    </row>
    <row r="49" spans="1:6" x14ac:dyDescent="0.35">
      <c r="A49" t="s">
        <v>300</v>
      </c>
      <c r="B49" t="s">
        <v>28</v>
      </c>
      <c r="C49">
        <v>3</v>
      </c>
      <c r="D49" t="s">
        <v>766</v>
      </c>
      <c r="E49" s="2">
        <v>45672</v>
      </c>
      <c r="F49" t="str">
        <f>VLOOKUP(Table6[[#This Row],[Product ID]],Products!$1:$1048576,3,FALSE)</f>
        <v>Kesehatan</v>
      </c>
    </row>
    <row r="50" spans="1:6" x14ac:dyDescent="0.35">
      <c r="A50" t="s">
        <v>250</v>
      </c>
      <c r="B50" t="s">
        <v>33</v>
      </c>
      <c r="C50">
        <v>2</v>
      </c>
      <c r="D50" t="s">
        <v>767</v>
      </c>
      <c r="E50" s="2">
        <v>45779</v>
      </c>
      <c r="F50" t="str">
        <f>VLOOKUP(Table6[[#This Row],[Product ID]],Products!$1:$1048576,3,FALSE)</f>
        <v>Kesehatan</v>
      </c>
    </row>
    <row r="51" spans="1:6" x14ac:dyDescent="0.35">
      <c r="A51" t="s">
        <v>290</v>
      </c>
      <c r="B51" t="s">
        <v>23</v>
      </c>
      <c r="C51">
        <v>3</v>
      </c>
      <c r="D51" t="s">
        <v>768</v>
      </c>
      <c r="E51" s="2">
        <v>45571</v>
      </c>
      <c r="F51" t="str">
        <f>VLOOKUP(Table6[[#This Row],[Product ID]],Products!$1:$1048576,3,FALSE)</f>
        <v>Kesehatan</v>
      </c>
    </row>
    <row r="52" spans="1:6" x14ac:dyDescent="0.35">
      <c r="A52" t="s">
        <v>494</v>
      </c>
      <c r="B52" t="s">
        <v>9</v>
      </c>
      <c r="C52">
        <v>2</v>
      </c>
      <c r="D52" t="s">
        <v>769</v>
      </c>
      <c r="E52" s="2">
        <v>45803</v>
      </c>
      <c r="F52" t="str">
        <f>VLOOKUP(Table6[[#This Row],[Product ID]],Products!$1:$1048576,3,FALSE)</f>
        <v>Kesehatan</v>
      </c>
    </row>
    <row r="53" spans="1:6" x14ac:dyDescent="0.35">
      <c r="A53" t="s">
        <v>263</v>
      </c>
      <c r="B53" t="s">
        <v>52</v>
      </c>
      <c r="C53">
        <v>4</v>
      </c>
      <c r="D53" t="s">
        <v>770</v>
      </c>
      <c r="E53" s="2">
        <v>45735</v>
      </c>
      <c r="F53" t="str">
        <f>VLOOKUP(Table6[[#This Row],[Product ID]],Products!$1:$1048576,3,FALSE)</f>
        <v>Makanan</v>
      </c>
    </row>
    <row r="54" spans="1:6" x14ac:dyDescent="0.35">
      <c r="A54" t="s">
        <v>251</v>
      </c>
      <c r="B54" t="s">
        <v>31</v>
      </c>
      <c r="C54">
        <v>2</v>
      </c>
      <c r="D54" t="s">
        <v>771</v>
      </c>
      <c r="E54" s="2">
        <v>45527</v>
      </c>
      <c r="F54" t="str">
        <f>VLOOKUP(Table6[[#This Row],[Product ID]],Products!$1:$1048576,3,FALSE)</f>
        <v>Fashion</v>
      </c>
    </row>
    <row r="55" spans="1:6" x14ac:dyDescent="0.35">
      <c r="A55" t="s">
        <v>89</v>
      </c>
      <c r="B55" t="s">
        <v>38</v>
      </c>
      <c r="C55">
        <v>5</v>
      </c>
      <c r="D55" t="s">
        <v>772</v>
      </c>
      <c r="E55" s="2">
        <v>45756</v>
      </c>
      <c r="F55" t="str">
        <f>VLOOKUP(Table6[[#This Row],[Product ID]],Products!$1:$1048576,3,FALSE)</f>
        <v>Kesehatan</v>
      </c>
    </row>
    <row r="56" spans="1:6" x14ac:dyDescent="0.35">
      <c r="A56" t="s">
        <v>390</v>
      </c>
      <c r="B56" t="s">
        <v>42</v>
      </c>
      <c r="C56">
        <v>3</v>
      </c>
      <c r="D56" t="s">
        <v>773</v>
      </c>
      <c r="E56" s="2">
        <v>45839</v>
      </c>
      <c r="F56" t="str">
        <f>VLOOKUP(Table6[[#This Row],[Product ID]],Products!$1:$1048576,3,FALSE)</f>
        <v>Makanan</v>
      </c>
    </row>
    <row r="57" spans="1:6" x14ac:dyDescent="0.35">
      <c r="A57" t="s">
        <v>238</v>
      </c>
      <c r="B57" t="s">
        <v>11</v>
      </c>
      <c r="C57">
        <v>4</v>
      </c>
      <c r="D57" t="s">
        <v>774</v>
      </c>
      <c r="E57" s="2">
        <v>45523</v>
      </c>
      <c r="F57" t="str">
        <f>VLOOKUP(Table6[[#This Row],[Product ID]],Products!$1:$1048576,3,FALSE)</f>
        <v>Elektronik</v>
      </c>
    </row>
    <row r="58" spans="1:6" x14ac:dyDescent="0.35">
      <c r="A58" t="s">
        <v>180</v>
      </c>
      <c r="B58" t="s">
        <v>21</v>
      </c>
      <c r="C58">
        <v>2</v>
      </c>
      <c r="D58" t="s">
        <v>775</v>
      </c>
      <c r="E58" s="2">
        <v>45604</v>
      </c>
      <c r="F58" t="str">
        <f>VLOOKUP(Table6[[#This Row],[Product ID]],Products!$1:$1048576,3,FALSE)</f>
        <v>Elektronik</v>
      </c>
    </row>
    <row r="59" spans="1:6" x14ac:dyDescent="0.35">
      <c r="A59" t="s">
        <v>205</v>
      </c>
      <c r="B59" t="s">
        <v>47</v>
      </c>
      <c r="C59">
        <v>4</v>
      </c>
      <c r="D59" t="s">
        <v>776</v>
      </c>
      <c r="E59" s="2">
        <v>45763</v>
      </c>
      <c r="F59" t="str">
        <f>VLOOKUP(Table6[[#This Row],[Product ID]],Products!$1:$1048576,3,FALSE)</f>
        <v>Elektronik</v>
      </c>
    </row>
    <row r="60" spans="1:6" x14ac:dyDescent="0.35">
      <c r="A60" t="s">
        <v>242</v>
      </c>
      <c r="B60" t="s">
        <v>32</v>
      </c>
      <c r="C60">
        <v>3</v>
      </c>
      <c r="D60" t="s">
        <v>777</v>
      </c>
      <c r="E60" s="2">
        <v>45729</v>
      </c>
      <c r="F60" t="str">
        <f>VLOOKUP(Table6[[#This Row],[Product ID]],Products!$1:$1048576,3,FALSE)</f>
        <v>Elektronik</v>
      </c>
    </row>
    <row r="61" spans="1:6" x14ac:dyDescent="0.35">
      <c r="A61" t="s">
        <v>342</v>
      </c>
      <c r="B61" t="s">
        <v>48</v>
      </c>
      <c r="C61">
        <v>4</v>
      </c>
      <c r="D61" t="s">
        <v>778</v>
      </c>
      <c r="E61" s="2">
        <v>45651</v>
      </c>
      <c r="F61" t="str">
        <f>VLOOKUP(Table6[[#This Row],[Product ID]],Products!$1:$1048576,3,FALSE)</f>
        <v>Makanan</v>
      </c>
    </row>
    <row r="62" spans="1:6" x14ac:dyDescent="0.35">
      <c r="A62" t="s">
        <v>304</v>
      </c>
      <c r="B62" t="s">
        <v>28</v>
      </c>
      <c r="C62">
        <v>4</v>
      </c>
      <c r="D62" t="s">
        <v>779</v>
      </c>
      <c r="E62" s="2">
        <v>45697</v>
      </c>
      <c r="F62" t="str">
        <f>VLOOKUP(Table6[[#This Row],[Product ID]],Products!$1:$1048576,3,FALSE)</f>
        <v>Kesehatan</v>
      </c>
    </row>
    <row r="63" spans="1:6" x14ac:dyDescent="0.35">
      <c r="A63" t="s">
        <v>482</v>
      </c>
      <c r="B63" t="s">
        <v>41</v>
      </c>
      <c r="C63">
        <v>4</v>
      </c>
      <c r="D63" t="s">
        <v>780</v>
      </c>
      <c r="E63" s="2">
        <v>45548</v>
      </c>
      <c r="F63" t="str">
        <f>VLOOKUP(Table6[[#This Row],[Product ID]],Products!$1:$1048576,3,FALSE)</f>
        <v>Elektronik</v>
      </c>
    </row>
    <row r="64" spans="1:6" x14ac:dyDescent="0.35">
      <c r="A64" t="s">
        <v>309</v>
      </c>
      <c r="B64" t="s">
        <v>41</v>
      </c>
      <c r="C64">
        <v>2</v>
      </c>
      <c r="D64" t="s">
        <v>781</v>
      </c>
      <c r="E64" s="2">
        <v>45702</v>
      </c>
      <c r="F64" t="str">
        <f>VLOOKUP(Table6[[#This Row],[Product ID]],Products!$1:$1048576,3,FALSE)</f>
        <v>Elektronik</v>
      </c>
    </row>
    <row r="65" spans="1:6" x14ac:dyDescent="0.35">
      <c r="A65" t="s">
        <v>535</v>
      </c>
      <c r="B65" t="s">
        <v>17</v>
      </c>
      <c r="C65">
        <v>5</v>
      </c>
      <c r="D65" t="s">
        <v>782</v>
      </c>
      <c r="E65" s="2">
        <v>45691</v>
      </c>
      <c r="F65" t="str">
        <f>VLOOKUP(Table6[[#This Row],[Product ID]],Products!$1:$1048576,3,FALSE)</f>
        <v>Kebutuhan Rumah</v>
      </c>
    </row>
    <row r="66" spans="1:6" x14ac:dyDescent="0.35">
      <c r="A66" t="s">
        <v>472</v>
      </c>
      <c r="B66" t="s">
        <v>30</v>
      </c>
      <c r="C66">
        <v>4</v>
      </c>
      <c r="D66" t="s">
        <v>783</v>
      </c>
      <c r="E66" s="2">
        <v>45740</v>
      </c>
      <c r="F66" t="str">
        <f>VLOOKUP(Table6[[#This Row],[Product ID]],Products!$1:$1048576,3,FALSE)</f>
        <v>Elektronik</v>
      </c>
    </row>
    <row r="67" spans="1:6" x14ac:dyDescent="0.35">
      <c r="A67" t="s">
        <v>421</v>
      </c>
      <c r="B67" t="s">
        <v>22</v>
      </c>
      <c r="C67">
        <v>2</v>
      </c>
      <c r="D67" t="s">
        <v>784</v>
      </c>
      <c r="E67" s="2">
        <v>45523</v>
      </c>
      <c r="F67" t="str">
        <f>VLOOKUP(Table6[[#This Row],[Product ID]],Products!$1:$1048576,3,FALSE)</f>
        <v>Kesehatan</v>
      </c>
    </row>
    <row r="68" spans="1:6" x14ac:dyDescent="0.35">
      <c r="A68" t="s">
        <v>496</v>
      </c>
      <c r="B68" t="s">
        <v>51</v>
      </c>
      <c r="C68">
        <v>3</v>
      </c>
      <c r="D68" t="s">
        <v>785</v>
      </c>
      <c r="E68" s="2">
        <v>45828</v>
      </c>
      <c r="F68" t="str">
        <f>VLOOKUP(Table6[[#This Row],[Product ID]],Products!$1:$1048576,3,FALSE)</f>
        <v>Kesehatan</v>
      </c>
    </row>
    <row r="69" spans="1:6" x14ac:dyDescent="0.35">
      <c r="A69" t="s">
        <v>287</v>
      </c>
      <c r="B69" t="s">
        <v>23</v>
      </c>
      <c r="C69">
        <v>4</v>
      </c>
      <c r="D69" t="s">
        <v>786</v>
      </c>
      <c r="E69" s="2">
        <v>45521</v>
      </c>
      <c r="F69" t="str">
        <f>VLOOKUP(Table6[[#This Row],[Product ID]],Products!$1:$1048576,3,FALSE)</f>
        <v>Kesehatan</v>
      </c>
    </row>
    <row r="70" spans="1:6" x14ac:dyDescent="0.35">
      <c r="A70" t="s">
        <v>177</v>
      </c>
      <c r="B70" t="s">
        <v>51</v>
      </c>
      <c r="C70">
        <v>5</v>
      </c>
      <c r="D70" t="s">
        <v>787</v>
      </c>
      <c r="E70" s="2">
        <v>45756</v>
      </c>
      <c r="F70" t="str">
        <f>VLOOKUP(Table6[[#This Row],[Product ID]],Products!$1:$1048576,3,FALSE)</f>
        <v>Kesehatan</v>
      </c>
    </row>
    <row r="71" spans="1:6" x14ac:dyDescent="0.35">
      <c r="A71" t="s">
        <v>79</v>
      </c>
      <c r="B71" t="s">
        <v>13</v>
      </c>
      <c r="C71">
        <v>3</v>
      </c>
      <c r="D71" t="s">
        <v>788</v>
      </c>
      <c r="E71" s="2">
        <v>45578</v>
      </c>
      <c r="F71" t="str">
        <f>VLOOKUP(Table6[[#This Row],[Product ID]],Products!$1:$1048576,3,FALSE)</f>
        <v>Kesehatan</v>
      </c>
    </row>
    <row r="72" spans="1:6" x14ac:dyDescent="0.35">
      <c r="A72" t="s">
        <v>377</v>
      </c>
      <c r="B72" t="s">
        <v>55</v>
      </c>
      <c r="C72">
        <v>1</v>
      </c>
      <c r="D72" t="s">
        <v>789</v>
      </c>
      <c r="E72" s="2">
        <v>45822</v>
      </c>
      <c r="F72" t="str">
        <f>VLOOKUP(Table6[[#This Row],[Product ID]],Products!$1:$1048576,3,FALSE)</f>
        <v>Elektronik</v>
      </c>
    </row>
    <row r="73" spans="1:6" x14ac:dyDescent="0.35">
      <c r="A73" t="s">
        <v>495</v>
      </c>
      <c r="B73" t="s">
        <v>50</v>
      </c>
      <c r="C73">
        <v>5</v>
      </c>
      <c r="D73" t="s">
        <v>790</v>
      </c>
      <c r="E73" s="2">
        <v>45589</v>
      </c>
      <c r="F73" t="str">
        <f>VLOOKUP(Table6[[#This Row],[Product ID]],Products!$1:$1048576,3,FALSE)</f>
        <v>Kebutuhan Rumah</v>
      </c>
    </row>
    <row r="74" spans="1:6" x14ac:dyDescent="0.35">
      <c r="A74" t="s">
        <v>486</v>
      </c>
      <c r="B74" t="s">
        <v>24</v>
      </c>
      <c r="C74">
        <v>2</v>
      </c>
      <c r="D74" t="s">
        <v>791</v>
      </c>
      <c r="E74" s="2">
        <v>45788</v>
      </c>
      <c r="F74" t="str">
        <f>VLOOKUP(Table6[[#This Row],[Product ID]],Products!$1:$1048576,3,FALSE)</f>
        <v>Makanan</v>
      </c>
    </row>
    <row r="75" spans="1:6" x14ac:dyDescent="0.35">
      <c r="A75" t="s">
        <v>272</v>
      </c>
      <c r="B75" t="s">
        <v>48</v>
      </c>
      <c r="C75">
        <v>4</v>
      </c>
      <c r="D75" t="s">
        <v>792</v>
      </c>
      <c r="E75" s="2">
        <v>45801</v>
      </c>
      <c r="F75" t="str">
        <f>VLOOKUP(Table6[[#This Row],[Product ID]],Products!$1:$1048576,3,FALSE)</f>
        <v>Makanan</v>
      </c>
    </row>
    <row r="76" spans="1:6" x14ac:dyDescent="0.35">
      <c r="A76" t="s">
        <v>307</v>
      </c>
      <c r="B76" t="s">
        <v>19</v>
      </c>
      <c r="C76">
        <v>5</v>
      </c>
      <c r="D76" t="s">
        <v>793</v>
      </c>
      <c r="E76" s="2">
        <v>45540</v>
      </c>
      <c r="F76" t="str">
        <f>VLOOKUP(Table6[[#This Row],[Product ID]],Products!$1:$1048576,3,FALSE)</f>
        <v>Fashion</v>
      </c>
    </row>
    <row r="77" spans="1:6" x14ac:dyDescent="0.35">
      <c r="A77" t="s">
        <v>121</v>
      </c>
      <c r="B77" t="s">
        <v>25</v>
      </c>
      <c r="C77">
        <v>3</v>
      </c>
      <c r="D77" t="s">
        <v>794</v>
      </c>
      <c r="E77" s="2">
        <v>45714</v>
      </c>
      <c r="F77" t="str">
        <f>VLOOKUP(Table6[[#This Row],[Product ID]],Products!$1:$1048576,3,FALSE)</f>
        <v>Makanan</v>
      </c>
    </row>
    <row r="78" spans="1:6" x14ac:dyDescent="0.35">
      <c r="A78" t="s">
        <v>77</v>
      </c>
      <c r="B78" t="s">
        <v>24</v>
      </c>
      <c r="C78">
        <v>2</v>
      </c>
      <c r="D78" t="s">
        <v>795</v>
      </c>
      <c r="E78" s="2">
        <v>45832</v>
      </c>
      <c r="F78" t="str">
        <f>VLOOKUP(Table6[[#This Row],[Product ID]],Products!$1:$1048576,3,FALSE)</f>
        <v>Makanan</v>
      </c>
    </row>
    <row r="79" spans="1:6" x14ac:dyDescent="0.35">
      <c r="A79" t="s">
        <v>429</v>
      </c>
      <c r="B79" t="s">
        <v>50</v>
      </c>
      <c r="C79">
        <v>3</v>
      </c>
      <c r="D79" t="s">
        <v>796</v>
      </c>
      <c r="E79" s="2">
        <v>45567</v>
      </c>
      <c r="F79" t="str">
        <f>VLOOKUP(Table6[[#This Row],[Product ID]],Products!$1:$1048576,3,FALSE)</f>
        <v>Kebutuhan Rumah</v>
      </c>
    </row>
    <row r="80" spans="1:6" x14ac:dyDescent="0.35">
      <c r="A80" t="s">
        <v>330</v>
      </c>
      <c r="B80" t="s">
        <v>56</v>
      </c>
      <c r="C80">
        <v>3</v>
      </c>
      <c r="D80" t="s">
        <v>797</v>
      </c>
      <c r="E80" s="2">
        <v>45851</v>
      </c>
      <c r="F80" t="str">
        <f>VLOOKUP(Table6[[#This Row],[Product ID]],Products!$1:$1048576,3,FALSE)</f>
        <v>Fashion</v>
      </c>
    </row>
    <row r="81" spans="1:6" x14ac:dyDescent="0.35">
      <c r="A81" t="s">
        <v>447</v>
      </c>
      <c r="B81" t="s">
        <v>20</v>
      </c>
      <c r="C81">
        <v>1</v>
      </c>
      <c r="D81" t="s">
        <v>798</v>
      </c>
      <c r="E81" s="2">
        <v>45569</v>
      </c>
      <c r="F81" t="str">
        <f>VLOOKUP(Table6[[#This Row],[Product ID]],Products!$1:$1048576,3,FALSE)</f>
        <v>Makanan</v>
      </c>
    </row>
    <row r="82" spans="1:6" x14ac:dyDescent="0.35">
      <c r="A82" t="s">
        <v>239</v>
      </c>
      <c r="B82" t="s">
        <v>37</v>
      </c>
      <c r="C82">
        <v>5</v>
      </c>
      <c r="D82" t="s">
        <v>799</v>
      </c>
      <c r="E82" s="2">
        <v>45698</v>
      </c>
      <c r="F82" t="str">
        <f>VLOOKUP(Table6[[#This Row],[Product ID]],Products!$1:$1048576,3,FALSE)</f>
        <v>Kesehatan</v>
      </c>
    </row>
    <row r="83" spans="1:6" x14ac:dyDescent="0.35">
      <c r="A83" t="s">
        <v>527</v>
      </c>
      <c r="B83" t="s">
        <v>9</v>
      </c>
      <c r="C83">
        <v>5</v>
      </c>
      <c r="D83" t="s">
        <v>800</v>
      </c>
      <c r="E83" s="2">
        <v>45803</v>
      </c>
      <c r="F83" t="str">
        <f>VLOOKUP(Table6[[#This Row],[Product ID]],Products!$1:$1048576,3,FALSE)</f>
        <v>Kesehatan</v>
      </c>
    </row>
    <row r="84" spans="1:6" x14ac:dyDescent="0.35">
      <c r="A84" t="s">
        <v>352</v>
      </c>
      <c r="B84" t="s">
        <v>51</v>
      </c>
      <c r="C84">
        <v>1</v>
      </c>
      <c r="D84" t="s">
        <v>801</v>
      </c>
      <c r="E84" s="2">
        <v>45554</v>
      </c>
      <c r="F84" t="str">
        <f>VLOOKUP(Table6[[#This Row],[Product ID]],Products!$1:$1048576,3,FALSE)</f>
        <v>Kesehatan</v>
      </c>
    </row>
    <row r="85" spans="1:6" x14ac:dyDescent="0.35">
      <c r="A85" t="s">
        <v>365</v>
      </c>
      <c r="B85" t="s">
        <v>11</v>
      </c>
      <c r="C85">
        <v>4</v>
      </c>
      <c r="D85" t="s">
        <v>802</v>
      </c>
      <c r="E85" s="2">
        <v>45719</v>
      </c>
      <c r="F85" t="str">
        <f>VLOOKUP(Table6[[#This Row],[Product ID]],Products!$1:$1048576,3,FALSE)</f>
        <v>Elektronik</v>
      </c>
    </row>
    <row r="86" spans="1:6" x14ac:dyDescent="0.35">
      <c r="A86" t="s">
        <v>535</v>
      </c>
      <c r="B86" t="s">
        <v>19</v>
      </c>
      <c r="C86">
        <v>3</v>
      </c>
      <c r="D86" t="s">
        <v>803</v>
      </c>
      <c r="E86" s="2">
        <v>45638</v>
      </c>
      <c r="F86" t="str">
        <f>VLOOKUP(Table6[[#This Row],[Product ID]],Products!$1:$1048576,3,FALSE)</f>
        <v>Fashion</v>
      </c>
    </row>
    <row r="87" spans="1:6" x14ac:dyDescent="0.35">
      <c r="A87" t="s">
        <v>226</v>
      </c>
      <c r="B87" t="s">
        <v>15</v>
      </c>
      <c r="C87">
        <v>2</v>
      </c>
      <c r="D87" t="s">
        <v>804</v>
      </c>
      <c r="E87" s="2">
        <v>45647</v>
      </c>
      <c r="F87" t="str">
        <f>VLOOKUP(Table6[[#This Row],[Product ID]],Products!$1:$1048576,3,FALSE)</f>
        <v>Makanan</v>
      </c>
    </row>
    <row r="88" spans="1:6" x14ac:dyDescent="0.35">
      <c r="A88" t="s">
        <v>120</v>
      </c>
      <c r="B88" t="s">
        <v>25</v>
      </c>
      <c r="C88">
        <v>4</v>
      </c>
      <c r="D88" t="s">
        <v>805</v>
      </c>
      <c r="E88" s="2">
        <v>45633</v>
      </c>
      <c r="F88" t="str">
        <f>VLOOKUP(Table6[[#This Row],[Product ID]],Products!$1:$1048576,3,FALSE)</f>
        <v>Makanan</v>
      </c>
    </row>
    <row r="89" spans="1:6" x14ac:dyDescent="0.35">
      <c r="A89" t="s">
        <v>614</v>
      </c>
      <c r="B89" t="s">
        <v>36</v>
      </c>
      <c r="C89">
        <v>3</v>
      </c>
      <c r="D89" t="s">
        <v>806</v>
      </c>
      <c r="E89" s="2">
        <v>45732</v>
      </c>
      <c r="F89" t="str">
        <f>VLOOKUP(Table6[[#This Row],[Product ID]],Products!$1:$1048576,3,FALSE)</f>
        <v>Kesehatan</v>
      </c>
    </row>
    <row r="90" spans="1:6" x14ac:dyDescent="0.35">
      <c r="A90" t="s">
        <v>423</v>
      </c>
      <c r="B90" t="s">
        <v>49</v>
      </c>
      <c r="C90">
        <v>4</v>
      </c>
      <c r="D90" t="s">
        <v>807</v>
      </c>
      <c r="E90" s="2">
        <v>45543</v>
      </c>
      <c r="F90" t="str">
        <f>VLOOKUP(Table6[[#This Row],[Product ID]],Products!$1:$1048576,3,FALSE)</f>
        <v>Kesehatan</v>
      </c>
    </row>
    <row r="91" spans="1:6" x14ac:dyDescent="0.35">
      <c r="A91" t="s">
        <v>204</v>
      </c>
      <c r="B91" t="s">
        <v>17</v>
      </c>
      <c r="C91">
        <v>4</v>
      </c>
      <c r="D91" t="s">
        <v>808</v>
      </c>
      <c r="E91" s="2">
        <v>45547</v>
      </c>
      <c r="F91" t="str">
        <f>VLOOKUP(Table6[[#This Row],[Product ID]],Products!$1:$1048576,3,FALSE)</f>
        <v>Kebutuhan Rumah</v>
      </c>
    </row>
    <row r="92" spans="1:6" x14ac:dyDescent="0.35">
      <c r="A92" t="s">
        <v>236</v>
      </c>
      <c r="B92" t="s">
        <v>42</v>
      </c>
      <c r="C92">
        <v>5</v>
      </c>
      <c r="D92" t="s">
        <v>809</v>
      </c>
      <c r="E92" s="2">
        <v>45529</v>
      </c>
      <c r="F92" t="str">
        <f>VLOOKUP(Table6[[#This Row],[Product ID]],Products!$1:$1048576,3,FALSE)</f>
        <v>Makanan</v>
      </c>
    </row>
    <row r="93" spans="1:6" x14ac:dyDescent="0.35">
      <c r="A93" t="s">
        <v>317</v>
      </c>
      <c r="B93" t="s">
        <v>39</v>
      </c>
      <c r="C93">
        <v>4</v>
      </c>
      <c r="D93" t="s">
        <v>810</v>
      </c>
      <c r="E93" s="2">
        <v>45741</v>
      </c>
      <c r="F93" t="str">
        <f>VLOOKUP(Table6[[#This Row],[Product ID]],Products!$1:$1048576,3,FALSE)</f>
        <v>Kebutuhan Rumah</v>
      </c>
    </row>
    <row r="94" spans="1:6" x14ac:dyDescent="0.35">
      <c r="A94" t="s">
        <v>468</v>
      </c>
      <c r="B94" t="s">
        <v>25</v>
      </c>
      <c r="C94">
        <v>3</v>
      </c>
      <c r="D94" t="s">
        <v>811</v>
      </c>
      <c r="E94" s="2">
        <v>45564</v>
      </c>
      <c r="F94" t="str">
        <f>VLOOKUP(Table6[[#This Row],[Product ID]],Products!$1:$1048576,3,FALSE)</f>
        <v>Makanan</v>
      </c>
    </row>
    <row r="95" spans="1:6" x14ac:dyDescent="0.35">
      <c r="A95" t="s">
        <v>531</v>
      </c>
      <c r="B95" t="s">
        <v>38</v>
      </c>
      <c r="C95">
        <v>1</v>
      </c>
      <c r="D95" t="s">
        <v>812</v>
      </c>
      <c r="E95" s="2">
        <v>45816</v>
      </c>
      <c r="F95" t="str">
        <f>VLOOKUP(Table6[[#This Row],[Product ID]],Products!$1:$1048576,3,FALSE)</f>
        <v>Kesehatan</v>
      </c>
    </row>
    <row r="96" spans="1:6" x14ac:dyDescent="0.35">
      <c r="A96" t="s">
        <v>481</v>
      </c>
      <c r="B96" t="s">
        <v>21</v>
      </c>
      <c r="C96">
        <v>3</v>
      </c>
      <c r="D96" t="s">
        <v>813</v>
      </c>
      <c r="E96" s="2">
        <v>45531</v>
      </c>
      <c r="F96" t="str">
        <f>VLOOKUP(Table6[[#This Row],[Product ID]],Products!$1:$1048576,3,FALSE)</f>
        <v>Elektronik</v>
      </c>
    </row>
    <row r="97" spans="1:6" x14ac:dyDescent="0.35">
      <c r="A97" t="s">
        <v>212</v>
      </c>
      <c r="B97" t="s">
        <v>41</v>
      </c>
      <c r="C97">
        <v>5</v>
      </c>
      <c r="D97" t="s">
        <v>814</v>
      </c>
      <c r="E97" s="2">
        <v>45533</v>
      </c>
      <c r="F97" t="str">
        <f>VLOOKUP(Table6[[#This Row],[Product ID]],Products!$1:$1048576,3,FALSE)</f>
        <v>Elektronik</v>
      </c>
    </row>
    <row r="98" spans="1:6" x14ac:dyDescent="0.35">
      <c r="A98" t="s">
        <v>546</v>
      </c>
      <c r="B98" t="s">
        <v>46</v>
      </c>
      <c r="C98">
        <v>4</v>
      </c>
      <c r="D98" t="s">
        <v>815</v>
      </c>
      <c r="E98" s="2">
        <v>45684</v>
      </c>
      <c r="F98" t="str">
        <f>VLOOKUP(Table6[[#This Row],[Product ID]],Products!$1:$1048576,3,FALSE)</f>
        <v>Kesehatan</v>
      </c>
    </row>
    <row r="99" spans="1:6" x14ac:dyDescent="0.35">
      <c r="A99" t="s">
        <v>425</v>
      </c>
      <c r="B99" t="s">
        <v>31</v>
      </c>
      <c r="C99">
        <v>4</v>
      </c>
      <c r="D99" t="s">
        <v>816</v>
      </c>
      <c r="E99" s="2">
        <v>45806</v>
      </c>
      <c r="F99" t="str">
        <f>VLOOKUP(Table6[[#This Row],[Product ID]],Products!$1:$1048576,3,FALSE)</f>
        <v>Fashion</v>
      </c>
    </row>
    <row r="100" spans="1:6" x14ac:dyDescent="0.35">
      <c r="A100" t="s">
        <v>462</v>
      </c>
      <c r="B100" t="s">
        <v>15</v>
      </c>
      <c r="C100">
        <v>3</v>
      </c>
      <c r="D100" t="s">
        <v>817</v>
      </c>
      <c r="E100" s="2">
        <v>45549</v>
      </c>
      <c r="F100" t="str">
        <f>VLOOKUP(Table6[[#This Row],[Product ID]],Products!$1:$1048576,3,FALSE)</f>
        <v>Makanan</v>
      </c>
    </row>
    <row r="101" spans="1:6" x14ac:dyDescent="0.35">
      <c r="A101" t="s">
        <v>84</v>
      </c>
      <c r="B101" t="s">
        <v>39</v>
      </c>
      <c r="C101">
        <v>4</v>
      </c>
      <c r="D101" t="s">
        <v>818</v>
      </c>
      <c r="E101" s="2">
        <v>45601</v>
      </c>
      <c r="F101" t="str">
        <f>VLOOKUP(Table6[[#This Row],[Product ID]],Products!$1:$1048576,3,FALSE)</f>
        <v>Kebutuhan Rumah</v>
      </c>
    </row>
    <row r="102" spans="1:6" x14ac:dyDescent="0.35">
      <c r="A102" t="s">
        <v>392</v>
      </c>
      <c r="B102" t="s">
        <v>45</v>
      </c>
      <c r="C102">
        <v>1</v>
      </c>
      <c r="D102" t="s">
        <v>819</v>
      </c>
      <c r="E102" s="2">
        <v>45691</v>
      </c>
      <c r="F102" t="str">
        <f>VLOOKUP(Table6[[#This Row],[Product ID]],Products!$1:$1048576,3,FALSE)</f>
        <v>Kebutuhan Rumah</v>
      </c>
    </row>
    <row r="103" spans="1:6" x14ac:dyDescent="0.35">
      <c r="A103" t="s">
        <v>296</v>
      </c>
      <c r="B103" t="s">
        <v>46</v>
      </c>
      <c r="C103">
        <v>4</v>
      </c>
      <c r="D103" t="s">
        <v>820</v>
      </c>
      <c r="E103" s="2">
        <v>45729</v>
      </c>
      <c r="F103" t="str">
        <f>VLOOKUP(Table6[[#This Row],[Product ID]],Products!$1:$1048576,3,FALSE)</f>
        <v>Kesehatan</v>
      </c>
    </row>
    <row r="104" spans="1:6" x14ac:dyDescent="0.35">
      <c r="A104" t="s">
        <v>187</v>
      </c>
      <c r="B104" t="s">
        <v>53</v>
      </c>
      <c r="C104">
        <v>4</v>
      </c>
      <c r="D104" t="s">
        <v>821</v>
      </c>
      <c r="E104" s="2">
        <v>45555</v>
      </c>
      <c r="F104" t="str">
        <f>VLOOKUP(Table6[[#This Row],[Product ID]],Products!$1:$1048576,3,FALSE)</f>
        <v>Makanan</v>
      </c>
    </row>
    <row r="105" spans="1:6" x14ac:dyDescent="0.35">
      <c r="A105" t="s">
        <v>162</v>
      </c>
      <c r="B105" t="s">
        <v>26</v>
      </c>
      <c r="C105">
        <v>5</v>
      </c>
      <c r="D105" t="s">
        <v>822</v>
      </c>
      <c r="E105" s="2">
        <v>45531</v>
      </c>
      <c r="F105" t="str">
        <f>VLOOKUP(Table6[[#This Row],[Product ID]],Products!$1:$1048576,3,FALSE)</f>
        <v>Fashion</v>
      </c>
    </row>
    <row r="106" spans="1:6" x14ac:dyDescent="0.35">
      <c r="A106" t="s">
        <v>61</v>
      </c>
      <c r="B106" t="s">
        <v>39</v>
      </c>
      <c r="C106">
        <v>1</v>
      </c>
      <c r="D106" t="s">
        <v>823</v>
      </c>
      <c r="E106" s="2">
        <v>45821</v>
      </c>
      <c r="F106" t="str">
        <f>VLOOKUP(Table6[[#This Row],[Product ID]],Products!$1:$1048576,3,FALSE)</f>
        <v>Kebutuhan Rumah</v>
      </c>
    </row>
    <row r="107" spans="1:6" x14ac:dyDescent="0.35">
      <c r="A107" t="s">
        <v>298</v>
      </c>
      <c r="B107" t="s">
        <v>31</v>
      </c>
      <c r="C107">
        <v>4</v>
      </c>
      <c r="D107" t="s">
        <v>824</v>
      </c>
      <c r="E107" s="2">
        <v>45644</v>
      </c>
      <c r="F107" t="str">
        <f>VLOOKUP(Table6[[#This Row],[Product ID]],Products!$1:$1048576,3,FALSE)</f>
        <v>Fashion</v>
      </c>
    </row>
    <row r="108" spans="1:6" x14ac:dyDescent="0.35">
      <c r="A108" t="s">
        <v>338</v>
      </c>
      <c r="B108" t="s">
        <v>55</v>
      </c>
      <c r="C108">
        <v>1</v>
      </c>
      <c r="D108" t="s">
        <v>825</v>
      </c>
      <c r="E108" s="2">
        <v>45731</v>
      </c>
      <c r="F108" t="str">
        <f>VLOOKUP(Table6[[#This Row],[Product ID]],Products!$1:$1048576,3,FALSE)</f>
        <v>Elektronik</v>
      </c>
    </row>
    <row r="109" spans="1:6" x14ac:dyDescent="0.35">
      <c r="A109" t="s">
        <v>243</v>
      </c>
      <c r="B109" t="s">
        <v>7</v>
      </c>
      <c r="C109">
        <v>1</v>
      </c>
      <c r="D109" t="s">
        <v>826</v>
      </c>
      <c r="E109" s="2">
        <v>45835</v>
      </c>
      <c r="F109" t="str">
        <f>VLOOKUP(Table6[[#This Row],[Product ID]],Products!$1:$1048576,3,FALSE)</f>
        <v>Fashion</v>
      </c>
    </row>
    <row r="110" spans="1:6" x14ac:dyDescent="0.35">
      <c r="A110" t="s">
        <v>519</v>
      </c>
      <c r="B110" t="s">
        <v>15</v>
      </c>
      <c r="C110">
        <v>5</v>
      </c>
      <c r="D110" t="s">
        <v>827</v>
      </c>
      <c r="E110" s="2">
        <v>45695</v>
      </c>
      <c r="F110" t="str">
        <f>VLOOKUP(Table6[[#This Row],[Product ID]],Products!$1:$1048576,3,FALSE)</f>
        <v>Makanan</v>
      </c>
    </row>
    <row r="111" spans="1:6" x14ac:dyDescent="0.35">
      <c r="A111" t="s">
        <v>347</v>
      </c>
      <c r="B111" t="s">
        <v>10</v>
      </c>
      <c r="C111">
        <v>2</v>
      </c>
      <c r="D111" t="s">
        <v>828</v>
      </c>
      <c r="E111" s="2">
        <v>45532</v>
      </c>
      <c r="F111" t="str">
        <f>VLOOKUP(Table6[[#This Row],[Product ID]],Products!$1:$1048576,3,FALSE)</f>
        <v>Makanan</v>
      </c>
    </row>
    <row r="112" spans="1:6" x14ac:dyDescent="0.35">
      <c r="A112" t="s">
        <v>466</v>
      </c>
      <c r="B112" t="s">
        <v>14</v>
      </c>
      <c r="C112">
        <v>3</v>
      </c>
      <c r="D112" t="s">
        <v>829</v>
      </c>
      <c r="E112" s="2">
        <v>45728</v>
      </c>
      <c r="F112" t="str">
        <f>VLOOKUP(Table6[[#This Row],[Product ID]],Products!$1:$1048576,3,FALSE)</f>
        <v>Fashion</v>
      </c>
    </row>
    <row r="113" spans="1:6" x14ac:dyDescent="0.35">
      <c r="A113" t="s">
        <v>614</v>
      </c>
      <c r="B113" t="s">
        <v>21</v>
      </c>
      <c r="C113">
        <v>3</v>
      </c>
      <c r="D113" t="s">
        <v>830</v>
      </c>
      <c r="E113" s="2">
        <v>45530</v>
      </c>
      <c r="F113" t="str">
        <f>VLOOKUP(Table6[[#This Row],[Product ID]],Products!$1:$1048576,3,FALSE)</f>
        <v>Elektronik</v>
      </c>
    </row>
    <row r="114" spans="1:6" x14ac:dyDescent="0.35">
      <c r="A114" t="s">
        <v>219</v>
      </c>
      <c r="B114" t="s">
        <v>44</v>
      </c>
      <c r="C114">
        <v>3</v>
      </c>
      <c r="D114" t="s">
        <v>831</v>
      </c>
      <c r="E114" s="2">
        <v>45762</v>
      </c>
      <c r="F114" t="str">
        <f>VLOOKUP(Table6[[#This Row],[Product ID]],Products!$1:$1048576,3,FALSE)</f>
        <v>Kebutuhan Rumah</v>
      </c>
    </row>
    <row r="115" spans="1:6" x14ac:dyDescent="0.35">
      <c r="A115" t="s">
        <v>241</v>
      </c>
      <c r="B115" t="s">
        <v>35</v>
      </c>
      <c r="C115">
        <v>5</v>
      </c>
      <c r="D115" t="s">
        <v>832</v>
      </c>
      <c r="E115" s="2">
        <v>45826</v>
      </c>
      <c r="F115" t="str">
        <f>VLOOKUP(Table6[[#This Row],[Product ID]],Products!$1:$1048576,3,FALSE)</f>
        <v>Fashion</v>
      </c>
    </row>
    <row r="116" spans="1:6" x14ac:dyDescent="0.35">
      <c r="A116" t="s">
        <v>195</v>
      </c>
      <c r="B116" t="s">
        <v>29</v>
      </c>
      <c r="C116">
        <v>2</v>
      </c>
      <c r="D116" t="s">
        <v>833</v>
      </c>
      <c r="E116" s="2">
        <v>45701</v>
      </c>
      <c r="F116" t="str">
        <f>VLOOKUP(Table6[[#This Row],[Product ID]],Products!$1:$1048576,3,FALSE)</f>
        <v>Fashion</v>
      </c>
    </row>
    <row r="117" spans="1:6" x14ac:dyDescent="0.35">
      <c r="A117" t="s">
        <v>326</v>
      </c>
      <c r="B117" t="s">
        <v>48</v>
      </c>
      <c r="C117">
        <v>3</v>
      </c>
      <c r="D117" t="s">
        <v>834</v>
      </c>
      <c r="E117" s="2">
        <v>45825</v>
      </c>
      <c r="F117" t="str">
        <f>VLOOKUP(Table6[[#This Row],[Product ID]],Products!$1:$1048576,3,FALSE)</f>
        <v>Makanan</v>
      </c>
    </row>
    <row r="118" spans="1:6" x14ac:dyDescent="0.35">
      <c r="A118" t="s">
        <v>375</v>
      </c>
      <c r="B118" t="s">
        <v>27</v>
      </c>
      <c r="C118">
        <v>4</v>
      </c>
      <c r="D118" t="s">
        <v>835</v>
      </c>
      <c r="E118" s="2">
        <v>45810</v>
      </c>
      <c r="F118" t="str">
        <f>VLOOKUP(Table6[[#This Row],[Product ID]],Products!$1:$1048576,3,FALSE)</f>
        <v>Kesehatan</v>
      </c>
    </row>
    <row r="119" spans="1:6" x14ac:dyDescent="0.35">
      <c r="A119" t="s">
        <v>528</v>
      </c>
      <c r="B119" t="s">
        <v>48</v>
      </c>
      <c r="C119">
        <v>4</v>
      </c>
      <c r="D119" t="s">
        <v>836</v>
      </c>
      <c r="E119" s="2">
        <v>45709</v>
      </c>
      <c r="F119" t="str">
        <f>VLOOKUP(Table6[[#This Row],[Product ID]],Products!$1:$1048576,3,FALSE)</f>
        <v>Makanan</v>
      </c>
    </row>
    <row r="120" spans="1:6" x14ac:dyDescent="0.35">
      <c r="A120" t="s">
        <v>544</v>
      </c>
      <c r="B120" t="s">
        <v>56</v>
      </c>
      <c r="C120">
        <v>4</v>
      </c>
      <c r="D120" t="s">
        <v>837</v>
      </c>
      <c r="E120" s="2">
        <v>45683</v>
      </c>
      <c r="F120" t="str">
        <f>VLOOKUP(Table6[[#This Row],[Product ID]],Products!$1:$1048576,3,FALSE)</f>
        <v>Fashion</v>
      </c>
    </row>
    <row r="121" spans="1:6" x14ac:dyDescent="0.35">
      <c r="A121" t="s">
        <v>437</v>
      </c>
      <c r="B121" t="s">
        <v>51</v>
      </c>
      <c r="C121">
        <v>4</v>
      </c>
      <c r="D121" t="s">
        <v>838</v>
      </c>
      <c r="E121" s="2">
        <v>45521</v>
      </c>
      <c r="F121" t="str">
        <f>VLOOKUP(Table6[[#This Row],[Product ID]],Products!$1:$1048576,3,FALSE)</f>
        <v>Kesehatan</v>
      </c>
    </row>
    <row r="122" spans="1:6" x14ac:dyDescent="0.35">
      <c r="A122" t="s">
        <v>182</v>
      </c>
      <c r="B122" t="s">
        <v>45</v>
      </c>
      <c r="C122">
        <v>4</v>
      </c>
      <c r="D122" t="s">
        <v>839</v>
      </c>
      <c r="E122" s="2">
        <v>45679</v>
      </c>
      <c r="F122" t="str">
        <f>VLOOKUP(Table6[[#This Row],[Product ID]],Products!$1:$1048576,3,FALSE)</f>
        <v>Kebutuhan Rumah</v>
      </c>
    </row>
    <row r="123" spans="1:6" x14ac:dyDescent="0.35">
      <c r="A123" t="s">
        <v>72</v>
      </c>
      <c r="B123" t="s">
        <v>45</v>
      </c>
      <c r="C123">
        <v>4</v>
      </c>
      <c r="D123" t="s">
        <v>840</v>
      </c>
      <c r="E123" s="2">
        <v>45666</v>
      </c>
      <c r="F123" t="str">
        <f>VLOOKUP(Table6[[#This Row],[Product ID]],Products!$1:$1048576,3,FALSE)</f>
        <v>Kebutuhan Rumah</v>
      </c>
    </row>
    <row r="124" spans="1:6" x14ac:dyDescent="0.35">
      <c r="A124" t="s">
        <v>295</v>
      </c>
      <c r="B124" t="s">
        <v>8</v>
      </c>
      <c r="C124">
        <v>3</v>
      </c>
      <c r="D124" t="s">
        <v>841</v>
      </c>
      <c r="E124" s="2">
        <v>45827</v>
      </c>
      <c r="F124" t="str">
        <f>VLOOKUP(Table6[[#This Row],[Product ID]],Products!$1:$1048576,3,FALSE)</f>
        <v>Fashion</v>
      </c>
    </row>
    <row r="125" spans="1:6" x14ac:dyDescent="0.35">
      <c r="A125" t="s">
        <v>494</v>
      </c>
      <c r="B125" t="s">
        <v>56</v>
      </c>
      <c r="C125">
        <v>3</v>
      </c>
      <c r="D125" t="s">
        <v>842</v>
      </c>
      <c r="E125" s="2">
        <v>45607</v>
      </c>
      <c r="F125" t="str">
        <f>VLOOKUP(Table6[[#This Row],[Product ID]],Products!$1:$1048576,3,FALSE)</f>
        <v>Fashion</v>
      </c>
    </row>
    <row r="126" spans="1:6" x14ac:dyDescent="0.35">
      <c r="A126" t="s">
        <v>134</v>
      </c>
      <c r="B126" t="s">
        <v>17</v>
      </c>
      <c r="C126">
        <v>5</v>
      </c>
      <c r="D126" t="s">
        <v>843</v>
      </c>
      <c r="E126" s="2">
        <v>45770</v>
      </c>
      <c r="F126" t="str">
        <f>VLOOKUP(Table6[[#This Row],[Product ID]],Products!$1:$1048576,3,FALSE)</f>
        <v>Kebutuhan Rumah</v>
      </c>
    </row>
    <row r="127" spans="1:6" x14ac:dyDescent="0.35">
      <c r="A127" t="s">
        <v>373</v>
      </c>
      <c r="B127" t="s">
        <v>54</v>
      </c>
      <c r="C127">
        <v>2</v>
      </c>
      <c r="D127" t="s">
        <v>844</v>
      </c>
      <c r="E127" s="2">
        <v>45650</v>
      </c>
      <c r="F127" t="str">
        <f>VLOOKUP(Table6[[#This Row],[Product ID]],Products!$1:$1048576,3,FALSE)</f>
        <v>Kesehatan</v>
      </c>
    </row>
    <row r="128" spans="1:6" x14ac:dyDescent="0.35">
      <c r="A128" t="s">
        <v>132</v>
      </c>
      <c r="B128" t="s">
        <v>28</v>
      </c>
      <c r="C128">
        <v>4</v>
      </c>
      <c r="D128" t="s">
        <v>845</v>
      </c>
      <c r="E128" s="2">
        <v>45531</v>
      </c>
      <c r="F128" t="str">
        <f>VLOOKUP(Table6[[#This Row],[Product ID]],Products!$1:$1048576,3,FALSE)</f>
        <v>Kesehatan</v>
      </c>
    </row>
    <row r="129" spans="1:6" x14ac:dyDescent="0.35">
      <c r="A129" t="s">
        <v>187</v>
      </c>
      <c r="B129" t="s">
        <v>37</v>
      </c>
      <c r="C129">
        <v>4</v>
      </c>
      <c r="D129" t="s">
        <v>846</v>
      </c>
      <c r="E129" s="2">
        <v>45679</v>
      </c>
      <c r="F129" t="str">
        <f>VLOOKUP(Table6[[#This Row],[Product ID]],Products!$1:$1048576,3,FALSE)</f>
        <v>Kesehatan</v>
      </c>
    </row>
    <row r="130" spans="1:6" x14ac:dyDescent="0.35">
      <c r="A130" t="s">
        <v>611</v>
      </c>
      <c r="B130" t="s">
        <v>27</v>
      </c>
      <c r="C130">
        <v>4</v>
      </c>
      <c r="D130" t="s">
        <v>847</v>
      </c>
      <c r="E130" s="2">
        <v>45838</v>
      </c>
      <c r="F130" t="str">
        <f>VLOOKUP(Table6[[#This Row],[Product ID]],Products!$1:$1048576,3,FALSE)</f>
        <v>Kesehatan</v>
      </c>
    </row>
    <row r="131" spans="1:6" x14ac:dyDescent="0.35">
      <c r="A131" t="s">
        <v>184</v>
      </c>
      <c r="B131" t="s">
        <v>53</v>
      </c>
      <c r="C131">
        <v>5</v>
      </c>
      <c r="D131" t="s">
        <v>848</v>
      </c>
      <c r="E131" s="2">
        <v>45781</v>
      </c>
      <c r="F131" t="str">
        <f>VLOOKUP(Table6[[#This Row],[Product ID]],Products!$1:$1048576,3,FALSE)</f>
        <v>Makanan</v>
      </c>
    </row>
    <row r="132" spans="1:6" x14ac:dyDescent="0.35">
      <c r="A132" t="s">
        <v>235</v>
      </c>
      <c r="B132" t="s">
        <v>22</v>
      </c>
      <c r="C132">
        <v>3</v>
      </c>
      <c r="D132" t="s">
        <v>849</v>
      </c>
      <c r="E132" s="2">
        <v>45838</v>
      </c>
      <c r="F132" t="str">
        <f>VLOOKUP(Table6[[#This Row],[Product ID]],Products!$1:$1048576,3,FALSE)</f>
        <v>Kesehatan</v>
      </c>
    </row>
    <row r="133" spans="1:6" x14ac:dyDescent="0.35">
      <c r="A133" t="s">
        <v>160</v>
      </c>
      <c r="B133" t="s">
        <v>13</v>
      </c>
      <c r="C133">
        <v>4</v>
      </c>
      <c r="D133" t="s">
        <v>850</v>
      </c>
      <c r="E133" s="2">
        <v>45730</v>
      </c>
      <c r="F133" t="str">
        <f>VLOOKUP(Table6[[#This Row],[Product ID]],Products!$1:$1048576,3,FALSE)</f>
        <v>Kesehatan</v>
      </c>
    </row>
    <row r="134" spans="1:6" x14ac:dyDescent="0.35">
      <c r="A134" t="s">
        <v>291</v>
      </c>
      <c r="B134" t="s">
        <v>36</v>
      </c>
      <c r="C134">
        <v>4</v>
      </c>
      <c r="D134" t="s">
        <v>851</v>
      </c>
      <c r="E134" s="2">
        <v>45621</v>
      </c>
      <c r="F134" t="str">
        <f>VLOOKUP(Table6[[#This Row],[Product ID]],Products!$1:$1048576,3,FALSE)</f>
        <v>Kesehatan</v>
      </c>
    </row>
    <row r="135" spans="1:6" x14ac:dyDescent="0.35">
      <c r="A135" t="s">
        <v>525</v>
      </c>
      <c r="B135" t="s">
        <v>27</v>
      </c>
      <c r="C135">
        <v>3</v>
      </c>
      <c r="D135" t="s">
        <v>852</v>
      </c>
      <c r="E135" s="2">
        <v>45562</v>
      </c>
      <c r="F135" t="str">
        <f>VLOOKUP(Table6[[#This Row],[Product ID]],Products!$1:$1048576,3,FALSE)</f>
        <v>Kesehatan</v>
      </c>
    </row>
    <row r="136" spans="1:6" x14ac:dyDescent="0.35">
      <c r="A136" t="s">
        <v>458</v>
      </c>
      <c r="B136" t="s">
        <v>52</v>
      </c>
      <c r="C136">
        <v>4</v>
      </c>
      <c r="D136" t="s">
        <v>853</v>
      </c>
      <c r="E136" s="2">
        <v>45714</v>
      </c>
      <c r="F136" t="str">
        <f>VLOOKUP(Table6[[#This Row],[Product ID]],Products!$1:$1048576,3,FALSE)</f>
        <v>Makanan</v>
      </c>
    </row>
    <row r="137" spans="1:6" x14ac:dyDescent="0.35">
      <c r="A137" t="s">
        <v>169</v>
      </c>
      <c r="B137" t="s">
        <v>36</v>
      </c>
      <c r="C137">
        <v>3</v>
      </c>
      <c r="D137" t="s">
        <v>854</v>
      </c>
      <c r="E137" s="2">
        <v>45558</v>
      </c>
      <c r="F137" t="str">
        <f>VLOOKUP(Table6[[#This Row],[Product ID]],Products!$1:$1048576,3,FALSE)</f>
        <v>Kesehatan</v>
      </c>
    </row>
    <row r="138" spans="1:6" x14ac:dyDescent="0.35">
      <c r="A138" t="s">
        <v>72</v>
      </c>
      <c r="B138" t="s">
        <v>22</v>
      </c>
      <c r="C138">
        <v>4</v>
      </c>
      <c r="D138" t="s">
        <v>855</v>
      </c>
      <c r="E138" s="2">
        <v>45516</v>
      </c>
      <c r="F138" t="str">
        <f>VLOOKUP(Table6[[#This Row],[Product ID]],Products!$1:$1048576,3,FALSE)</f>
        <v>Kesehatan</v>
      </c>
    </row>
    <row r="139" spans="1:6" x14ac:dyDescent="0.35">
      <c r="A139" t="s">
        <v>454</v>
      </c>
      <c r="B139" t="s">
        <v>52</v>
      </c>
      <c r="C139">
        <v>4</v>
      </c>
      <c r="D139" t="s">
        <v>856</v>
      </c>
      <c r="E139" s="2">
        <v>45779</v>
      </c>
      <c r="F139" t="str">
        <f>VLOOKUP(Table6[[#This Row],[Product ID]],Products!$1:$1048576,3,FALSE)</f>
        <v>Makanan</v>
      </c>
    </row>
    <row r="140" spans="1:6" x14ac:dyDescent="0.35">
      <c r="A140" t="s">
        <v>106</v>
      </c>
      <c r="B140" t="s">
        <v>16</v>
      </c>
      <c r="C140">
        <v>4</v>
      </c>
      <c r="D140" t="s">
        <v>857</v>
      </c>
      <c r="E140" s="2">
        <v>45770</v>
      </c>
      <c r="F140" t="str">
        <f>VLOOKUP(Table6[[#This Row],[Product ID]],Products!$1:$1048576,3,FALSE)</f>
        <v>Kebutuhan Rumah</v>
      </c>
    </row>
    <row r="141" spans="1:6" x14ac:dyDescent="0.35">
      <c r="A141" t="s">
        <v>355</v>
      </c>
      <c r="B141" t="s">
        <v>25</v>
      </c>
      <c r="C141">
        <v>4</v>
      </c>
      <c r="D141" t="s">
        <v>858</v>
      </c>
      <c r="E141" s="2">
        <v>45517</v>
      </c>
      <c r="F141" t="str">
        <f>VLOOKUP(Table6[[#This Row],[Product ID]],Products!$1:$1048576,3,FALSE)</f>
        <v>Makanan</v>
      </c>
    </row>
    <row r="142" spans="1:6" x14ac:dyDescent="0.35">
      <c r="A142" t="s">
        <v>355</v>
      </c>
      <c r="B142" t="s">
        <v>12</v>
      </c>
      <c r="C142">
        <v>5</v>
      </c>
      <c r="D142" t="s">
        <v>859</v>
      </c>
      <c r="E142" s="2">
        <v>45665</v>
      </c>
      <c r="F142" t="str">
        <f>VLOOKUP(Table6[[#This Row],[Product ID]],Products!$1:$1048576,3,FALSE)</f>
        <v>Elektronik</v>
      </c>
    </row>
    <row r="143" spans="1:6" x14ac:dyDescent="0.35">
      <c r="A143" t="s">
        <v>94</v>
      </c>
      <c r="B143" t="s">
        <v>53</v>
      </c>
      <c r="C143">
        <v>5</v>
      </c>
      <c r="D143" t="s">
        <v>860</v>
      </c>
      <c r="E143" s="2">
        <v>45852</v>
      </c>
      <c r="F143" t="str">
        <f>VLOOKUP(Table6[[#This Row],[Product ID]],Products!$1:$1048576,3,FALSE)</f>
        <v>Makanan</v>
      </c>
    </row>
    <row r="144" spans="1:6" x14ac:dyDescent="0.35">
      <c r="A144" t="s">
        <v>82</v>
      </c>
      <c r="B144" t="s">
        <v>48</v>
      </c>
      <c r="C144">
        <v>3</v>
      </c>
      <c r="D144" t="s">
        <v>861</v>
      </c>
      <c r="E144" s="2">
        <v>45534</v>
      </c>
      <c r="F144" t="str">
        <f>VLOOKUP(Table6[[#This Row],[Product ID]],Products!$1:$1048576,3,FALSE)</f>
        <v>Makanan</v>
      </c>
    </row>
    <row r="145" spans="1:6" x14ac:dyDescent="0.35">
      <c r="A145" t="s">
        <v>486</v>
      </c>
      <c r="B145" t="s">
        <v>39</v>
      </c>
      <c r="C145">
        <v>1</v>
      </c>
      <c r="D145" t="s">
        <v>862</v>
      </c>
      <c r="E145" s="2">
        <v>45721</v>
      </c>
      <c r="F145" t="str">
        <f>VLOOKUP(Table6[[#This Row],[Product ID]],Products!$1:$1048576,3,FALSE)</f>
        <v>Kebutuhan Rumah</v>
      </c>
    </row>
    <row r="146" spans="1:6" x14ac:dyDescent="0.35">
      <c r="A146" t="s">
        <v>425</v>
      </c>
      <c r="B146" t="s">
        <v>31</v>
      </c>
      <c r="C146">
        <v>5</v>
      </c>
      <c r="D146" t="s">
        <v>863</v>
      </c>
      <c r="E146" s="2">
        <v>45671</v>
      </c>
      <c r="F146" t="str">
        <f>VLOOKUP(Table6[[#This Row],[Product ID]],Products!$1:$1048576,3,FALSE)</f>
        <v>Fashion</v>
      </c>
    </row>
    <row r="147" spans="1:6" x14ac:dyDescent="0.35">
      <c r="A147" t="s">
        <v>182</v>
      </c>
      <c r="B147" t="s">
        <v>21</v>
      </c>
      <c r="C147">
        <v>2</v>
      </c>
      <c r="D147" t="s">
        <v>864</v>
      </c>
      <c r="E147" s="2">
        <v>45666</v>
      </c>
      <c r="F147" t="str">
        <f>VLOOKUP(Table6[[#This Row],[Product ID]],Products!$1:$1048576,3,FALSE)</f>
        <v>Elektronik</v>
      </c>
    </row>
    <row r="148" spans="1:6" x14ac:dyDescent="0.35">
      <c r="A148" t="s">
        <v>513</v>
      </c>
      <c r="B148" t="s">
        <v>55</v>
      </c>
      <c r="C148">
        <v>3</v>
      </c>
      <c r="D148" t="s">
        <v>865</v>
      </c>
      <c r="E148" s="2">
        <v>45813</v>
      </c>
      <c r="F148" t="str">
        <f>VLOOKUP(Table6[[#This Row],[Product ID]],Products!$1:$1048576,3,FALSE)</f>
        <v>Elektronik</v>
      </c>
    </row>
    <row r="149" spans="1:6" x14ac:dyDescent="0.35">
      <c r="A149" t="s">
        <v>311</v>
      </c>
      <c r="B149" t="s">
        <v>9</v>
      </c>
      <c r="C149">
        <v>3</v>
      </c>
      <c r="D149" t="s">
        <v>866</v>
      </c>
      <c r="E149" s="2">
        <v>45623</v>
      </c>
      <c r="F149" t="str">
        <f>VLOOKUP(Table6[[#This Row],[Product ID]],Products!$1:$1048576,3,FALSE)</f>
        <v>Kesehatan</v>
      </c>
    </row>
    <row r="150" spans="1:6" x14ac:dyDescent="0.35">
      <c r="A150" t="s">
        <v>130</v>
      </c>
      <c r="B150" t="s">
        <v>42</v>
      </c>
      <c r="C150">
        <v>3</v>
      </c>
      <c r="D150" t="s">
        <v>867</v>
      </c>
      <c r="E150" s="2">
        <v>45792</v>
      </c>
      <c r="F150" t="str">
        <f>VLOOKUP(Table6[[#This Row],[Product ID]],Products!$1:$1048576,3,FALSE)</f>
        <v>Makanan</v>
      </c>
    </row>
    <row r="151" spans="1:6" x14ac:dyDescent="0.35">
      <c r="A151" t="s">
        <v>297</v>
      </c>
      <c r="B151" t="s">
        <v>34</v>
      </c>
      <c r="C151">
        <v>5</v>
      </c>
      <c r="D151" t="s">
        <v>868</v>
      </c>
      <c r="E151" s="2">
        <v>45697</v>
      </c>
      <c r="F151" t="str">
        <f>VLOOKUP(Table6[[#This Row],[Product ID]],Products!$1:$1048576,3,FALSE)</f>
        <v>Kesehatan</v>
      </c>
    </row>
    <row r="152" spans="1:6" x14ac:dyDescent="0.35">
      <c r="A152" t="s">
        <v>136</v>
      </c>
      <c r="B152" t="s">
        <v>8</v>
      </c>
      <c r="C152">
        <v>5</v>
      </c>
      <c r="D152" t="s">
        <v>869</v>
      </c>
      <c r="E152" s="2">
        <v>45650</v>
      </c>
      <c r="F152" t="str">
        <f>VLOOKUP(Table6[[#This Row],[Product ID]],Products!$1:$1048576,3,FALSE)</f>
        <v>Fashion</v>
      </c>
    </row>
    <row r="153" spans="1:6" x14ac:dyDescent="0.35">
      <c r="A153" t="s">
        <v>363</v>
      </c>
      <c r="B153" t="s">
        <v>24</v>
      </c>
      <c r="C153">
        <v>4</v>
      </c>
      <c r="D153" t="s">
        <v>870</v>
      </c>
      <c r="E153" s="2">
        <v>45590</v>
      </c>
      <c r="F153" t="str">
        <f>VLOOKUP(Table6[[#This Row],[Product ID]],Products!$1:$1048576,3,FALSE)</f>
        <v>Makanan</v>
      </c>
    </row>
    <row r="154" spans="1:6" x14ac:dyDescent="0.35">
      <c r="A154" t="s">
        <v>265</v>
      </c>
      <c r="B154" t="s">
        <v>28</v>
      </c>
      <c r="C154">
        <v>4</v>
      </c>
      <c r="D154" t="s">
        <v>871</v>
      </c>
      <c r="E154" s="2">
        <v>45744</v>
      </c>
      <c r="F154" t="str">
        <f>VLOOKUP(Table6[[#This Row],[Product ID]],Products!$1:$1048576,3,FALSE)</f>
        <v>Kesehatan</v>
      </c>
    </row>
    <row r="155" spans="1:6" x14ac:dyDescent="0.35">
      <c r="A155" t="s">
        <v>333</v>
      </c>
      <c r="B155" t="s">
        <v>36</v>
      </c>
      <c r="C155">
        <v>2</v>
      </c>
      <c r="D155" t="s">
        <v>872</v>
      </c>
      <c r="E155" s="2">
        <v>45553</v>
      </c>
      <c r="F155" t="str">
        <f>VLOOKUP(Table6[[#This Row],[Product ID]],Products!$1:$1048576,3,FALSE)</f>
        <v>Kesehatan</v>
      </c>
    </row>
    <row r="156" spans="1:6" x14ac:dyDescent="0.35">
      <c r="A156" t="s">
        <v>516</v>
      </c>
      <c r="B156" t="s">
        <v>49</v>
      </c>
      <c r="C156">
        <v>1</v>
      </c>
      <c r="D156" t="s">
        <v>873</v>
      </c>
      <c r="E156" s="2">
        <v>45495</v>
      </c>
      <c r="F156" t="str">
        <f>VLOOKUP(Table6[[#This Row],[Product ID]],Products!$1:$1048576,3,FALSE)</f>
        <v>Kesehatan</v>
      </c>
    </row>
    <row r="157" spans="1:6" x14ac:dyDescent="0.35">
      <c r="A157" t="s">
        <v>419</v>
      </c>
      <c r="B157" t="s">
        <v>42</v>
      </c>
      <c r="C157">
        <v>3</v>
      </c>
      <c r="D157" t="s">
        <v>874</v>
      </c>
      <c r="E157" s="2">
        <v>45717</v>
      </c>
      <c r="F157" t="str">
        <f>VLOOKUP(Table6[[#This Row],[Product ID]],Products!$1:$1048576,3,FALSE)</f>
        <v>Makanan</v>
      </c>
    </row>
    <row r="158" spans="1:6" x14ac:dyDescent="0.35">
      <c r="A158" t="s">
        <v>475</v>
      </c>
      <c r="B158" t="s">
        <v>16</v>
      </c>
      <c r="C158">
        <v>5</v>
      </c>
      <c r="D158" t="s">
        <v>875</v>
      </c>
      <c r="E158" s="2">
        <v>45766</v>
      </c>
      <c r="F158" t="str">
        <f>VLOOKUP(Table6[[#This Row],[Product ID]],Products!$1:$1048576,3,FALSE)</f>
        <v>Kebutuhan Rumah</v>
      </c>
    </row>
    <row r="159" spans="1:6" x14ac:dyDescent="0.35">
      <c r="A159" t="s">
        <v>79</v>
      </c>
      <c r="B159" t="s">
        <v>14</v>
      </c>
      <c r="C159">
        <v>5</v>
      </c>
      <c r="D159" t="s">
        <v>876</v>
      </c>
      <c r="E159" s="2">
        <v>45640</v>
      </c>
      <c r="F159" t="str">
        <f>VLOOKUP(Table6[[#This Row],[Product ID]],Products!$1:$1048576,3,FALSE)</f>
        <v>Fashion</v>
      </c>
    </row>
    <row r="160" spans="1:6" x14ac:dyDescent="0.35">
      <c r="A160" t="s">
        <v>220</v>
      </c>
      <c r="B160" t="s">
        <v>34</v>
      </c>
      <c r="C160">
        <v>1</v>
      </c>
      <c r="D160" t="s">
        <v>877</v>
      </c>
      <c r="E160" s="2">
        <v>45776</v>
      </c>
      <c r="F160" t="str">
        <f>VLOOKUP(Table6[[#This Row],[Product ID]],Products!$1:$1048576,3,FALSE)</f>
        <v>Kesehatan</v>
      </c>
    </row>
    <row r="161" spans="1:6" x14ac:dyDescent="0.35">
      <c r="A161" t="s">
        <v>445</v>
      </c>
      <c r="B161" t="s">
        <v>26</v>
      </c>
      <c r="C161">
        <v>4</v>
      </c>
      <c r="D161" t="s">
        <v>878</v>
      </c>
      <c r="E161" s="2">
        <v>45693</v>
      </c>
      <c r="F161" t="str">
        <f>VLOOKUP(Table6[[#This Row],[Product ID]],Products!$1:$1048576,3,FALSE)</f>
        <v>Fashion</v>
      </c>
    </row>
    <row r="162" spans="1:6" x14ac:dyDescent="0.35">
      <c r="A162" t="s">
        <v>148</v>
      </c>
      <c r="B162" t="s">
        <v>28</v>
      </c>
      <c r="C162">
        <v>4</v>
      </c>
      <c r="D162" t="s">
        <v>879</v>
      </c>
      <c r="E162" s="2">
        <v>45795</v>
      </c>
      <c r="F162" t="str">
        <f>VLOOKUP(Table6[[#This Row],[Product ID]],Products!$1:$1048576,3,FALSE)</f>
        <v>Kesehatan</v>
      </c>
    </row>
    <row r="163" spans="1:6" x14ac:dyDescent="0.35">
      <c r="A163" t="s">
        <v>338</v>
      </c>
      <c r="B163" t="s">
        <v>32</v>
      </c>
      <c r="C163">
        <v>4</v>
      </c>
      <c r="D163" t="s">
        <v>880</v>
      </c>
      <c r="E163" s="2">
        <v>45670</v>
      </c>
      <c r="F163" t="str">
        <f>VLOOKUP(Table6[[#This Row],[Product ID]],Products!$1:$1048576,3,FALSE)</f>
        <v>Elektronik</v>
      </c>
    </row>
    <row r="164" spans="1:6" x14ac:dyDescent="0.35">
      <c r="A164" t="s">
        <v>540</v>
      </c>
      <c r="B164" t="s">
        <v>54</v>
      </c>
      <c r="C164">
        <v>4</v>
      </c>
      <c r="D164" t="s">
        <v>881</v>
      </c>
      <c r="E164" s="2">
        <v>45711</v>
      </c>
      <c r="F164" t="str">
        <f>VLOOKUP(Table6[[#This Row],[Product ID]],Products!$1:$1048576,3,FALSE)</f>
        <v>Kesehatan</v>
      </c>
    </row>
    <row r="165" spans="1:6" x14ac:dyDescent="0.35">
      <c r="A165" t="s">
        <v>135</v>
      </c>
      <c r="B165" t="s">
        <v>27</v>
      </c>
      <c r="C165">
        <v>5</v>
      </c>
      <c r="D165" t="s">
        <v>882</v>
      </c>
      <c r="E165" s="2">
        <v>45701</v>
      </c>
      <c r="F165" t="str">
        <f>VLOOKUP(Table6[[#This Row],[Product ID]],Products!$1:$1048576,3,FALSE)</f>
        <v>Kesehatan</v>
      </c>
    </row>
    <row r="166" spans="1:6" x14ac:dyDescent="0.35">
      <c r="A166" t="s">
        <v>379</v>
      </c>
      <c r="B166" t="s">
        <v>35</v>
      </c>
      <c r="C166">
        <v>5</v>
      </c>
      <c r="D166" t="s">
        <v>883</v>
      </c>
      <c r="E166" s="2">
        <v>45853</v>
      </c>
      <c r="F166" t="str">
        <f>VLOOKUP(Table6[[#This Row],[Product ID]],Products!$1:$1048576,3,FALSE)</f>
        <v>Fashion</v>
      </c>
    </row>
    <row r="167" spans="1:6" x14ac:dyDescent="0.35">
      <c r="A167" t="s">
        <v>117</v>
      </c>
      <c r="B167" t="s">
        <v>13</v>
      </c>
      <c r="C167">
        <v>3</v>
      </c>
      <c r="D167" t="s">
        <v>884</v>
      </c>
      <c r="E167" s="2">
        <v>45755</v>
      </c>
      <c r="F167" t="str">
        <f>VLOOKUP(Table6[[#This Row],[Product ID]],Products!$1:$1048576,3,FALSE)</f>
        <v>Kesehatan</v>
      </c>
    </row>
    <row r="168" spans="1:6" x14ac:dyDescent="0.35">
      <c r="A168" t="s">
        <v>374</v>
      </c>
      <c r="B168" t="s">
        <v>56</v>
      </c>
      <c r="C168">
        <v>1</v>
      </c>
      <c r="D168" t="s">
        <v>885</v>
      </c>
      <c r="E168" s="2">
        <v>45534</v>
      </c>
      <c r="F168" t="str">
        <f>VLOOKUP(Table6[[#This Row],[Product ID]],Products!$1:$1048576,3,FALSE)</f>
        <v>Fashion</v>
      </c>
    </row>
    <row r="169" spans="1:6" x14ac:dyDescent="0.35">
      <c r="A169" t="s">
        <v>142</v>
      </c>
      <c r="B169" t="s">
        <v>31</v>
      </c>
      <c r="C169">
        <v>4</v>
      </c>
      <c r="D169" t="s">
        <v>886</v>
      </c>
      <c r="E169" s="2">
        <v>45823</v>
      </c>
      <c r="F169" t="str">
        <f>VLOOKUP(Table6[[#This Row],[Product ID]],Products!$1:$1048576,3,FALSE)</f>
        <v>Fashion</v>
      </c>
    </row>
    <row r="170" spans="1:6" x14ac:dyDescent="0.35">
      <c r="A170" t="s">
        <v>125</v>
      </c>
      <c r="B170" t="s">
        <v>19</v>
      </c>
      <c r="C170">
        <v>3</v>
      </c>
      <c r="D170" t="s">
        <v>887</v>
      </c>
      <c r="E170" s="2">
        <v>45507</v>
      </c>
      <c r="F170" t="str">
        <f>VLOOKUP(Table6[[#This Row],[Product ID]],Products!$1:$1048576,3,FALSE)</f>
        <v>Fashion</v>
      </c>
    </row>
    <row r="171" spans="1:6" x14ac:dyDescent="0.35">
      <c r="A171" t="s">
        <v>78</v>
      </c>
      <c r="B171" t="s">
        <v>50</v>
      </c>
      <c r="C171">
        <v>5</v>
      </c>
      <c r="D171" t="s">
        <v>888</v>
      </c>
      <c r="E171" s="2">
        <v>45535</v>
      </c>
      <c r="F171" t="str">
        <f>VLOOKUP(Table6[[#This Row],[Product ID]],Products!$1:$1048576,3,FALSE)</f>
        <v>Kebutuhan Rumah</v>
      </c>
    </row>
    <row r="172" spans="1:6" x14ac:dyDescent="0.35">
      <c r="A172" t="s">
        <v>520</v>
      </c>
      <c r="B172" t="s">
        <v>12</v>
      </c>
      <c r="C172">
        <v>3</v>
      </c>
      <c r="D172" t="s">
        <v>889</v>
      </c>
      <c r="E172" s="2">
        <v>45593</v>
      </c>
      <c r="F172" t="str">
        <f>VLOOKUP(Table6[[#This Row],[Product ID]],Products!$1:$1048576,3,FALSE)</f>
        <v>Elektronik</v>
      </c>
    </row>
    <row r="173" spans="1:6" x14ac:dyDescent="0.35">
      <c r="A173" t="s">
        <v>320</v>
      </c>
      <c r="B173" t="s">
        <v>23</v>
      </c>
      <c r="C173">
        <v>5</v>
      </c>
      <c r="D173" t="s">
        <v>890</v>
      </c>
      <c r="E173" s="2">
        <v>45789</v>
      </c>
      <c r="F173" t="str">
        <f>VLOOKUP(Table6[[#This Row],[Product ID]],Products!$1:$1048576,3,FALSE)</f>
        <v>Kesehatan</v>
      </c>
    </row>
    <row r="174" spans="1:6" x14ac:dyDescent="0.35">
      <c r="A174" t="s">
        <v>335</v>
      </c>
      <c r="B174" t="s">
        <v>23</v>
      </c>
      <c r="C174">
        <v>4</v>
      </c>
      <c r="D174" t="s">
        <v>891</v>
      </c>
      <c r="E174" s="2">
        <v>45696</v>
      </c>
      <c r="F174" t="str">
        <f>VLOOKUP(Table6[[#This Row],[Product ID]],Products!$1:$1048576,3,FALSE)</f>
        <v>Kesehatan</v>
      </c>
    </row>
    <row r="175" spans="1:6" x14ac:dyDescent="0.35">
      <c r="A175" t="s">
        <v>301</v>
      </c>
      <c r="B175" t="s">
        <v>54</v>
      </c>
      <c r="C175">
        <v>2</v>
      </c>
      <c r="D175" t="s">
        <v>892</v>
      </c>
      <c r="E175" s="2">
        <v>45835</v>
      </c>
      <c r="F175" t="str">
        <f>VLOOKUP(Table6[[#This Row],[Product ID]],Products!$1:$1048576,3,FALSE)</f>
        <v>Kesehatan</v>
      </c>
    </row>
    <row r="176" spans="1:6" x14ac:dyDescent="0.35">
      <c r="A176" t="s">
        <v>299</v>
      </c>
      <c r="B176" t="s">
        <v>48</v>
      </c>
      <c r="C176">
        <v>3</v>
      </c>
      <c r="D176" t="s">
        <v>893</v>
      </c>
      <c r="E176" s="2">
        <v>45807</v>
      </c>
      <c r="F176" t="str">
        <f>VLOOKUP(Table6[[#This Row],[Product ID]],Products!$1:$1048576,3,FALSE)</f>
        <v>Makanan</v>
      </c>
    </row>
    <row r="177" spans="1:6" x14ac:dyDescent="0.35">
      <c r="A177" t="s">
        <v>514</v>
      </c>
      <c r="B177" t="s">
        <v>16</v>
      </c>
      <c r="C177">
        <v>4</v>
      </c>
      <c r="D177" t="s">
        <v>894</v>
      </c>
      <c r="E177" s="2">
        <v>45749</v>
      </c>
      <c r="F177" t="str">
        <f>VLOOKUP(Table6[[#This Row],[Product ID]],Products!$1:$1048576,3,FALSE)</f>
        <v>Kebutuhan Rumah</v>
      </c>
    </row>
    <row r="178" spans="1:6" x14ac:dyDescent="0.35">
      <c r="A178" t="s">
        <v>183</v>
      </c>
      <c r="B178" t="s">
        <v>32</v>
      </c>
      <c r="C178">
        <v>3</v>
      </c>
      <c r="D178" t="s">
        <v>895</v>
      </c>
      <c r="E178" s="2">
        <v>45627</v>
      </c>
      <c r="F178" t="str">
        <f>VLOOKUP(Table6[[#This Row],[Product ID]],Products!$1:$1048576,3,FALSE)</f>
        <v>Elektronik</v>
      </c>
    </row>
    <row r="179" spans="1:6" x14ac:dyDescent="0.35">
      <c r="A179" t="s">
        <v>501</v>
      </c>
      <c r="B179" t="s">
        <v>31</v>
      </c>
      <c r="C179">
        <v>4</v>
      </c>
      <c r="D179" t="s">
        <v>896</v>
      </c>
      <c r="E179" s="2">
        <v>45775</v>
      </c>
      <c r="F179" t="str">
        <f>VLOOKUP(Table6[[#This Row],[Product ID]],Products!$1:$1048576,3,FALSE)</f>
        <v>Fashion</v>
      </c>
    </row>
    <row r="180" spans="1:6" x14ac:dyDescent="0.35">
      <c r="A180" t="s">
        <v>237</v>
      </c>
      <c r="B180" t="s">
        <v>36</v>
      </c>
      <c r="C180">
        <v>5</v>
      </c>
      <c r="D180" t="s">
        <v>897</v>
      </c>
      <c r="E180" s="2">
        <v>45543</v>
      </c>
      <c r="F180" t="str">
        <f>VLOOKUP(Table6[[#This Row],[Product ID]],Products!$1:$1048576,3,FALSE)</f>
        <v>Kesehatan</v>
      </c>
    </row>
    <row r="181" spans="1:6" x14ac:dyDescent="0.35">
      <c r="A181" t="s">
        <v>128</v>
      </c>
      <c r="B181" t="s">
        <v>7</v>
      </c>
      <c r="C181">
        <v>4</v>
      </c>
      <c r="D181" t="s">
        <v>898</v>
      </c>
      <c r="E181" s="2">
        <v>45622</v>
      </c>
      <c r="F181" t="str">
        <f>VLOOKUP(Table6[[#This Row],[Product ID]],Products!$1:$1048576,3,FALSE)</f>
        <v>Fashion</v>
      </c>
    </row>
    <row r="182" spans="1:6" x14ac:dyDescent="0.35">
      <c r="A182" t="s">
        <v>287</v>
      </c>
      <c r="B182" t="s">
        <v>16</v>
      </c>
      <c r="C182">
        <v>5</v>
      </c>
      <c r="D182" t="s">
        <v>899</v>
      </c>
      <c r="E182" s="2">
        <v>45831</v>
      </c>
      <c r="F182" t="str">
        <f>VLOOKUP(Table6[[#This Row],[Product ID]],Products!$1:$1048576,3,FALSE)</f>
        <v>Kebutuhan Rumah</v>
      </c>
    </row>
    <row r="183" spans="1:6" x14ac:dyDescent="0.35">
      <c r="A183" t="s">
        <v>175</v>
      </c>
      <c r="B183" t="s">
        <v>35</v>
      </c>
      <c r="C183">
        <v>4</v>
      </c>
      <c r="D183" t="s">
        <v>900</v>
      </c>
      <c r="E183" s="2">
        <v>45776</v>
      </c>
      <c r="F183" t="str">
        <f>VLOOKUP(Table6[[#This Row],[Product ID]],Products!$1:$1048576,3,FALSE)</f>
        <v>Fashion</v>
      </c>
    </row>
    <row r="184" spans="1:6" x14ac:dyDescent="0.35">
      <c r="A184" t="s">
        <v>401</v>
      </c>
      <c r="B184" t="s">
        <v>22</v>
      </c>
      <c r="C184">
        <v>4</v>
      </c>
      <c r="D184" t="s">
        <v>901</v>
      </c>
      <c r="E184" s="2">
        <v>45758</v>
      </c>
      <c r="F184" t="str">
        <f>VLOOKUP(Table6[[#This Row],[Product ID]],Products!$1:$1048576,3,FALSE)</f>
        <v>Kesehatan</v>
      </c>
    </row>
    <row r="185" spans="1:6" x14ac:dyDescent="0.35">
      <c r="A185" t="s">
        <v>287</v>
      </c>
      <c r="B185" t="s">
        <v>22</v>
      </c>
      <c r="C185">
        <v>5</v>
      </c>
      <c r="D185" t="s">
        <v>902</v>
      </c>
      <c r="E185" s="2">
        <v>45762</v>
      </c>
      <c r="F185" t="str">
        <f>VLOOKUP(Table6[[#This Row],[Product ID]],Products!$1:$1048576,3,FALSE)</f>
        <v>Kesehatan</v>
      </c>
    </row>
    <row r="186" spans="1:6" x14ac:dyDescent="0.35">
      <c r="A186" t="s">
        <v>320</v>
      </c>
      <c r="B186" t="s">
        <v>45</v>
      </c>
      <c r="C186">
        <v>4</v>
      </c>
      <c r="D186" t="s">
        <v>903</v>
      </c>
      <c r="E186" s="2">
        <v>45517</v>
      </c>
      <c r="F186" t="str">
        <f>VLOOKUP(Table6[[#This Row],[Product ID]],Products!$1:$1048576,3,FALSE)</f>
        <v>Kebutuhan Rumah</v>
      </c>
    </row>
    <row r="187" spans="1:6" x14ac:dyDescent="0.35">
      <c r="A187" t="s">
        <v>418</v>
      </c>
      <c r="B187" t="s">
        <v>45</v>
      </c>
      <c r="C187">
        <v>3</v>
      </c>
      <c r="D187" t="s">
        <v>904</v>
      </c>
      <c r="E187" s="2">
        <v>45557</v>
      </c>
      <c r="F187" t="str">
        <f>VLOOKUP(Table6[[#This Row],[Product ID]],Products!$1:$1048576,3,FALSE)</f>
        <v>Kebutuhan Rumah</v>
      </c>
    </row>
    <row r="188" spans="1:6" x14ac:dyDescent="0.35">
      <c r="A188" t="s">
        <v>173</v>
      </c>
      <c r="B188" t="s">
        <v>15</v>
      </c>
      <c r="C188">
        <v>1</v>
      </c>
      <c r="D188" t="s">
        <v>905</v>
      </c>
      <c r="E188" s="2">
        <v>45743</v>
      </c>
      <c r="F188" t="str">
        <f>VLOOKUP(Table6[[#This Row],[Product ID]],Products!$1:$1048576,3,FALSE)</f>
        <v>Makanan</v>
      </c>
    </row>
    <row r="189" spans="1:6" x14ac:dyDescent="0.35">
      <c r="A189" t="s">
        <v>90</v>
      </c>
      <c r="B189" t="s">
        <v>37</v>
      </c>
      <c r="C189">
        <v>5</v>
      </c>
      <c r="D189" t="s">
        <v>906</v>
      </c>
      <c r="E189" s="2">
        <v>45526</v>
      </c>
      <c r="F189" t="str">
        <f>VLOOKUP(Table6[[#This Row],[Product ID]],Products!$1:$1048576,3,FALSE)</f>
        <v>Kesehatan</v>
      </c>
    </row>
    <row r="190" spans="1:6" x14ac:dyDescent="0.35">
      <c r="A190" t="s">
        <v>510</v>
      </c>
      <c r="B190" t="s">
        <v>10</v>
      </c>
      <c r="C190">
        <v>3</v>
      </c>
      <c r="D190" t="s">
        <v>907</v>
      </c>
      <c r="E190" s="2">
        <v>45525</v>
      </c>
      <c r="F190" t="str">
        <f>VLOOKUP(Table6[[#This Row],[Product ID]],Products!$1:$1048576,3,FALSE)</f>
        <v>Makanan</v>
      </c>
    </row>
    <row r="191" spans="1:6" x14ac:dyDescent="0.35">
      <c r="A191" t="s">
        <v>253</v>
      </c>
      <c r="B191" t="s">
        <v>54</v>
      </c>
      <c r="C191">
        <v>3</v>
      </c>
      <c r="D191" t="s">
        <v>908</v>
      </c>
      <c r="E191" s="2">
        <v>45513</v>
      </c>
      <c r="F191" t="str">
        <f>VLOOKUP(Table6[[#This Row],[Product ID]],Products!$1:$1048576,3,FALSE)</f>
        <v>Kesehatan</v>
      </c>
    </row>
    <row r="192" spans="1:6" x14ac:dyDescent="0.35">
      <c r="A192" t="s">
        <v>357</v>
      </c>
      <c r="B192" t="s">
        <v>7</v>
      </c>
      <c r="C192">
        <v>2</v>
      </c>
      <c r="D192" t="s">
        <v>909</v>
      </c>
      <c r="E192" s="2">
        <v>45712</v>
      </c>
      <c r="F192" t="str">
        <f>VLOOKUP(Table6[[#This Row],[Product ID]],Products!$1:$1048576,3,FALSE)</f>
        <v>Fashion</v>
      </c>
    </row>
    <row r="193" spans="1:6" x14ac:dyDescent="0.35">
      <c r="A193" t="s">
        <v>498</v>
      </c>
      <c r="B193" t="s">
        <v>40</v>
      </c>
      <c r="C193">
        <v>2</v>
      </c>
      <c r="D193" t="s">
        <v>910</v>
      </c>
      <c r="E193" s="2">
        <v>45746</v>
      </c>
      <c r="F193" t="str">
        <f>VLOOKUP(Table6[[#This Row],[Product ID]],Products!$1:$1048576,3,FALSE)</f>
        <v>Elektronik</v>
      </c>
    </row>
    <row r="194" spans="1:6" x14ac:dyDescent="0.35">
      <c r="A194" t="s">
        <v>195</v>
      </c>
      <c r="B194" t="s">
        <v>29</v>
      </c>
      <c r="C194">
        <v>1</v>
      </c>
      <c r="D194" t="s">
        <v>911</v>
      </c>
      <c r="E194" s="2">
        <v>45700</v>
      </c>
      <c r="F194" t="str">
        <f>VLOOKUP(Table6[[#This Row],[Product ID]],Products!$1:$1048576,3,FALSE)</f>
        <v>Fashion</v>
      </c>
    </row>
    <row r="195" spans="1:6" x14ac:dyDescent="0.35">
      <c r="A195" t="s">
        <v>116</v>
      </c>
      <c r="B195" t="s">
        <v>9</v>
      </c>
      <c r="C195">
        <v>4</v>
      </c>
      <c r="D195" t="s">
        <v>912</v>
      </c>
      <c r="E195" s="2">
        <v>45520</v>
      </c>
      <c r="F195" t="str">
        <f>VLOOKUP(Table6[[#This Row],[Product ID]],Products!$1:$1048576,3,FALSE)</f>
        <v>Kesehatan</v>
      </c>
    </row>
    <row r="196" spans="1:6" x14ac:dyDescent="0.35">
      <c r="A196" t="s">
        <v>315</v>
      </c>
      <c r="B196" t="s">
        <v>11</v>
      </c>
      <c r="C196">
        <v>3</v>
      </c>
      <c r="D196" t="s">
        <v>913</v>
      </c>
      <c r="E196" s="2">
        <v>45785</v>
      </c>
      <c r="F196" t="str">
        <f>VLOOKUP(Table6[[#This Row],[Product ID]],Products!$1:$1048576,3,FALSE)</f>
        <v>Elektronik</v>
      </c>
    </row>
    <row r="197" spans="1:6" x14ac:dyDescent="0.35">
      <c r="A197" t="s">
        <v>209</v>
      </c>
      <c r="B197" t="s">
        <v>33</v>
      </c>
      <c r="C197">
        <v>4</v>
      </c>
      <c r="D197" t="s">
        <v>914</v>
      </c>
      <c r="E197" s="2">
        <v>45498</v>
      </c>
      <c r="F197" t="str">
        <f>VLOOKUP(Table6[[#This Row],[Product ID]],Products!$1:$1048576,3,FALSE)</f>
        <v>Kesehatan</v>
      </c>
    </row>
    <row r="198" spans="1:6" x14ac:dyDescent="0.35">
      <c r="A198" t="s">
        <v>353</v>
      </c>
      <c r="B198" t="s">
        <v>34</v>
      </c>
      <c r="C198">
        <v>4</v>
      </c>
      <c r="D198" t="s">
        <v>915</v>
      </c>
      <c r="E198" s="2">
        <v>45807</v>
      </c>
      <c r="F198" t="str">
        <f>VLOOKUP(Table6[[#This Row],[Product ID]],Products!$1:$1048576,3,FALSE)</f>
        <v>Kesehatan</v>
      </c>
    </row>
    <row r="199" spans="1:6" x14ac:dyDescent="0.35">
      <c r="A199" t="s">
        <v>455</v>
      </c>
      <c r="B199" t="s">
        <v>45</v>
      </c>
      <c r="C199">
        <v>4</v>
      </c>
      <c r="D199" t="s">
        <v>916</v>
      </c>
      <c r="E199" s="2">
        <v>45601</v>
      </c>
      <c r="F199" t="str">
        <f>VLOOKUP(Table6[[#This Row],[Product ID]],Products!$1:$1048576,3,FALSE)</f>
        <v>Kebutuhan Rumah</v>
      </c>
    </row>
    <row r="200" spans="1:6" x14ac:dyDescent="0.35">
      <c r="A200" t="s">
        <v>134</v>
      </c>
      <c r="B200" t="s">
        <v>48</v>
      </c>
      <c r="C200">
        <v>5</v>
      </c>
      <c r="D200" t="s">
        <v>917</v>
      </c>
      <c r="E200" s="2">
        <v>45806</v>
      </c>
      <c r="F200" t="str">
        <f>VLOOKUP(Table6[[#This Row],[Product ID]],Products!$1:$1048576,3,FALSE)</f>
        <v>Makanan</v>
      </c>
    </row>
    <row r="201" spans="1:6" x14ac:dyDescent="0.35">
      <c r="A201" t="s">
        <v>295</v>
      </c>
      <c r="B201" t="s">
        <v>19</v>
      </c>
      <c r="C201">
        <v>1</v>
      </c>
      <c r="D201" t="s">
        <v>918</v>
      </c>
      <c r="E201" s="2">
        <v>45630</v>
      </c>
      <c r="F201" t="str">
        <f>VLOOKUP(Table6[[#This Row],[Product ID]],Products!$1:$1048576,3,FALSE)</f>
        <v>Fashion</v>
      </c>
    </row>
    <row r="202" spans="1:6" x14ac:dyDescent="0.35">
      <c r="A202" t="s">
        <v>270</v>
      </c>
      <c r="B202" t="s">
        <v>36</v>
      </c>
      <c r="C202">
        <v>4</v>
      </c>
      <c r="D202" t="s">
        <v>919</v>
      </c>
      <c r="E202" s="2">
        <v>45544</v>
      </c>
      <c r="F202" t="str">
        <f>VLOOKUP(Table6[[#This Row],[Product ID]],Products!$1:$1048576,3,FALSE)</f>
        <v>Kesehatan</v>
      </c>
    </row>
    <row r="203" spans="1:6" x14ac:dyDescent="0.35">
      <c r="A203" t="s">
        <v>119</v>
      </c>
      <c r="B203" t="s">
        <v>25</v>
      </c>
      <c r="C203">
        <v>4</v>
      </c>
      <c r="D203" t="s">
        <v>920</v>
      </c>
      <c r="E203" s="2">
        <v>45729</v>
      </c>
      <c r="F203" t="str">
        <f>VLOOKUP(Table6[[#This Row],[Product ID]],Products!$1:$1048576,3,FALSE)</f>
        <v>Makanan</v>
      </c>
    </row>
    <row r="204" spans="1:6" x14ac:dyDescent="0.35">
      <c r="A204" t="s">
        <v>498</v>
      </c>
      <c r="B204" t="s">
        <v>38</v>
      </c>
      <c r="C204">
        <v>4</v>
      </c>
      <c r="D204" t="s">
        <v>921</v>
      </c>
      <c r="E204" s="2">
        <v>45839</v>
      </c>
      <c r="F204" t="str">
        <f>VLOOKUP(Table6[[#This Row],[Product ID]],Products!$1:$1048576,3,FALSE)</f>
        <v>Kesehatan</v>
      </c>
    </row>
    <row r="205" spans="1:6" x14ac:dyDescent="0.35">
      <c r="A205" t="s">
        <v>222</v>
      </c>
      <c r="B205" t="s">
        <v>9</v>
      </c>
      <c r="C205">
        <v>4</v>
      </c>
      <c r="D205" t="s">
        <v>922</v>
      </c>
      <c r="E205" s="2">
        <v>45775</v>
      </c>
      <c r="F205" t="str">
        <f>VLOOKUP(Table6[[#This Row],[Product ID]],Products!$1:$1048576,3,FALSE)</f>
        <v>Kesehatan</v>
      </c>
    </row>
    <row r="206" spans="1:6" x14ac:dyDescent="0.35">
      <c r="A206" t="s">
        <v>228</v>
      </c>
      <c r="B206" t="s">
        <v>12</v>
      </c>
      <c r="C206">
        <v>2</v>
      </c>
      <c r="D206" t="s">
        <v>923</v>
      </c>
      <c r="E206" s="2">
        <v>45493</v>
      </c>
      <c r="F206" t="str">
        <f>VLOOKUP(Table6[[#This Row],[Product ID]],Products!$1:$1048576,3,FALSE)</f>
        <v>Elektronik</v>
      </c>
    </row>
    <row r="207" spans="1:6" x14ac:dyDescent="0.35">
      <c r="A207" t="s">
        <v>182</v>
      </c>
      <c r="B207" t="s">
        <v>54</v>
      </c>
      <c r="C207">
        <v>2</v>
      </c>
      <c r="D207" t="s">
        <v>924</v>
      </c>
      <c r="E207" s="2">
        <v>45651</v>
      </c>
      <c r="F207" t="str">
        <f>VLOOKUP(Table6[[#This Row],[Product ID]],Products!$1:$1048576,3,FALSE)</f>
        <v>Kesehatan</v>
      </c>
    </row>
    <row r="208" spans="1:6" x14ac:dyDescent="0.35">
      <c r="A208" t="s">
        <v>537</v>
      </c>
      <c r="B208" t="s">
        <v>51</v>
      </c>
      <c r="C208">
        <v>4</v>
      </c>
      <c r="D208" t="s">
        <v>925</v>
      </c>
      <c r="E208" s="2">
        <v>45815</v>
      </c>
      <c r="F208" t="str">
        <f>VLOOKUP(Table6[[#This Row],[Product ID]],Products!$1:$1048576,3,FALSE)</f>
        <v>Kesehatan</v>
      </c>
    </row>
    <row r="209" spans="1:6" x14ac:dyDescent="0.35">
      <c r="A209" t="s">
        <v>74</v>
      </c>
      <c r="B209" t="s">
        <v>30</v>
      </c>
      <c r="C209">
        <v>1</v>
      </c>
      <c r="D209" t="s">
        <v>926</v>
      </c>
      <c r="E209" s="2">
        <v>45495</v>
      </c>
      <c r="F209" t="str">
        <f>VLOOKUP(Table6[[#This Row],[Product ID]],Products!$1:$1048576,3,FALSE)</f>
        <v>Elektronik</v>
      </c>
    </row>
    <row r="210" spans="1:6" x14ac:dyDescent="0.35">
      <c r="A210" t="s">
        <v>194</v>
      </c>
      <c r="B210" t="s">
        <v>29</v>
      </c>
      <c r="C210">
        <v>4</v>
      </c>
      <c r="D210" t="s">
        <v>927</v>
      </c>
      <c r="E210" s="2">
        <v>45817</v>
      </c>
      <c r="F210" t="str">
        <f>VLOOKUP(Table6[[#This Row],[Product ID]],Products!$1:$1048576,3,FALSE)</f>
        <v>Fashion</v>
      </c>
    </row>
    <row r="211" spans="1:6" x14ac:dyDescent="0.35">
      <c r="A211" t="s">
        <v>334</v>
      </c>
      <c r="B211" t="s">
        <v>54</v>
      </c>
      <c r="C211">
        <v>3</v>
      </c>
      <c r="D211" t="s">
        <v>928</v>
      </c>
      <c r="E211" s="2">
        <v>45808</v>
      </c>
      <c r="F211" t="str">
        <f>VLOOKUP(Table6[[#This Row],[Product ID]],Products!$1:$1048576,3,FALSE)</f>
        <v>Kesehatan</v>
      </c>
    </row>
    <row r="212" spans="1:6" x14ac:dyDescent="0.35">
      <c r="A212" t="s">
        <v>103</v>
      </c>
      <c r="B212" t="s">
        <v>25</v>
      </c>
      <c r="C212">
        <v>3</v>
      </c>
      <c r="D212" t="s">
        <v>929</v>
      </c>
      <c r="E212" s="2">
        <v>45686</v>
      </c>
      <c r="F212" t="str">
        <f>VLOOKUP(Table6[[#This Row],[Product ID]],Products!$1:$1048576,3,FALSE)</f>
        <v>Makanan</v>
      </c>
    </row>
    <row r="213" spans="1:6" x14ac:dyDescent="0.35">
      <c r="A213" t="s">
        <v>308</v>
      </c>
      <c r="B213" t="s">
        <v>37</v>
      </c>
      <c r="C213">
        <v>3</v>
      </c>
      <c r="D213" t="s">
        <v>930</v>
      </c>
      <c r="E213" s="2">
        <v>45715</v>
      </c>
      <c r="F213" t="str">
        <f>VLOOKUP(Table6[[#This Row],[Product ID]],Products!$1:$1048576,3,FALSE)</f>
        <v>Kesehatan</v>
      </c>
    </row>
    <row r="214" spans="1:6" x14ac:dyDescent="0.35">
      <c r="A214" t="s">
        <v>298</v>
      </c>
      <c r="B214" t="s">
        <v>8</v>
      </c>
      <c r="C214">
        <v>3</v>
      </c>
      <c r="D214" t="s">
        <v>931</v>
      </c>
      <c r="E214" s="2">
        <v>45752</v>
      </c>
      <c r="F214" t="str">
        <f>VLOOKUP(Table6[[#This Row],[Product ID]],Products!$1:$1048576,3,FALSE)</f>
        <v>Fashion</v>
      </c>
    </row>
    <row r="215" spans="1:6" x14ac:dyDescent="0.35">
      <c r="A215" t="s">
        <v>483</v>
      </c>
      <c r="B215" t="s">
        <v>27</v>
      </c>
      <c r="C215">
        <v>2</v>
      </c>
      <c r="D215" t="s">
        <v>932</v>
      </c>
      <c r="E215" s="2">
        <v>45780</v>
      </c>
      <c r="F215" t="str">
        <f>VLOOKUP(Table6[[#This Row],[Product ID]],Products!$1:$1048576,3,FALSE)</f>
        <v>Kesehatan</v>
      </c>
    </row>
    <row r="216" spans="1:6" x14ac:dyDescent="0.35">
      <c r="A216" t="s">
        <v>257</v>
      </c>
      <c r="B216" t="s">
        <v>17</v>
      </c>
      <c r="C216">
        <v>4</v>
      </c>
      <c r="D216" t="s">
        <v>933</v>
      </c>
      <c r="E216" s="2">
        <v>45607</v>
      </c>
      <c r="F216" t="str">
        <f>VLOOKUP(Table6[[#This Row],[Product ID]],Products!$1:$1048576,3,FALSE)</f>
        <v>Kebutuhan Rumah</v>
      </c>
    </row>
    <row r="217" spans="1:6" x14ac:dyDescent="0.35">
      <c r="A217" t="s">
        <v>371</v>
      </c>
      <c r="B217" t="s">
        <v>33</v>
      </c>
      <c r="C217">
        <v>1</v>
      </c>
      <c r="D217" t="s">
        <v>934</v>
      </c>
      <c r="E217" s="2">
        <v>45653</v>
      </c>
      <c r="F217" t="str">
        <f>VLOOKUP(Table6[[#This Row],[Product ID]],Products!$1:$1048576,3,FALSE)</f>
        <v>Kesehatan</v>
      </c>
    </row>
    <row r="218" spans="1:6" x14ac:dyDescent="0.35">
      <c r="A218" t="s">
        <v>241</v>
      </c>
      <c r="B218" t="s">
        <v>21</v>
      </c>
      <c r="C218">
        <v>5</v>
      </c>
      <c r="D218" t="s">
        <v>935</v>
      </c>
      <c r="E218" s="2">
        <v>45678</v>
      </c>
      <c r="F218" t="str">
        <f>VLOOKUP(Table6[[#This Row],[Product ID]],Products!$1:$1048576,3,FALSE)</f>
        <v>Elektronik</v>
      </c>
    </row>
    <row r="219" spans="1:6" x14ac:dyDescent="0.35">
      <c r="A219" t="s">
        <v>145</v>
      </c>
      <c r="B219" t="s">
        <v>31</v>
      </c>
      <c r="C219">
        <v>4</v>
      </c>
      <c r="D219" t="s">
        <v>936</v>
      </c>
      <c r="E219" s="2">
        <v>45637</v>
      </c>
      <c r="F219" t="str">
        <f>VLOOKUP(Table6[[#This Row],[Product ID]],Products!$1:$1048576,3,FALSE)</f>
        <v>Fashion</v>
      </c>
    </row>
    <row r="220" spans="1:6" x14ac:dyDescent="0.35">
      <c r="A220" t="s">
        <v>459</v>
      </c>
      <c r="B220" t="s">
        <v>30</v>
      </c>
      <c r="C220">
        <v>3</v>
      </c>
      <c r="D220" t="s">
        <v>937</v>
      </c>
      <c r="E220" s="2">
        <v>45642</v>
      </c>
      <c r="F220" t="str">
        <f>VLOOKUP(Table6[[#This Row],[Product ID]],Products!$1:$1048576,3,FALSE)</f>
        <v>Elektronik</v>
      </c>
    </row>
    <row r="221" spans="1:6" x14ac:dyDescent="0.35">
      <c r="A221" t="s">
        <v>150</v>
      </c>
      <c r="B221" t="s">
        <v>37</v>
      </c>
      <c r="C221">
        <v>5</v>
      </c>
      <c r="D221" t="s">
        <v>938</v>
      </c>
      <c r="E221" s="2">
        <v>45713</v>
      </c>
      <c r="F221" t="str">
        <f>VLOOKUP(Table6[[#This Row],[Product ID]],Products!$1:$1048576,3,FALSE)</f>
        <v>Kesehatan</v>
      </c>
    </row>
    <row r="222" spans="1:6" x14ac:dyDescent="0.35">
      <c r="A222" t="s">
        <v>461</v>
      </c>
      <c r="B222" t="s">
        <v>12</v>
      </c>
      <c r="C222">
        <v>5</v>
      </c>
      <c r="D222" t="s">
        <v>939</v>
      </c>
      <c r="E222" s="2">
        <v>45513</v>
      </c>
      <c r="F222" t="str">
        <f>VLOOKUP(Table6[[#This Row],[Product ID]],Products!$1:$1048576,3,FALSE)</f>
        <v>Elektronik</v>
      </c>
    </row>
    <row r="223" spans="1:6" x14ac:dyDescent="0.35">
      <c r="A223" t="s">
        <v>255</v>
      </c>
      <c r="B223" t="s">
        <v>17</v>
      </c>
      <c r="C223">
        <v>4</v>
      </c>
      <c r="D223" t="s">
        <v>940</v>
      </c>
      <c r="E223" s="2">
        <v>45684</v>
      </c>
      <c r="F223" t="str">
        <f>VLOOKUP(Table6[[#This Row],[Product ID]],Products!$1:$1048576,3,FALSE)</f>
        <v>Kebutuhan Rumah</v>
      </c>
    </row>
    <row r="224" spans="1:6" x14ac:dyDescent="0.35">
      <c r="A224" t="s">
        <v>400</v>
      </c>
      <c r="B224" t="s">
        <v>8</v>
      </c>
      <c r="C224">
        <v>5</v>
      </c>
      <c r="D224" t="s">
        <v>941</v>
      </c>
      <c r="E224" s="2">
        <v>45541</v>
      </c>
      <c r="F224" t="str">
        <f>VLOOKUP(Table6[[#This Row],[Product ID]],Products!$1:$1048576,3,FALSE)</f>
        <v>Fashion</v>
      </c>
    </row>
    <row r="225" spans="1:6" x14ac:dyDescent="0.35">
      <c r="A225" t="s">
        <v>398</v>
      </c>
      <c r="B225" t="s">
        <v>14</v>
      </c>
      <c r="C225">
        <v>2</v>
      </c>
      <c r="D225" t="s">
        <v>942</v>
      </c>
      <c r="E225" s="2">
        <v>45498</v>
      </c>
      <c r="F225" t="str">
        <f>VLOOKUP(Table6[[#This Row],[Product ID]],Products!$1:$1048576,3,FALSE)</f>
        <v>Fashion</v>
      </c>
    </row>
    <row r="226" spans="1:6" x14ac:dyDescent="0.35">
      <c r="A226" t="s">
        <v>439</v>
      </c>
      <c r="B226" t="s">
        <v>11</v>
      </c>
      <c r="C226">
        <v>1</v>
      </c>
      <c r="D226" t="s">
        <v>943</v>
      </c>
      <c r="E226" s="2">
        <v>45843</v>
      </c>
      <c r="F226" t="str">
        <f>VLOOKUP(Table6[[#This Row],[Product ID]],Products!$1:$1048576,3,FALSE)</f>
        <v>Elektronik</v>
      </c>
    </row>
    <row r="227" spans="1:6" x14ac:dyDescent="0.35">
      <c r="A227" t="s">
        <v>474</v>
      </c>
      <c r="B227" t="s">
        <v>45</v>
      </c>
      <c r="C227">
        <v>4</v>
      </c>
      <c r="D227" t="s">
        <v>944</v>
      </c>
      <c r="E227" s="2">
        <v>45779</v>
      </c>
      <c r="F227" t="str">
        <f>VLOOKUP(Table6[[#This Row],[Product ID]],Products!$1:$1048576,3,FALSE)</f>
        <v>Kebutuhan Rumah</v>
      </c>
    </row>
    <row r="228" spans="1:6" x14ac:dyDescent="0.35">
      <c r="A228" t="s">
        <v>192</v>
      </c>
      <c r="B228" t="s">
        <v>41</v>
      </c>
      <c r="C228">
        <v>4</v>
      </c>
      <c r="D228" t="s">
        <v>945</v>
      </c>
      <c r="E228" s="2">
        <v>45515</v>
      </c>
      <c r="F228" t="str">
        <f>VLOOKUP(Table6[[#This Row],[Product ID]],Products!$1:$1048576,3,FALSE)</f>
        <v>Elektronik</v>
      </c>
    </row>
    <row r="229" spans="1:6" x14ac:dyDescent="0.35">
      <c r="A229" t="s">
        <v>149</v>
      </c>
      <c r="B229" t="s">
        <v>9</v>
      </c>
      <c r="C229">
        <v>3</v>
      </c>
      <c r="D229" t="s">
        <v>946</v>
      </c>
      <c r="E229" s="2">
        <v>45677</v>
      </c>
      <c r="F229" t="str">
        <f>VLOOKUP(Table6[[#This Row],[Product ID]],Products!$1:$1048576,3,FALSE)</f>
        <v>Kesehatan</v>
      </c>
    </row>
    <row r="230" spans="1:6" x14ac:dyDescent="0.35">
      <c r="A230" t="s">
        <v>180</v>
      </c>
      <c r="B230" t="s">
        <v>11</v>
      </c>
      <c r="C230">
        <v>4</v>
      </c>
      <c r="D230" t="s">
        <v>947</v>
      </c>
      <c r="E230" s="2">
        <v>45745</v>
      </c>
      <c r="F230" t="str">
        <f>VLOOKUP(Table6[[#This Row],[Product ID]],Products!$1:$1048576,3,FALSE)</f>
        <v>Elektronik</v>
      </c>
    </row>
    <row r="231" spans="1:6" x14ac:dyDescent="0.35">
      <c r="A231" t="s">
        <v>288</v>
      </c>
      <c r="B231" t="s">
        <v>48</v>
      </c>
      <c r="C231">
        <v>3</v>
      </c>
      <c r="D231" t="s">
        <v>948</v>
      </c>
      <c r="E231" s="2">
        <v>45839</v>
      </c>
      <c r="F231" t="str">
        <f>VLOOKUP(Table6[[#This Row],[Product ID]],Products!$1:$1048576,3,FALSE)</f>
        <v>Makanan</v>
      </c>
    </row>
    <row r="232" spans="1:6" x14ac:dyDescent="0.35">
      <c r="A232" t="s">
        <v>110</v>
      </c>
      <c r="B232" t="s">
        <v>38</v>
      </c>
      <c r="C232">
        <v>5</v>
      </c>
      <c r="D232" t="s">
        <v>949</v>
      </c>
      <c r="E232" s="2">
        <v>45539</v>
      </c>
      <c r="F232" t="str">
        <f>VLOOKUP(Table6[[#This Row],[Product ID]],Products!$1:$1048576,3,FALSE)</f>
        <v>Kesehatan</v>
      </c>
    </row>
    <row r="233" spans="1:6" x14ac:dyDescent="0.35">
      <c r="A233" t="s">
        <v>69</v>
      </c>
      <c r="B233" t="s">
        <v>32</v>
      </c>
      <c r="C233">
        <v>4</v>
      </c>
      <c r="D233" t="s">
        <v>950</v>
      </c>
      <c r="E233" s="2">
        <v>45630</v>
      </c>
      <c r="F233" t="str">
        <f>VLOOKUP(Table6[[#This Row],[Product ID]],Products!$1:$1048576,3,FALSE)</f>
        <v>Elektronik</v>
      </c>
    </row>
    <row r="234" spans="1:6" x14ac:dyDescent="0.35">
      <c r="A234" t="s">
        <v>536</v>
      </c>
      <c r="B234" t="s">
        <v>41</v>
      </c>
      <c r="C234">
        <v>2</v>
      </c>
      <c r="D234" t="s">
        <v>951</v>
      </c>
      <c r="E234" s="2">
        <v>45786</v>
      </c>
      <c r="F234" t="str">
        <f>VLOOKUP(Table6[[#This Row],[Product ID]],Products!$1:$1048576,3,FALSE)</f>
        <v>Elektronik</v>
      </c>
    </row>
    <row r="235" spans="1:6" x14ac:dyDescent="0.35">
      <c r="A235" t="s">
        <v>514</v>
      </c>
      <c r="B235" t="s">
        <v>18</v>
      </c>
      <c r="C235">
        <v>3</v>
      </c>
      <c r="D235" t="s">
        <v>952</v>
      </c>
      <c r="E235" s="2">
        <v>45712</v>
      </c>
      <c r="F235" t="str">
        <f>VLOOKUP(Table6[[#This Row],[Product ID]],Products!$1:$1048576,3,FALSE)</f>
        <v>Elektronik</v>
      </c>
    </row>
    <row r="236" spans="1:6" x14ac:dyDescent="0.35">
      <c r="A236" t="s">
        <v>147</v>
      </c>
      <c r="B236" t="s">
        <v>55</v>
      </c>
      <c r="C236">
        <v>2</v>
      </c>
      <c r="D236" t="s">
        <v>953</v>
      </c>
      <c r="E236" s="2">
        <v>45574</v>
      </c>
      <c r="F236" t="str">
        <f>VLOOKUP(Table6[[#This Row],[Product ID]],Products!$1:$1048576,3,FALSE)</f>
        <v>Elektronik</v>
      </c>
    </row>
    <row r="237" spans="1:6" x14ac:dyDescent="0.35">
      <c r="A237" t="s">
        <v>314</v>
      </c>
      <c r="B237" t="s">
        <v>23</v>
      </c>
      <c r="C237">
        <v>3</v>
      </c>
      <c r="D237" t="s">
        <v>954</v>
      </c>
      <c r="E237" s="2">
        <v>45709</v>
      </c>
      <c r="F237" t="str">
        <f>VLOOKUP(Table6[[#This Row],[Product ID]],Products!$1:$1048576,3,FALSE)</f>
        <v>Kesehatan</v>
      </c>
    </row>
    <row r="238" spans="1:6" x14ac:dyDescent="0.35">
      <c r="A238" t="s">
        <v>121</v>
      </c>
      <c r="B238" t="s">
        <v>22</v>
      </c>
      <c r="C238">
        <v>4</v>
      </c>
      <c r="D238" t="s">
        <v>955</v>
      </c>
      <c r="E238" s="2">
        <v>45760</v>
      </c>
      <c r="F238" t="str">
        <f>VLOOKUP(Table6[[#This Row],[Product ID]],Products!$1:$1048576,3,FALSE)</f>
        <v>Kesehatan</v>
      </c>
    </row>
    <row r="239" spans="1:6" x14ac:dyDescent="0.35">
      <c r="A239" t="s">
        <v>87</v>
      </c>
      <c r="B239" t="s">
        <v>37</v>
      </c>
      <c r="C239">
        <v>4</v>
      </c>
      <c r="D239" t="s">
        <v>956</v>
      </c>
      <c r="E239" s="2">
        <v>45598</v>
      </c>
      <c r="F239" t="str">
        <f>VLOOKUP(Table6[[#This Row],[Product ID]],Products!$1:$1048576,3,FALSE)</f>
        <v>Kesehatan</v>
      </c>
    </row>
    <row r="240" spans="1:6" x14ac:dyDescent="0.35">
      <c r="A240" t="s">
        <v>431</v>
      </c>
      <c r="B240" t="s">
        <v>35</v>
      </c>
      <c r="C240">
        <v>5</v>
      </c>
      <c r="D240" t="s">
        <v>957</v>
      </c>
      <c r="E240" s="2">
        <v>45640</v>
      </c>
      <c r="F240" t="str">
        <f>VLOOKUP(Table6[[#This Row],[Product ID]],Products!$1:$1048576,3,FALSE)</f>
        <v>Fashion</v>
      </c>
    </row>
    <row r="241" spans="1:6" x14ac:dyDescent="0.35">
      <c r="A241" t="s">
        <v>516</v>
      </c>
      <c r="B241" t="s">
        <v>49</v>
      </c>
      <c r="C241">
        <v>3</v>
      </c>
      <c r="D241" t="s">
        <v>958</v>
      </c>
      <c r="E241" s="2">
        <v>45790</v>
      </c>
      <c r="F241" t="str">
        <f>VLOOKUP(Table6[[#This Row],[Product ID]],Products!$1:$1048576,3,FALSE)</f>
        <v>Kesehatan</v>
      </c>
    </row>
    <row r="242" spans="1:6" x14ac:dyDescent="0.35">
      <c r="A242" t="s">
        <v>254</v>
      </c>
      <c r="B242" t="s">
        <v>8</v>
      </c>
      <c r="C242">
        <v>4</v>
      </c>
      <c r="D242" t="s">
        <v>959</v>
      </c>
      <c r="E242" s="2">
        <v>45642</v>
      </c>
      <c r="F242" t="str">
        <f>VLOOKUP(Table6[[#This Row],[Product ID]],Products!$1:$1048576,3,FALSE)</f>
        <v>Fashion</v>
      </c>
    </row>
    <row r="243" spans="1:6" x14ac:dyDescent="0.35">
      <c r="A243" t="s">
        <v>412</v>
      </c>
      <c r="B243" t="s">
        <v>25</v>
      </c>
      <c r="C243">
        <v>3</v>
      </c>
      <c r="D243" t="s">
        <v>960</v>
      </c>
      <c r="E243" s="2">
        <v>45633</v>
      </c>
      <c r="F243" t="str">
        <f>VLOOKUP(Table6[[#This Row],[Product ID]],Products!$1:$1048576,3,FALSE)</f>
        <v>Makanan</v>
      </c>
    </row>
    <row r="244" spans="1:6" x14ac:dyDescent="0.35">
      <c r="A244" t="s">
        <v>317</v>
      </c>
      <c r="B244" t="s">
        <v>26</v>
      </c>
      <c r="C244">
        <v>5</v>
      </c>
      <c r="D244" t="s">
        <v>961</v>
      </c>
      <c r="E244" s="2">
        <v>45730</v>
      </c>
      <c r="F244" t="str">
        <f>VLOOKUP(Table6[[#This Row],[Product ID]],Products!$1:$1048576,3,FALSE)</f>
        <v>Fashion</v>
      </c>
    </row>
    <row r="245" spans="1:6" x14ac:dyDescent="0.35">
      <c r="A245" t="s">
        <v>375</v>
      </c>
      <c r="B245" t="s">
        <v>16</v>
      </c>
      <c r="C245">
        <v>1</v>
      </c>
      <c r="D245" t="s">
        <v>962</v>
      </c>
      <c r="E245" s="2">
        <v>45624</v>
      </c>
      <c r="F245" t="str">
        <f>VLOOKUP(Table6[[#This Row],[Product ID]],Products!$1:$1048576,3,FALSE)</f>
        <v>Kebutuhan Rumah</v>
      </c>
    </row>
    <row r="246" spans="1:6" x14ac:dyDescent="0.35">
      <c r="A246" t="s">
        <v>498</v>
      </c>
      <c r="B246" t="s">
        <v>15</v>
      </c>
      <c r="C246">
        <v>3</v>
      </c>
      <c r="D246" t="s">
        <v>963</v>
      </c>
      <c r="E246" s="2">
        <v>45586</v>
      </c>
      <c r="F246" t="str">
        <f>VLOOKUP(Table6[[#This Row],[Product ID]],Products!$1:$1048576,3,FALSE)</f>
        <v>Makanan</v>
      </c>
    </row>
    <row r="247" spans="1:6" x14ac:dyDescent="0.35">
      <c r="A247" t="s">
        <v>93</v>
      </c>
      <c r="B247" t="s">
        <v>53</v>
      </c>
      <c r="C247">
        <v>1</v>
      </c>
      <c r="D247" t="s">
        <v>964</v>
      </c>
      <c r="E247" s="2">
        <v>45533</v>
      </c>
      <c r="F247" t="str">
        <f>VLOOKUP(Table6[[#This Row],[Product ID]],Products!$1:$1048576,3,FALSE)</f>
        <v>Makanan</v>
      </c>
    </row>
    <row r="248" spans="1:6" x14ac:dyDescent="0.35">
      <c r="A248" t="s">
        <v>240</v>
      </c>
      <c r="B248" t="s">
        <v>9</v>
      </c>
      <c r="C248">
        <v>4</v>
      </c>
      <c r="D248" t="s">
        <v>965</v>
      </c>
      <c r="E248" s="2">
        <v>45834</v>
      </c>
      <c r="F248" t="str">
        <f>VLOOKUP(Table6[[#This Row],[Product ID]],Products!$1:$1048576,3,FALSE)</f>
        <v>Kesehatan</v>
      </c>
    </row>
    <row r="249" spans="1:6" x14ac:dyDescent="0.35">
      <c r="A249" t="s">
        <v>479</v>
      </c>
      <c r="B249" t="s">
        <v>41</v>
      </c>
      <c r="C249">
        <v>5</v>
      </c>
      <c r="D249" t="s">
        <v>966</v>
      </c>
      <c r="E249" s="2">
        <v>45834</v>
      </c>
      <c r="F249" t="str">
        <f>VLOOKUP(Table6[[#This Row],[Product ID]],Products!$1:$1048576,3,FALSE)</f>
        <v>Elektronik</v>
      </c>
    </row>
    <row r="250" spans="1:6" x14ac:dyDescent="0.35">
      <c r="A250" t="s">
        <v>401</v>
      </c>
      <c r="B250" t="s">
        <v>9</v>
      </c>
      <c r="C250">
        <v>5</v>
      </c>
      <c r="D250" t="s">
        <v>967</v>
      </c>
      <c r="E250" s="2">
        <v>45779</v>
      </c>
      <c r="F250" t="str">
        <f>VLOOKUP(Table6[[#This Row],[Product ID]],Products!$1:$1048576,3,FALSE)</f>
        <v>Kesehatan</v>
      </c>
    </row>
    <row r="251" spans="1:6" x14ac:dyDescent="0.35">
      <c r="A251" t="s">
        <v>406</v>
      </c>
      <c r="B251" t="s">
        <v>30</v>
      </c>
      <c r="C251">
        <v>4</v>
      </c>
      <c r="D251" t="s">
        <v>968</v>
      </c>
      <c r="E251" s="2">
        <v>45492</v>
      </c>
      <c r="F251" t="str">
        <f>VLOOKUP(Table6[[#This Row],[Product ID]],Products!$1:$1048576,3,FALSE)</f>
        <v>Elektronik</v>
      </c>
    </row>
    <row r="252" spans="1:6" x14ac:dyDescent="0.35">
      <c r="A252" t="s">
        <v>396</v>
      </c>
      <c r="B252" t="s">
        <v>45</v>
      </c>
      <c r="C252">
        <v>4</v>
      </c>
      <c r="D252" t="s">
        <v>969</v>
      </c>
      <c r="E252" s="2">
        <v>45570</v>
      </c>
      <c r="F252" t="str">
        <f>VLOOKUP(Table6[[#This Row],[Product ID]],Products!$1:$1048576,3,FALSE)</f>
        <v>Kebutuhan Rumah</v>
      </c>
    </row>
    <row r="253" spans="1:6" x14ac:dyDescent="0.35">
      <c r="A253" t="s">
        <v>280</v>
      </c>
      <c r="B253" t="s">
        <v>53</v>
      </c>
      <c r="C253">
        <v>1</v>
      </c>
      <c r="D253" t="s">
        <v>970</v>
      </c>
      <c r="E253" s="2">
        <v>45835</v>
      </c>
      <c r="F253" t="str">
        <f>VLOOKUP(Table6[[#This Row],[Product ID]],Products!$1:$1048576,3,FALSE)</f>
        <v>Makanan</v>
      </c>
    </row>
    <row r="254" spans="1:6" x14ac:dyDescent="0.35">
      <c r="A254" t="s">
        <v>236</v>
      </c>
      <c r="B254" t="s">
        <v>27</v>
      </c>
      <c r="C254">
        <v>3</v>
      </c>
      <c r="D254" t="s">
        <v>971</v>
      </c>
      <c r="E254" s="2">
        <v>45780</v>
      </c>
      <c r="F254" t="str">
        <f>VLOOKUP(Table6[[#This Row],[Product ID]],Products!$1:$1048576,3,FALSE)</f>
        <v>Kesehatan</v>
      </c>
    </row>
    <row r="255" spans="1:6" x14ac:dyDescent="0.35">
      <c r="A255" t="s">
        <v>286</v>
      </c>
      <c r="B255" t="s">
        <v>9</v>
      </c>
      <c r="C255">
        <v>4</v>
      </c>
      <c r="D255" t="s">
        <v>972</v>
      </c>
      <c r="E255" s="2">
        <v>45806</v>
      </c>
      <c r="F255" t="str">
        <f>VLOOKUP(Table6[[#This Row],[Product ID]],Products!$1:$1048576,3,FALSE)</f>
        <v>Kesehatan</v>
      </c>
    </row>
    <row r="256" spans="1:6" x14ac:dyDescent="0.35">
      <c r="A256" t="s">
        <v>373</v>
      </c>
      <c r="B256" t="s">
        <v>46</v>
      </c>
      <c r="C256">
        <v>3</v>
      </c>
      <c r="D256" t="s">
        <v>973</v>
      </c>
      <c r="E256" s="2">
        <v>45501</v>
      </c>
      <c r="F256" t="str">
        <f>VLOOKUP(Table6[[#This Row],[Product ID]],Products!$1:$1048576,3,FALSE)</f>
        <v>Kesehatan</v>
      </c>
    </row>
    <row r="257" spans="1:6" x14ac:dyDescent="0.35">
      <c r="A257" t="s">
        <v>86</v>
      </c>
      <c r="B257" t="s">
        <v>22</v>
      </c>
      <c r="C257">
        <v>4</v>
      </c>
      <c r="D257" t="s">
        <v>974</v>
      </c>
      <c r="E257" s="2">
        <v>45623</v>
      </c>
      <c r="F257" t="str">
        <f>VLOOKUP(Table6[[#This Row],[Product ID]],Products!$1:$1048576,3,FALSE)</f>
        <v>Kesehatan</v>
      </c>
    </row>
    <row r="258" spans="1:6" x14ac:dyDescent="0.35">
      <c r="A258" t="s">
        <v>120</v>
      </c>
      <c r="B258" t="s">
        <v>19</v>
      </c>
      <c r="C258">
        <v>3</v>
      </c>
      <c r="D258" t="s">
        <v>975</v>
      </c>
      <c r="E258" s="2">
        <v>45710</v>
      </c>
      <c r="F258" t="str">
        <f>VLOOKUP(Table6[[#This Row],[Product ID]],Products!$1:$1048576,3,FALSE)</f>
        <v>Fashion</v>
      </c>
    </row>
    <row r="259" spans="1:6" x14ac:dyDescent="0.35">
      <c r="A259" t="s">
        <v>434</v>
      </c>
      <c r="B259" t="s">
        <v>20</v>
      </c>
      <c r="C259">
        <v>3</v>
      </c>
      <c r="D259" t="s">
        <v>976</v>
      </c>
      <c r="E259" s="2">
        <v>45676</v>
      </c>
      <c r="F259" t="str">
        <f>VLOOKUP(Table6[[#This Row],[Product ID]],Products!$1:$1048576,3,FALSE)</f>
        <v>Makanan</v>
      </c>
    </row>
    <row r="260" spans="1:6" x14ac:dyDescent="0.35">
      <c r="A260" t="s">
        <v>472</v>
      </c>
      <c r="B260" t="s">
        <v>48</v>
      </c>
      <c r="C260">
        <v>5</v>
      </c>
      <c r="D260" t="s">
        <v>977</v>
      </c>
      <c r="E260" s="2">
        <v>45783</v>
      </c>
      <c r="F260" t="str">
        <f>VLOOKUP(Table6[[#This Row],[Product ID]],Products!$1:$1048576,3,FALSE)</f>
        <v>Makanan</v>
      </c>
    </row>
    <row r="261" spans="1:6" x14ac:dyDescent="0.35">
      <c r="A261" t="s">
        <v>271</v>
      </c>
      <c r="B261" t="s">
        <v>14</v>
      </c>
      <c r="C261">
        <v>5</v>
      </c>
      <c r="D261" t="s">
        <v>978</v>
      </c>
      <c r="E261" s="2">
        <v>45491</v>
      </c>
      <c r="F261" t="str">
        <f>VLOOKUP(Table6[[#This Row],[Product ID]],Products!$1:$1048576,3,FALSE)</f>
        <v>Fashion</v>
      </c>
    </row>
    <row r="262" spans="1:6" x14ac:dyDescent="0.35">
      <c r="A262" t="s">
        <v>212</v>
      </c>
      <c r="B262" t="s">
        <v>14</v>
      </c>
      <c r="C262">
        <v>4</v>
      </c>
      <c r="D262" t="s">
        <v>979</v>
      </c>
      <c r="E262" s="2">
        <v>45784</v>
      </c>
      <c r="F262" t="str">
        <f>VLOOKUP(Table6[[#This Row],[Product ID]],Products!$1:$1048576,3,FALSE)</f>
        <v>Fashion</v>
      </c>
    </row>
    <row r="263" spans="1:6" x14ac:dyDescent="0.35">
      <c r="A263" t="s">
        <v>202</v>
      </c>
      <c r="B263" t="s">
        <v>45</v>
      </c>
      <c r="C263">
        <v>4</v>
      </c>
      <c r="D263" t="s">
        <v>980</v>
      </c>
      <c r="E263" s="2">
        <v>45780</v>
      </c>
      <c r="F263" t="str">
        <f>VLOOKUP(Table6[[#This Row],[Product ID]],Products!$1:$1048576,3,FALSE)</f>
        <v>Kebutuhan Rumah</v>
      </c>
    </row>
    <row r="264" spans="1:6" x14ac:dyDescent="0.35">
      <c r="A264" t="s">
        <v>419</v>
      </c>
      <c r="B264" t="s">
        <v>7</v>
      </c>
      <c r="C264">
        <v>1</v>
      </c>
      <c r="D264" t="s">
        <v>981</v>
      </c>
      <c r="E264" s="2">
        <v>45557</v>
      </c>
      <c r="F264" t="str">
        <f>VLOOKUP(Table6[[#This Row],[Product ID]],Products!$1:$1048576,3,FALSE)</f>
        <v>Fashion</v>
      </c>
    </row>
    <row r="265" spans="1:6" x14ac:dyDescent="0.35">
      <c r="A265" t="s">
        <v>435</v>
      </c>
      <c r="B265" t="s">
        <v>45</v>
      </c>
      <c r="C265">
        <v>5</v>
      </c>
      <c r="D265" t="s">
        <v>982</v>
      </c>
      <c r="E265" s="2">
        <v>45726</v>
      </c>
      <c r="F265" t="str">
        <f>VLOOKUP(Table6[[#This Row],[Product ID]],Products!$1:$1048576,3,FALSE)</f>
        <v>Kebutuhan Rumah</v>
      </c>
    </row>
    <row r="266" spans="1:6" x14ac:dyDescent="0.35">
      <c r="A266" t="s">
        <v>357</v>
      </c>
      <c r="B266" t="s">
        <v>9</v>
      </c>
      <c r="C266">
        <v>5</v>
      </c>
      <c r="D266" t="s">
        <v>983</v>
      </c>
      <c r="E266" s="2">
        <v>45813</v>
      </c>
      <c r="F266" t="str">
        <f>VLOOKUP(Table6[[#This Row],[Product ID]],Products!$1:$1048576,3,FALSE)</f>
        <v>Kesehatan</v>
      </c>
    </row>
    <row r="267" spans="1:6" x14ac:dyDescent="0.35">
      <c r="A267" t="s">
        <v>460</v>
      </c>
      <c r="B267" t="s">
        <v>38</v>
      </c>
      <c r="C267">
        <v>4</v>
      </c>
      <c r="D267" t="s">
        <v>984</v>
      </c>
      <c r="E267" s="2">
        <v>45721</v>
      </c>
      <c r="F267" t="str">
        <f>VLOOKUP(Table6[[#This Row],[Product ID]],Products!$1:$1048576,3,FALSE)</f>
        <v>Kesehatan</v>
      </c>
    </row>
    <row r="268" spans="1:6" x14ac:dyDescent="0.35">
      <c r="A268" t="s">
        <v>473</v>
      </c>
      <c r="B268" t="s">
        <v>14</v>
      </c>
      <c r="C268">
        <v>4</v>
      </c>
      <c r="D268" t="s">
        <v>985</v>
      </c>
      <c r="E268" s="2">
        <v>45745</v>
      </c>
      <c r="F268" t="str">
        <f>VLOOKUP(Table6[[#This Row],[Product ID]],Products!$1:$1048576,3,FALSE)</f>
        <v>Fashion</v>
      </c>
    </row>
    <row r="269" spans="1:6" x14ac:dyDescent="0.35">
      <c r="A269" t="s">
        <v>315</v>
      </c>
      <c r="B269" t="s">
        <v>9</v>
      </c>
      <c r="C269">
        <v>2</v>
      </c>
      <c r="D269" t="s">
        <v>986</v>
      </c>
      <c r="E269" s="2">
        <v>45721</v>
      </c>
      <c r="F269" t="str">
        <f>VLOOKUP(Table6[[#This Row],[Product ID]],Products!$1:$1048576,3,FALSE)</f>
        <v>Kesehatan</v>
      </c>
    </row>
    <row r="270" spans="1:6" x14ac:dyDescent="0.35">
      <c r="A270" t="s">
        <v>63</v>
      </c>
      <c r="B270" t="s">
        <v>38</v>
      </c>
      <c r="C270">
        <v>5</v>
      </c>
      <c r="D270" t="s">
        <v>987</v>
      </c>
      <c r="E270" s="2">
        <v>45608</v>
      </c>
      <c r="F270" t="str">
        <f>VLOOKUP(Table6[[#This Row],[Product ID]],Products!$1:$1048576,3,FALSE)</f>
        <v>Kesehatan</v>
      </c>
    </row>
    <row r="271" spans="1:6" x14ac:dyDescent="0.35">
      <c r="A271" t="s">
        <v>367</v>
      </c>
      <c r="B271" t="s">
        <v>48</v>
      </c>
      <c r="C271">
        <v>4</v>
      </c>
      <c r="D271" t="s">
        <v>988</v>
      </c>
      <c r="E271" s="2">
        <v>45631</v>
      </c>
      <c r="F271" t="str">
        <f>VLOOKUP(Table6[[#This Row],[Product ID]],Products!$1:$1048576,3,FALSE)</f>
        <v>Makanan</v>
      </c>
    </row>
    <row r="272" spans="1:6" x14ac:dyDescent="0.35">
      <c r="A272" t="s">
        <v>381</v>
      </c>
      <c r="B272" t="s">
        <v>41</v>
      </c>
      <c r="C272">
        <v>5</v>
      </c>
      <c r="D272" t="s">
        <v>989</v>
      </c>
      <c r="E272" s="2">
        <v>45540</v>
      </c>
      <c r="F272" t="str">
        <f>VLOOKUP(Table6[[#This Row],[Product ID]],Products!$1:$1048576,3,FALSE)</f>
        <v>Elektronik</v>
      </c>
    </row>
    <row r="273" spans="1:6" x14ac:dyDescent="0.35">
      <c r="A273" t="s">
        <v>306</v>
      </c>
      <c r="B273" t="s">
        <v>28</v>
      </c>
      <c r="C273">
        <v>5</v>
      </c>
      <c r="D273" t="s">
        <v>990</v>
      </c>
      <c r="E273" s="2">
        <v>45758</v>
      </c>
      <c r="F273" t="str">
        <f>VLOOKUP(Table6[[#This Row],[Product ID]],Products!$1:$1048576,3,FALSE)</f>
        <v>Kesehatan</v>
      </c>
    </row>
    <row r="274" spans="1:6" x14ac:dyDescent="0.35">
      <c r="A274" t="s">
        <v>285</v>
      </c>
      <c r="B274" t="s">
        <v>56</v>
      </c>
      <c r="C274">
        <v>1</v>
      </c>
      <c r="D274" t="s">
        <v>991</v>
      </c>
      <c r="E274" s="2">
        <v>45781</v>
      </c>
      <c r="F274" t="str">
        <f>VLOOKUP(Table6[[#This Row],[Product ID]],Products!$1:$1048576,3,FALSE)</f>
        <v>Fashion</v>
      </c>
    </row>
    <row r="275" spans="1:6" x14ac:dyDescent="0.35">
      <c r="A275" t="s">
        <v>215</v>
      </c>
      <c r="B275" t="s">
        <v>42</v>
      </c>
      <c r="C275">
        <v>4</v>
      </c>
      <c r="D275" t="s">
        <v>992</v>
      </c>
      <c r="E275" s="2">
        <v>45790</v>
      </c>
      <c r="F275" t="str">
        <f>VLOOKUP(Table6[[#This Row],[Product ID]],Products!$1:$1048576,3,FALSE)</f>
        <v>Makanan</v>
      </c>
    </row>
    <row r="276" spans="1:6" x14ac:dyDescent="0.35">
      <c r="A276" t="s">
        <v>343</v>
      </c>
      <c r="B276" t="s">
        <v>52</v>
      </c>
      <c r="C276">
        <v>4</v>
      </c>
      <c r="D276" t="s">
        <v>993</v>
      </c>
      <c r="E276" s="2">
        <v>45706</v>
      </c>
      <c r="F276" t="str">
        <f>VLOOKUP(Table6[[#This Row],[Product ID]],Products!$1:$1048576,3,FALSE)</f>
        <v>Makanan</v>
      </c>
    </row>
    <row r="277" spans="1:6" x14ac:dyDescent="0.35">
      <c r="A277" t="s">
        <v>327</v>
      </c>
      <c r="B277" t="s">
        <v>11</v>
      </c>
      <c r="C277">
        <v>4</v>
      </c>
      <c r="D277" t="s">
        <v>994</v>
      </c>
      <c r="E277" s="2">
        <v>45783</v>
      </c>
      <c r="F277" t="str">
        <f>VLOOKUP(Table6[[#This Row],[Product ID]],Products!$1:$1048576,3,FALSE)</f>
        <v>Elektronik</v>
      </c>
    </row>
    <row r="278" spans="1:6" x14ac:dyDescent="0.35">
      <c r="A278" t="s">
        <v>498</v>
      </c>
      <c r="B278" t="s">
        <v>52</v>
      </c>
      <c r="C278">
        <v>5</v>
      </c>
      <c r="D278" t="s">
        <v>995</v>
      </c>
      <c r="E278" s="2">
        <v>45553</v>
      </c>
      <c r="F278" t="str">
        <f>VLOOKUP(Table6[[#This Row],[Product ID]],Products!$1:$1048576,3,FALSE)</f>
        <v>Makanan</v>
      </c>
    </row>
    <row r="279" spans="1:6" x14ac:dyDescent="0.35">
      <c r="A279" t="s">
        <v>131</v>
      </c>
      <c r="B279" t="s">
        <v>30</v>
      </c>
      <c r="C279">
        <v>2</v>
      </c>
      <c r="D279" t="s">
        <v>996</v>
      </c>
      <c r="E279" s="2">
        <v>45670</v>
      </c>
      <c r="F279" t="str">
        <f>VLOOKUP(Table6[[#This Row],[Product ID]],Products!$1:$1048576,3,FALSE)</f>
        <v>Elektronik</v>
      </c>
    </row>
    <row r="280" spans="1:6" x14ac:dyDescent="0.35">
      <c r="A280" t="s">
        <v>330</v>
      </c>
      <c r="B280" t="s">
        <v>44</v>
      </c>
      <c r="C280">
        <v>5</v>
      </c>
      <c r="D280" t="s">
        <v>997</v>
      </c>
      <c r="E280" s="2">
        <v>45691</v>
      </c>
      <c r="F280" t="str">
        <f>VLOOKUP(Table6[[#This Row],[Product ID]],Products!$1:$1048576,3,FALSE)</f>
        <v>Kebutuhan Rumah</v>
      </c>
    </row>
    <row r="281" spans="1:6" x14ac:dyDescent="0.35">
      <c r="A281" t="s">
        <v>209</v>
      </c>
      <c r="B281" t="s">
        <v>13</v>
      </c>
      <c r="C281">
        <v>5</v>
      </c>
      <c r="D281" t="s">
        <v>998</v>
      </c>
      <c r="E281" s="2">
        <v>45729</v>
      </c>
      <c r="F281" t="str">
        <f>VLOOKUP(Table6[[#This Row],[Product ID]],Products!$1:$1048576,3,FALSE)</f>
        <v>Kesehatan</v>
      </c>
    </row>
    <row r="282" spans="1:6" x14ac:dyDescent="0.35">
      <c r="A282" t="s">
        <v>175</v>
      </c>
      <c r="B282" t="s">
        <v>29</v>
      </c>
      <c r="C282">
        <v>3</v>
      </c>
      <c r="D282" t="s">
        <v>999</v>
      </c>
      <c r="E282" s="2">
        <v>45591</v>
      </c>
      <c r="F282" t="str">
        <f>VLOOKUP(Table6[[#This Row],[Product ID]],Products!$1:$1048576,3,FALSE)</f>
        <v>Fashion</v>
      </c>
    </row>
    <row r="283" spans="1:6" x14ac:dyDescent="0.35">
      <c r="A283" t="s">
        <v>535</v>
      </c>
      <c r="B283" t="s">
        <v>51</v>
      </c>
      <c r="C283">
        <v>4</v>
      </c>
      <c r="D283" t="s">
        <v>1000</v>
      </c>
      <c r="E283" s="2">
        <v>45556</v>
      </c>
      <c r="F283" t="str">
        <f>VLOOKUP(Table6[[#This Row],[Product ID]],Products!$1:$1048576,3,FALSE)</f>
        <v>Kesehatan</v>
      </c>
    </row>
    <row r="284" spans="1:6" x14ac:dyDescent="0.35">
      <c r="A284" t="s">
        <v>420</v>
      </c>
      <c r="B284" t="s">
        <v>21</v>
      </c>
      <c r="C284">
        <v>4</v>
      </c>
      <c r="D284" t="s">
        <v>1001</v>
      </c>
      <c r="E284" s="2">
        <v>45826</v>
      </c>
      <c r="F284" t="str">
        <f>VLOOKUP(Table6[[#This Row],[Product ID]],Products!$1:$1048576,3,FALSE)</f>
        <v>Elektronik</v>
      </c>
    </row>
    <row r="285" spans="1:6" x14ac:dyDescent="0.35">
      <c r="A285" t="s">
        <v>244</v>
      </c>
      <c r="B285" t="s">
        <v>17</v>
      </c>
      <c r="C285">
        <v>3</v>
      </c>
      <c r="D285" t="s">
        <v>1002</v>
      </c>
      <c r="E285" s="2">
        <v>45588</v>
      </c>
      <c r="F285" t="str">
        <f>VLOOKUP(Table6[[#This Row],[Product ID]],Products!$1:$1048576,3,FALSE)</f>
        <v>Kebutuhan Rumah</v>
      </c>
    </row>
    <row r="286" spans="1:6" x14ac:dyDescent="0.35">
      <c r="A286" t="s">
        <v>255</v>
      </c>
      <c r="B286" t="s">
        <v>46</v>
      </c>
      <c r="C286">
        <v>4</v>
      </c>
      <c r="D286" t="s">
        <v>1003</v>
      </c>
      <c r="E286" s="2">
        <v>45567</v>
      </c>
      <c r="F286" t="str">
        <f>VLOOKUP(Table6[[#This Row],[Product ID]],Products!$1:$1048576,3,FALSE)</f>
        <v>Kesehatan</v>
      </c>
    </row>
    <row r="287" spans="1:6" x14ac:dyDescent="0.35">
      <c r="A287" t="s">
        <v>87</v>
      </c>
      <c r="B287" t="s">
        <v>27</v>
      </c>
      <c r="C287">
        <v>3</v>
      </c>
      <c r="D287" t="s">
        <v>1004</v>
      </c>
      <c r="E287" s="2">
        <v>45618</v>
      </c>
      <c r="F287" t="str">
        <f>VLOOKUP(Table6[[#This Row],[Product ID]],Products!$1:$1048576,3,FALSE)</f>
        <v>Kesehatan</v>
      </c>
    </row>
    <row r="288" spans="1:6" x14ac:dyDescent="0.35">
      <c r="A288" t="s">
        <v>333</v>
      </c>
      <c r="B288" t="s">
        <v>29</v>
      </c>
      <c r="C288">
        <v>4</v>
      </c>
      <c r="D288" t="s">
        <v>1005</v>
      </c>
      <c r="E288" s="2">
        <v>45592</v>
      </c>
      <c r="F288" t="str">
        <f>VLOOKUP(Table6[[#This Row],[Product ID]],Products!$1:$1048576,3,FALSE)</f>
        <v>Fashion</v>
      </c>
    </row>
    <row r="289" spans="1:6" x14ac:dyDescent="0.35">
      <c r="A289" t="s">
        <v>453</v>
      </c>
      <c r="B289" t="s">
        <v>37</v>
      </c>
      <c r="C289">
        <v>2</v>
      </c>
      <c r="D289" t="s">
        <v>1006</v>
      </c>
      <c r="E289" s="2">
        <v>45520</v>
      </c>
      <c r="F289" t="str">
        <f>VLOOKUP(Table6[[#This Row],[Product ID]],Products!$1:$1048576,3,FALSE)</f>
        <v>Kesehatan</v>
      </c>
    </row>
    <row r="290" spans="1:6" x14ac:dyDescent="0.35">
      <c r="A290" t="s">
        <v>225</v>
      </c>
      <c r="B290" t="s">
        <v>49</v>
      </c>
      <c r="C290">
        <v>3</v>
      </c>
      <c r="D290" t="s">
        <v>1007</v>
      </c>
      <c r="E290" s="2">
        <v>45818</v>
      </c>
      <c r="F290" t="str">
        <f>VLOOKUP(Table6[[#This Row],[Product ID]],Products!$1:$1048576,3,FALSE)</f>
        <v>Kesehatan</v>
      </c>
    </row>
    <row r="291" spans="1:6" x14ac:dyDescent="0.35">
      <c r="A291" t="s">
        <v>199</v>
      </c>
      <c r="B291" t="s">
        <v>34</v>
      </c>
      <c r="C291">
        <v>4</v>
      </c>
      <c r="D291" t="s">
        <v>1008</v>
      </c>
      <c r="E291" s="2">
        <v>45703</v>
      </c>
      <c r="F291" t="str">
        <f>VLOOKUP(Table6[[#This Row],[Product ID]],Products!$1:$1048576,3,FALSE)</f>
        <v>Kesehatan</v>
      </c>
    </row>
    <row r="292" spans="1:6" x14ac:dyDescent="0.35">
      <c r="A292" t="s">
        <v>131</v>
      </c>
      <c r="B292" t="s">
        <v>25</v>
      </c>
      <c r="C292">
        <v>1</v>
      </c>
      <c r="D292" t="s">
        <v>1009</v>
      </c>
      <c r="E292" s="2">
        <v>45745</v>
      </c>
      <c r="F292" t="str">
        <f>VLOOKUP(Table6[[#This Row],[Product ID]],Products!$1:$1048576,3,FALSE)</f>
        <v>Makanan</v>
      </c>
    </row>
    <row r="293" spans="1:6" x14ac:dyDescent="0.35">
      <c r="A293" t="s">
        <v>134</v>
      </c>
      <c r="B293" t="s">
        <v>56</v>
      </c>
      <c r="C293">
        <v>4</v>
      </c>
      <c r="D293" t="s">
        <v>1010</v>
      </c>
      <c r="E293" s="2">
        <v>45847</v>
      </c>
      <c r="F293" t="str">
        <f>VLOOKUP(Table6[[#This Row],[Product ID]],Products!$1:$1048576,3,FALSE)</f>
        <v>Fashion</v>
      </c>
    </row>
    <row r="294" spans="1:6" x14ac:dyDescent="0.35">
      <c r="A294" t="s">
        <v>68</v>
      </c>
      <c r="B294" t="s">
        <v>8</v>
      </c>
      <c r="C294">
        <v>3</v>
      </c>
      <c r="D294" t="s">
        <v>1011</v>
      </c>
      <c r="E294" s="2">
        <v>45721</v>
      </c>
      <c r="F294" t="str">
        <f>VLOOKUP(Table6[[#This Row],[Product ID]],Products!$1:$1048576,3,FALSE)</f>
        <v>Fashion</v>
      </c>
    </row>
    <row r="295" spans="1:6" x14ac:dyDescent="0.35">
      <c r="A295" t="s">
        <v>380</v>
      </c>
      <c r="B295" t="s">
        <v>12</v>
      </c>
      <c r="C295">
        <v>5</v>
      </c>
      <c r="D295" t="s">
        <v>1012</v>
      </c>
      <c r="E295" s="2">
        <v>45620</v>
      </c>
      <c r="F295" t="str">
        <f>VLOOKUP(Table6[[#This Row],[Product ID]],Products!$1:$1048576,3,FALSE)</f>
        <v>Elektronik</v>
      </c>
    </row>
    <row r="296" spans="1:6" x14ac:dyDescent="0.35">
      <c r="A296" t="s">
        <v>389</v>
      </c>
      <c r="B296" t="s">
        <v>34</v>
      </c>
      <c r="C296">
        <v>1</v>
      </c>
      <c r="D296" t="s">
        <v>1013</v>
      </c>
      <c r="E296" s="2">
        <v>45665</v>
      </c>
      <c r="F296" t="str">
        <f>VLOOKUP(Table6[[#This Row],[Product ID]],Products!$1:$1048576,3,FALSE)</f>
        <v>Kesehatan</v>
      </c>
    </row>
    <row r="297" spans="1:6" x14ac:dyDescent="0.35">
      <c r="A297" t="s">
        <v>345</v>
      </c>
      <c r="B297" t="s">
        <v>43</v>
      </c>
      <c r="C297">
        <v>5</v>
      </c>
      <c r="D297" t="s">
        <v>1014</v>
      </c>
      <c r="E297" s="2">
        <v>45693</v>
      </c>
      <c r="F297" t="str">
        <f>VLOOKUP(Table6[[#This Row],[Product ID]],Products!$1:$1048576,3,FALSE)</f>
        <v>Elektronik</v>
      </c>
    </row>
    <row r="298" spans="1:6" x14ac:dyDescent="0.35">
      <c r="A298" t="s">
        <v>177</v>
      </c>
      <c r="B298" t="s">
        <v>23</v>
      </c>
      <c r="C298">
        <v>4</v>
      </c>
      <c r="D298" t="s">
        <v>1015</v>
      </c>
      <c r="E298" s="2">
        <v>45778</v>
      </c>
      <c r="F298" t="str">
        <f>VLOOKUP(Table6[[#This Row],[Product ID]],Products!$1:$1048576,3,FALSE)</f>
        <v>Kesehatan</v>
      </c>
    </row>
    <row r="299" spans="1:6" x14ac:dyDescent="0.35">
      <c r="A299" t="s">
        <v>281</v>
      </c>
      <c r="B299" t="s">
        <v>43</v>
      </c>
      <c r="C299">
        <v>5</v>
      </c>
      <c r="D299" t="s">
        <v>1016</v>
      </c>
      <c r="E299" s="2">
        <v>45538</v>
      </c>
      <c r="F299" t="str">
        <f>VLOOKUP(Table6[[#This Row],[Product ID]],Products!$1:$1048576,3,FALSE)</f>
        <v>Elektronik</v>
      </c>
    </row>
    <row r="300" spans="1:6" x14ac:dyDescent="0.35">
      <c r="A300" t="s">
        <v>549</v>
      </c>
      <c r="B300" t="s">
        <v>47</v>
      </c>
      <c r="C300">
        <v>4</v>
      </c>
      <c r="D300" t="s">
        <v>1017</v>
      </c>
      <c r="E300" s="2">
        <v>45696</v>
      </c>
      <c r="F300" t="str">
        <f>VLOOKUP(Table6[[#This Row],[Product ID]],Products!$1:$1048576,3,FALSE)</f>
        <v>Elektronik</v>
      </c>
    </row>
    <row r="301" spans="1:6" x14ac:dyDescent="0.35">
      <c r="A301" t="s">
        <v>246</v>
      </c>
      <c r="B301" t="s">
        <v>54</v>
      </c>
      <c r="C301">
        <v>4</v>
      </c>
      <c r="D301" t="s">
        <v>1018</v>
      </c>
      <c r="E301" s="2">
        <v>45491</v>
      </c>
      <c r="F301" t="str">
        <f>VLOOKUP(Table6[[#This Row],[Product ID]],Products!$1:$1048576,3,FALSE)</f>
        <v>Kesehatan</v>
      </c>
    </row>
    <row r="302" spans="1:6" x14ac:dyDescent="0.35">
      <c r="A302" t="s">
        <v>404</v>
      </c>
      <c r="B302" t="s">
        <v>15</v>
      </c>
      <c r="C302">
        <v>5</v>
      </c>
      <c r="D302" t="s">
        <v>1019</v>
      </c>
      <c r="E302" s="2">
        <v>45645</v>
      </c>
      <c r="F302" t="str">
        <f>VLOOKUP(Table6[[#This Row],[Product ID]],Products!$1:$1048576,3,FALSE)</f>
        <v>Makanan</v>
      </c>
    </row>
    <row r="303" spans="1:6" x14ac:dyDescent="0.35">
      <c r="A303" t="s">
        <v>176</v>
      </c>
      <c r="B303" t="s">
        <v>35</v>
      </c>
      <c r="C303">
        <v>5</v>
      </c>
      <c r="D303" t="s">
        <v>1020</v>
      </c>
      <c r="E303" s="2">
        <v>45540</v>
      </c>
      <c r="F303" t="str">
        <f>VLOOKUP(Table6[[#This Row],[Product ID]],Products!$1:$1048576,3,FALSE)</f>
        <v>Fashion</v>
      </c>
    </row>
    <row r="304" spans="1:6" x14ac:dyDescent="0.35">
      <c r="A304" t="s">
        <v>357</v>
      </c>
      <c r="B304" t="s">
        <v>37</v>
      </c>
      <c r="C304">
        <v>4</v>
      </c>
      <c r="D304" t="s">
        <v>1021</v>
      </c>
      <c r="E304" s="2">
        <v>45527</v>
      </c>
      <c r="F304" t="str">
        <f>VLOOKUP(Table6[[#This Row],[Product ID]],Products!$1:$1048576,3,FALSE)</f>
        <v>Kesehatan</v>
      </c>
    </row>
    <row r="305" spans="1:6" x14ac:dyDescent="0.35">
      <c r="A305" t="s">
        <v>540</v>
      </c>
      <c r="B305" t="s">
        <v>54</v>
      </c>
      <c r="C305">
        <v>3</v>
      </c>
      <c r="D305" t="s">
        <v>1022</v>
      </c>
      <c r="E305" s="2">
        <v>45848</v>
      </c>
      <c r="F305" t="str">
        <f>VLOOKUP(Table6[[#This Row],[Product ID]],Products!$1:$1048576,3,FALSE)</f>
        <v>Kesehatan</v>
      </c>
    </row>
    <row r="306" spans="1:6" x14ac:dyDescent="0.35">
      <c r="A306" t="s">
        <v>328</v>
      </c>
      <c r="B306" t="s">
        <v>21</v>
      </c>
      <c r="C306">
        <v>3</v>
      </c>
      <c r="D306" t="s">
        <v>1023</v>
      </c>
      <c r="E306" s="2">
        <v>45728</v>
      </c>
      <c r="F306" t="str">
        <f>VLOOKUP(Table6[[#This Row],[Product ID]],Products!$1:$1048576,3,FALSE)</f>
        <v>Elektronik</v>
      </c>
    </row>
    <row r="307" spans="1:6" x14ac:dyDescent="0.35">
      <c r="A307" t="s">
        <v>462</v>
      </c>
      <c r="B307" t="s">
        <v>38</v>
      </c>
      <c r="C307">
        <v>4</v>
      </c>
      <c r="D307" t="s">
        <v>1024</v>
      </c>
      <c r="E307" s="2">
        <v>45811</v>
      </c>
      <c r="F307" t="str">
        <f>VLOOKUP(Table6[[#This Row],[Product ID]],Products!$1:$1048576,3,FALSE)</f>
        <v>Kesehatan</v>
      </c>
    </row>
    <row r="308" spans="1:6" x14ac:dyDescent="0.35">
      <c r="A308" t="s">
        <v>412</v>
      </c>
      <c r="B308" t="s">
        <v>30</v>
      </c>
      <c r="C308">
        <v>2</v>
      </c>
      <c r="D308" t="s">
        <v>1025</v>
      </c>
      <c r="E308" s="2">
        <v>45493</v>
      </c>
      <c r="F308" t="str">
        <f>VLOOKUP(Table6[[#This Row],[Product ID]],Products!$1:$1048576,3,FALSE)</f>
        <v>Elektronik</v>
      </c>
    </row>
    <row r="309" spans="1:6" x14ac:dyDescent="0.35">
      <c r="A309" t="s">
        <v>387</v>
      </c>
      <c r="B309" t="s">
        <v>29</v>
      </c>
      <c r="C309">
        <v>3</v>
      </c>
      <c r="D309" t="s">
        <v>1026</v>
      </c>
      <c r="E309" s="2">
        <v>45609</v>
      </c>
      <c r="F309" t="str">
        <f>VLOOKUP(Table6[[#This Row],[Product ID]],Products!$1:$1048576,3,FALSE)</f>
        <v>Fashion</v>
      </c>
    </row>
    <row r="310" spans="1:6" x14ac:dyDescent="0.35">
      <c r="A310" t="s">
        <v>343</v>
      </c>
      <c r="B310" t="s">
        <v>15</v>
      </c>
      <c r="C310">
        <v>5</v>
      </c>
      <c r="D310" t="s">
        <v>1027</v>
      </c>
      <c r="E310" s="2">
        <v>45719</v>
      </c>
      <c r="F310" t="str">
        <f>VLOOKUP(Table6[[#This Row],[Product ID]],Products!$1:$1048576,3,FALSE)</f>
        <v>Makanan</v>
      </c>
    </row>
    <row r="311" spans="1:6" x14ac:dyDescent="0.35">
      <c r="A311" t="s">
        <v>201</v>
      </c>
      <c r="B311" t="s">
        <v>44</v>
      </c>
      <c r="C311">
        <v>4</v>
      </c>
      <c r="D311" t="s">
        <v>1028</v>
      </c>
      <c r="E311" s="2">
        <v>45657</v>
      </c>
      <c r="F311" t="str">
        <f>VLOOKUP(Table6[[#This Row],[Product ID]],Products!$1:$1048576,3,FALSE)</f>
        <v>Kebutuhan Rumah</v>
      </c>
    </row>
    <row r="312" spans="1:6" x14ac:dyDescent="0.35">
      <c r="A312" t="s">
        <v>511</v>
      </c>
      <c r="B312" t="s">
        <v>21</v>
      </c>
      <c r="C312">
        <v>4</v>
      </c>
      <c r="D312" t="s">
        <v>1029</v>
      </c>
      <c r="E312" s="2">
        <v>45532</v>
      </c>
      <c r="F312" t="str">
        <f>VLOOKUP(Table6[[#This Row],[Product ID]],Products!$1:$1048576,3,FALSE)</f>
        <v>Elektronik</v>
      </c>
    </row>
    <row r="313" spans="1:6" x14ac:dyDescent="0.35">
      <c r="A313" t="s">
        <v>385</v>
      </c>
      <c r="B313" t="s">
        <v>28</v>
      </c>
      <c r="C313">
        <v>5</v>
      </c>
      <c r="D313" t="s">
        <v>1030</v>
      </c>
      <c r="E313" s="2">
        <v>45506</v>
      </c>
      <c r="F313" t="str">
        <f>VLOOKUP(Table6[[#This Row],[Product ID]],Products!$1:$1048576,3,FALSE)</f>
        <v>Kesehatan</v>
      </c>
    </row>
    <row r="314" spans="1:6" x14ac:dyDescent="0.35">
      <c r="A314" t="s">
        <v>146</v>
      </c>
      <c r="B314" t="s">
        <v>50</v>
      </c>
      <c r="C314">
        <v>4</v>
      </c>
      <c r="D314" t="s">
        <v>1031</v>
      </c>
      <c r="E314" s="2">
        <v>45632</v>
      </c>
      <c r="F314" t="str">
        <f>VLOOKUP(Table6[[#This Row],[Product ID]],Products!$1:$1048576,3,FALSE)</f>
        <v>Kebutuhan Rumah</v>
      </c>
    </row>
    <row r="315" spans="1:6" x14ac:dyDescent="0.35">
      <c r="A315" t="s">
        <v>271</v>
      </c>
      <c r="B315" t="s">
        <v>15</v>
      </c>
      <c r="C315">
        <v>5</v>
      </c>
      <c r="D315" t="s">
        <v>1032</v>
      </c>
      <c r="E315" s="2">
        <v>45640</v>
      </c>
      <c r="F315" t="str">
        <f>VLOOKUP(Table6[[#This Row],[Product ID]],Products!$1:$1048576,3,FALSE)</f>
        <v>Makanan</v>
      </c>
    </row>
    <row r="316" spans="1:6" x14ac:dyDescent="0.35">
      <c r="A316" t="s">
        <v>74</v>
      </c>
      <c r="B316" t="s">
        <v>31</v>
      </c>
      <c r="C316">
        <v>5</v>
      </c>
      <c r="D316" t="s">
        <v>1033</v>
      </c>
      <c r="E316" s="2">
        <v>45626</v>
      </c>
      <c r="F316" t="str">
        <f>VLOOKUP(Table6[[#This Row],[Product ID]],Products!$1:$1048576,3,FALSE)</f>
        <v>Fashion</v>
      </c>
    </row>
    <row r="317" spans="1:6" x14ac:dyDescent="0.35">
      <c r="A317" t="s">
        <v>82</v>
      </c>
      <c r="B317" t="s">
        <v>22</v>
      </c>
      <c r="C317">
        <v>3</v>
      </c>
      <c r="D317" t="s">
        <v>1034</v>
      </c>
      <c r="E317" s="2">
        <v>45734</v>
      </c>
      <c r="F317" t="str">
        <f>VLOOKUP(Table6[[#This Row],[Product ID]],Products!$1:$1048576,3,FALSE)</f>
        <v>Kesehatan</v>
      </c>
    </row>
    <row r="318" spans="1:6" x14ac:dyDescent="0.35">
      <c r="A318" t="s">
        <v>164</v>
      </c>
      <c r="B318" t="s">
        <v>41</v>
      </c>
      <c r="C318">
        <v>3</v>
      </c>
      <c r="D318" t="s">
        <v>1035</v>
      </c>
      <c r="E318" s="2">
        <v>45575</v>
      </c>
      <c r="F318" t="str">
        <f>VLOOKUP(Table6[[#This Row],[Product ID]],Products!$1:$1048576,3,FALSE)</f>
        <v>Elektronik</v>
      </c>
    </row>
    <row r="319" spans="1:6" x14ac:dyDescent="0.35">
      <c r="A319" t="s">
        <v>529</v>
      </c>
      <c r="B319" t="s">
        <v>38</v>
      </c>
      <c r="C319">
        <v>5</v>
      </c>
      <c r="D319" t="s">
        <v>1036</v>
      </c>
      <c r="E319" s="2">
        <v>45495</v>
      </c>
      <c r="F319" t="str">
        <f>VLOOKUP(Table6[[#This Row],[Product ID]],Products!$1:$1048576,3,FALSE)</f>
        <v>Kesehatan</v>
      </c>
    </row>
    <row r="320" spans="1:6" x14ac:dyDescent="0.35">
      <c r="A320" t="s">
        <v>236</v>
      </c>
      <c r="B320" t="s">
        <v>49</v>
      </c>
      <c r="C320">
        <v>3</v>
      </c>
      <c r="D320" t="s">
        <v>1037</v>
      </c>
      <c r="E320" s="2">
        <v>45804</v>
      </c>
      <c r="F320" t="str">
        <f>VLOOKUP(Table6[[#This Row],[Product ID]],Products!$1:$1048576,3,FALSE)</f>
        <v>Kesehatan</v>
      </c>
    </row>
    <row r="321" spans="1:6" x14ac:dyDescent="0.35">
      <c r="A321" t="s">
        <v>223</v>
      </c>
      <c r="B321" t="s">
        <v>54</v>
      </c>
      <c r="C321">
        <v>4</v>
      </c>
      <c r="D321" t="s">
        <v>1038</v>
      </c>
      <c r="E321" s="2">
        <v>45504</v>
      </c>
      <c r="F321" t="str">
        <f>VLOOKUP(Table6[[#This Row],[Product ID]],Products!$1:$1048576,3,FALSE)</f>
        <v>Kesehatan</v>
      </c>
    </row>
    <row r="322" spans="1:6" x14ac:dyDescent="0.35">
      <c r="A322" t="s">
        <v>501</v>
      </c>
      <c r="B322" t="s">
        <v>28</v>
      </c>
      <c r="C322">
        <v>4</v>
      </c>
      <c r="D322" t="s">
        <v>1039</v>
      </c>
      <c r="E322" s="2">
        <v>45645</v>
      </c>
      <c r="F322" t="str">
        <f>VLOOKUP(Table6[[#This Row],[Product ID]],Products!$1:$1048576,3,FALSE)</f>
        <v>Kesehatan</v>
      </c>
    </row>
    <row r="323" spans="1:6" x14ac:dyDescent="0.35">
      <c r="A323" t="s">
        <v>283</v>
      </c>
      <c r="B323" t="s">
        <v>56</v>
      </c>
      <c r="C323">
        <v>5</v>
      </c>
      <c r="D323" t="s">
        <v>1040</v>
      </c>
      <c r="E323" s="2">
        <v>45743</v>
      </c>
      <c r="F323" t="str">
        <f>VLOOKUP(Table6[[#This Row],[Product ID]],Products!$1:$1048576,3,FALSE)</f>
        <v>Fashion</v>
      </c>
    </row>
    <row r="324" spans="1:6" x14ac:dyDescent="0.35">
      <c r="A324" t="s">
        <v>427</v>
      </c>
      <c r="B324" t="s">
        <v>33</v>
      </c>
      <c r="C324">
        <v>5</v>
      </c>
      <c r="D324" t="s">
        <v>1041</v>
      </c>
      <c r="E324" s="2">
        <v>45526</v>
      </c>
      <c r="F324" t="str">
        <f>VLOOKUP(Table6[[#This Row],[Product ID]],Products!$1:$1048576,3,FALSE)</f>
        <v>Kesehatan</v>
      </c>
    </row>
    <row r="325" spans="1:6" x14ac:dyDescent="0.35">
      <c r="A325" t="s">
        <v>236</v>
      </c>
      <c r="B325" t="s">
        <v>44</v>
      </c>
      <c r="C325">
        <v>5</v>
      </c>
      <c r="D325" t="s">
        <v>1042</v>
      </c>
      <c r="E325" s="2">
        <v>45688</v>
      </c>
      <c r="F325" t="str">
        <f>VLOOKUP(Table6[[#This Row],[Product ID]],Products!$1:$1048576,3,FALSE)</f>
        <v>Kebutuhan Rumah</v>
      </c>
    </row>
    <row r="326" spans="1:6" x14ac:dyDescent="0.35">
      <c r="A326" t="s">
        <v>235</v>
      </c>
      <c r="B326" t="s">
        <v>29</v>
      </c>
      <c r="C326">
        <v>2</v>
      </c>
      <c r="D326" t="s">
        <v>1043</v>
      </c>
      <c r="E326" s="2">
        <v>45571</v>
      </c>
      <c r="F326" t="str">
        <f>VLOOKUP(Table6[[#This Row],[Product ID]],Products!$1:$1048576,3,FALSE)</f>
        <v>Fashion</v>
      </c>
    </row>
    <row r="327" spans="1:6" x14ac:dyDescent="0.35">
      <c r="A327" t="s">
        <v>179</v>
      </c>
      <c r="B327" t="s">
        <v>42</v>
      </c>
      <c r="C327">
        <v>5</v>
      </c>
      <c r="D327" t="s">
        <v>1044</v>
      </c>
      <c r="E327" s="2">
        <v>45779</v>
      </c>
      <c r="F327" t="str">
        <f>VLOOKUP(Table6[[#This Row],[Product ID]],Products!$1:$1048576,3,FALSE)</f>
        <v>Makanan</v>
      </c>
    </row>
    <row r="328" spans="1:6" x14ac:dyDescent="0.35">
      <c r="A328" t="s">
        <v>138</v>
      </c>
      <c r="B328" t="s">
        <v>35</v>
      </c>
      <c r="C328">
        <v>4</v>
      </c>
      <c r="D328" t="s">
        <v>1045</v>
      </c>
      <c r="E328" s="2">
        <v>45671</v>
      </c>
      <c r="F328" t="str">
        <f>VLOOKUP(Table6[[#This Row],[Product ID]],Products!$1:$1048576,3,FALSE)</f>
        <v>Fashion</v>
      </c>
    </row>
    <row r="329" spans="1:6" x14ac:dyDescent="0.35">
      <c r="A329" t="s">
        <v>195</v>
      </c>
      <c r="B329" t="s">
        <v>35</v>
      </c>
      <c r="C329">
        <v>4</v>
      </c>
      <c r="D329" t="s">
        <v>1046</v>
      </c>
      <c r="E329" s="2">
        <v>45676</v>
      </c>
      <c r="F329" t="str">
        <f>VLOOKUP(Table6[[#This Row],[Product ID]],Products!$1:$1048576,3,FALSE)</f>
        <v>Fashion</v>
      </c>
    </row>
    <row r="330" spans="1:6" x14ac:dyDescent="0.35">
      <c r="A330" t="s">
        <v>135</v>
      </c>
      <c r="B330" t="s">
        <v>53</v>
      </c>
      <c r="C330">
        <v>3</v>
      </c>
      <c r="D330" t="s">
        <v>1047</v>
      </c>
      <c r="E330" s="2">
        <v>45640</v>
      </c>
      <c r="F330" t="str">
        <f>VLOOKUP(Table6[[#This Row],[Product ID]],Products!$1:$1048576,3,FALSE)</f>
        <v>Makanan</v>
      </c>
    </row>
    <row r="331" spans="1:6" x14ac:dyDescent="0.35">
      <c r="A331" t="s">
        <v>362</v>
      </c>
      <c r="B331" t="s">
        <v>21</v>
      </c>
      <c r="C331">
        <v>3</v>
      </c>
      <c r="D331" t="s">
        <v>1048</v>
      </c>
      <c r="E331" s="2">
        <v>45715</v>
      </c>
      <c r="F331" t="str">
        <f>VLOOKUP(Table6[[#This Row],[Product ID]],Products!$1:$1048576,3,FALSE)</f>
        <v>Elektronik</v>
      </c>
    </row>
    <row r="332" spans="1:6" x14ac:dyDescent="0.35">
      <c r="A332" t="s">
        <v>278</v>
      </c>
      <c r="B332" t="s">
        <v>54</v>
      </c>
      <c r="C332">
        <v>2</v>
      </c>
      <c r="D332" t="s">
        <v>1049</v>
      </c>
      <c r="E332" s="2">
        <v>45552</v>
      </c>
      <c r="F332" t="str">
        <f>VLOOKUP(Table6[[#This Row],[Product ID]],Products!$1:$1048576,3,FALSE)</f>
        <v>Kesehatan</v>
      </c>
    </row>
    <row r="333" spans="1:6" x14ac:dyDescent="0.35">
      <c r="A333" t="s">
        <v>298</v>
      </c>
      <c r="B333" t="s">
        <v>52</v>
      </c>
      <c r="C333">
        <v>1</v>
      </c>
      <c r="D333" t="s">
        <v>1050</v>
      </c>
      <c r="E333" s="2">
        <v>45676</v>
      </c>
      <c r="F333" t="str">
        <f>VLOOKUP(Table6[[#This Row],[Product ID]],Products!$1:$1048576,3,FALSE)</f>
        <v>Makanan</v>
      </c>
    </row>
    <row r="334" spans="1:6" x14ac:dyDescent="0.35">
      <c r="A334" t="s">
        <v>338</v>
      </c>
      <c r="B334" t="s">
        <v>16</v>
      </c>
      <c r="C334">
        <v>1</v>
      </c>
      <c r="D334" t="s">
        <v>1051</v>
      </c>
      <c r="E334" s="2">
        <v>45727</v>
      </c>
      <c r="F334" t="str">
        <f>VLOOKUP(Table6[[#This Row],[Product ID]],Products!$1:$1048576,3,FALSE)</f>
        <v>Kebutuhan Rumah</v>
      </c>
    </row>
    <row r="335" spans="1:6" x14ac:dyDescent="0.35">
      <c r="A335" t="s">
        <v>449</v>
      </c>
      <c r="B335" t="s">
        <v>22</v>
      </c>
      <c r="C335">
        <v>1</v>
      </c>
      <c r="D335" t="s">
        <v>1052</v>
      </c>
      <c r="E335" s="2">
        <v>45533</v>
      </c>
      <c r="F335" t="str">
        <f>VLOOKUP(Table6[[#This Row],[Product ID]],Products!$1:$1048576,3,FALSE)</f>
        <v>Kesehatan</v>
      </c>
    </row>
    <row r="336" spans="1:6" x14ac:dyDescent="0.35">
      <c r="A336" t="s">
        <v>501</v>
      </c>
      <c r="B336" t="s">
        <v>29</v>
      </c>
      <c r="C336">
        <v>4</v>
      </c>
      <c r="D336" t="s">
        <v>1053</v>
      </c>
      <c r="E336" s="2">
        <v>45638</v>
      </c>
      <c r="F336" t="str">
        <f>VLOOKUP(Table6[[#This Row],[Product ID]],Products!$1:$1048576,3,FALSE)</f>
        <v>Fashion</v>
      </c>
    </row>
    <row r="337" spans="1:6" x14ac:dyDescent="0.35">
      <c r="A337" t="s">
        <v>274</v>
      </c>
      <c r="B337" t="s">
        <v>24</v>
      </c>
      <c r="C337">
        <v>4</v>
      </c>
      <c r="D337" t="s">
        <v>1054</v>
      </c>
      <c r="E337" s="2">
        <v>45724</v>
      </c>
      <c r="F337" t="str">
        <f>VLOOKUP(Table6[[#This Row],[Product ID]],Products!$1:$1048576,3,FALSE)</f>
        <v>Makanan</v>
      </c>
    </row>
    <row r="338" spans="1:6" x14ac:dyDescent="0.35">
      <c r="A338" t="s">
        <v>345</v>
      </c>
      <c r="B338" t="s">
        <v>35</v>
      </c>
      <c r="C338">
        <v>5</v>
      </c>
      <c r="D338" t="s">
        <v>1055</v>
      </c>
      <c r="E338" s="2">
        <v>45855</v>
      </c>
      <c r="F338" t="str">
        <f>VLOOKUP(Table6[[#This Row],[Product ID]],Products!$1:$1048576,3,FALSE)</f>
        <v>Fashion</v>
      </c>
    </row>
    <row r="339" spans="1:6" x14ac:dyDescent="0.35">
      <c r="A339" t="s">
        <v>105</v>
      </c>
      <c r="B339" t="s">
        <v>30</v>
      </c>
      <c r="C339">
        <v>3</v>
      </c>
      <c r="D339" t="s">
        <v>1056</v>
      </c>
      <c r="E339" s="2">
        <v>45623</v>
      </c>
      <c r="F339" t="str">
        <f>VLOOKUP(Table6[[#This Row],[Product ID]],Products!$1:$1048576,3,FALSE)</f>
        <v>Elektronik</v>
      </c>
    </row>
    <row r="340" spans="1:6" x14ac:dyDescent="0.35">
      <c r="A340" t="s">
        <v>309</v>
      </c>
      <c r="B340" t="s">
        <v>48</v>
      </c>
      <c r="C340">
        <v>4</v>
      </c>
      <c r="D340" t="s">
        <v>1057</v>
      </c>
      <c r="E340" s="2">
        <v>45527</v>
      </c>
      <c r="F340" t="str">
        <f>VLOOKUP(Table6[[#This Row],[Product ID]],Products!$1:$1048576,3,FALSE)</f>
        <v>Makanan</v>
      </c>
    </row>
    <row r="341" spans="1:6" x14ac:dyDescent="0.35">
      <c r="A341" t="s">
        <v>354</v>
      </c>
      <c r="B341" t="s">
        <v>55</v>
      </c>
      <c r="C341">
        <v>3</v>
      </c>
      <c r="D341" t="s">
        <v>1058</v>
      </c>
      <c r="E341" s="2">
        <v>45724</v>
      </c>
      <c r="F341" t="str">
        <f>VLOOKUP(Table6[[#This Row],[Product ID]],Products!$1:$1048576,3,FALSE)</f>
        <v>Elektronik</v>
      </c>
    </row>
    <row r="342" spans="1:6" x14ac:dyDescent="0.35">
      <c r="A342" t="s">
        <v>216</v>
      </c>
      <c r="B342" t="s">
        <v>14</v>
      </c>
      <c r="C342">
        <v>5</v>
      </c>
      <c r="D342" t="s">
        <v>1059</v>
      </c>
      <c r="E342" s="2">
        <v>45601</v>
      </c>
      <c r="F342" t="str">
        <f>VLOOKUP(Table6[[#This Row],[Product ID]],Products!$1:$1048576,3,FALSE)</f>
        <v>Fashion</v>
      </c>
    </row>
    <row r="343" spans="1:6" x14ac:dyDescent="0.35">
      <c r="A343" t="s">
        <v>259</v>
      </c>
      <c r="B343" t="s">
        <v>41</v>
      </c>
      <c r="C343">
        <v>4</v>
      </c>
      <c r="D343" t="s">
        <v>1060</v>
      </c>
      <c r="E343" s="2">
        <v>45516</v>
      </c>
      <c r="F343" t="str">
        <f>VLOOKUP(Table6[[#This Row],[Product ID]],Products!$1:$1048576,3,FALSE)</f>
        <v>Elektronik</v>
      </c>
    </row>
    <row r="344" spans="1:6" x14ac:dyDescent="0.35">
      <c r="A344" t="s">
        <v>610</v>
      </c>
      <c r="B344" t="s">
        <v>50</v>
      </c>
      <c r="C344">
        <v>4</v>
      </c>
      <c r="D344" t="s">
        <v>1061</v>
      </c>
      <c r="E344" s="2">
        <v>45538</v>
      </c>
      <c r="F344" t="str">
        <f>VLOOKUP(Table6[[#This Row],[Product ID]],Products!$1:$1048576,3,FALSE)</f>
        <v>Kebutuhan Rumah</v>
      </c>
    </row>
    <row r="345" spans="1:6" x14ac:dyDescent="0.35">
      <c r="A345" t="s">
        <v>234</v>
      </c>
      <c r="B345" t="s">
        <v>30</v>
      </c>
      <c r="C345">
        <v>3</v>
      </c>
      <c r="D345" t="s">
        <v>1062</v>
      </c>
      <c r="E345" s="2">
        <v>45611</v>
      </c>
      <c r="F345" t="str">
        <f>VLOOKUP(Table6[[#This Row],[Product ID]],Products!$1:$1048576,3,FALSE)</f>
        <v>Elektronik</v>
      </c>
    </row>
    <row r="346" spans="1:6" x14ac:dyDescent="0.35">
      <c r="A346" t="s">
        <v>457</v>
      </c>
      <c r="B346" t="s">
        <v>54</v>
      </c>
      <c r="C346">
        <v>2</v>
      </c>
      <c r="D346" t="s">
        <v>1063</v>
      </c>
      <c r="E346" s="2">
        <v>45616</v>
      </c>
      <c r="F346" t="str">
        <f>VLOOKUP(Table6[[#This Row],[Product ID]],Products!$1:$1048576,3,FALSE)</f>
        <v>Kesehatan</v>
      </c>
    </row>
    <row r="347" spans="1:6" x14ac:dyDescent="0.35">
      <c r="A347" t="s">
        <v>456</v>
      </c>
      <c r="B347" t="s">
        <v>15</v>
      </c>
      <c r="C347">
        <v>4</v>
      </c>
      <c r="D347" t="s">
        <v>1064</v>
      </c>
      <c r="E347" s="2">
        <v>45714</v>
      </c>
      <c r="F347" t="str">
        <f>VLOOKUP(Table6[[#This Row],[Product ID]],Products!$1:$1048576,3,FALSE)</f>
        <v>Makanan</v>
      </c>
    </row>
    <row r="348" spans="1:6" x14ac:dyDescent="0.35">
      <c r="A348" t="s">
        <v>455</v>
      </c>
      <c r="B348" t="s">
        <v>55</v>
      </c>
      <c r="C348">
        <v>2</v>
      </c>
      <c r="D348" t="s">
        <v>1065</v>
      </c>
      <c r="E348" s="2">
        <v>45600</v>
      </c>
      <c r="F348" t="str">
        <f>VLOOKUP(Table6[[#This Row],[Product ID]],Products!$1:$1048576,3,FALSE)</f>
        <v>Elektronik</v>
      </c>
    </row>
    <row r="349" spans="1:6" x14ac:dyDescent="0.35">
      <c r="A349" t="s">
        <v>171</v>
      </c>
      <c r="B349" t="s">
        <v>42</v>
      </c>
      <c r="C349">
        <v>4</v>
      </c>
      <c r="D349" t="s">
        <v>1066</v>
      </c>
      <c r="E349" s="2">
        <v>45534</v>
      </c>
      <c r="F349" t="str">
        <f>VLOOKUP(Table6[[#This Row],[Product ID]],Products!$1:$1048576,3,FALSE)</f>
        <v>Makanan</v>
      </c>
    </row>
    <row r="350" spans="1:6" x14ac:dyDescent="0.35">
      <c r="A350" t="s">
        <v>403</v>
      </c>
      <c r="B350" t="s">
        <v>15</v>
      </c>
      <c r="C350">
        <v>4</v>
      </c>
      <c r="D350" t="s">
        <v>1067</v>
      </c>
      <c r="E350" s="2">
        <v>45553</v>
      </c>
      <c r="F350" t="str">
        <f>VLOOKUP(Table6[[#This Row],[Product ID]],Products!$1:$1048576,3,FALSE)</f>
        <v>Makanan</v>
      </c>
    </row>
    <row r="351" spans="1:6" x14ac:dyDescent="0.35">
      <c r="A351" t="s">
        <v>454</v>
      </c>
      <c r="B351" t="s">
        <v>48</v>
      </c>
      <c r="C351">
        <v>3</v>
      </c>
      <c r="D351" t="s">
        <v>1068</v>
      </c>
      <c r="E351" s="2">
        <v>45605</v>
      </c>
      <c r="F351" t="str">
        <f>VLOOKUP(Table6[[#This Row],[Product ID]],Products!$1:$1048576,3,FALSE)</f>
        <v>Makanan</v>
      </c>
    </row>
    <row r="352" spans="1:6" x14ac:dyDescent="0.35">
      <c r="A352" t="s">
        <v>435</v>
      </c>
      <c r="B352" t="s">
        <v>22</v>
      </c>
      <c r="C352">
        <v>4</v>
      </c>
      <c r="D352" t="s">
        <v>1069</v>
      </c>
      <c r="E352" s="2">
        <v>45509</v>
      </c>
      <c r="F352" t="str">
        <f>VLOOKUP(Table6[[#This Row],[Product ID]],Products!$1:$1048576,3,FALSE)</f>
        <v>Kesehatan</v>
      </c>
    </row>
    <row r="353" spans="1:6" x14ac:dyDescent="0.35">
      <c r="A353" t="s">
        <v>279</v>
      </c>
      <c r="B353" t="s">
        <v>19</v>
      </c>
      <c r="C353">
        <v>3</v>
      </c>
      <c r="D353" t="s">
        <v>1070</v>
      </c>
      <c r="E353" s="2">
        <v>45503</v>
      </c>
      <c r="F353" t="str">
        <f>VLOOKUP(Table6[[#This Row],[Product ID]],Products!$1:$1048576,3,FALSE)</f>
        <v>Fashion</v>
      </c>
    </row>
    <row r="354" spans="1:6" x14ac:dyDescent="0.35">
      <c r="A354" t="s">
        <v>473</v>
      </c>
      <c r="B354" t="s">
        <v>47</v>
      </c>
      <c r="C354">
        <v>5</v>
      </c>
      <c r="D354" t="s">
        <v>1071</v>
      </c>
      <c r="E354" s="2">
        <v>45592</v>
      </c>
      <c r="F354" t="str">
        <f>VLOOKUP(Table6[[#This Row],[Product ID]],Products!$1:$1048576,3,FALSE)</f>
        <v>Elektronik</v>
      </c>
    </row>
    <row r="355" spans="1:6" x14ac:dyDescent="0.35">
      <c r="A355" t="s">
        <v>175</v>
      </c>
      <c r="B355" t="s">
        <v>27</v>
      </c>
      <c r="C355">
        <v>5</v>
      </c>
      <c r="D355" t="s">
        <v>1072</v>
      </c>
      <c r="E355" s="2">
        <v>45577</v>
      </c>
      <c r="F355" t="str">
        <f>VLOOKUP(Table6[[#This Row],[Product ID]],Products!$1:$1048576,3,FALSE)</f>
        <v>Kesehatan</v>
      </c>
    </row>
    <row r="356" spans="1:6" x14ac:dyDescent="0.35">
      <c r="A356" t="s">
        <v>466</v>
      </c>
      <c r="B356" t="s">
        <v>20</v>
      </c>
      <c r="C356">
        <v>4</v>
      </c>
      <c r="D356" t="s">
        <v>1073</v>
      </c>
      <c r="E356" s="2">
        <v>45508</v>
      </c>
      <c r="F356" t="str">
        <f>VLOOKUP(Table6[[#This Row],[Product ID]],Products!$1:$1048576,3,FALSE)</f>
        <v>Makanan</v>
      </c>
    </row>
    <row r="357" spans="1:6" x14ac:dyDescent="0.35">
      <c r="A357" t="s">
        <v>196</v>
      </c>
      <c r="B357" t="s">
        <v>25</v>
      </c>
      <c r="C357">
        <v>4</v>
      </c>
      <c r="D357" t="s">
        <v>1074</v>
      </c>
      <c r="E357" s="2">
        <v>45810</v>
      </c>
      <c r="F357" t="str">
        <f>VLOOKUP(Table6[[#This Row],[Product ID]],Products!$1:$1048576,3,FALSE)</f>
        <v>Makanan</v>
      </c>
    </row>
    <row r="358" spans="1:6" x14ac:dyDescent="0.35">
      <c r="A358" t="s">
        <v>286</v>
      </c>
      <c r="B358" t="s">
        <v>37</v>
      </c>
      <c r="C358">
        <v>3</v>
      </c>
      <c r="D358" t="s">
        <v>1075</v>
      </c>
      <c r="E358" s="2">
        <v>45711</v>
      </c>
      <c r="F358" t="str">
        <f>VLOOKUP(Table6[[#This Row],[Product ID]],Products!$1:$1048576,3,FALSE)</f>
        <v>Kesehatan</v>
      </c>
    </row>
    <row r="359" spans="1:6" x14ac:dyDescent="0.35">
      <c r="A359" t="s">
        <v>193</v>
      </c>
      <c r="B359" t="s">
        <v>34</v>
      </c>
      <c r="C359">
        <v>4</v>
      </c>
      <c r="D359" t="s">
        <v>1076</v>
      </c>
      <c r="E359" s="2">
        <v>45541</v>
      </c>
      <c r="F359" t="str">
        <f>VLOOKUP(Table6[[#This Row],[Product ID]],Products!$1:$1048576,3,FALSE)</f>
        <v>Kesehatan</v>
      </c>
    </row>
    <row r="360" spans="1:6" x14ac:dyDescent="0.35">
      <c r="A360" t="s">
        <v>505</v>
      </c>
      <c r="B360" t="s">
        <v>14</v>
      </c>
      <c r="C360">
        <v>4</v>
      </c>
      <c r="D360" t="s">
        <v>1077</v>
      </c>
      <c r="E360" s="2">
        <v>45825</v>
      </c>
      <c r="F360" t="str">
        <f>VLOOKUP(Table6[[#This Row],[Product ID]],Products!$1:$1048576,3,FALSE)</f>
        <v>Fashion</v>
      </c>
    </row>
    <row r="361" spans="1:6" x14ac:dyDescent="0.35">
      <c r="A361" t="s">
        <v>545</v>
      </c>
      <c r="B361" t="s">
        <v>51</v>
      </c>
      <c r="C361">
        <v>4</v>
      </c>
      <c r="D361" t="s">
        <v>1078</v>
      </c>
      <c r="E361" s="2">
        <v>45659</v>
      </c>
      <c r="F361" t="str">
        <f>VLOOKUP(Table6[[#This Row],[Product ID]],Products!$1:$1048576,3,FALSE)</f>
        <v>Kesehatan</v>
      </c>
    </row>
    <row r="362" spans="1:6" x14ac:dyDescent="0.35">
      <c r="A362" t="s">
        <v>336</v>
      </c>
      <c r="B362" t="s">
        <v>38</v>
      </c>
      <c r="C362">
        <v>3</v>
      </c>
      <c r="D362" t="s">
        <v>1079</v>
      </c>
      <c r="E362" s="2">
        <v>45545</v>
      </c>
      <c r="F362" t="str">
        <f>VLOOKUP(Table6[[#This Row],[Product ID]],Products!$1:$1048576,3,FALSE)</f>
        <v>Kesehatan</v>
      </c>
    </row>
    <row r="363" spans="1:6" x14ac:dyDescent="0.35">
      <c r="A363" t="s">
        <v>531</v>
      </c>
      <c r="B363" t="s">
        <v>8</v>
      </c>
      <c r="C363">
        <v>3</v>
      </c>
      <c r="D363" t="s">
        <v>1080</v>
      </c>
      <c r="E363" s="2">
        <v>45624</v>
      </c>
      <c r="F363" t="str">
        <f>VLOOKUP(Table6[[#This Row],[Product ID]],Products!$1:$1048576,3,FALSE)</f>
        <v>Fashion</v>
      </c>
    </row>
    <row r="364" spans="1:6" x14ac:dyDescent="0.35">
      <c r="A364" t="s">
        <v>498</v>
      </c>
      <c r="B364" t="s">
        <v>45</v>
      </c>
      <c r="C364">
        <v>3</v>
      </c>
      <c r="D364" t="s">
        <v>1081</v>
      </c>
      <c r="E364" s="2">
        <v>45693</v>
      </c>
      <c r="F364" t="str">
        <f>VLOOKUP(Table6[[#This Row],[Product ID]],Products!$1:$1048576,3,FALSE)</f>
        <v>Kebutuhan Rumah</v>
      </c>
    </row>
    <row r="365" spans="1:6" x14ac:dyDescent="0.35">
      <c r="A365" t="s">
        <v>365</v>
      </c>
      <c r="B365" t="s">
        <v>28</v>
      </c>
      <c r="C365">
        <v>4</v>
      </c>
      <c r="D365" t="s">
        <v>1082</v>
      </c>
      <c r="E365" s="2">
        <v>45604</v>
      </c>
      <c r="F365" t="str">
        <f>VLOOKUP(Table6[[#This Row],[Product ID]],Products!$1:$1048576,3,FALSE)</f>
        <v>Kesehatan</v>
      </c>
    </row>
    <row r="366" spans="1:6" x14ac:dyDescent="0.35">
      <c r="A366" t="s">
        <v>154</v>
      </c>
      <c r="B366" t="s">
        <v>40</v>
      </c>
      <c r="C366">
        <v>4</v>
      </c>
      <c r="D366" t="s">
        <v>1083</v>
      </c>
      <c r="E366" s="2">
        <v>45724</v>
      </c>
      <c r="F366" t="str">
        <f>VLOOKUP(Table6[[#This Row],[Product ID]],Products!$1:$1048576,3,FALSE)</f>
        <v>Elektronik</v>
      </c>
    </row>
    <row r="367" spans="1:6" x14ac:dyDescent="0.35">
      <c r="A367" t="s">
        <v>524</v>
      </c>
      <c r="B367" t="s">
        <v>30</v>
      </c>
      <c r="C367">
        <v>5</v>
      </c>
      <c r="D367" t="s">
        <v>1084</v>
      </c>
      <c r="E367" s="2">
        <v>45573</v>
      </c>
      <c r="F367" t="str">
        <f>VLOOKUP(Table6[[#This Row],[Product ID]],Products!$1:$1048576,3,FALSE)</f>
        <v>Elektronik</v>
      </c>
    </row>
    <row r="368" spans="1:6" x14ac:dyDescent="0.35">
      <c r="A368" t="s">
        <v>538</v>
      </c>
      <c r="B368" t="s">
        <v>23</v>
      </c>
      <c r="C368">
        <v>3</v>
      </c>
      <c r="D368" t="s">
        <v>1085</v>
      </c>
      <c r="E368" s="2">
        <v>45773</v>
      </c>
      <c r="F368" t="str">
        <f>VLOOKUP(Table6[[#This Row],[Product ID]],Products!$1:$1048576,3,FALSE)</f>
        <v>Kesehatan</v>
      </c>
    </row>
    <row r="369" spans="1:6" x14ac:dyDescent="0.35">
      <c r="A369" t="s">
        <v>204</v>
      </c>
      <c r="B369" t="s">
        <v>14</v>
      </c>
      <c r="C369">
        <v>4</v>
      </c>
      <c r="D369" t="s">
        <v>1086</v>
      </c>
      <c r="E369" s="2">
        <v>45800</v>
      </c>
      <c r="F369" t="str">
        <f>VLOOKUP(Table6[[#This Row],[Product ID]],Products!$1:$1048576,3,FALSE)</f>
        <v>Fashion</v>
      </c>
    </row>
    <row r="370" spans="1:6" x14ac:dyDescent="0.35">
      <c r="A370" t="s">
        <v>229</v>
      </c>
      <c r="B370" t="s">
        <v>46</v>
      </c>
      <c r="C370">
        <v>4</v>
      </c>
      <c r="D370" t="s">
        <v>1087</v>
      </c>
      <c r="E370" s="2">
        <v>45753</v>
      </c>
      <c r="F370" t="str">
        <f>VLOOKUP(Table6[[#This Row],[Product ID]],Products!$1:$1048576,3,FALSE)</f>
        <v>Kesehatan</v>
      </c>
    </row>
    <row r="371" spans="1:6" x14ac:dyDescent="0.35">
      <c r="A371" t="s">
        <v>245</v>
      </c>
      <c r="B371" t="s">
        <v>23</v>
      </c>
      <c r="C371">
        <v>4</v>
      </c>
      <c r="D371" t="s">
        <v>1088</v>
      </c>
      <c r="E371" s="2">
        <v>45519</v>
      </c>
      <c r="F371" t="str">
        <f>VLOOKUP(Table6[[#This Row],[Product ID]],Products!$1:$1048576,3,FALSE)</f>
        <v>Kesehatan</v>
      </c>
    </row>
    <row r="372" spans="1:6" x14ac:dyDescent="0.35">
      <c r="A372" t="s">
        <v>503</v>
      </c>
      <c r="B372" t="s">
        <v>34</v>
      </c>
      <c r="C372">
        <v>4</v>
      </c>
      <c r="D372" t="s">
        <v>1089</v>
      </c>
      <c r="E372" s="2">
        <v>45801</v>
      </c>
      <c r="F372" t="str">
        <f>VLOOKUP(Table6[[#This Row],[Product ID]],Products!$1:$1048576,3,FALSE)</f>
        <v>Kesehatan</v>
      </c>
    </row>
    <row r="373" spans="1:6" x14ac:dyDescent="0.35">
      <c r="A373" t="s">
        <v>266</v>
      </c>
      <c r="B373" t="s">
        <v>49</v>
      </c>
      <c r="C373">
        <v>4</v>
      </c>
      <c r="D373" t="s">
        <v>1090</v>
      </c>
      <c r="E373" s="2">
        <v>45688</v>
      </c>
      <c r="F373" t="str">
        <f>VLOOKUP(Table6[[#This Row],[Product ID]],Products!$1:$1048576,3,FALSE)</f>
        <v>Kesehatan</v>
      </c>
    </row>
    <row r="374" spans="1:6" x14ac:dyDescent="0.35">
      <c r="A374" t="s">
        <v>191</v>
      </c>
      <c r="B374" t="s">
        <v>30</v>
      </c>
      <c r="C374">
        <v>3</v>
      </c>
      <c r="D374" t="s">
        <v>1091</v>
      </c>
      <c r="E374" s="2">
        <v>45802</v>
      </c>
      <c r="F374" t="str">
        <f>VLOOKUP(Table6[[#This Row],[Product ID]],Products!$1:$1048576,3,FALSE)</f>
        <v>Elektronik</v>
      </c>
    </row>
    <row r="375" spans="1:6" x14ac:dyDescent="0.35">
      <c r="A375" t="s">
        <v>119</v>
      </c>
      <c r="B375" t="s">
        <v>48</v>
      </c>
      <c r="C375">
        <v>4</v>
      </c>
      <c r="D375" t="s">
        <v>1092</v>
      </c>
      <c r="E375" s="2">
        <v>45824</v>
      </c>
      <c r="F375" t="str">
        <f>VLOOKUP(Table6[[#This Row],[Product ID]],Products!$1:$1048576,3,FALSE)</f>
        <v>Makanan</v>
      </c>
    </row>
    <row r="376" spans="1:6" x14ac:dyDescent="0.35">
      <c r="A376" t="s">
        <v>221</v>
      </c>
      <c r="B376" t="s">
        <v>10</v>
      </c>
      <c r="C376">
        <v>4</v>
      </c>
      <c r="D376" t="s">
        <v>1093</v>
      </c>
      <c r="E376" s="2">
        <v>45557</v>
      </c>
      <c r="F376" t="str">
        <f>VLOOKUP(Table6[[#This Row],[Product ID]],Products!$1:$1048576,3,FALSE)</f>
        <v>Makanan</v>
      </c>
    </row>
    <row r="377" spans="1:6" x14ac:dyDescent="0.35">
      <c r="A377" t="s">
        <v>370</v>
      </c>
      <c r="B377" t="s">
        <v>39</v>
      </c>
      <c r="C377">
        <v>5</v>
      </c>
      <c r="D377" t="s">
        <v>1094</v>
      </c>
      <c r="E377" s="2">
        <v>45537</v>
      </c>
      <c r="F377" t="str">
        <f>VLOOKUP(Table6[[#This Row],[Product ID]],Products!$1:$1048576,3,FALSE)</f>
        <v>Kebutuhan Rumah</v>
      </c>
    </row>
    <row r="378" spans="1:6" x14ac:dyDescent="0.35">
      <c r="A378" t="s">
        <v>317</v>
      </c>
      <c r="B378" t="s">
        <v>40</v>
      </c>
      <c r="C378">
        <v>5</v>
      </c>
      <c r="D378" t="s">
        <v>1095</v>
      </c>
      <c r="E378" s="2">
        <v>45792</v>
      </c>
      <c r="F378" t="str">
        <f>VLOOKUP(Table6[[#This Row],[Product ID]],Products!$1:$1048576,3,FALSE)</f>
        <v>Elektronik</v>
      </c>
    </row>
    <row r="379" spans="1:6" x14ac:dyDescent="0.35">
      <c r="A379" t="s">
        <v>262</v>
      </c>
      <c r="B379" t="s">
        <v>7</v>
      </c>
      <c r="C379">
        <v>3</v>
      </c>
      <c r="D379" t="s">
        <v>1096</v>
      </c>
      <c r="E379" s="2">
        <v>45740</v>
      </c>
      <c r="F379" t="str">
        <f>VLOOKUP(Table6[[#This Row],[Product ID]],Products!$1:$1048576,3,FALSE)</f>
        <v>Fashion</v>
      </c>
    </row>
    <row r="380" spans="1:6" x14ac:dyDescent="0.35">
      <c r="A380" t="s">
        <v>174</v>
      </c>
      <c r="B380" t="s">
        <v>29</v>
      </c>
      <c r="C380">
        <v>5</v>
      </c>
      <c r="D380" t="s">
        <v>1097</v>
      </c>
      <c r="E380" s="2">
        <v>45551</v>
      </c>
      <c r="F380" t="str">
        <f>VLOOKUP(Table6[[#This Row],[Product ID]],Products!$1:$1048576,3,FALSE)</f>
        <v>Fashion</v>
      </c>
    </row>
    <row r="381" spans="1:6" x14ac:dyDescent="0.35">
      <c r="A381" t="s">
        <v>612</v>
      </c>
      <c r="B381" t="s">
        <v>53</v>
      </c>
      <c r="C381">
        <v>4</v>
      </c>
      <c r="D381" t="s">
        <v>1098</v>
      </c>
      <c r="E381" s="2">
        <v>45708</v>
      </c>
      <c r="F381" t="str">
        <f>VLOOKUP(Table6[[#This Row],[Product ID]],Products!$1:$1048576,3,FALSE)</f>
        <v>Makanan</v>
      </c>
    </row>
    <row r="382" spans="1:6" x14ac:dyDescent="0.35">
      <c r="A382" t="s">
        <v>408</v>
      </c>
      <c r="B382" t="s">
        <v>32</v>
      </c>
      <c r="C382">
        <v>3</v>
      </c>
      <c r="D382" t="s">
        <v>1099</v>
      </c>
      <c r="E382" s="2">
        <v>45537</v>
      </c>
      <c r="F382" t="str">
        <f>VLOOKUP(Table6[[#This Row],[Product ID]],Products!$1:$1048576,3,FALSE)</f>
        <v>Elektronik</v>
      </c>
    </row>
    <row r="383" spans="1:6" x14ac:dyDescent="0.35">
      <c r="A383" t="s">
        <v>172</v>
      </c>
      <c r="B383" t="s">
        <v>18</v>
      </c>
      <c r="C383">
        <v>3</v>
      </c>
      <c r="D383" t="s">
        <v>1100</v>
      </c>
      <c r="E383" s="2">
        <v>45569</v>
      </c>
      <c r="F383" t="str">
        <f>VLOOKUP(Table6[[#This Row],[Product ID]],Products!$1:$1048576,3,FALSE)</f>
        <v>Elektronik</v>
      </c>
    </row>
    <row r="384" spans="1:6" x14ac:dyDescent="0.35">
      <c r="A384" t="s">
        <v>90</v>
      </c>
      <c r="B384" t="s">
        <v>49</v>
      </c>
      <c r="C384">
        <v>5</v>
      </c>
      <c r="D384" t="s">
        <v>1101</v>
      </c>
      <c r="E384" s="2">
        <v>45827</v>
      </c>
      <c r="F384" t="str">
        <f>VLOOKUP(Table6[[#This Row],[Product ID]],Products!$1:$1048576,3,FALSE)</f>
        <v>Kesehatan</v>
      </c>
    </row>
    <row r="385" spans="1:6" x14ac:dyDescent="0.35">
      <c r="A385" t="s">
        <v>261</v>
      </c>
      <c r="B385" t="s">
        <v>30</v>
      </c>
      <c r="C385">
        <v>5</v>
      </c>
      <c r="D385" t="s">
        <v>1102</v>
      </c>
      <c r="E385" s="2">
        <v>45548</v>
      </c>
      <c r="F385" t="str">
        <f>VLOOKUP(Table6[[#This Row],[Product ID]],Products!$1:$1048576,3,FALSE)</f>
        <v>Elektronik</v>
      </c>
    </row>
    <row r="386" spans="1:6" x14ac:dyDescent="0.35">
      <c r="A386" t="s">
        <v>433</v>
      </c>
      <c r="B386" t="s">
        <v>28</v>
      </c>
      <c r="C386">
        <v>3</v>
      </c>
      <c r="D386" t="s">
        <v>1103</v>
      </c>
      <c r="E386" s="2">
        <v>45734</v>
      </c>
      <c r="F386" t="str">
        <f>VLOOKUP(Table6[[#This Row],[Product ID]],Products!$1:$1048576,3,FALSE)</f>
        <v>Kesehatan</v>
      </c>
    </row>
    <row r="387" spans="1:6" x14ac:dyDescent="0.35">
      <c r="A387" t="s">
        <v>135</v>
      </c>
      <c r="B387" t="s">
        <v>36</v>
      </c>
      <c r="C387">
        <v>2</v>
      </c>
      <c r="D387" t="s">
        <v>1104</v>
      </c>
      <c r="E387" s="2">
        <v>45739</v>
      </c>
      <c r="F387" t="str">
        <f>VLOOKUP(Table6[[#This Row],[Product ID]],Products!$1:$1048576,3,FALSE)</f>
        <v>Kesehatan</v>
      </c>
    </row>
    <row r="388" spans="1:6" x14ac:dyDescent="0.35">
      <c r="A388" t="s">
        <v>152</v>
      </c>
      <c r="B388" t="s">
        <v>30</v>
      </c>
      <c r="C388">
        <v>5</v>
      </c>
      <c r="D388" t="s">
        <v>1105</v>
      </c>
      <c r="E388" s="2">
        <v>45794</v>
      </c>
      <c r="F388" t="str">
        <f>VLOOKUP(Table6[[#This Row],[Product ID]],Products!$1:$1048576,3,FALSE)</f>
        <v>Elektronik</v>
      </c>
    </row>
    <row r="389" spans="1:6" x14ac:dyDescent="0.35">
      <c r="A389" t="s">
        <v>290</v>
      </c>
      <c r="B389" t="s">
        <v>55</v>
      </c>
      <c r="C389">
        <v>4</v>
      </c>
      <c r="D389" t="s">
        <v>1106</v>
      </c>
      <c r="E389" s="2">
        <v>45846</v>
      </c>
      <c r="F389" t="str">
        <f>VLOOKUP(Table6[[#This Row],[Product ID]],Products!$1:$1048576,3,FALSE)</f>
        <v>Elektronik</v>
      </c>
    </row>
    <row r="390" spans="1:6" x14ac:dyDescent="0.35">
      <c r="A390" t="s">
        <v>542</v>
      </c>
      <c r="B390" t="s">
        <v>26</v>
      </c>
      <c r="C390">
        <v>5</v>
      </c>
      <c r="D390" t="s">
        <v>1107</v>
      </c>
      <c r="E390" s="2">
        <v>45556</v>
      </c>
      <c r="F390" t="str">
        <f>VLOOKUP(Table6[[#This Row],[Product ID]],Products!$1:$1048576,3,FALSE)</f>
        <v>Fashion</v>
      </c>
    </row>
    <row r="391" spans="1:6" x14ac:dyDescent="0.35">
      <c r="A391" t="s">
        <v>205</v>
      </c>
      <c r="B391" t="s">
        <v>20</v>
      </c>
      <c r="C391">
        <v>5</v>
      </c>
      <c r="D391" t="s">
        <v>1108</v>
      </c>
      <c r="E391" s="2">
        <v>45847</v>
      </c>
      <c r="F391" t="str">
        <f>VLOOKUP(Table6[[#This Row],[Product ID]],Products!$1:$1048576,3,FALSE)</f>
        <v>Makanan</v>
      </c>
    </row>
    <row r="392" spans="1:6" x14ac:dyDescent="0.35">
      <c r="A392" t="s">
        <v>545</v>
      </c>
      <c r="B392" t="s">
        <v>9</v>
      </c>
      <c r="C392">
        <v>4</v>
      </c>
      <c r="D392" t="s">
        <v>1109</v>
      </c>
      <c r="E392" s="2">
        <v>45616</v>
      </c>
      <c r="F392" t="str">
        <f>VLOOKUP(Table6[[#This Row],[Product ID]],Products!$1:$1048576,3,FALSE)</f>
        <v>Kesehatan</v>
      </c>
    </row>
    <row r="393" spans="1:6" x14ac:dyDescent="0.35">
      <c r="A393" t="s">
        <v>383</v>
      </c>
      <c r="B393" t="s">
        <v>47</v>
      </c>
      <c r="C393">
        <v>2</v>
      </c>
      <c r="D393" t="s">
        <v>1110</v>
      </c>
      <c r="E393" s="2">
        <v>45726</v>
      </c>
      <c r="F393" t="str">
        <f>VLOOKUP(Table6[[#This Row],[Product ID]],Products!$1:$1048576,3,FALSE)</f>
        <v>Elektronik</v>
      </c>
    </row>
    <row r="394" spans="1:6" x14ac:dyDescent="0.35">
      <c r="A394" t="s">
        <v>330</v>
      </c>
      <c r="B394" t="s">
        <v>50</v>
      </c>
      <c r="C394">
        <v>3</v>
      </c>
      <c r="D394" t="s">
        <v>1111</v>
      </c>
      <c r="E394" s="2">
        <v>45697</v>
      </c>
      <c r="F394" t="str">
        <f>VLOOKUP(Table6[[#This Row],[Product ID]],Products!$1:$1048576,3,FALSE)</f>
        <v>Kebutuhan Rumah</v>
      </c>
    </row>
    <row r="395" spans="1:6" x14ac:dyDescent="0.35">
      <c r="A395" t="s">
        <v>358</v>
      </c>
      <c r="B395" t="s">
        <v>37</v>
      </c>
      <c r="C395">
        <v>3</v>
      </c>
      <c r="D395" t="s">
        <v>1112</v>
      </c>
      <c r="E395" s="2">
        <v>45501</v>
      </c>
      <c r="F395" t="str">
        <f>VLOOKUP(Table6[[#This Row],[Product ID]],Products!$1:$1048576,3,FALSE)</f>
        <v>Kesehatan</v>
      </c>
    </row>
    <row r="396" spans="1:6" x14ac:dyDescent="0.35">
      <c r="A396" t="s">
        <v>408</v>
      </c>
      <c r="B396" t="s">
        <v>41</v>
      </c>
      <c r="C396">
        <v>1</v>
      </c>
      <c r="D396" t="s">
        <v>1113</v>
      </c>
      <c r="E396" s="2">
        <v>45543</v>
      </c>
      <c r="F396" t="str">
        <f>VLOOKUP(Table6[[#This Row],[Product ID]],Products!$1:$1048576,3,FALSE)</f>
        <v>Elektronik</v>
      </c>
    </row>
    <row r="397" spans="1:6" x14ac:dyDescent="0.35">
      <c r="A397" t="s">
        <v>422</v>
      </c>
      <c r="B397" t="s">
        <v>8</v>
      </c>
      <c r="C397">
        <v>4</v>
      </c>
      <c r="D397" t="s">
        <v>1114</v>
      </c>
      <c r="E397" s="2">
        <v>45753</v>
      </c>
      <c r="F397" t="str">
        <f>VLOOKUP(Table6[[#This Row],[Product ID]],Products!$1:$1048576,3,FALSE)</f>
        <v>Fashion</v>
      </c>
    </row>
    <row r="398" spans="1:6" x14ac:dyDescent="0.35">
      <c r="A398" t="s">
        <v>280</v>
      </c>
      <c r="B398" t="s">
        <v>46</v>
      </c>
      <c r="C398">
        <v>5</v>
      </c>
      <c r="D398" t="s">
        <v>1115</v>
      </c>
      <c r="E398" s="2">
        <v>45678</v>
      </c>
      <c r="F398" t="str">
        <f>VLOOKUP(Table6[[#This Row],[Product ID]],Products!$1:$1048576,3,FALSE)</f>
        <v>Kesehatan</v>
      </c>
    </row>
    <row r="399" spans="1:6" x14ac:dyDescent="0.35">
      <c r="A399" t="s">
        <v>330</v>
      </c>
      <c r="B399" t="s">
        <v>45</v>
      </c>
      <c r="C399">
        <v>1</v>
      </c>
      <c r="D399" t="s">
        <v>1116</v>
      </c>
      <c r="E399" s="2">
        <v>45733</v>
      </c>
      <c r="F399" t="str">
        <f>VLOOKUP(Table6[[#This Row],[Product ID]],Products!$1:$1048576,3,FALSE)</f>
        <v>Kebutuhan Rumah</v>
      </c>
    </row>
    <row r="400" spans="1:6" x14ac:dyDescent="0.35">
      <c r="A400" t="s">
        <v>505</v>
      </c>
      <c r="B400" t="s">
        <v>53</v>
      </c>
      <c r="C400">
        <v>3</v>
      </c>
      <c r="D400" t="s">
        <v>1117</v>
      </c>
      <c r="E400" s="2">
        <v>45668</v>
      </c>
      <c r="F400" t="str">
        <f>VLOOKUP(Table6[[#This Row],[Product ID]],Products!$1:$1048576,3,FALSE)</f>
        <v>Makanan</v>
      </c>
    </row>
    <row r="401" spans="1:6" x14ac:dyDescent="0.35">
      <c r="A401" t="s">
        <v>167</v>
      </c>
      <c r="B401" t="s">
        <v>21</v>
      </c>
      <c r="C401">
        <v>1</v>
      </c>
      <c r="D401" t="s">
        <v>1118</v>
      </c>
      <c r="E401" s="2">
        <v>45804</v>
      </c>
      <c r="F401" t="str">
        <f>VLOOKUP(Table6[[#This Row],[Product ID]],Products!$1:$1048576,3,FALSE)</f>
        <v>Elektronik</v>
      </c>
    </row>
    <row r="402" spans="1:6" x14ac:dyDescent="0.35">
      <c r="A402" t="s">
        <v>446</v>
      </c>
      <c r="B402" t="s">
        <v>12</v>
      </c>
      <c r="C402">
        <v>4</v>
      </c>
      <c r="D402" t="s">
        <v>1119</v>
      </c>
      <c r="E402" s="2">
        <v>45849</v>
      </c>
      <c r="F402" t="str">
        <f>VLOOKUP(Table6[[#This Row],[Product ID]],Products!$1:$1048576,3,FALSE)</f>
        <v>Elektronik</v>
      </c>
    </row>
    <row r="403" spans="1:6" x14ac:dyDescent="0.35">
      <c r="A403" t="s">
        <v>320</v>
      </c>
      <c r="B403" t="s">
        <v>50</v>
      </c>
      <c r="C403">
        <v>5</v>
      </c>
      <c r="D403" t="s">
        <v>1120</v>
      </c>
      <c r="E403" s="2">
        <v>45613</v>
      </c>
      <c r="F403" t="str">
        <f>VLOOKUP(Table6[[#This Row],[Product ID]],Products!$1:$1048576,3,FALSE)</f>
        <v>Kebutuhan Rumah</v>
      </c>
    </row>
    <row r="404" spans="1:6" x14ac:dyDescent="0.35">
      <c r="A404" t="s">
        <v>185</v>
      </c>
      <c r="B404" t="s">
        <v>27</v>
      </c>
      <c r="C404">
        <v>5</v>
      </c>
      <c r="D404" t="s">
        <v>1121</v>
      </c>
      <c r="E404" s="2">
        <v>45679</v>
      </c>
      <c r="F404" t="str">
        <f>VLOOKUP(Table6[[#This Row],[Product ID]],Products!$1:$1048576,3,FALSE)</f>
        <v>Kesehatan</v>
      </c>
    </row>
    <row r="405" spans="1:6" x14ac:dyDescent="0.35">
      <c r="A405" t="s">
        <v>489</v>
      </c>
      <c r="B405" t="s">
        <v>45</v>
      </c>
      <c r="C405">
        <v>4</v>
      </c>
      <c r="D405" t="s">
        <v>1122</v>
      </c>
      <c r="E405" s="2">
        <v>45843</v>
      </c>
      <c r="F405" t="str">
        <f>VLOOKUP(Table6[[#This Row],[Product ID]],Products!$1:$1048576,3,FALSE)</f>
        <v>Kebutuhan Rumah</v>
      </c>
    </row>
    <row r="406" spans="1:6" x14ac:dyDescent="0.35">
      <c r="A406" t="s">
        <v>411</v>
      </c>
      <c r="B406" t="s">
        <v>50</v>
      </c>
      <c r="C406">
        <v>3</v>
      </c>
      <c r="D406" t="s">
        <v>1123</v>
      </c>
      <c r="E406" s="2">
        <v>45738</v>
      </c>
      <c r="F406" t="str">
        <f>VLOOKUP(Table6[[#This Row],[Product ID]],Products!$1:$1048576,3,FALSE)</f>
        <v>Kebutuhan Rumah</v>
      </c>
    </row>
    <row r="407" spans="1:6" x14ac:dyDescent="0.35">
      <c r="A407" t="s">
        <v>90</v>
      </c>
      <c r="B407" t="s">
        <v>12</v>
      </c>
      <c r="C407">
        <v>3</v>
      </c>
      <c r="D407" t="s">
        <v>1124</v>
      </c>
      <c r="E407" s="2">
        <v>45685</v>
      </c>
      <c r="F407" t="str">
        <f>VLOOKUP(Table6[[#This Row],[Product ID]],Products!$1:$1048576,3,FALSE)</f>
        <v>Elektronik</v>
      </c>
    </row>
    <row r="408" spans="1:6" x14ac:dyDescent="0.35">
      <c r="A408" t="s">
        <v>475</v>
      </c>
      <c r="B408" t="s">
        <v>32</v>
      </c>
      <c r="C408">
        <v>4</v>
      </c>
      <c r="D408" t="s">
        <v>1125</v>
      </c>
      <c r="E408" s="2">
        <v>45621</v>
      </c>
      <c r="F408" t="str">
        <f>VLOOKUP(Table6[[#This Row],[Product ID]],Products!$1:$1048576,3,FALSE)</f>
        <v>Elektronik</v>
      </c>
    </row>
    <row r="409" spans="1:6" x14ac:dyDescent="0.35">
      <c r="A409" t="s">
        <v>374</v>
      </c>
      <c r="B409" t="s">
        <v>36</v>
      </c>
      <c r="C409">
        <v>5</v>
      </c>
      <c r="D409" t="s">
        <v>1126</v>
      </c>
      <c r="E409" s="2">
        <v>45716</v>
      </c>
      <c r="F409" t="str">
        <f>VLOOKUP(Table6[[#This Row],[Product ID]],Products!$1:$1048576,3,FALSE)</f>
        <v>Kesehatan</v>
      </c>
    </row>
    <row r="410" spans="1:6" x14ac:dyDescent="0.35">
      <c r="A410" t="s">
        <v>445</v>
      </c>
      <c r="B410" t="s">
        <v>36</v>
      </c>
      <c r="C410">
        <v>4</v>
      </c>
      <c r="D410" t="s">
        <v>1127</v>
      </c>
      <c r="E410" s="2">
        <v>45496</v>
      </c>
      <c r="F410" t="str">
        <f>VLOOKUP(Table6[[#This Row],[Product ID]],Products!$1:$1048576,3,FALSE)</f>
        <v>Kesehatan</v>
      </c>
    </row>
    <row r="411" spans="1:6" x14ac:dyDescent="0.35">
      <c r="A411" t="s">
        <v>93</v>
      </c>
      <c r="B411" t="s">
        <v>21</v>
      </c>
      <c r="C411">
        <v>4</v>
      </c>
      <c r="D411" t="s">
        <v>1128</v>
      </c>
      <c r="E411" s="2">
        <v>45641</v>
      </c>
      <c r="F411" t="str">
        <f>VLOOKUP(Table6[[#This Row],[Product ID]],Products!$1:$1048576,3,FALSE)</f>
        <v>Elektronik</v>
      </c>
    </row>
    <row r="412" spans="1:6" x14ac:dyDescent="0.35">
      <c r="A412" t="s">
        <v>378</v>
      </c>
      <c r="B412" t="s">
        <v>15</v>
      </c>
      <c r="C412">
        <v>4</v>
      </c>
      <c r="D412" t="s">
        <v>1129</v>
      </c>
      <c r="E412" s="2">
        <v>45654</v>
      </c>
      <c r="F412" t="str">
        <f>VLOOKUP(Table6[[#This Row],[Product ID]],Products!$1:$1048576,3,FALSE)</f>
        <v>Makanan</v>
      </c>
    </row>
    <row r="413" spans="1:6" x14ac:dyDescent="0.35">
      <c r="A413" t="s">
        <v>445</v>
      </c>
      <c r="B413" t="s">
        <v>28</v>
      </c>
      <c r="C413">
        <v>2</v>
      </c>
      <c r="D413" t="s">
        <v>1130</v>
      </c>
      <c r="E413" s="2">
        <v>45556</v>
      </c>
      <c r="F413" t="str">
        <f>VLOOKUP(Table6[[#This Row],[Product ID]],Products!$1:$1048576,3,FALSE)</f>
        <v>Kesehatan</v>
      </c>
    </row>
    <row r="414" spans="1:6" x14ac:dyDescent="0.35">
      <c r="A414" t="s">
        <v>132</v>
      </c>
      <c r="B414" t="s">
        <v>12</v>
      </c>
      <c r="C414">
        <v>2</v>
      </c>
      <c r="D414" t="s">
        <v>1131</v>
      </c>
      <c r="E414" s="2">
        <v>45621</v>
      </c>
      <c r="F414" t="str">
        <f>VLOOKUP(Table6[[#This Row],[Product ID]],Products!$1:$1048576,3,FALSE)</f>
        <v>Elektronik</v>
      </c>
    </row>
    <row r="415" spans="1:6" x14ac:dyDescent="0.35">
      <c r="A415" t="s">
        <v>496</v>
      </c>
      <c r="B415" t="s">
        <v>40</v>
      </c>
      <c r="C415">
        <v>3</v>
      </c>
      <c r="D415" t="s">
        <v>1132</v>
      </c>
      <c r="E415" s="2">
        <v>45692</v>
      </c>
      <c r="F415" t="str">
        <f>VLOOKUP(Table6[[#This Row],[Product ID]],Products!$1:$1048576,3,FALSE)</f>
        <v>Elektronik</v>
      </c>
    </row>
    <row r="416" spans="1:6" x14ac:dyDescent="0.35">
      <c r="A416" t="s">
        <v>176</v>
      </c>
      <c r="B416" t="s">
        <v>37</v>
      </c>
      <c r="C416">
        <v>2</v>
      </c>
      <c r="D416" t="s">
        <v>1133</v>
      </c>
      <c r="E416" s="2">
        <v>45817</v>
      </c>
      <c r="F416" t="str">
        <f>VLOOKUP(Table6[[#This Row],[Product ID]],Products!$1:$1048576,3,FALSE)</f>
        <v>Kesehatan</v>
      </c>
    </row>
    <row r="417" spans="1:6" x14ac:dyDescent="0.35">
      <c r="A417" t="s">
        <v>444</v>
      </c>
      <c r="B417" t="s">
        <v>28</v>
      </c>
      <c r="C417">
        <v>4</v>
      </c>
      <c r="D417" t="s">
        <v>1134</v>
      </c>
      <c r="E417" s="2">
        <v>45817</v>
      </c>
      <c r="F417" t="str">
        <f>VLOOKUP(Table6[[#This Row],[Product ID]],Products!$1:$1048576,3,FALSE)</f>
        <v>Kesehatan</v>
      </c>
    </row>
    <row r="418" spans="1:6" x14ac:dyDescent="0.35">
      <c r="A418" t="s">
        <v>231</v>
      </c>
      <c r="B418" t="s">
        <v>10</v>
      </c>
      <c r="C418">
        <v>3</v>
      </c>
      <c r="D418" t="s">
        <v>1135</v>
      </c>
      <c r="E418" s="2">
        <v>45576</v>
      </c>
      <c r="F418" t="str">
        <f>VLOOKUP(Table6[[#This Row],[Product ID]],Products!$1:$1048576,3,FALSE)</f>
        <v>Makanan</v>
      </c>
    </row>
    <row r="419" spans="1:6" x14ac:dyDescent="0.35">
      <c r="A419" t="s">
        <v>249</v>
      </c>
      <c r="B419" t="s">
        <v>56</v>
      </c>
      <c r="C419">
        <v>5</v>
      </c>
      <c r="D419" t="s">
        <v>1136</v>
      </c>
      <c r="E419" s="2">
        <v>45783</v>
      </c>
      <c r="F419" t="str">
        <f>VLOOKUP(Table6[[#This Row],[Product ID]],Products!$1:$1048576,3,FALSE)</f>
        <v>Fashion</v>
      </c>
    </row>
    <row r="420" spans="1:6" x14ac:dyDescent="0.35">
      <c r="A420" t="s">
        <v>505</v>
      </c>
      <c r="B420" t="s">
        <v>47</v>
      </c>
      <c r="C420">
        <v>5</v>
      </c>
      <c r="D420" t="s">
        <v>1137</v>
      </c>
      <c r="E420" s="2">
        <v>45528</v>
      </c>
      <c r="F420" t="str">
        <f>VLOOKUP(Table6[[#This Row],[Product ID]],Products!$1:$1048576,3,FALSE)</f>
        <v>Elektronik</v>
      </c>
    </row>
    <row r="421" spans="1:6" x14ac:dyDescent="0.35">
      <c r="A421" t="s">
        <v>514</v>
      </c>
      <c r="B421" t="s">
        <v>30</v>
      </c>
      <c r="C421">
        <v>5</v>
      </c>
      <c r="D421" t="s">
        <v>1138</v>
      </c>
      <c r="E421" s="2">
        <v>45524</v>
      </c>
      <c r="F421" t="str">
        <f>VLOOKUP(Table6[[#This Row],[Product ID]],Products!$1:$1048576,3,FALSE)</f>
        <v>Elektronik</v>
      </c>
    </row>
    <row r="422" spans="1:6" x14ac:dyDescent="0.35">
      <c r="A422" t="s">
        <v>226</v>
      </c>
      <c r="B422" t="s">
        <v>25</v>
      </c>
      <c r="C422">
        <v>4</v>
      </c>
      <c r="D422" t="s">
        <v>1139</v>
      </c>
      <c r="E422" s="2">
        <v>45812</v>
      </c>
      <c r="F422" t="str">
        <f>VLOOKUP(Table6[[#This Row],[Product ID]],Products!$1:$1048576,3,FALSE)</f>
        <v>Makanan</v>
      </c>
    </row>
    <row r="423" spans="1:6" x14ac:dyDescent="0.35">
      <c r="A423" t="s">
        <v>226</v>
      </c>
      <c r="B423" t="s">
        <v>56</v>
      </c>
      <c r="C423">
        <v>5</v>
      </c>
      <c r="D423" t="s">
        <v>1140</v>
      </c>
      <c r="E423" s="2">
        <v>45725</v>
      </c>
      <c r="F423" t="str">
        <f>VLOOKUP(Table6[[#This Row],[Product ID]],Products!$1:$1048576,3,FALSE)</f>
        <v>Fashion</v>
      </c>
    </row>
    <row r="424" spans="1:6" x14ac:dyDescent="0.35">
      <c r="A424" t="s">
        <v>260</v>
      </c>
      <c r="B424" t="s">
        <v>15</v>
      </c>
      <c r="C424">
        <v>4</v>
      </c>
      <c r="D424" t="s">
        <v>1141</v>
      </c>
      <c r="E424" s="2">
        <v>45564</v>
      </c>
      <c r="F424" t="str">
        <f>VLOOKUP(Table6[[#This Row],[Product ID]],Products!$1:$1048576,3,FALSE)</f>
        <v>Makanan</v>
      </c>
    </row>
    <row r="425" spans="1:6" x14ac:dyDescent="0.35">
      <c r="A425" t="s">
        <v>422</v>
      </c>
      <c r="B425" t="s">
        <v>24</v>
      </c>
      <c r="C425">
        <v>1</v>
      </c>
      <c r="D425" t="s">
        <v>1142</v>
      </c>
      <c r="E425" s="2">
        <v>45763</v>
      </c>
      <c r="F425" t="str">
        <f>VLOOKUP(Table6[[#This Row],[Product ID]],Products!$1:$1048576,3,FALSE)</f>
        <v>Makanan</v>
      </c>
    </row>
    <row r="426" spans="1:6" x14ac:dyDescent="0.35">
      <c r="A426" t="s">
        <v>399</v>
      </c>
      <c r="B426" t="s">
        <v>39</v>
      </c>
      <c r="C426">
        <v>1</v>
      </c>
      <c r="D426" t="s">
        <v>1143</v>
      </c>
      <c r="E426" s="2">
        <v>45735</v>
      </c>
      <c r="F426" t="str">
        <f>VLOOKUP(Table6[[#This Row],[Product ID]],Products!$1:$1048576,3,FALSE)</f>
        <v>Kebutuhan Rumah</v>
      </c>
    </row>
    <row r="427" spans="1:6" x14ac:dyDescent="0.35">
      <c r="A427" t="s">
        <v>511</v>
      </c>
      <c r="B427" t="s">
        <v>48</v>
      </c>
      <c r="C427">
        <v>5</v>
      </c>
      <c r="D427" t="s">
        <v>1144</v>
      </c>
      <c r="E427" s="2">
        <v>45835</v>
      </c>
      <c r="F427" t="str">
        <f>VLOOKUP(Table6[[#This Row],[Product ID]],Products!$1:$1048576,3,FALSE)</f>
        <v>Makanan</v>
      </c>
    </row>
    <row r="428" spans="1:6" x14ac:dyDescent="0.35">
      <c r="A428" t="s">
        <v>280</v>
      </c>
      <c r="B428" t="s">
        <v>28</v>
      </c>
      <c r="C428">
        <v>2</v>
      </c>
      <c r="D428" t="s">
        <v>1145</v>
      </c>
      <c r="E428" s="2">
        <v>45495</v>
      </c>
      <c r="F428" t="str">
        <f>VLOOKUP(Table6[[#This Row],[Product ID]],Products!$1:$1048576,3,FALSE)</f>
        <v>Kesehatan</v>
      </c>
    </row>
    <row r="429" spans="1:6" x14ac:dyDescent="0.35">
      <c r="A429" t="s">
        <v>495</v>
      </c>
      <c r="B429" t="s">
        <v>54</v>
      </c>
      <c r="C429">
        <v>4</v>
      </c>
      <c r="D429" t="s">
        <v>1146</v>
      </c>
      <c r="E429" s="2">
        <v>45842</v>
      </c>
      <c r="F429" t="str">
        <f>VLOOKUP(Table6[[#This Row],[Product ID]],Products!$1:$1048576,3,FALSE)</f>
        <v>Kesehatan</v>
      </c>
    </row>
    <row r="430" spans="1:6" x14ac:dyDescent="0.35">
      <c r="A430" t="s">
        <v>307</v>
      </c>
      <c r="B430" t="s">
        <v>36</v>
      </c>
      <c r="C430">
        <v>4</v>
      </c>
      <c r="D430" t="s">
        <v>1147</v>
      </c>
      <c r="E430" s="2">
        <v>45839</v>
      </c>
      <c r="F430" t="str">
        <f>VLOOKUP(Table6[[#This Row],[Product ID]],Products!$1:$1048576,3,FALSE)</f>
        <v>Kesehatan</v>
      </c>
    </row>
    <row r="431" spans="1:6" x14ac:dyDescent="0.35">
      <c r="A431" t="s">
        <v>430</v>
      </c>
      <c r="B431" t="s">
        <v>45</v>
      </c>
      <c r="C431">
        <v>4</v>
      </c>
      <c r="D431" t="s">
        <v>1148</v>
      </c>
      <c r="E431" s="2">
        <v>45830</v>
      </c>
      <c r="F431" t="str">
        <f>VLOOKUP(Table6[[#This Row],[Product ID]],Products!$1:$1048576,3,FALSE)</f>
        <v>Kebutuhan Rumah</v>
      </c>
    </row>
    <row r="432" spans="1:6" x14ac:dyDescent="0.35">
      <c r="A432" t="s">
        <v>405</v>
      </c>
      <c r="B432" t="s">
        <v>33</v>
      </c>
      <c r="C432">
        <v>4</v>
      </c>
      <c r="D432" t="s">
        <v>1149</v>
      </c>
      <c r="E432" s="2">
        <v>45718</v>
      </c>
      <c r="F432" t="str">
        <f>VLOOKUP(Table6[[#This Row],[Product ID]],Products!$1:$1048576,3,FALSE)</f>
        <v>Kesehatan</v>
      </c>
    </row>
    <row r="433" spans="1:6" x14ac:dyDescent="0.35">
      <c r="A433" t="s">
        <v>172</v>
      </c>
      <c r="B433" t="s">
        <v>27</v>
      </c>
      <c r="C433">
        <v>1</v>
      </c>
      <c r="D433" t="s">
        <v>1150</v>
      </c>
      <c r="E433" s="2">
        <v>45681</v>
      </c>
      <c r="F433" t="str">
        <f>VLOOKUP(Table6[[#This Row],[Product ID]],Products!$1:$1048576,3,FALSE)</f>
        <v>Kesehatan</v>
      </c>
    </row>
    <row r="434" spans="1:6" x14ac:dyDescent="0.35">
      <c r="A434" t="s">
        <v>455</v>
      </c>
      <c r="B434" t="s">
        <v>48</v>
      </c>
      <c r="C434">
        <v>4</v>
      </c>
      <c r="D434" t="s">
        <v>1151</v>
      </c>
      <c r="E434" s="2">
        <v>45631</v>
      </c>
      <c r="F434" t="str">
        <f>VLOOKUP(Table6[[#This Row],[Product ID]],Products!$1:$1048576,3,FALSE)</f>
        <v>Makanan</v>
      </c>
    </row>
    <row r="435" spans="1:6" x14ac:dyDescent="0.35">
      <c r="A435" t="s">
        <v>211</v>
      </c>
      <c r="B435" t="s">
        <v>55</v>
      </c>
      <c r="C435">
        <v>4</v>
      </c>
      <c r="D435" t="s">
        <v>1152</v>
      </c>
      <c r="E435" s="2">
        <v>45753</v>
      </c>
      <c r="F435" t="str">
        <f>VLOOKUP(Table6[[#This Row],[Product ID]],Products!$1:$1048576,3,FALSE)</f>
        <v>Elektronik</v>
      </c>
    </row>
    <row r="436" spans="1:6" x14ac:dyDescent="0.35">
      <c r="A436" t="s">
        <v>103</v>
      </c>
      <c r="B436" t="s">
        <v>49</v>
      </c>
      <c r="C436">
        <v>4</v>
      </c>
      <c r="D436" t="s">
        <v>1153</v>
      </c>
      <c r="E436" s="2">
        <v>45640</v>
      </c>
      <c r="F436" t="str">
        <f>VLOOKUP(Table6[[#This Row],[Product ID]],Products!$1:$1048576,3,FALSE)</f>
        <v>Kesehatan</v>
      </c>
    </row>
    <row r="437" spans="1:6" x14ac:dyDescent="0.35">
      <c r="A437" t="s">
        <v>251</v>
      </c>
      <c r="B437" t="s">
        <v>16</v>
      </c>
      <c r="C437">
        <v>3</v>
      </c>
      <c r="D437" t="s">
        <v>1154</v>
      </c>
      <c r="E437" s="2">
        <v>45809</v>
      </c>
      <c r="F437" t="str">
        <f>VLOOKUP(Table6[[#This Row],[Product ID]],Products!$1:$1048576,3,FALSE)</f>
        <v>Kebutuhan Rumah</v>
      </c>
    </row>
    <row r="438" spans="1:6" x14ac:dyDescent="0.35">
      <c r="A438" t="s">
        <v>525</v>
      </c>
      <c r="B438" t="s">
        <v>25</v>
      </c>
      <c r="C438">
        <v>4</v>
      </c>
      <c r="D438" t="s">
        <v>1155</v>
      </c>
      <c r="E438" s="2">
        <v>45796</v>
      </c>
      <c r="F438" t="str">
        <f>VLOOKUP(Table6[[#This Row],[Product ID]],Products!$1:$1048576,3,FALSE)</f>
        <v>Makanan</v>
      </c>
    </row>
    <row r="439" spans="1:6" x14ac:dyDescent="0.35">
      <c r="A439" t="s">
        <v>308</v>
      </c>
      <c r="B439" t="s">
        <v>37</v>
      </c>
      <c r="C439">
        <v>3</v>
      </c>
      <c r="D439" t="s">
        <v>1156</v>
      </c>
      <c r="E439" s="2">
        <v>45628</v>
      </c>
      <c r="F439" t="str">
        <f>VLOOKUP(Table6[[#This Row],[Product ID]],Products!$1:$1048576,3,FALSE)</f>
        <v>Kesehatan</v>
      </c>
    </row>
    <row r="440" spans="1:6" x14ac:dyDescent="0.35">
      <c r="A440" t="s">
        <v>101</v>
      </c>
      <c r="B440" t="s">
        <v>56</v>
      </c>
      <c r="C440">
        <v>3</v>
      </c>
      <c r="D440" t="s">
        <v>1157</v>
      </c>
      <c r="E440" s="2">
        <v>45700</v>
      </c>
      <c r="F440" t="str">
        <f>VLOOKUP(Table6[[#This Row],[Product ID]],Products!$1:$1048576,3,FALSE)</f>
        <v>Fashion</v>
      </c>
    </row>
    <row r="441" spans="1:6" x14ac:dyDescent="0.35">
      <c r="A441" t="s">
        <v>279</v>
      </c>
      <c r="B441" t="s">
        <v>24</v>
      </c>
      <c r="C441">
        <v>4</v>
      </c>
      <c r="D441" t="s">
        <v>1158</v>
      </c>
      <c r="E441" s="2">
        <v>45805</v>
      </c>
      <c r="F441" t="str">
        <f>VLOOKUP(Table6[[#This Row],[Product ID]],Products!$1:$1048576,3,FALSE)</f>
        <v>Makanan</v>
      </c>
    </row>
    <row r="442" spans="1:6" x14ac:dyDescent="0.35">
      <c r="A442" t="s">
        <v>401</v>
      </c>
      <c r="B442" t="s">
        <v>10</v>
      </c>
      <c r="C442">
        <v>5</v>
      </c>
      <c r="D442" t="s">
        <v>1159</v>
      </c>
      <c r="E442" s="2">
        <v>45807</v>
      </c>
      <c r="F442" t="str">
        <f>VLOOKUP(Table6[[#This Row],[Product ID]],Products!$1:$1048576,3,FALSE)</f>
        <v>Makanan</v>
      </c>
    </row>
    <row r="443" spans="1:6" x14ac:dyDescent="0.35">
      <c r="A443" t="s">
        <v>125</v>
      </c>
      <c r="B443" t="s">
        <v>38</v>
      </c>
      <c r="C443">
        <v>5</v>
      </c>
      <c r="D443" t="s">
        <v>1160</v>
      </c>
      <c r="E443" s="2">
        <v>45613</v>
      </c>
      <c r="F443" t="str">
        <f>VLOOKUP(Table6[[#This Row],[Product ID]],Products!$1:$1048576,3,FALSE)</f>
        <v>Kesehatan</v>
      </c>
    </row>
    <row r="444" spans="1:6" x14ac:dyDescent="0.35">
      <c r="A444" t="s">
        <v>410</v>
      </c>
      <c r="B444" t="s">
        <v>14</v>
      </c>
      <c r="C444">
        <v>3</v>
      </c>
      <c r="D444" t="s">
        <v>1161</v>
      </c>
      <c r="E444" s="2">
        <v>45492</v>
      </c>
      <c r="F444" t="str">
        <f>VLOOKUP(Table6[[#This Row],[Product ID]],Products!$1:$1048576,3,FALSE)</f>
        <v>Fashion</v>
      </c>
    </row>
    <row r="445" spans="1:6" x14ac:dyDescent="0.35">
      <c r="A445" t="s">
        <v>481</v>
      </c>
      <c r="B445" t="s">
        <v>40</v>
      </c>
      <c r="C445">
        <v>2</v>
      </c>
      <c r="D445" t="s">
        <v>1162</v>
      </c>
      <c r="E445" s="2">
        <v>45495</v>
      </c>
      <c r="F445" t="str">
        <f>VLOOKUP(Table6[[#This Row],[Product ID]],Products!$1:$1048576,3,FALSE)</f>
        <v>Elektronik</v>
      </c>
    </row>
    <row r="446" spans="1:6" x14ac:dyDescent="0.35">
      <c r="A446" t="s">
        <v>416</v>
      </c>
      <c r="B446" t="s">
        <v>20</v>
      </c>
      <c r="C446">
        <v>2</v>
      </c>
      <c r="D446" t="s">
        <v>1163</v>
      </c>
      <c r="E446" s="2">
        <v>45739</v>
      </c>
      <c r="F446" t="str">
        <f>VLOOKUP(Table6[[#This Row],[Product ID]],Products!$1:$1048576,3,FALSE)</f>
        <v>Makanan</v>
      </c>
    </row>
    <row r="447" spans="1:6" x14ac:dyDescent="0.35">
      <c r="A447" t="s">
        <v>409</v>
      </c>
      <c r="B447" t="s">
        <v>17</v>
      </c>
      <c r="C447">
        <v>1</v>
      </c>
      <c r="D447" t="s">
        <v>1164</v>
      </c>
      <c r="E447" s="2">
        <v>45636</v>
      </c>
      <c r="F447" t="str">
        <f>VLOOKUP(Table6[[#This Row],[Product ID]],Products!$1:$1048576,3,FALSE)</f>
        <v>Kebutuhan Rumah</v>
      </c>
    </row>
    <row r="448" spans="1:6" x14ac:dyDescent="0.35">
      <c r="A448" t="s">
        <v>197</v>
      </c>
      <c r="B448" t="s">
        <v>50</v>
      </c>
      <c r="C448">
        <v>2</v>
      </c>
      <c r="D448" t="s">
        <v>1165</v>
      </c>
      <c r="E448" s="2">
        <v>45785</v>
      </c>
      <c r="F448" t="str">
        <f>VLOOKUP(Table6[[#This Row],[Product ID]],Products!$1:$1048576,3,FALSE)</f>
        <v>Kebutuhan Rumah</v>
      </c>
    </row>
    <row r="449" spans="1:6" x14ac:dyDescent="0.35">
      <c r="A449" t="s">
        <v>175</v>
      </c>
      <c r="B449" t="s">
        <v>18</v>
      </c>
      <c r="C449">
        <v>3</v>
      </c>
      <c r="D449" t="s">
        <v>1166</v>
      </c>
      <c r="E449" s="2">
        <v>45727</v>
      </c>
      <c r="F449" t="str">
        <f>VLOOKUP(Table6[[#This Row],[Product ID]],Products!$1:$1048576,3,FALSE)</f>
        <v>Elektronik</v>
      </c>
    </row>
    <row r="450" spans="1:6" x14ac:dyDescent="0.35">
      <c r="A450" t="s">
        <v>188</v>
      </c>
      <c r="B450" t="s">
        <v>42</v>
      </c>
      <c r="C450">
        <v>4</v>
      </c>
      <c r="D450" t="s">
        <v>1167</v>
      </c>
      <c r="E450" s="2">
        <v>45644</v>
      </c>
      <c r="F450" t="str">
        <f>VLOOKUP(Table6[[#This Row],[Product ID]],Products!$1:$1048576,3,FALSE)</f>
        <v>Makanan</v>
      </c>
    </row>
    <row r="451" spans="1:6" x14ac:dyDescent="0.35">
      <c r="A451" t="s">
        <v>539</v>
      </c>
      <c r="B451" t="s">
        <v>31</v>
      </c>
      <c r="C451">
        <v>4</v>
      </c>
      <c r="D451" t="s">
        <v>1168</v>
      </c>
      <c r="E451" s="2">
        <v>45578</v>
      </c>
      <c r="F451" t="str">
        <f>VLOOKUP(Table6[[#This Row],[Product ID]],Products!$1:$1048576,3,FALSE)</f>
        <v>Fashion</v>
      </c>
    </row>
    <row r="452" spans="1:6" x14ac:dyDescent="0.35">
      <c r="A452" t="s">
        <v>282</v>
      </c>
      <c r="B452" t="s">
        <v>49</v>
      </c>
      <c r="C452">
        <v>4</v>
      </c>
      <c r="D452" t="s">
        <v>1169</v>
      </c>
      <c r="E452" s="2">
        <v>45639</v>
      </c>
      <c r="F452" t="str">
        <f>VLOOKUP(Table6[[#This Row],[Product ID]],Products!$1:$1048576,3,FALSE)</f>
        <v>Kesehatan</v>
      </c>
    </row>
    <row r="453" spans="1:6" x14ac:dyDescent="0.35">
      <c r="A453" t="s">
        <v>180</v>
      </c>
      <c r="B453" t="s">
        <v>27</v>
      </c>
      <c r="C453">
        <v>5</v>
      </c>
      <c r="D453" t="s">
        <v>1170</v>
      </c>
      <c r="E453" s="2">
        <v>45735</v>
      </c>
      <c r="F453" t="str">
        <f>VLOOKUP(Table6[[#This Row],[Product ID]],Products!$1:$1048576,3,FALSE)</f>
        <v>Kesehatan</v>
      </c>
    </row>
    <row r="454" spans="1:6" x14ac:dyDescent="0.35">
      <c r="A454" t="s">
        <v>82</v>
      </c>
      <c r="B454" t="s">
        <v>20</v>
      </c>
      <c r="C454">
        <v>4</v>
      </c>
      <c r="D454" t="s">
        <v>1171</v>
      </c>
      <c r="E454" s="2">
        <v>45693</v>
      </c>
      <c r="F454" t="str">
        <f>VLOOKUP(Table6[[#This Row],[Product ID]],Products!$1:$1048576,3,FALSE)</f>
        <v>Makanan</v>
      </c>
    </row>
    <row r="455" spans="1:6" x14ac:dyDescent="0.35">
      <c r="A455" t="s">
        <v>193</v>
      </c>
      <c r="B455" t="s">
        <v>47</v>
      </c>
      <c r="C455">
        <v>1</v>
      </c>
      <c r="D455" t="s">
        <v>1172</v>
      </c>
      <c r="E455" s="2">
        <v>45663</v>
      </c>
      <c r="F455" t="str">
        <f>VLOOKUP(Table6[[#This Row],[Product ID]],Products!$1:$1048576,3,FALSE)</f>
        <v>Elektronik</v>
      </c>
    </row>
    <row r="456" spans="1:6" x14ac:dyDescent="0.35">
      <c r="A456" t="s">
        <v>186</v>
      </c>
      <c r="B456" t="s">
        <v>12</v>
      </c>
      <c r="C456">
        <v>5</v>
      </c>
      <c r="D456" t="s">
        <v>1173</v>
      </c>
      <c r="E456" s="2">
        <v>45621</v>
      </c>
      <c r="F456" t="str">
        <f>VLOOKUP(Table6[[#This Row],[Product ID]],Products!$1:$1048576,3,FALSE)</f>
        <v>Elektronik</v>
      </c>
    </row>
    <row r="457" spans="1:6" x14ac:dyDescent="0.35">
      <c r="A457" t="s">
        <v>202</v>
      </c>
      <c r="B457" t="s">
        <v>50</v>
      </c>
      <c r="C457">
        <v>1</v>
      </c>
      <c r="D457" t="s">
        <v>1174</v>
      </c>
      <c r="E457" s="2">
        <v>45740</v>
      </c>
      <c r="F457" t="str">
        <f>VLOOKUP(Table6[[#This Row],[Product ID]],Products!$1:$1048576,3,FALSE)</f>
        <v>Kebutuhan Rumah</v>
      </c>
    </row>
    <row r="458" spans="1:6" x14ac:dyDescent="0.35">
      <c r="A458" t="s">
        <v>235</v>
      </c>
      <c r="B458" t="s">
        <v>36</v>
      </c>
      <c r="C458">
        <v>4</v>
      </c>
      <c r="D458" t="s">
        <v>1175</v>
      </c>
      <c r="E458" s="2">
        <v>45574</v>
      </c>
      <c r="F458" t="str">
        <f>VLOOKUP(Table6[[#This Row],[Product ID]],Products!$1:$1048576,3,FALSE)</f>
        <v>Kesehatan</v>
      </c>
    </row>
    <row r="459" spans="1:6" x14ac:dyDescent="0.35">
      <c r="A459" t="s">
        <v>278</v>
      </c>
      <c r="B459" t="s">
        <v>37</v>
      </c>
      <c r="C459">
        <v>3</v>
      </c>
      <c r="D459" t="s">
        <v>1176</v>
      </c>
      <c r="E459" s="2">
        <v>45607</v>
      </c>
      <c r="F459" t="str">
        <f>VLOOKUP(Table6[[#This Row],[Product ID]],Products!$1:$1048576,3,FALSE)</f>
        <v>Kesehatan</v>
      </c>
    </row>
    <row r="460" spans="1:6" x14ac:dyDescent="0.35">
      <c r="A460" t="s">
        <v>444</v>
      </c>
      <c r="B460" t="s">
        <v>16</v>
      </c>
      <c r="C460">
        <v>4</v>
      </c>
      <c r="D460" t="s">
        <v>1177</v>
      </c>
      <c r="E460" s="2">
        <v>45630</v>
      </c>
      <c r="F460" t="str">
        <f>VLOOKUP(Table6[[#This Row],[Product ID]],Products!$1:$1048576,3,FALSE)</f>
        <v>Kebutuhan Rumah</v>
      </c>
    </row>
    <row r="461" spans="1:6" x14ac:dyDescent="0.35">
      <c r="A461" t="s">
        <v>301</v>
      </c>
      <c r="B461" t="s">
        <v>38</v>
      </c>
      <c r="C461">
        <v>2</v>
      </c>
      <c r="D461" t="s">
        <v>1178</v>
      </c>
      <c r="E461" s="2">
        <v>45521</v>
      </c>
      <c r="F461" t="str">
        <f>VLOOKUP(Table6[[#This Row],[Product ID]],Products!$1:$1048576,3,FALSE)</f>
        <v>Kesehatan</v>
      </c>
    </row>
    <row r="462" spans="1:6" x14ac:dyDescent="0.35">
      <c r="A462" t="s">
        <v>350</v>
      </c>
      <c r="B462" t="s">
        <v>41</v>
      </c>
      <c r="C462">
        <v>3</v>
      </c>
      <c r="D462" t="s">
        <v>1179</v>
      </c>
      <c r="E462" s="2">
        <v>45508</v>
      </c>
      <c r="F462" t="str">
        <f>VLOOKUP(Table6[[#This Row],[Product ID]],Products!$1:$1048576,3,FALSE)</f>
        <v>Elektronik</v>
      </c>
    </row>
    <row r="463" spans="1:6" x14ac:dyDescent="0.35">
      <c r="A463" t="s">
        <v>116</v>
      </c>
      <c r="B463" t="s">
        <v>41</v>
      </c>
      <c r="C463">
        <v>4</v>
      </c>
      <c r="D463" t="s">
        <v>1180</v>
      </c>
      <c r="E463" s="2">
        <v>45635</v>
      </c>
      <c r="F463" t="str">
        <f>VLOOKUP(Table6[[#This Row],[Product ID]],Products!$1:$1048576,3,FALSE)</f>
        <v>Elektronik</v>
      </c>
    </row>
    <row r="464" spans="1:6" x14ac:dyDescent="0.35">
      <c r="A464" t="s">
        <v>545</v>
      </c>
      <c r="B464" t="s">
        <v>34</v>
      </c>
      <c r="C464">
        <v>3</v>
      </c>
      <c r="D464" t="s">
        <v>1181</v>
      </c>
      <c r="E464" s="2">
        <v>45681</v>
      </c>
      <c r="F464" t="str">
        <f>VLOOKUP(Table6[[#This Row],[Product ID]],Products!$1:$1048576,3,FALSE)</f>
        <v>Kesehatan</v>
      </c>
    </row>
    <row r="465" spans="1:6" x14ac:dyDescent="0.35">
      <c r="A465" t="s">
        <v>267</v>
      </c>
      <c r="B465" t="s">
        <v>38</v>
      </c>
      <c r="C465">
        <v>3</v>
      </c>
      <c r="D465" t="s">
        <v>1182</v>
      </c>
      <c r="E465" s="2">
        <v>45842</v>
      </c>
      <c r="F465" t="str">
        <f>VLOOKUP(Table6[[#This Row],[Product ID]],Products!$1:$1048576,3,FALSE)</f>
        <v>Kesehatan</v>
      </c>
    </row>
    <row r="466" spans="1:6" x14ac:dyDescent="0.35">
      <c r="A466" t="s">
        <v>175</v>
      </c>
      <c r="B466" t="s">
        <v>36</v>
      </c>
      <c r="C466">
        <v>5</v>
      </c>
      <c r="D466" t="s">
        <v>1183</v>
      </c>
      <c r="E466" s="2">
        <v>45653</v>
      </c>
      <c r="F466" t="str">
        <f>VLOOKUP(Table6[[#This Row],[Product ID]],Products!$1:$1048576,3,FALSE)</f>
        <v>Kesehatan</v>
      </c>
    </row>
    <row r="467" spans="1:6" x14ac:dyDescent="0.35">
      <c r="A467" t="s">
        <v>545</v>
      </c>
      <c r="B467" t="s">
        <v>34</v>
      </c>
      <c r="C467">
        <v>5</v>
      </c>
      <c r="D467" t="s">
        <v>1184</v>
      </c>
      <c r="E467" s="2">
        <v>45542</v>
      </c>
      <c r="F467" t="str">
        <f>VLOOKUP(Table6[[#This Row],[Product ID]],Products!$1:$1048576,3,FALSE)</f>
        <v>Kesehatan</v>
      </c>
    </row>
    <row r="468" spans="1:6" x14ac:dyDescent="0.35">
      <c r="A468" t="s">
        <v>262</v>
      </c>
      <c r="B468" t="s">
        <v>41</v>
      </c>
      <c r="C468">
        <v>5</v>
      </c>
      <c r="D468" t="s">
        <v>1185</v>
      </c>
      <c r="E468" s="2">
        <v>45848</v>
      </c>
      <c r="F468" t="str">
        <f>VLOOKUP(Table6[[#This Row],[Product ID]],Products!$1:$1048576,3,FALSE)</f>
        <v>Elektronik</v>
      </c>
    </row>
    <row r="469" spans="1:6" x14ac:dyDescent="0.35">
      <c r="A469" t="s">
        <v>277</v>
      </c>
      <c r="B469" t="s">
        <v>12</v>
      </c>
      <c r="C469">
        <v>3</v>
      </c>
      <c r="D469" t="s">
        <v>1186</v>
      </c>
      <c r="E469" s="2">
        <v>45491</v>
      </c>
      <c r="F469" t="str">
        <f>VLOOKUP(Table6[[#This Row],[Product ID]],Products!$1:$1048576,3,FALSE)</f>
        <v>Elektronik</v>
      </c>
    </row>
    <row r="470" spans="1:6" x14ac:dyDescent="0.35">
      <c r="A470" t="s">
        <v>335</v>
      </c>
      <c r="B470" t="s">
        <v>20</v>
      </c>
      <c r="C470">
        <v>3</v>
      </c>
      <c r="D470" t="s">
        <v>1187</v>
      </c>
      <c r="E470" s="2">
        <v>45609</v>
      </c>
      <c r="F470" t="str">
        <f>VLOOKUP(Table6[[#This Row],[Product ID]],Products!$1:$1048576,3,FALSE)</f>
        <v>Makanan</v>
      </c>
    </row>
    <row r="471" spans="1:6" x14ac:dyDescent="0.35">
      <c r="A471" t="s">
        <v>538</v>
      </c>
      <c r="B471" t="s">
        <v>44</v>
      </c>
      <c r="C471">
        <v>4</v>
      </c>
      <c r="D471" t="s">
        <v>1188</v>
      </c>
      <c r="E471" s="2">
        <v>45582</v>
      </c>
      <c r="F471" t="str">
        <f>VLOOKUP(Table6[[#This Row],[Product ID]],Products!$1:$1048576,3,FALSE)</f>
        <v>Kebutuhan Rumah</v>
      </c>
    </row>
    <row r="472" spans="1:6" x14ac:dyDescent="0.35">
      <c r="A472" t="s">
        <v>539</v>
      </c>
      <c r="B472" t="s">
        <v>44</v>
      </c>
      <c r="C472">
        <v>4</v>
      </c>
      <c r="D472" t="s">
        <v>1189</v>
      </c>
      <c r="E472" s="2">
        <v>45510</v>
      </c>
      <c r="F472" t="str">
        <f>VLOOKUP(Table6[[#This Row],[Product ID]],Products!$1:$1048576,3,FALSE)</f>
        <v>Kebutuhan Rumah</v>
      </c>
    </row>
    <row r="473" spans="1:6" x14ac:dyDescent="0.35">
      <c r="A473" t="s">
        <v>496</v>
      </c>
      <c r="B473" t="s">
        <v>26</v>
      </c>
      <c r="C473">
        <v>3</v>
      </c>
      <c r="D473" t="s">
        <v>1190</v>
      </c>
      <c r="E473" s="2">
        <v>45606</v>
      </c>
      <c r="F473" t="str">
        <f>VLOOKUP(Table6[[#This Row],[Product ID]],Products!$1:$1048576,3,FALSE)</f>
        <v>Fashion</v>
      </c>
    </row>
    <row r="474" spans="1:6" x14ac:dyDescent="0.35">
      <c r="A474" t="s">
        <v>289</v>
      </c>
      <c r="B474" t="s">
        <v>44</v>
      </c>
      <c r="C474">
        <v>4</v>
      </c>
      <c r="D474" t="s">
        <v>1191</v>
      </c>
      <c r="E474" s="2">
        <v>45525</v>
      </c>
      <c r="F474" t="str">
        <f>VLOOKUP(Table6[[#This Row],[Product ID]],Products!$1:$1048576,3,FALSE)</f>
        <v>Kebutuhan Rumah</v>
      </c>
    </row>
    <row r="475" spans="1:6" x14ac:dyDescent="0.35">
      <c r="A475" t="s">
        <v>124</v>
      </c>
      <c r="B475" t="s">
        <v>14</v>
      </c>
      <c r="C475">
        <v>1</v>
      </c>
      <c r="D475" t="s">
        <v>1192</v>
      </c>
      <c r="E475" s="2">
        <v>45819</v>
      </c>
      <c r="F475" t="str">
        <f>VLOOKUP(Table6[[#This Row],[Product ID]],Products!$1:$1048576,3,FALSE)</f>
        <v>Fashion</v>
      </c>
    </row>
    <row r="476" spans="1:6" x14ac:dyDescent="0.35">
      <c r="A476" t="s">
        <v>432</v>
      </c>
      <c r="B476" t="s">
        <v>35</v>
      </c>
      <c r="C476">
        <v>3</v>
      </c>
      <c r="D476" t="s">
        <v>1193</v>
      </c>
      <c r="E476" s="2">
        <v>45714</v>
      </c>
      <c r="F476" t="str">
        <f>VLOOKUP(Table6[[#This Row],[Product ID]],Products!$1:$1048576,3,FALSE)</f>
        <v>Fashion</v>
      </c>
    </row>
    <row r="477" spans="1:6" x14ac:dyDescent="0.35">
      <c r="A477" t="s">
        <v>187</v>
      </c>
      <c r="B477" t="s">
        <v>13</v>
      </c>
      <c r="C477">
        <v>2</v>
      </c>
      <c r="D477" t="s">
        <v>1194</v>
      </c>
      <c r="E477" s="2">
        <v>45520</v>
      </c>
      <c r="F477" t="str">
        <f>VLOOKUP(Table6[[#This Row],[Product ID]],Products!$1:$1048576,3,FALSE)</f>
        <v>Kesehatan</v>
      </c>
    </row>
    <row r="478" spans="1:6" x14ac:dyDescent="0.35">
      <c r="A478" t="s">
        <v>531</v>
      </c>
      <c r="B478" t="s">
        <v>31</v>
      </c>
      <c r="C478">
        <v>5</v>
      </c>
      <c r="D478" t="s">
        <v>1195</v>
      </c>
      <c r="E478" s="2">
        <v>45719</v>
      </c>
      <c r="F478" t="str">
        <f>VLOOKUP(Table6[[#This Row],[Product ID]],Products!$1:$1048576,3,FALSE)</f>
        <v>Fashion</v>
      </c>
    </row>
    <row r="479" spans="1:6" x14ac:dyDescent="0.35">
      <c r="A479" t="s">
        <v>216</v>
      </c>
      <c r="B479" t="s">
        <v>51</v>
      </c>
      <c r="C479">
        <v>4</v>
      </c>
      <c r="D479" t="s">
        <v>1196</v>
      </c>
      <c r="E479" s="2">
        <v>45530</v>
      </c>
      <c r="F479" t="str">
        <f>VLOOKUP(Table6[[#This Row],[Product ID]],Products!$1:$1048576,3,FALSE)</f>
        <v>Kesehatan</v>
      </c>
    </row>
    <row r="480" spans="1:6" x14ac:dyDescent="0.35">
      <c r="A480" t="s">
        <v>489</v>
      </c>
      <c r="B480" t="s">
        <v>11</v>
      </c>
      <c r="C480">
        <v>1</v>
      </c>
      <c r="D480" t="s">
        <v>1197</v>
      </c>
      <c r="E480" s="2">
        <v>45569</v>
      </c>
      <c r="F480" t="str">
        <f>VLOOKUP(Table6[[#This Row],[Product ID]],Products!$1:$1048576,3,FALSE)</f>
        <v>Elektronik</v>
      </c>
    </row>
    <row r="481" spans="1:6" x14ac:dyDescent="0.35">
      <c r="A481" t="s">
        <v>419</v>
      </c>
      <c r="B481" t="s">
        <v>50</v>
      </c>
      <c r="C481">
        <v>4</v>
      </c>
      <c r="D481" t="s">
        <v>1198</v>
      </c>
      <c r="E481" s="2">
        <v>45504</v>
      </c>
      <c r="F481" t="str">
        <f>VLOOKUP(Table6[[#This Row],[Product ID]],Products!$1:$1048576,3,FALSE)</f>
        <v>Kebutuhan Rumah</v>
      </c>
    </row>
    <row r="482" spans="1:6" x14ac:dyDescent="0.35">
      <c r="A482" t="s">
        <v>501</v>
      </c>
      <c r="B482" t="s">
        <v>38</v>
      </c>
      <c r="C482">
        <v>5</v>
      </c>
      <c r="D482" t="s">
        <v>1199</v>
      </c>
      <c r="E482" s="2">
        <v>45721</v>
      </c>
      <c r="F482" t="str">
        <f>VLOOKUP(Table6[[#This Row],[Product ID]],Products!$1:$1048576,3,FALSE)</f>
        <v>Kesehatan</v>
      </c>
    </row>
    <row r="483" spans="1:6" x14ac:dyDescent="0.35">
      <c r="A483" t="s">
        <v>420</v>
      </c>
      <c r="B483" t="s">
        <v>53</v>
      </c>
      <c r="C483">
        <v>5</v>
      </c>
      <c r="D483" t="s">
        <v>1200</v>
      </c>
      <c r="E483" s="2">
        <v>45766</v>
      </c>
      <c r="F483" t="str">
        <f>VLOOKUP(Table6[[#This Row],[Product ID]],Products!$1:$1048576,3,FALSE)</f>
        <v>Makanan</v>
      </c>
    </row>
    <row r="484" spans="1:6" x14ac:dyDescent="0.35">
      <c r="A484" t="s">
        <v>377</v>
      </c>
      <c r="B484" t="s">
        <v>24</v>
      </c>
      <c r="C484">
        <v>4</v>
      </c>
      <c r="D484" t="s">
        <v>1201</v>
      </c>
      <c r="E484" s="2">
        <v>45780</v>
      </c>
      <c r="F484" t="str">
        <f>VLOOKUP(Table6[[#This Row],[Product ID]],Products!$1:$1048576,3,FALSE)</f>
        <v>Makanan</v>
      </c>
    </row>
    <row r="485" spans="1:6" x14ac:dyDescent="0.35">
      <c r="A485" t="s">
        <v>186</v>
      </c>
      <c r="B485" t="s">
        <v>54</v>
      </c>
      <c r="C485">
        <v>4</v>
      </c>
      <c r="D485" t="s">
        <v>1202</v>
      </c>
      <c r="E485" s="2">
        <v>45698</v>
      </c>
      <c r="F485" t="str">
        <f>VLOOKUP(Table6[[#This Row],[Product ID]],Products!$1:$1048576,3,FALSE)</f>
        <v>Kesehatan</v>
      </c>
    </row>
    <row r="486" spans="1:6" x14ac:dyDescent="0.35">
      <c r="A486" t="s">
        <v>519</v>
      </c>
      <c r="B486" t="s">
        <v>31</v>
      </c>
      <c r="C486">
        <v>5</v>
      </c>
      <c r="D486" t="s">
        <v>1203</v>
      </c>
      <c r="E486" s="2">
        <v>45757</v>
      </c>
      <c r="F486" t="str">
        <f>VLOOKUP(Table6[[#This Row],[Product ID]],Products!$1:$1048576,3,FALSE)</f>
        <v>Fashion</v>
      </c>
    </row>
    <row r="487" spans="1:6" x14ac:dyDescent="0.35">
      <c r="A487" t="s">
        <v>419</v>
      </c>
      <c r="B487" t="s">
        <v>25</v>
      </c>
      <c r="C487">
        <v>4</v>
      </c>
      <c r="D487" t="s">
        <v>1204</v>
      </c>
      <c r="E487" s="2">
        <v>45850</v>
      </c>
      <c r="F487" t="str">
        <f>VLOOKUP(Table6[[#This Row],[Product ID]],Products!$1:$1048576,3,FALSE)</f>
        <v>Makanan</v>
      </c>
    </row>
    <row r="488" spans="1:6" x14ac:dyDescent="0.35">
      <c r="A488" t="s">
        <v>290</v>
      </c>
      <c r="B488" t="s">
        <v>25</v>
      </c>
      <c r="C488">
        <v>4</v>
      </c>
      <c r="D488" t="s">
        <v>1205</v>
      </c>
      <c r="E488" s="2">
        <v>45555</v>
      </c>
      <c r="F488" t="str">
        <f>VLOOKUP(Table6[[#This Row],[Product ID]],Products!$1:$1048576,3,FALSE)</f>
        <v>Makanan</v>
      </c>
    </row>
    <row r="489" spans="1:6" x14ac:dyDescent="0.35">
      <c r="A489" t="s">
        <v>119</v>
      </c>
      <c r="B489" t="s">
        <v>29</v>
      </c>
      <c r="C489">
        <v>3</v>
      </c>
      <c r="D489" t="s">
        <v>1206</v>
      </c>
      <c r="E489" s="2">
        <v>45752</v>
      </c>
      <c r="F489" t="str">
        <f>VLOOKUP(Table6[[#This Row],[Product ID]],Products!$1:$1048576,3,FALSE)</f>
        <v>Fashion</v>
      </c>
    </row>
    <row r="490" spans="1:6" x14ac:dyDescent="0.35">
      <c r="A490" t="s">
        <v>162</v>
      </c>
      <c r="B490" t="s">
        <v>43</v>
      </c>
      <c r="C490">
        <v>2</v>
      </c>
      <c r="D490" t="s">
        <v>1207</v>
      </c>
      <c r="E490" s="2">
        <v>45638</v>
      </c>
      <c r="F490" t="str">
        <f>VLOOKUP(Table6[[#This Row],[Product ID]],Products!$1:$1048576,3,FALSE)</f>
        <v>Elektronik</v>
      </c>
    </row>
    <row r="491" spans="1:6" x14ac:dyDescent="0.35">
      <c r="A491" t="s">
        <v>108</v>
      </c>
      <c r="B491" t="s">
        <v>11</v>
      </c>
      <c r="C491">
        <v>4</v>
      </c>
      <c r="D491" t="s">
        <v>1208</v>
      </c>
      <c r="E491" s="2">
        <v>45705</v>
      </c>
      <c r="F491" t="str">
        <f>VLOOKUP(Table6[[#This Row],[Product ID]],Products!$1:$1048576,3,FALSE)</f>
        <v>Elektronik</v>
      </c>
    </row>
    <row r="492" spans="1:6" x14ac:dyDescent="0.35">
      <c r="A492" t="s">
        <v>231</v>
      </c>
      <c r="B492" t="s">
        <v>18</v>
      </c>
      <c r="C492">
        <v>3</v>
      </c>
      <c r="D492" t="s">
        <v>1209</v>
      </c>
      <c r="E492" s="2">
        <v>45770</v>
      </c>
      <c r="F492" t="str">
        <f>VLOOKUP(Table6[[#This Row],[Product ID]],Products!$1:$1048576,3,FALSE)</f>
        <v>Elektronik</v>
      </c>
    </row>
    <row r="493" spans="1:6" x14ac:dyDescent="0.35">
      <c r="A493" t="s">
        <v>215</v>
      </c>
      <c r="B493" t="s">
        <v>37</v>
      </c>
      <c r="C493">
        <v>4</v>
      </c>
      <c r="D493" t="s">
        <v>1210</v>
      </c>
      <c r="E493" s="2">
        <v>45674</v>
      </c>
      <c r="F493" t="str">
        <f>VLOOKUP(Table6[[#This Row],[Product ID]],Products!$1:$1048576,3,FALSE)</f>
        <v>Kesehatan</v>
      </c>
    </row>
    <row r="494" spans="1:6" x14ac:dyDescent="0.35">
      <c r="A494" t="s">
        <v>95</v>
      </c>
      <c r="B494" t="s">
        <v>39</v>
      </c>
      <c r="C494">
        <v>5</v>
      </c>
      <c r="D494" t="s">
        <v>1211</v>
      </c>
      <c r="E494" s="2">
        <v>45533</v>
      </c>
      <c r="F494" t="str">
        <f>VLOOKUP(Table6[[#This Row],[Product ID]],Products!$1:$1048576,3,FALSE)</f>
        <v>Kebutuhan Rumah</v>
      </c>
    </row>
    <row r="495" spans="1:6" x14ac:dyDescent="0.35">
      <c r="A495" t="s">
        <v>159</v>
      </c>
      <c r="B495" t="s">
        <v>10</v>
      </c>
      <c r="C495">
        <v>5</v>
      </c>
      <c r="D495" t="s">
        <v>1212</v>
      </c>
      <c r="E495" s="2">
        <v>45772</v>
      </c>
      <c r="F495" t="str">
        <f>VLOOKUP(Table6[[#This Row],[Product ID]],Products!$1:$1048576,3,FALSE)</f>
        <v>Makanan</v>
      </c>
    </row>
    <row r="496" spans="1:6" x14ac:dyDescent="0.35">
      <c r="A496" t="s">
        <v>465</v>
      </c>
      <c r="B496" t="s">
        <v>10</v>
      </c>
      <c r="C496">
        <v>4</v>
      </c>
      <c r="D496" t="s">
        <v>1213</v>
      </c>
      <c r="E496" s="2">
        <v>45553</v>
      </c>
      <c r="F496" t="str">
        <f>VLOOKUP(Table6[[#This Row],[Product ID]],Products!$1:$1048576,3,FALSE)</f>
        <v>Makanan</v>
      </c>
    </row>
    <row r="497" spans="1:6" x14ac:dyDescent="0.35">
      <c r="A497" t="s">
        <v>62</v>
      </c>
      <c r="B497" t="s">
        <v>38</v>
      </c>
      <c r="C497">
        <v>5</v>
      </c>
      <c r="D497" t="s">
        <v>1214</v>
      </c>
      <c r="E497" s="2">
        <v>45591</v>
      </c>
      <c r="F497" t="str">
        <f>VLOOKUP(Table6[[#This Row],[Product ID]],Products!$1:$1048576,3,FALSE)</f>
        <v>Kesehatan</v>
      </c>
    </row>
    <row r="498" spans="1:6" x14ac:dyDescent="0.35">
      <c r="A498" t="s">
        <v>492</v>
      </c>
      <c r="B498" t="s">
        <v>48</v>
      </c>
      <c r="C498">
        <v>5</v>
      </c>
      <c r="D498" t="s">
        <v>1215</v>
      </c>
      <c r="E498" s="2">
        <v>45709</v>
      </c>
      <c r="F498" t="str">
        <f>VLOOKUP(Table6[[#This Row],[Product ID]],Products!$1:$1048576,3,FALSE)</f>
        <v>Makanan</v>
      </c>
    </row>
    <row r="499" spans="1:6" x14ac:dyDescent="0.35">
      <c r="A499" t="s">
        <v>476</v>
      </c>
      <c r="B499" t="s">
        <v>16</v>
      </c>
      <c r="C499">
        <v>4</v>
      </c>
      <c r="D499" t="s">
        <v>1216</v>
      </c>
      <c r="E499" s="2">
        <v>45723</v>
      </c>
      <c r="F499" t="str">
        <f>VLOOKUP(Table6[[#This Row],[Product ID]],Products!$1:$1048576,3,FALSE)</f>
        <v>Kebutuhan Rumah</v>
      </c>
    </row>
    <row r="500" spans="1:6" x14ac:dyDescent="0.35">
      <c r="A500" t="s">
        <v>544</v>
      </c>
      <c r="B500" t="s">
        <v>11</v>
      </c>
      <c r="C500">
        <v>5</v>
      </c>
      <c r="D500" t="s">
        <v>1217</v>
      </c>
      <c r="E500" s="2">
        <v>45602</v>
      </c>
      <c r="F500" t="str">
        <f>VLOOKUP(Table6[[#This Row],[Product ID]],Products!$1:$1048576,3,FALSE)</f>
        <v>Elektronik</v>
      </c>
    </row>
    <row r="501" spans="1:6" x14ac:dyDescent="0.35">
      <c r="A501" t="s">
        <v>264</v>
      </c>
      <c r="B501" t="s">
        <v>37</v>
      </c>
      <c r="C501">
        <v>3</v>
      </c>
      <c r="D501" t="s">
        <v>1218</v>
      </c>
      <c r="E501" s="2">
        <v>45669</v>
      </c>
      <c r="F501" t="str">
        <f>VLOOKUP(Table6[[#This Row],[Product ID]],Products!$1:$1048576,3,FALSE)</f>
        <v>Kesehatan</v>
      </c>
    </row>
    <row r="502" spans="1:6" x14ac:dyDescent="0.35">
      <c r="A502" t="s">
        <v>432</v>
      </c>
      <c r="B502" t="s">
        <v>10</v>
      </c>
      <c r="C502">
        <v>4</v>
      </c>
      <c r="D502" t="s">
        <v>1219</v>
      </c>
      <c r="E502" s="2">
        <v>45694</v>
      </c>
      <c r="F502" t="str">
        <f>VLOOKUP(Table6[[#This Row],[Product ID]],Products!$1:$1048576,3,FALSE)</f>
        <v>Makanan</v>
      </c>
    </row>
    <row r="503" spans="1:6" x14ac:dyDescent="0.35">
      <c r="A503" t="s">
        <v>509</v>
      </c>
      <c r="B503" t="s">
        <v>44</v>
      </c>
      <c r="C503">
        <v>2</v>
      </c>
      <c r="D503" t="s">
        <v>1220</v>
      </c>
      <c r="E503" s="2">
        <v>45792</v>
      </c>
      <c r="F503" t="str">
        <f>VLOOKUP(Table6[[#This Row],[Product ID]],Products!$1:$1048576,3,FALSE)</f>
        <v>Kebutuhan Rumah</v>
      </c>
    </row>
    <row r="504" spans="1:6" x14ac:dyDescent="0.35">
      <c r="A504" t="s">
        <v>454</v>
      </c>
      <c r="B504" t="s">
        <v>17</v>
      </c>
      <c r="C504">
        <v>4</v>
      </c>
      <c r="D504" t="s">
        <v>1221</v>
      </c>
      <c r="E504" s="2">
        <v>45597</v>
      </c>
      <c r="F504" t="str">
        <f>VLOOKUP(Table6[[#This Row],[Product ID]],Products!$1:$1048576,3,FALSE)</f>
        <v>Kebutuhan Rumah</v>
      </c>
    </row>
    <row r="505" spans="1:6" x14ac:dyDescent="0.35">
      <c r="A505" t="s">
        <v>238</v>
      </c>
      <c r="B505" t="s">
        <v>24</v>
      </c>
      <c r="C505">
        <v>1</v>
      </c>
      <c r="D505" t="s">
        <v>1222</v>
      </c>
      <c r="E505" s="2">
        <v>45596</v>
      </c>
      <c r="F505" t="str">
        <f>VLOOKUP(Table6[[#This Row],[Product ID]],Products!$1:$1048576,3,FALSE)</f>
        <v>Makanan</v>
      </c>
    </row>
    <row r="506" spans="1:6" x14ac:dyDescent="0.35">
      <c r="A506" t="s">
        <v>126</v>
      </c>
      <c r="B506" t="s">
        <v>27</v>
      </c>
      <c r="C506">
        <v>4</v>
      </c>
      <c r="D506" t="s">
        <v>1223</v>
      </c>
      <c r="E506" s="2">
        <v>45638</v>
      </c>
      <c r="F506" t="str">
        <f>VLOOKUP(Table6[[#This Row],[Product ID]],Products!$1:$1048576,3,FALSE)</f>
        <v>Kesehatan</v>
      </c>
    </row>
    <row r="507" spans="1:6" x14ac:dyDescent="0.35">
      <c r="A507" t="s">
        <v>328</v>
      </c>
      <c r="B507" t="s">
        <v>13</v>
      </c>
      <c r="C507">
        <v>5</v>
      </c>
      <c r="D507" t="s">
        <v>1224</v>
      </c>
      <c r="E507" s="2">
        <v>45779</v>
      </c>
      <c r="F507" t="str">
        <f>VLOOKUP(Table6[[#This Row],[Product ID]],Products!$1:$1048576,3,FALSE)</f>
        <v>Kesehatan</v>
      </c>
    </row>
    <row r="508" spans="1:6" x14ac:dyDescent="0.35">
      <c r="A508" t="s">
        <v>522</v>
      </c>
      <c r="B508" t="s">
        <v>29</v>
      </c>
      <c r="C508">
        <v>4</v>
      </c>
      <c r="D508" t="s">
        <v>1225</v>
      </c>
      <c r="E508" s="2">
        <v>45513</v>
      </c>
      <c r="F508" t="str">
        <f>VLOOKUP(Table6[[#This Row],[Product ID]],Products!$1:$1048576,3,FALSE)</f>
        <v>Fashion</v>
      </c>
    </row>
    <row r="509" spans="1:6" x14ac:dyDescent="0.35">
      <c r="A509" t="s">
        <v>438</v>
      </c>
      <c r="B509" t="s">
        <v>15</v>
      </c>
      <c r="C509">
        <v>3</v>
      </c>
      <c r="D509" t="s">
        <v>1226</v>
      </c>
      <c r="E509" s="2">
        <v>45815</v>
      </c>
      <c r="F509" t="str">
        <f>VLOOKUP(Table6[[#This Row],[Product ID]],Products!$1:$1048576,3,FALSE)</f>
        <v>Makanan</v>
      </c>
    </row>
    <row r="510" spans="1:6" x14ac:dyDescent="0.35">
      <c r="A510" t="s">
        <v>360</v>
      </c>
      <c r="B510" t="s">
        <v>23</v>
      </c>
      <c r="C510">
        <v>4</v>
      </c>
      <c r="D510" t="s">
        <v>1227</v>
      </c>
      <c r="E510" s="2">
        <v>45757</v>
      </c>
      <c r="F510" t="str">
        <f>VLOOKUP(Table6[[#This Row],[Product ID]],Products!$1:$1048576,3,FALSE)</f>
        <v>Kesehatan</v>
      </c>
    </row>
    <row r="511" spans="1:6" x14ac:dyDescent="0.35">
      <c r="A511" t="s">
        <v>435</v>
      </c>
      <c r="B511" t="s">
        <v>7</v>
      </c>
      <c r="C511">
        <v>5</v>
      </c>
      <c r="D511" t="s">
        <v>1228</v>
      </c>
      <c r="E511" s="2">
        <v>45594</v>
      </c>
      <c r="F511" t="str">
        <f>VLOOKUP(Table6[[#This Row],[Product ID]],Products!$1:$1048576,3,FALSE)</f>
        <v>Fashion</v>
      </c>
    </row>
    <row r="512" spans="1:6" x14ac:dyDescent="0.35">
      <c r="A512" t="s">
        <v>466</v>
      </c>
      <c r="B512" t="s">
        <v>55</v>
      </c>
      <c r="C512">
        <v>4</v>
      </c>
      <c r="D512" t="s">
        <v>1229</v>
      </c>
      <c r="E512" s="2">
        <v>45502</v>
      </c>
      <c r="F512" t="str">
        <f>VLOOKUP(Table6[[#This Row],[Product ID]],Products!$1:$1048576,3,FALSE)</f>
        <v>Elektronik</v>
      </c>
    </row>
    <row r="513" spans="1:6" x14ac:dyDescent="0.35">
      <c r="A513" t="s">
        <v>406</v>
      </c>
      <c r="B513" t="s">
        <v>53</v>
      </c>
      <c r="C513">
        <v>1</v>
      </c>
      <c r="D513" t="s">
        <v>1230</v>
      </c>
      <c r="E513" s="2">
        <v>45557</v>
      </c>
      <c r="F513" t="str">
        <f>VLOOKUP(Table6[[#This Row],[Product ID]],Products!$1:$1048576,3,FALSE)</f>
        <v>Makanan</v>
      </c>
    </row>
    <row r="514" spans="1:6" x14ac:dyDescent="0.35">
      <c r="A514" t="s">
        <v>166</v>
      </c>
      <c r="B514" t="s">
        <v>23</v>
      </c>
      <c r="C514">
        <v>3</v>
      </c>
      <c r="D514" t="s">
        <v>1231</v>
      </c>
      <c r="E514" s="2">
        <v>45721</v>
      </c>
      <c r="F514" t="str">
        <f>VLOOKUP(Table6[[#This Row],[Product ID]],Products!$1:$1048576,3,FALSE)</f>
        <v>Kesehatan</v>
      </c>
    </row>
    <row r="515" spans="1:6" x14ac:dyDescent="0.35">
      <c r="A515" t="s">
        <v>384</v>
      </c>
      <c r="B515" t="s">
        <v>16</v>
      </c>
      <c r="C515">
        <v>5</v>
      </c>
      <c r="D515" t="s">
        <v>1232</v>
      </c>
      <c r="E515" s="2">
        <v>45496</v>
      </c>
      <c r="F515" t="str">
        <f>VLOOKUP(Table6[[#This Row],[Product ID]],Products!$1:$1048576,3,FALSE)</f>
        <v>Kebutuhan Rumah</v>
      </c>
    </row>
    <row r="516" spans="1:6" x14ac:dyDescent="0.35">
      <c r="A516" t="s">
        <v>447</v>
      </c>
      <c r="B516" t="s">
        <v>15</v>
      </c>
      <c r="C516">
        <v>4</v>
      </c>
      <c r="D516" t="s">
        <v>1233</v>
      </c>
      <c r="E516" s="2">
        <v>45793</v>
      </c>
      <c r="F516" t="str">
        <f>VLOOKUP(Table6[[#This Row],[Product ID]],Products!$1:$1048576,3,FALSE)</f>
        <v>Makanan</v>
      </c>
    </row>
    <row r="517" spans="1:6" x14ac:dyDescent="0.35">
      <c r="A517" t="s">
        <v>218</v>
      </c>
      <c r="B517" t="s">
        <v>56</v>
      </c>
      <c r="C517">
        <v>1</v>
      </c>
      <c r="D517" t="s">
        <v>1234</v>
      </c>
      <c r="E517" s="2">
        <v>45545</v>
      </c>
      <c r="F517" t="str">
        <f>VLOOKUP(Table6[[#This Row],[Product ID]],Products!$1:$1048576,3,FALSE)</f>
        <v>Fashion</v>
      </c>
    </row>
    <row r="518" spans="1:6" x14ac:dyDescent="0.35">
      <c r="A518" t="s">
        <v>304</v>
      </c>
      <c r="B518" t="s">
        <v>48</v>
      </c>
      <c r="C518">
        <v>4</v>
      </c>
      <c r="D518" t="s">
        <v>1235</v>
      </c>
      <c r="E518" s="2">
        <v>45757</v>
      </c>
      <c r="F518" t="str">
        <f>VLOOKUP(Table6[[#This Row],[Product ID]],Products!$1:$1048576,3,FALSE)</f>
        <v>Makanan</v>
      </c>
    </row>
    <row r="519" spans="1:6" x14ac:dyDescent="0.35">
      <c r="A519" t="s">
        <v>515</v>
      </c>
      <c r="B519" t="s">
        <v>45</v>
      </c>
      <c r="C519">
        <v>4</v>
      </c>
      <c r="D519" t="s">
        <v>1236</v>
      </c>
      <c r="E519" s="2">
        <v>45585</v>
      </c>
      <c r="F519" t="str">
        <f>VLOOKUP(Table6[[#This Row],[Product ID]],Products!$1:$1048576,3,FALSE)</f>
        <v>Kebutuhan Rumah</v>
      </c>
    </row>
    <row r="520" spans="1:6" x14ac:dyDescent="0.35">
      <c r="A520" t="s">
        <v>89</v>
      </c>
      <c r="B520" t="s">
        <v>47</v>
      </c>
      <c r="C520">
        <v>5</v>
      </c>
      <c r="D520" t="s">
        <v>1237</v>
      </c>
      <c r="E520" s="2">
        <v>45738</v>
      </c>
      <c r="F520" t="str">
        <f>VLOOKUP(Table6[[#This Row],[Product ID]],Products!$1:$1048576,3,FALSE)</f>
        <v>Elektronik</v>
      </c>
    </row>
    <row r="521" spans="1:6" x14ac:dyDescent="0.35">
      <c r="A521" t="s">
        <v>249</v>
      </c>
      <c r="B521" t="s">
        <v>30</v>
      </c>
      <c r="C521">
        <v>4</v>
      </c>
      <c r="D521" t="s">
        <v>1238</v>
      </c>
      <c r="E521" s="2">
        <v>45757</v>
      </c>
      <c r="F521" t="str">
        <f>VLOOKUP(Table6[[#This Row],[Product ID]],Products!$1:$1048576,3,FALSE)</f>
        <v>Elektronik</v>
      </c>
    </row>
    <row r="522" spans="1:6" x14ac:dyDescent="0.35">
      <c r="A522" t="s">
        <v>60</v>
      </c>
      <c r="B522" t="s">
        <v>27</v>
      </c>
      <c r="C522">
        <v>3</v>
      </c>
      <c r="D522" t="s">
        <v>1239</v>
      </c>
      <c r="E522" s="2">
        <v>45674</v>
      </c>
      <c r="F522" t="str">
        <f>VLOOKUP(Table6[[#This Row],[Product ID]],Products!$1:$1048576,3,FALSE)</f>
        <v>Kesehatan</v>
      </c>
    </row>
    <row r="523" spans="1:6" x14ac:dyDescent="0.35">
      <c r="A523" t="s">
        <v>176</v>
      </c>
      <c r="B523" t="s">
        <v>7</v>
      </c>
      <c r="C523">
        <v>3</v>
      </c>
      <c r="D523" t="s">
        <v>1240</v>
      </c>
      <c r="E523" s="2">
        <v>45522</v>
      </c>
      <c r="F523" t="str">
        <f>VLOOKUP(Table6[[#This Row],[Product ID]],Products!$1:$1048576,3,FALSE)</f>
        <v>Fashion</v>
      </c>
    </row>
    <row r="524" spans="1:6" x14ac:dyDescent="0.35">
      <c r="A524" t="s">
        <v>141</v>
      </c>
      <c r="B524" t="s">
        <v>30</v>
      </c>
      <c r="C524">
        <v>4</v>
      </c>
      <c r="D524" t="s">
        <v>1241</v>
      </c>
      <c r="E524" s="2">
        <v>45612</v>
      </c>
      <c r="F524" t="str">
        <f>VLOOKUP(Table6[[#This Row],[Product ID]],Products!$1:$1048576,3,FALSE)</f>
        <v>Elektronik</v>
      </c>
    </row>
    <row r="525" spans="1:6" x14ac:dyDescent="0.35">
      <c r="A525" t="s">
        <v>472</v>
      </c>
      <c r="B525" t="s">
        <v>53</v>
      </c>
      <c r="C525">
        <v>5</v>
      </c>
      <c r="D525" t="s">
        <v>1242</v>
      </c>
      <c r="E525" s="2">
        <v>45802</v>
      </c>
      <c r="F525" t="str">
        <f>VLOOKUP(Table6[[#This Row],[Product ID]],Products!$1:$1048576,3,FALSE)</f>
        <v>Makanan</v>
      </c>
    </row>
    <row r="526" spans="1:6" x14ac:dyDescent="0.35">
      <c r="A526" t="s">
        <v>488</v>
      </c>
      <c r="B526" t="s">
        <v>20</v>
      </c>
      <c r="C526">
        <v>4</v>
      </c>
      <c r="D526" t="s">
        <v>1243</v>
      </c>
      <c r="E526" s="2">
        <v>45797</v>
      </c>
      <c r="F526" t="str">
        <f>VLOOKUP(Table6[[#This Row],[Product ID]],Products!$1:$1048576,3,FALSE)</f>
        <v>Makanan</v>
      </c>
    </row>
    <row r="527" spans="1:6" x14ac:dyDescent="0.35">
      <c r="A527" t="s">
        <v>165</v>
      </c>
      <c r="B527" t="s">
        <v>55</v>
      </c>
      <c r="C527">
        <v>4</v>
      </c>
      <c r="D527" t="s">
        <v>1244</v>
      </c>
      <c r="E527" s="2">
        <v>45527</v>
      </c>
      <c r="F527" t="str">
        <f>VLOOKUP(Table6[[#This Row],[Product ID]],Products!$1:$1048576,3,FALSE)</f>
        <v>Elektronik</v>
      </c>
    </row>
    <row r="528" spans="1:6" x14ac:dyDescent="0.35">
      <c r="A528" t="s">
        <v>183</v>
      </c>
      <c r="B528" t="s">
        <v>56</v>
      </c>
      <c r="C528">
        <v>1</v>
      </c>
      <c r="D528" t="s">
        <v>1245</v>
      </c>
      <c r="E528" s="2">
        <v>45684</v>
      </c>
      <c r="F528" t="str">
        <f>VLOOKUP(Table6[[#This Row],[Product ID]],Products!$1:$1048576,3,FALSE)</f>
        <v>Fashion</v>
      </c>
    </row>
    <row r="529" spans="1:6" x14ac:dyDescent="0.35">
      <c r="A529" t="s">
        <v>453</v>
      </c>
      <c r="B529" t="s">
        <v>34</v>
      </c>
      <c r="C529">
        <v>3</v>
      </c>
      <c r="D529" t="s">
        <v>1246</v>
      </c>
      <c r="E529" s="2">
        <v>45613</v>
      </c>
      <c r="F529" t="str">
        <f>VLOOKUP(Table6[[#This Row],[Product ID]],Products!$1:$1048576,3,FALSE)</f>
        <v>Kesehatan</v>
      </c>
    </row>
    <row r="530" spans="1:6" x14ac:dyDescent="0.35">
      <c r="A530" t="s">
        <v>458</v>
      </c>
      <c r="B530" t="s">
        <v>9</v>
      </c>
      <c r="C530">
        <v>3</v>
      </c>
      <c r="D530" t="s">
        <v>1247</v>
      </c>
      <c r="E530" s="2">
        <v>45798</v>
      </c>
      <c r="F530" t="str">
        <f>VLOOKUP(Table6[[#This Row],[Product ID]],Products!$1:$1048576,3,FALSE)</f>
        <v>Kesehatan</v>
      </c>
    </row>
    <row r="531" spans="1:6" x14ac:dyDescent="0.35">
      <c r="A531" t="s">
        <v>286</v>
      </c>
      <c r="B531" t="s">
        <v>22</v>
      </c>
      <c r="C531">
        <v>4</v>
      </c>
      <c r="D531" t="s">
        <v>1248</v>
      </c>
      <c r="E531" s="2">
        <v>45521</v>
      </c>
      <c r="F531" t="str">
        <f>VLOOKUP(Table6[[#This Row],[Product ID]],Products!$1:$1048576,3,FALSE)</f>
        <v>Kesehatan</v>
      </c>
    </row>
    <row r="532" spans="1:6" x14ac:dyDescent="0.35">
      <c r="A532" t="s">
        <v>294</v>
      </c>
      <c r="B532" t="s">
        <v>37</v>
      </c>
      <c r="C532">
        <v>4</v>
      </c>
      <c r="D532" t="s">
        <v>1249</v>
      </c>
      <c r="E532" s="2">
        <v>45780</v>
      </c>
      <c r="F532" t="str">
        <f>VLOOKUP(Table6[[#This Row],[Product ID]],Products!$1:$1048576,3,FALSE)</f>
        <v>Kesehatan</v>
      </c>
    </row>
    <row r="533" spans="1:6" x14ac:dyDescent="0.35">
      <c r="A533" t="s">
        <v>518</v>
      </c>
      <c r="B533" t="s">
        <v>29</v>
      </c>
      <c r="C533">
        <v>4</v>
      </c>
      <c r="D533" t="s">
        <v>1250</v>
      </c>
      <c r="E533" s="2">
        <v>45722</v>
      </c>
      <c r="F533" t="str">
        <f>VLOOKUP(Table6[[#This Row],[Product ID]],Products!$1:$1048576,3,FALSE)</f>
        <v>Fashion</v>
      </c>
    </row>
    <row r="534" spans="1:6" x14ac:dyDescent="0.35">
      <c r="A534" t="s">
        <v>233</v>
      </c>
      <c r="B534" t="s">
        <v>17</v>
      </c>
      <c r="C534">
        <v>1</v>
      </c>
      <c r="D534" t="s">
        <v>1251</v>
      </c>
      <c r="E534" s="2">
        <v>45731</v>
      </c>
      <c r="F534" t="str">
        <f>VLOOKUP(Table6[[#This Row],[Product ID]],Products!$1:$1048576,3,FALSE)</f>
        <v>Kebutuhan Rumah</v>
      </c>
    </row>
    <row r="535" spans="1:6" x14ac:dyDescent="0.35">
      <c r="A535" t="s">
        <v>420</v>
      </c>
      <c r="B535" t="s">
        <v>12</v>
      </c>
      <c r="C535">
        <v>5</v>
      </c>
      <c r="D535" t="s">
        <v>1252</v>
      </c>
      <c r="E535" s="2">
        <v>45571</v>
      </c>
      <c r="F535" t="str">
        <f>VLOOKUP(Table6[[#This Row],[Product ID]],Products!$1:$1048576,3,FALSE)</f>
        <v>Elektronik</v>
      </c>
    </row>
    <row r="536" spans="1:6" x14ac:dyDescent="0.35">
      <c r="A536" t="s">
        <v>155</v>
      </c>
      <c r="B536" t="s">
        <v>46</v>
      </c>
      <c r="C536">
        <v>5</v>
      </c>
      <c r="D536" t="s">
        <v>1253</v>
      </c>
      <c r="E536" s="2">
        <v>45568</v>
      </c>
      <c r="F536" t="str">
        <f>VLOOKUP(Table6[[#This Row],[Product ID]],Products!$1:$1048576,3,FALSE)</f>
        <v>Kesehatan</v>
      </c>
    </row>
    <row r="537" spans="1:6" x14ac:dyDescent="0.35">
      <c r="A537" t="s">
        <v>472</v>
      </c>
      <c r="B537" t="s">
        <v>29</v>
      </c>
      <c r="C537">
        <v>1</v>
      </c>
      <c r="D537" t="s">
        <v>1254</v>
      </c>
      <c r="E537" s="2">
        <v>45782</v>
      </c>
      <c r="F537" t="str">
        <f>VLOOKUP(Table6[[#This Row],[Product ID]],Products!$1:$1048576,3,FALSE)</f>
        <v>Fashion</v>
      </c>
    </row>
    <row r="538" spans="1:6" x14ac:dyDescent="0.35">
      <c r="A538" t="s">
        <v>86</v>
      </c>
      <c r="B538" t="s">
        <v>18</v>
      </c>
      <c r="C538">
        <v>4</v>
      </c>
      <c r="D538" t="s">
        <v>1255</v>
      </c>
      <c r="E538" s="2">
        <v>45521</v>
      </c>
      <c r="F538" t="str">
        <f>VLOOKUP(Table6[[#This Row],[Product ID]],Products!$1:$1048576,3,FALSE)</f>
        <v>Elektronik</v>
      </c>
    </row>
    <row r="539" spans="1:6" x14ac:dyDescent="0.35">
      <c r="A539" t="s">
        <v>295</v>
      </c>
      <c r="B539" t="s">
        <v>48</v>
      </c>
      <c r="C539">
        <v>1</v>
      </c>
      <c r="D539" t="s">
        <v>1256</v>
      </c>
      <c r="E539" s="2">
        <v>45725</v>
      </c>
      <c r="F539" t="str">
        <f>VLOOKUP(Table6[[#This Row],[Product ID]],Products!$1:$1048576,3,FALSE)</f>
        <v>Makanan</v>
      </c>
    </row>
    <row r="540" spans="1:6" x14ac:dyDescent="0.35">
      <c r="A540" t="s">
        <v>74</v>
      </c>
      <c r="B540" t="s">
        <v>11</v>
      </c>
      <c r="C540">
        <v>4</v>
      </c>
      <c r="D540" t="s">
        <v>1257</v>
      </c>
      <c r="E540" s="2">
        <v>45800</v>
      </c>
      <c r="F540" t="str">
        <f>VLOOKUP(Table6[[#This Row],[Product ID]],Products!$1:$1048576,3,FALSE)</f>
        <v>Elektronik</v>
      </c>
    </row>
    <row r="541" spans="1:6" x14ac:dyDescent="0.35">
      <c r="A541" t="s">
        <v>239</v>
      </c>
      <c r="B541" t="s">
        <v>13</v>
      </c>
      <c r="C541">
        <v>4</v>
      </c>
      <c r="D541" t="s">
        <v>1258</v>
      </c>
      <c r="E541" s="2">
        <v>45833</v>
      </c>
      <c r="F541" t="str">
        <f>VLOOKUP(Table6[[#This Row],[Product ID]],Products!$1:$1048576,3,FALSE)</f>
        <v>Kesehatan</v>
      </c>
    </row>
    <row r="542" spans="1:6" x14ac:dyDescent="0.35">
      <c r="A542" t="s">
        <v>507</v>
      </c>
      <c r="B542" t="s">
        <v>42</v>
      </c>
      <c r="C542">
        <v>4</v>
      </c>
      <c r="D542" t="s">
        <v>1259</v>
      </c>
      <c r="E542" s="2">
        <v>45627</v>
      </c>
      <c r="F542" t="str">
        <f>VLOOKUP(Table6[[#This Row],[Product ID]],Products!$1:$1048576,3,FALSE)</f>
        <v>Makanan</v>
      </c>
    </row>
    <row r="543" spans="1:6" x14ac:dyDescent="0.35">
      <c r="A543" t="s">
        <v>318</v>
      </c>
      <c r="B543" t="s">
        <v>36</v>
      </c>
      <c r="C543">
        <v>4</v>
      </c>
      <c r="D543" t="s">
        <v>1260</v>
      </c>
      <c r="E543" s="2">
        <v>45616</v>
      </c>
      <c r="F543" t="str">
        <f>VLOOKUP(Table6[[#This Row],[Product ID]],Products!$1:$1048576,3,FALSE)</f>
        <v>Kesehatan</v>
      </c>
    </row>
    <row r="544" spans="1:6" x14ac:dyDescent="0.35">
      <c r="A544" t="s">
        <v>476</v>
      </c>
      <c r="B544" t="s">
        <v>45</v>
      </c>
      <c r="C544">
        <v>4</v>
      </c>
      <c r="D544" t="s">
        <v>1261</v>
      </c>
      <c r="E544" s="2">
        <v>45782</v>
      </c>
      <c r="F544" t="str">
        <f>VLOOKUP(Table6[[#This Row],[Product ID]],Products!$1:$1048576,3,FALSE)</f>
        <v>Kebutuhan Rumah</v>
      </c>
    </row>
    <row r="545" spans="1:6" x14ac:dyDescent="0.35">
      <c r="A545" t="s">
        <v>494</v>
      </c>
      <c r="B545" t="s">
        <v>42</v>
      </c>
      <c r="C545">
        <v>3</v>
      </c>
      <c r="D545" t="s">
        <v>1262</v>
      </c>
      <c r="E545" s="2">
        <v>45574</v>
      </c>
      <c r="F545" t="str">
        <f>VLOOKUP(Table6[[#This Row],[Product ID]],Products!$1:$1048576,3,FALSE)</f>
        <v>Makanan</v>
      </c>
    </row>
    <row r="546" spans="1:6" x14ac:dyDescent="0.35">
      <c r="A546" t="s">
        <v>288</v>
      </c>
      <c r="B546" t="s">
        <v>42</v>
      </c>
      <c r="C546">
        <v>5</v>
      </c>
      <c r="D546" t="s">
        <v>1263</v>
      </c>
      <c r="E546" s="2">
        <v>45595</v>
      </c>
      <c r="F546" t="str">
        <f>VLOOKUP(Table6[[#This Row],[Product ID]],Products!$1:$1048576,3,FALSE)</f>
        <v>Makanan</v>
      </c>
    </row>
    <row r="547" spans="1:6" x14ac:dyDescent="0.35">
      <c r="A547" t="s">
        <v>507</v>
      </c>
      <c r="B547" t="s">
        <v>35</v>
      </c>
      <c r="C547">
        <v>4</v>
      </c>
      <c r="D547" t="s">
        <v>1264</v>
      </c>
      <c r="E547" s="2">
        <v>45832</v>
      </c>
      <c r="F547" t="str">
        <f>VLOOKUP(Table6[[#This Row],[Product ID]],Products!$1:$1048576,3,FALSE)</f>
        <v>Fashion</v>
      </c>
    </row>
    <row r="548" spans="1:6" x14ac:dyDescent="0.35">
      <c r="A548" t="s">
        <v>133</v>
      </c>
      <c r="B548" t="s">
        <v>15</v>
      </c>
      <c r="C548">
        <v>5</v>
      </c>
      <c r="D548" t="s">
        <v>1265</v>
      </c>
      <c r="E548" s="2">
        <v>45668</v>
      </c>
      <c r="F548" t="str">
        <f>VLOOKUP(Table6[[#This Row],[Product ID]],Products!$1:$1048576,3,FALSE)</f>
        <v>Makanan</v>
      </c>
    </row>
    <row r="549" spans="1:6" x14ac:dyDescent="0.35">
      <c r="A549" t="s">
        <v>298</v>
      </c>
      <c r="B549" t="s">
        <v>14</v>
      </c>
      <c r="C549">
        <v>4</v>
      </c>
      <c r="D549" t="s">
        <v>1266</v>
      </c>
      <c r="E549" s="2">
        <v>45779</v>
      </c>
      <c r="F549" t="str">
        <f>VLOOKUP(Table6[[#This Row],[Product ID]],Products!$1:$1048576,3,FALSE)</f>
        <v>Fashion</v>
      </c>
    </row>
    <row r="550" spans="1:6" x14ac:dyDescent="0.35">
      <c r="A550" t="s">
        <v>377</v>
      </c>
      <c r="B550" t="s">
        <v>14</v>
      </c>
      <c r="C550">
        <v>2</v>
      </c>
      <c r="D550" t="s">
        <v>1267</v>
      </c>
      <c r="E550" s="2">
        <v>45748</v>
      </c>
      <c r="F550" t="str">
        <f>VLOOKUP(Table6[[#This Row],[Product ID]],Products!$1:$1048576,3,FALSE)</f>
        <v>Fashion</v>
      </c>
    </row>
    <row r="551" spans="1:6" x14ac:dyDescent="0.35">
      <c r="A551" t="s">
        <v>180</v>
      </c>
      <c r="B551" t="s">
        <v>18</v>
      </c>
      <c r="C551">
        <v>4</v>
      </c>
      <c r="D551" t="s">
        <v>1268</v>
      </c>
      <c r="E551" s="2">
        <v>45516</v>
      </c>
      <c r="F551" t="str">
        <f>VLOOKUP(Table6[[#This Row],[Product ID]],Products!$1:$1048576,3,FALSE)</f>
        <v>Elektronik</v>
      </c>
    </row>
    <row r="552" spans="1:6" x14ac:dyDescent="0.35">
      <c r="A552" t="s">
        <v>179</v>
      </c>
      <c r="B552" t="s">
        <v>37</v>
      </c>
      <c r="C552">
        <v>4</v>
      </c>
      <c r="D552" t="s">
        <v>1269</v>
      </c>
      <c r="E552" s="2">
        <v>45850</v>
      </c>
      <c r="F552" t="str">
        <f>VLOOKUP(Table6[[#This Row],[Product ID]],Products!$1:$1048576,3,FALSE)</f>
        <v>Kesehatan</v>
      </c>
    </row>
    <row r="553" spans="1:6" x14ac:dyDescent="0.35">
      <c r="A553" t="s">
        <v>202</v>
      </c>
      <c r="B553" t="s">
        <v>11</v>
      </c>
      <c r="C553">
        <v>3</v>
      </c>
      <c r="D553" t="s">
        <v>1270</v>
      </c>
      <c r="E553" s="2">
        <v>45755</v>
      </c>
      <c r="F553" t="str">
        <f>VLOOKUP(Table6[[#This Row],[Product ID]],Products!$1:$1048576,3,FALSE)</f>
        <v>Elektronik</v>
      </c>
    </row>
    <row r="554" spans="1:6" x14ac:dyDescent="0.35">
      <c r="A554" t="s">
        <v>149</v>
      </c>
      <c r="B554" t="s">
        <v>26</v>
      </c>
      <c r="C554">
        <v>1</v>
      </c>
      <c r="D554" t="s">
        <v>1271</v>
      </c>
      <c r="E554" s="2">
        <v>45658</v>
      </c>
      <c r="F554" t="str">
        <f>VLOOKUP(Table6[[#This Row],[Product ID]],Products!$1:$1048576,3,FALSE)</f>
        <v>Fashion</v>
      </c>
    </row>
    <row r="555" spans="1:6" x14ac:dyDescent="0.35">
      <c r="A555" t="s">
        <v>422</v>
      </c>
      <c r="B555" t="s">
        <v>15</v>
      </c>
      <c r="C555">
        <v>3</v>
      </c>
      <c r="D555" t="s">
        <v>1272</v>
      </c>
      <c r="E555" s="2">
        <v>45757</v>
      </c>
      <c r="F555" t="str">
        <f>VLOOKUP(Table6[[#This Row],[Product ID]],Products!$1:$1048576,3,FALSE)</f>
        <v>Makanan</v>
      </c>
    </row>
    <row r="556" spans="1:6" x14ac:dyDescent="0.35">
      <c r="A556" t="s">
        <v>122</v>
      </c>
      <c r="B556" t="s">
        <v>25</v>
      </c>
      <c r="C556">
        <v>4</v>
      </c>
      <c r="D556" t="s">
        <v>1273</v>
      </c>
      <c r="E556" s="2">
        <v>45691</v>
      </c>
      <c r="F556" t="str">
        <f>VLOOKUP(Table6[[#This Row],[Product ID]],Products!$1:$1048576,3,FALSE)</f>
        <v>Makanan</v>
      </c>
    </row>
    <row r="557" spans="1:6" x14ac:dyDescent="0.35">
      <c r="A557" t="s">
        <v>368</v>
      </c>
      <c r="B557" t="s">
        <v>37</v>
      </c>
      <c r="C557">
        <v>3</v>
      </c>
      <c r="D557" t="s">
        <v>1274</v>
      </c>
      <c r="E557" s="2">
        <v>45522</v>
      </c>
      <c r="F557" t="str">
        <f>VLOOKUP(Table6[[#This Row],[Product ID]],Products!$1:$1048576,3,FALSE)</f>
        <v>Kesehatan</v>
      </c>
    </row>
    <row r="558" spans="1:6" x14ac:dyDescent="0.35">
      <c r="A558" t="s">
        <v>66</v>
      </c>
      <c r="B558" t="s">
        <v>20</v>
      </c>
      <c r="C558">
        <v>3</v>
      </c>
      <c r="D558" t="s">
        <v>1275</v>
      </c>
      <c r="E558" s="2">
        <v>45659</v>
      </c>
      <c r="F558" t="str">
        <f>VLOOKUP(Table6[[#This Row],[Product ID]],Products!$1:$1048576,3,FALSE)</f>
        <v>Makanan</v>
      </c>
    </row>
    <row r="559" spans="1:6" x14ac:dyDescent="0.35">
      <c r="A559" t="s">
        <v>374</v>
      </c>
      <c r="B559" t="s">
        <v>19</v>
      </c>
      <c r="C559">
        <v>4</v>
      </c>
      <c r="D559" t="s">
        <v>1276</v>
      </c>
      <c r="E559" s="2">
        <v>45524</v>
      </c>
      <c r="F559" t="str">
        <f>VLOOKUP(Table6[[#This Row],[Product ID]],Products!$1:$1048576,3,FALSE)</f>
        <v>Fashion</v>
      </c>
    </row>
    <row r="560" spans="1:6" x14ac:dyDescent="0.35">
      <c r="A560" t="s">
        <v>332</v>
      </c>
      <c r="B560" t="s">
        <v>30</v>
      </c>
      <c r="C560">
        <v>4</v>
      </c>
      <c r="D560" t="s">
        <v>1277</v>
      </c>
      <c r="E560" s="2">
        <v>45642</v>
      </c>
      <c r="F560" t="str">
        <f>VLOOKUP(Table6[[#This Row],[Product ID]],Products!$1:$1048576,3,FALSE)</f>
        <v>Elektronik</v>
      </c>
    </row>
    <row r="561" spans="1:6" x14ac:dyDescent="0.35">
      <c r="A561" t="s">
        <v>69</v>
      </c>
      <c r="B561" t="s">
        <v>31</v>
      </c>
      <c r="C561">
        <v>3</v>
      </c>
      <c r="D561" t="s">
        <v>1278</v>
      </c>
      <c r="E561" s="2">
        <v>45675</v>
      </c>
      <c r="F561" t="str">
        <f>VLOOKUP(Table6[[#This Row],[Product ID]],Products!$1:$1048576,3,FALSE)</f>
        <v>Fashion</v>
      </c>
    </row>
    <row r="562" spans="1:6" x14ac:dyDescent="0.35">
      <c r="A562" t="s">
        <v>121</v>
      </c>
      <c r="B562" t="s">
        <v>7</v>
      </c>
      <c r="C562">
        <v>4</v>
      </c>
      <c r="D562" t="s">
        <v>1279</v>
      </c>
      <c r="E562" s="2">
        <v>45611</v>
      </c>
      <c r="F562" t="str">
        <f>VLOOKUP(Table6[[#This Row],[Product ID]],Products!$1:$1048576,3,FALSE)</f>
        <v>Fashion</v>
      </c>
    </row>
    <row r="563" spans="1:6" x14ac:dyDescent="0.35">
      <c r="A563" t="s">
        <v>399</v>
      </c>
      <c r="B563" t="s">
        <v>16</v>
      </c>
      <c r="C563">
        <v>2</v>
      </c>
      <c r="D563" t="s">
        <v>1280</v>
      </c>
      <c r="E563" s="2">
        <v>45677</v>
      </c>
      <c r="F563" t="str">
        <f>VLOOKUP(Table6[[#This Row],[Product ID]],Products!$1:$1048576,3,FALSE)</f>
        <v>Kebutuhan Rumah</v>
      </c>
    </row>
    <row r="564" spans="1:6" x14ac:dyDescent="0.35">
      <c r="A564" t="s">
        <v>131</v>
      </c>
      <c r="B564" t="s">
        <v>35</v>
      </c>
      <c r="C564">
        <v>5</v>
      </c>
      <c r="D564" t="s">
        <v>1281</v>
      </c>
      <c r="E564" s="2">
        <v>45591</v>
      </c>
      <c r="F564" t="str">
        <f>VLOOKUP(Table6[[#This Row],[Product ID]],Products!$1:$1048576,3,FALSE)</f>
        <v>Fashion</v>
      </c>
    </row>
    <row r="565" spans="1:6" x14ac:dyDescent="0.35">
      <c r="A565" t="s">
        <v>234</v>
      </c>
      <c r="B565" t="s">
        <v>12</v>
      </c>
      <c r="C565">
        <v>5</v>
      </c>
      <c r="D565" t="s">
        <v>1282</v>
      </c>
      <c r="E565" s="2">
        <v>45560</v>
      </c>
      <c r="F565" t="str">
        <f>VLOOKUP(Table6[[#This Row],[Product ID]],Products!$1:$1048576,3,FALSE)</f>
        <v>Elektronik</v>
      </c>
    </row>
    <row r="566" spans="1:6" x14ac:dyDescent="0.35">
      <c r="A566" t="s">
        <v>489</v>
      </c>
      <c r="B566" t="s">
        <v>46</v>
      </c>
      <c r="C566">
        <v>3</v>
      </c>
      <c r="D566" t="s">
        <v>1283</v>
      </c>
      <c r="E566" s="2">
        <v>45788</v>
      </c>
      <c r="F566" t="str">
        <f>VLOOKUP(Table6[[#This Row],[Product ID]],Products!$1:$1048576,3,FALSE)</f>
        <v>Kesehatan</v>
      </c>
    </row>
    <row r="567" spans="1:6" x14ac:dyDescent="0.35">
      <c r="A567" t="s">
        <v>179</v>
      </c>
      <c r="B567" t="s">
        <v>16</v>
      </c>
      <c r="C567">
        <v>5</v>
      </c>
      <c r="D567" t="s">
        <v>1284</v>
      </c>
      <c r="E567" s="2">
        <v>45784</v>
      </c>
      <c r="F567" t="str">
        <f>VLOOKUP(Table6[[#This Row],[Product ID]],Products!$1:$1048576,3,FALSE)</f>
        <v>Kebutuhan Rumah</v>
      </c>
    </row>
    <row r="568" spans="1:6" x14ac:dyDescent="0.35">
      <c r="A568" t="s">
        <v>400</v>
      </c>
      <c r="B568" t="s">
        <v>27</v>
      </c>
      <c r="C568">
        <v>5</v>
      </c>
      <c r="D568" t="s">
        <v>1285</v>
      </c>
      <c r="E568" s="2">
        <v>45681</v>
      </c>
      <c r="F568" t="str">
        <f>VLOOKUP(Table6[[#This Row],[Product ID]],Products!$1:$1048576,3,FALSE)</f>
        <v>Kesehatan</v>
      </c>
    </row>
    <row r="569" spans="1:6" x14ac:dyDescent="0.35">
      <c r="A569" t="s">
        <v>297</v>
      </c>
      <c r="B569" t="s">
        <v>13</v>
      </c>
      <c r="C569">
        <v>4</v>
      </c>
      <c r="D569" t="s">
        <v>1286</v>
      </c>
      <c r="E569" s="2">
        <v>45610</v>
      </c>
      <c r="F569" t="str">
        <f>VLOOKUP(Table6[[#This Row],[Product ID]],Products!$1:$1048576,3,FALSE)</f>
        <v>Kesehatan</v>
      </c>
    </row>
    <row r="570" spans="1:6" x14ac:dyDescent="0.35">
      <c r="A570" t="s">
        <v>171</v>
      </c>
      <c r="B570" t="s">
        <v>54</v>
      </c>
      <c r="C570">
        <v>5</v>
      </c>
      <c r="D570" t="s">
        <v>1287</v>
      </c>
      <c r="E570" s="2">
        <v>45725</v>
      </c>
      <c r="F570" t="str">
        <f>VLOOKUP(Table6[[#This Row],[Product ID]],Products!$1:$1048576,3,FALSE)</f>
        <v>Kesehatan</v>
      </c>
    </row>
    <row r="571" spans="1:6" x14ac:dyDescent="0.35">
      <c r="A571" t="s">
        <v>221</v>
      </c>
      <c r="B571" t="s">
        <v>34</v>
      </c>
      <c r="C571">
        <v>4</v>
      </c>
      <c r="D571" t="s">
        <v>1288</v>
      </c>
      <c r="E571" s="2">
        <v>45635</v>
      </c>
      <c r="F571" t="str">
        <f>VLOOKUP(Table6[[#This Row],[Product ID]],Products!$1:$1048576,3,FALSE)</f>
        <v>Kesehatan</v>
      </c>
    </row>
    <row r="572" spans="1:6" x14ac:dyDescent="0.35">
      <c r="A572" t="s">
        <v>544</v>
      </c>
      <c r="B572" t="s">
        <v>31</v>
      </c>
      <c r="C572">
        <v>4</v>
      </c>
      <c r="D572" t="s">
        <v>1289</v>
      </c>
      <c r="E572" s="2">
        <v>45621</v>
      </c>
      <c r="F572" t="str">
        <f>VLOOKUP(Table6[[#This Row],[Product ID]],Products!$1:$1048576,3,FALSE)</f>
        <v>Fashion</v>
      </c>
    </row>
    <row r="573" spans="1:6" x14ac:dyDescent="0.35">
      <c r="A573" t="s">
        <v>286</v>
      </c>
      <c r="B573" t="s">
        <v>22</v>
      </c>
      <c r="C573">
        <v>4</v>
      </c>
      <c r="D573" t="s">
        <v>1290</v>
      </c>
      <c r="E573" s="2">
        <v>45522</v>
      </c>
      <c r="F573" t="str">
        <f>VLOOKUP(Table6[[#This Row],[Product ID]],Products!$1:$1048576,3,FALSE)</f>
        <v>Kesehatan</v>
      </c>
    </row>
    <row r="574" spans="1:6" x14ac:dyDescent="0.35">
      <c r="A574" t="s">
        <v>223</v>
      </c>
      <c r="B574" t="s">
        <v>56</v>
      </c>
      <c r="C574">
        <v>5</v>
      </c>
      <c r="D574" t="s">
        <v>1291</v>
      </c>
      <c r="E574" s="2">
        <v>45630</v>
      </c>
      <c r="F574" t="str">
        <f>VLOOKUP(Table6[[#This Row],[Product ID]],Products!$1:$1048576,3,FALSE)</f>
        <v>Fashion</v>
      </c>
    </row>
    <row r="575" spans="1:6" x14ac:dyDescent="0.35">
      <c r="A575" t="s">
        <v>384</v>
      </c>
      <c r="B575" t="s">
        <v>34</v>
      </c>
      <c r="C575">
        <v>5</v>
      </c>
      <c r="D575" t="s">
        <v>1292</v>
      </c>
      <c r="E575" s="2">
        <v>45630</v>
      </c>
      <c r="F575" t="str">
        <f>VLOOKUP(Table6[[#This Row],[Product ID]],Products!$1:$1048576,3,FALSE)</f>
        <v>Kesehatan</v>
      </c>
    </row>
    <row r="576" spans="1:6" x14ac:dyDescent="0.35">
      <c r="A576" t="s">
        <v>447</v>
      </c>
      <c r="B576" t="s">
        <v>31</v>
      </c>
      <c r="C576">
        <v>4</v>
      </c>
      <c r="D576" t="s">
        <v>1293</v>
      </c>
      <c r="E576" s="2">
        <v>45636</v>
      </c>
      <c r="F576" t="str">
        <f>VLOOKUP(Table6[[#This Row],[Product ID]],Products!$1:$1048576,3,FALSE)</f>
        <v>Fashion</v>
      </c>
    </row>
    <row r="577" spans="1:6" x14ac:dyDescent="0.35">
      <c r="A577" t="s">
        <v>80</v>
      </c>
      <c r="B577" t="s">
        <v>7</v>
      </c>
      <c r="C577">
        <v>1</v>
      </c>
      <c r="D577" t="s">
        <v>1294</v>
      </c>
      <c r="E577" s="2">
        <v>45522</v>
      </c>
      <c r="F577" t="str">
        <f>VLOOKUP(Table6[[#This Row],[Product ID]],Products!$1:$1048576,3,FALSE)</f>
        <v>Fashion</v>
      </c>
    </row>
    <row r="578" spans="1:6" x14ac:dyDescent="0.35">
      <c r="A578" t="s">
        <v>616</v>
      </c>
      <c r="B578" t="s">
        <v>48</v>
      </c>
      <c r="C578">
        <v>4</v>
      </c>
      <c r="D578" t="s">
        <v>1295</v>
      </c>
      <c r="E578" s="2">
        <v>45690</v>
      </c>
      <c r="F578" t="str">
        <f>VLOOKUP(Table6[[#This Row],[Product ID]],Products!$1:$1048576,3,FALSE)</f>
        <v>Makanan</v>
      </c>
    </row>
    <row r="579" spans="1:6" x14ac:dyDescent="0.35">
      <c r="A579" t="s">
        <v>395</v>
      </c>
      <c r="B579" t="s">
        <v>13</v>
      </c>
      <c r="C579">
        <v>5</v>
      </c>
      <c r="D579" t="s">
        <v>1296</v>
      </c>
      <c r="E579" s="2">
        <v>45541</v>
      </c>
      <c r="F579" t="str">
        <f>VLOOKUP(Table6[[#This Row],[Product ID]],Products!$1:$1048576,3,FALSE)</f>
        <v>Kesehatan</v>
      </c>
    </row>
    <row r="580" spans="1:6" x14ac:dyDescent="0.35">
      <c r="A580" t="s">
        <v>527</v>
      </c>
      <c r="B580" t="s">
        <v>19</v>
      </c>
      <c r="C580">
        <v>2</v>
      </c>
      <c r="D580" t="s">
        <v>1297</v>
      </c>
      <c r="E580" s="2">
        <v>45698</v>
      </c>
      <c r="F580" t="str">
        <f>VLOOKUP(Table6[[#This Row],[Product ID]],Products!$1:$1048576,3,FALSE)</f>
        <v>Fashion</v>
      </c>
    </row>
    <row r="581" spans="1:6" x14ac:dyDescent="0.35">
      <c r="A581" t="s">
        <v>86</v>
      </c>
      <c r="B581" t="s">
        <v>20</v>
      </c>
      <c r="C581">
        <v>5</v>
      </c>
      <c r="D581" t="s">
        <v>1298</v>
      </c>
      <c r="E581" s="2">
        <v>45603</v>
      </c>
      <c r="F581" t="str">
        <f>VLOOKUP(Table6[[#This Row],[Product ID]],Products!$1:$1048576,3,FALSE)</f>
        <v>Makanan</v>
      </c>
    </row>
    <row r="582" spans="1:6" x14ac:dyDescent="0.35">
      <c r="A582" t="s">
        <v>274</v>
      </c>
      <c r="B582" t="s">
        <v>21</v>
      </c>
      <c r="C582">
        <v>3</v>
      </c>
      <c r="D582" t="s">
        <v>1299</v>
      </c>
      <c r="E582" s="2">
        <v>45512</v>
      </c>
      <c r="F582" t="str">
        <f>VLOOKUP(Table6[[#This Row],[Product ID]],Products!$1:$1048576,3,FALSE)</f>
        <v>Elektronik</v>
      </c>
    </row>
    <row r="583" spans="1:6" x14ac:dyDescent="0.35">
      <c r="A583" t="s">
        <v>233</v>
      </c>
      <c r="B583" t="s">
        <v>54</v>
      </c>
      <c r="C583">
        <v>4</v>
      </c>
      <c r="D583" t="s">
        <v>1300</v>
      </c>
      <c r="E583" s="2">
        <v>45725</v>
      </c>
      <c r="F583" t="str">
        <f>VLOOKUP(Table6[[#This Row],[Product ID]],Products!$1:$1048576,3,FALSE)</f>
        <v>Kesehatan</v>
      </c>
    </row>
    <row r="584" spans="1:6" x14ac:dyDescent="0.35">
      <c r="A584" t="s">
        <v>546</v>
      </c>
      <c r="B584" t="s">
        <v>30</v>
      </c>
      <c r="C584">
        <v>4</v>
      </c>
      <c r="D584" t="s">
        <v>1301</v>
      </c>
      <c r="E584" s="2">
        <v>45817</v>
      </c>
      <c r="F584" t="str">
        <f>VLOOKUP(Table6[[#This Row],[Product ID]],Products!$1:$1048576,3,FALSE)</f>
        <v>Elektronik</v>
      </c>
    </row>
    <row r="585" spans="1:6" x14ac:dyDescent="0.35">
      <c r="A585" t="s">
        <v>114</v>
      </c>
      <c r="B585" t="s">
        <v>8</v>
      </c>
      <c r="C585">
        <v>1</v>
      </c>
      <c r="D585" t="s">
        <v>1302</v>
      </c>
      <c r="E585" s="2">
        <v>45665</v>
      </c>
      <c r="F585" t="str">
        <f>VLOOKUP(Table6[[#This Row],[Product ID]],Products!$1:$1048576,3,FALSE)</f>
        <v>Fashion</v>
      </c>
    </row>
    <row r="586" spans="1:6" x14ac:dyDescent="0.35">
      <c r="A586" t="s">
        <v>487</v>
      </c>
      <c r="B586" t="s">
        <v>42</v>
      </c>
      <c r="C586">
        <v>4</v>
      </c>
      <c r="D586" t="s">
        <v>1303</v>
      </c>
      <c r="E586" s="2">
        <v>45561</v>
      </c>
      <c r="F586" t="str">
        <f>VLOOKUP(Table6[[#This Row],[Product ID]],Products!$1:$1048576,3,FALSE)</f>
        <v>Makanan</v>
      </c>
    </row>
    <row r="587" spans="1:6" x14ac:dyDescent="0.35">
      <c r="A587" t="s">
        <v>218</v>
      </c>
      <c r="B587" t="s">
        <v>41</v>
      </c>
      <c r="C587">
        <v>4</v>
      </c>
      <c r="D587" t="s">
        <v>1304</v>
      </c>
      <c r="E587" s="2">
        <v>45675</v>
      </c>
      <c r="F587" t="str">
        <f>VLOOKUP(Table6[[#This Row],[Product ID]],Products!$1:$1048576,3,FALSE)</f>
        <v>Elektronik</v>
      </c>
    </row>
    <row r="588" spans="1:6" x14ac:dyDescent="0.35">
      <c r="A588" t="s">
        <v>276</v>
      </c>
      <c r="B588" t="s">
        <v>55</v>
      </c>
      <c r="C588">
        <v>5</v>
      </c>
      <c r="D588" t="s">
        <v>1305</v>
      </c>
      <c r="E588" s="2">
        <v>45518</v>
      </c>
      <c r="F588" t="str">
        <f>VLOOKUP(Table6[[#This Row],[Product ID]],Products!$1:$1048576,3,FALSE)</f>
        <v>Elektronik</v>
      </c>
    </row>
    <row r="589" spans="1:6" x14ac:dyDescent="0.35">
      <c r="A589" t="s">
        <v>394</v>
      </c>
      <c r="B589" t="s">
        <v>32</v>
      </c>
      <c r="C589">
        <v>2</v>
      </c>
      <c r="D589" t="s">
        <v>1306</v>
      </c>
      <c r="E589" s="2">
        <v>45503</v>
      </c>
      <c r="F589" t="str">
        <f>VLOOKUP(Table6[[#This Row],[Product ID]],Products!$1:$1048576,3,FALSE)</f>
        <v>Elektronik</v>
      </c>
    </row>
    <row r="590" spans="1:6" x14ac:dyDescent="0.35">
      <c r="A590" t="s">
        <v>143</v>
      </c>
      <c r="B590" t="s">
        <v>30</v>
      </c>
      <c r="C590">
        <v>4</v>
      </c>
      <c r="D590" t="s">
        <v>1307</v>
      </c>
      <c r="E590" s="2">
        <v>45523</v>
      </c>
      <c r="F590" t="str">
        <f>VLOOKUP(Table6[[#This Row],[Product ID]],Products!$1:$1048576,3,FALSE)</f>
        <v>Elektronik</v>
      </c>
    </row>
    <row r="591" spans="1:6" x14ac:dyDescent="0.35">
      <c r="A591" t="s">
        <v>309</v>
      </c>
      <c r="B591" t="s">
        <v>35</v>
      </c>
      <c r="C591">
        <v>3</v>
      </c>
      <c r="D591" t="s">
        <v>1308</v>
      </c>
      <c r="E591" s="2">
        <v>45605</v>
      </c>
      <c r="F591" t="str">
        <f>VLOOKUP(Table6[[#This Row],[Product ID]],Products!$1:$1048576,3,FALSE)</f>
        <v>Fashion</v>
      </c>
    </row>
    <row r="592" spans="1:6" x14ac:dyDescent="0.35">
      <c r="A592" t="s">
        <v>184</v>
      </c>
      <c r="B592" t="s">
        <v>34</v>
      </c>
      <c r="C592">
        <v>4</v>
      </c>
      <c r="D592" t="s">
        <v>1309</v>
      </c>
      <c r="E592" s="2">
        <v>45598</v>
      </c>
      <c r="F592" t="str">
        <f>VLOOKUP(Table6[[#This Row],[Product ID]],Products!$1:$1048576,3,FALSE)</f>
        <v>Kesehatan</v>
      </c>
    </row>
    <row r="593" spans="1:6" x14ac:dyDescent="0.35">
      <c r="A593" t="s">
        <v>376</v>
      </c>
      <c r="B593" t="s">
        <v>38</v>
      </c>
      <c r="C593">
        <v>3</v>
      </c>
      <c r="D593" t="s">
        <v>1310</v>
      </c>
      <c r="E593" s="2">
        <v>45679</v>
      </c>
      <c r="F593" t="str">
        <f>VLOOKUP(Table6[[#This Row],[Product ID]],Products!$1:$1048576,3,FALSE)</f>
        <v>Kesehatan</v>
      </c>
    </row>
    <row r="594" spans="1:6" x14ac:dyDescent="0.35">
      <c r="A594" t="s">
        <v>78</v>
      </c>
      <c r="B594" t="s">
        <v>22</v>
      </c>
      <c r="C594">
        <v>4</v>
      </c>
      <c r="D594" t="s">
        <v>1311</v>
      </c>
      <c r="E594" s="2">
        <v>45733</v>
      </c>
      <c r="F594" t="str">
        <f>VLOOKUP(Table6[[#This Row],[Product ID]],Products!$1:$1048576,3,FALSE)</f>
        <v>Kesehatan</v>
      </c>
    </row>
    <row r="595" spans="1:6" x14ac:dyDescent="0.35">
      <c r="A595" t="s">
        <v>184</v>
      </c>
      <c r="B595" t="s">
        <v>44</v>
      </c>
      <c r="C595">
        <v>5</v>
      </c>
      <c r="D595" t="s">
        <v>1312</v>
      </c>
      <c r="E595" s="2">
        <v>45686</v>
      </c>
      <c r="F595" t="str">
        <f>VLOOKUP(Table6[[#This Row],[Product ID]],Products!$1:$1048576,3,FALSE)</f>
        <v>Kebutuhan Rumah</v>
      </c>
    </row>
    <row r="596" spans="1:6" x14ac:dyDescent="0.35">
      <c r="A596" t="s">
        <v>426</v>
      </c>
      <c r="B596" t="s">
        <v>56</v>
      </c>
      <c r="C596">
        <v>3</v>
      </c>
      <c r="D596" t="s">
        <v>1313</v>
      </c>
      <c r="E596" s="2">
        <v>45811</v>
      </c>
      <c r="F596" t="str">
        <f>VLOOKUP(Table6[[#This Row],[Product ID]],Products!$1:$1048576,3,FALSE)</f>
        <v>Fashion</v>
      </c>
    </row>
    <row r="597" spans="1:6" x14ac:dyDescent="0.35">
      <c r="A597" t="s">
        <v>73</v>
      </c>
      <c r="B597" t="s">
        <v>43</v>
      </c>
      <c r="C597">
        <v>3</v>
      </c>
      <c r="D597" t="s">
        <v>1314</v>
      </c>
      <c r="E597" s="2">
        <v>45664</v>
      </c>
      <c r="F597" t="str">
        <f>VLOOKUP(Table6[[#This Row],[Product ID]],Products!$1:$1048576,3,FALSE)</f>
        <v>Elektronik</v>
      </c>
    </row>
    <row r="598" spans="1:6" x14ac:dyDescent="0.35">
      <c r="A598" t="s">
        <v>88</v>
      </c>
      <c r="B598" t="s">
        <v>47</v>
      </c>
      <c r="C598">
        <v>3</v>
      </c>
      <c r="D598" t="s">
        <v>1315</v>
      </c>
      <c r="E598" s="2">
        <v>45726</v>
      </c>
      <c r="F598" t="str">
        <f>VLOOKUP(Table6[[#This Row],[Product ID]],Products!$1:$1048576,3,FALSE)</f>
        <v>Elektronik</v>
      </c>
    </row>
    <row r="599" spans="1:6" x14ac:dyDescent="0.35">
      <c r="A599" t="s">
        <v>306</v>
      </c>
      <c r="B599" t="s">
        <v>17</v>
      </c>
      <c r="C599">
        <v>3</v>
      </c>
      <c r="D599" t="s">
        <v>1316</v>
      </c>
      <c r="E599" s="2">
        <v>45520</v>
      </c>
      <c r="F599" t="str">
        <f>VLOOKUP(Table6[[#This Row],[Product ID]],Products!$1:$1048576,3,FALSE)</f>
        <v>Kebutuhan Rumah</v>
      </c>
    </row>
    <row r="600" spans="1:6" x14ac:dyDescent="0.35">
      <c r="A600" t="s">
        <v>73</v>
      </c>
      <c r="B600" t="s">
        <v>39</v>
      </c>
      <c r="C600">
        <v>2</v>
      </c>
      <c r="D600" t="s">
        <v>1317</v>
      </c>
      <c r="E600" s="2">
        <v>45499</v>
      </c>
      <c r="F600" t="str">
        <f>VLOOKUP(Table6[[#This Row],[Product ID]],Products!$1:$1048576,3,FALSE)</f>
        <v>Kebutuhan Rumah</v>
      </c>
    </row>
    <row r="601" spans="1:6" x14ac:dyDescent="0.35">
      <c r="A601" t="s">
        <v>75</v>
      </c>
      <c r="B601" t="s">
        <v>42</v>
      </c>
      <c r="C601">
        <v>4</v>
      </c>
      <c r="D601" t="s">
        <v>1318</v>
      </c>
      <c r="E601" s="2">
        <v>45539</v>
      </c>
      <c r="F601" t="str">
        <f>VLOOKUP(Table6[[#This Row],[Product ID]],Products!$1:$1048576,3,FALSE)</f>
        <v>Makanan</v>
      </c>
    </row>
    <row r="602" spans="1:6" x14ac:dyDescent="0.35">
      <c r="A602" t="s">
        <v>425</v>
      </c>
      <c r="B602" t="s">
        <v>38</v>
      </c>
      <c r="C602">
        <v>4</v>
      </c>
      <c r="D602" t="s">
        <v>1319</v>
      </c>
      <c r="E602" s="2">
        <v>45805</v>
      </c>
      <c r="F602" t="str">
        <f>VLOOKUP(Table6[[#This Row],[Product ID]],Products!$1:$1048576,3,FALSE)</f>
        <v>Kesehatan</v>
      </c>
    </row>
    <row r="603" spans="1:6" x14ac:dyDescent="0.35">
      <c r="A603" t="s">
        <v>73</v>
      </c>
      <c r="B603" t="s">
        <v>45</v>
      </c>
      <c r="C603">
        <v>4</v>
      </c>
      <c r="D603" t="s">
        <v>1320</v>
      </c>
      <c r="E603" s="2">
        <v>45730</v>
      </c>
      <c r="F603" t="str">
        <f>VLOOKUP(Table6[[#This Row],[Product ID]],Products!$1:$1048576,3,FALSE)</f>
        <v>Kebutuhan Rumah</v>
      </c>
    </row>
    <row r="604" spans="1:6" x14ac:dyDescent="0.35">
      <c r="A604" t="s">
        <v>334</v>
      </c>
      <c r="B604" t="s">
        <v>55</v>
      </c>
      <c r="C604">
        <v>4</v>
      </c>
      <c r="D604" t="s">
        <v>1321</v>
      </c>
      <c r="E604" s="2">
        <v>45694</v>
      </c>
      <c r="F604" t="str">
        <f>VLOOKUP(Table6[[#This Row],[Product ID]],Products!$1:$1048576,3,FALSE)</f>
        <v>Elektronik</v>
      </c>
    </row>
    <row r="605" spans="1:6" x14ac:dyDescent="0.35">
      <c r="A605" t="s">
        <v>265</v>
      </c>
      <c r="B605" t="s">
        <v>16</v>
      </c>
      <c r="C605">
        <v>5</v>
      </c>
      <c r="D605" t="s">
        <v>1322</v>
      </c>
      <c r="E605" s="2">
        <v>45624</v>
      </c>
      <c r="F605" t="str">
        <f>VLOOKUP(Table6[[#This Row],[Product ID]],Products!$1:$1048576,3,FALSE)</f>
        <v>Kebutuhan Rumah</v>
      </c>
    </row>
    <row r="606" spans="1:6" x14ac:dyDescent="0.35">
      <c r="A606" t="s">
        <v>422</v>
      </c>
      <c r="B606" t="s">
        <v>8</v>
      </c>
      <c r="C606">
        <v>3</v>
      </c>
      <c r="D606" t="s">
        <v>1323</v>
      </c>
      <c r="E606" s="2">
        <v>45576</v>
      </c>
      <c r="F606" t="str">
        <f>VLOOKUP(Table6[[#This Row],[Product ID]],Products!$1:$1048576,3,FALSE)</f>
        <v>Fashion</v>
      </c>
    </row>
    <row r="607" spans="1:6" x14ac:dyDescent="0.35">
      <c r="A607" t="s">
        <v>335</v>
      </c>
      <c r="B607" t="s">
        <v>12</v>
      </c>
      <c r="C607">
        <v>3</v>
      </c>
      <c r="D607" t="s">
        <v>1324</v>
      </c>
      <c r="E607" s="2">
        <v>45777</v>
      </c>
      <c r="F607" t="str">
        <f>VLOOKUP(Table6[[#This Row],[Product ID]],Products!$1:$1048576,3,FALSE)</f>
        <v>Elektronik</v>
      </c>
    </row>
    <row r="608" spans="1:6" x14ac:dyDescent="0.35">
      <c r="A608" t="s">
        <v>153</v>
      </c>
      <c r="B608" t="s">
        <v>48</v>
      </c>
      <c r="C608">
        <v>5</v>
      </c>
      <c r="D608" t="s">
        <v>1325</v>
      </c>
      <c r="E608" s="2">
        <v>45713</v>
      </c>
      <c r="F608" t="str">
        <f>VLOOKUP(Table6[[#This Row],[Product ID]],Products!$1:$1048576,3,FALSE)</f>
        <v>Makanan</v>
      </c>
    </row>
    <row r="609" spans="1:6" x14ac:dyDescent="0.35">
      <c r="A609" t="s">
        <v>349</v>
      </c>
      <c r="B609" t="s">
        <v>53</v>
      </c>
      <c r="C609">
        <v>4</v>
      </c>
      <c r="D609" t="s">
        <v>1326</v>
      </c>
      <c r="E609" s="2">
        <v>45585</v>
      </c>
      <c r="F609" t="str">
        <f>VLOOKUP(Table6[[#This Row],[Product ID]],Products!$1:$1048576,3,FALSE)</f>
        <v>Makanan</v>
      </c>
    </row>
    <row r="610" spans="1:6" x14ac:dyDescent="0.35">
      <c r="A610" t="s">
        <v>307</v>
      </c>
      <c r="B610" t="s">
        <v>33</v>
      </c>
      <c r="C610">
        <v>3</v>
      </c>
      <c r="D610" t="s">
        <v>1327</v>
      </c>
      <c r="E610" s="2">
        <v>45855</v>
      </c>
      <c r="F610" t="str">
        <f>VLOOKUP(Table6[[#This Row],[Product ID]],Products!$1:$1048576,3,FALSE)</f>
        <v>Kesehatan</v>
      </c>
    </row>
    <row r="611" spans="1:6" x14ac:dyDescent="0.35">
      <c r="A611" t="s">
        <v>90</v>
      </c>
      <c r="B611" t="s">
        <v>17</v>
      </c>
      <c r="C611">
        <v>3</v>
      </c>
      <c r="D611" t="s">
        <v>1328</v>
      </c>
      <c r="E611" s="2">
        <v>45844</v>
      </c>
      <c r="F611" t="str">
        <f>VLOOKUP(Table6[[#This Row],[Product ID]],Products!$1:$1048576,3,FALSE)</f>
        <v>Kebutuhan Rumah</v>
      </c>
    </row>
    <row r="612" spans="1:6" x14ac:dyDescent="0.35">
      <c r="A612" t="s">
        <v>459</v>
      </c>
      <c r="B612" t="s">
        <v>18</v>
      </c>
      <c r="C612">
        <v>5</v>
      </c>
      <c r="D612" t="s">
        <v>1329</v>
      </c>
      <c r="E612" s="2">
        <v>45753</v>
      </c>
      <c r="F612" t="str">
        <f>VLOOKUP(Table6[[#This Row],[Product ID]],Products!$1:$1048576,3,FALSE)</f>
        <v>Elektronik</v>
      </c>
    </row>
    <row r="613" spans="1:6" x14ac:dyDescent="0.35">
      <c r="A613" t="s">
        <v>439</v>
      </c>
      <c r="B613" t="s">
        <v>16</v>
      </c>
      <c r="C613">
        <v>4</v>
      </c>
      <c r="D613" t="s">
        <v>1330</v>
      </c>
      <c r="E613" s="2">
        <v>45591</v>
      </c>
      <c r="F613" t="str">
        <f>VLOOKUP(Table6[[#This Row],[Product ID]],Products!$1:$1048576,3,FALSE)</f>
        <v>Kebutuhan Rumah</v>
      </c>
    </row>
    <row r="614" spans="1:6" x14ac:dyDescent="0.35">
      <c r="A614" t="s">
        <v>185</v>
      </c>
      <c r="B614" t="s">
        <v>24</v>
      </c>
      <c r="C614">
        <v>4</v>
      </c>
      <c r="D614" t="s">
        <v>1331</v>
      </c>
      <c r="E614" s="2">
        <v>45840</v>
      </c>
      <c r="F614" t="str">
        <f>VLOOKUP(Table6[[#This Row],[Product ID]],Products!$1:$1048576,3,FALSE)</f>
        <v>Makanan</v>
      </c>
    </row>
    <row r="615" spans="1:6" x14ac:dyDescent="0.35">
      <c r="A615" t="s">
        <v>312</v>
      </c>
      <c r="B615" t="s">
        <v>34</v>
      </c>
      <c r="C615">
        <v>4</v>
      </c>
      <c r="D615" t="s">
        <v>1332</v>
      </c>
      <c r="E615" s="2">
        <v>45529</v>
      </c>
      <c r="F615" t="str">
        <f>VLOOKUP(Table6[[#This Row],[Product ID]],Products!$1:$1048576,3,FALSE)</f>
        <v>Kesehatan</v>
      </c>
    </row>
    <row r="616" spans="1:6" x14ac:dyDescent="0.35">
      <c r="A616" t="s">
        <v>149</v>
      </c>
      <c r="B616" t="s">
        <v>14</v>
      </c>
      <c r="C616">
        <v>4</v>
      </c>
      <c r="D616" t="s">
        <v>1333</v>
      </c>
      <c r="E616" s="2">
        <v>45497</v>
      </c>
      <c r="F616" t="str">
        <f>VLOOKUP(Table6[[#This Row],[Product ID]],Products!$1:$1048576,3,FALSE)</f>
        <v>Fashion</v>
      </c>
    </row>
    <row r="617" spans="1:6" x14ac:dyDescent="0.35">
      <c r="A617" t="s">
        <v>405</v>
      </c>
      <c r="B617" t="s">
        <v>26</v>
      </c>
      <c r="C617">
        <v>5</v>
      </c>
      <c r="D617" t="s">
        <v>1334</v>
      </c>
      <c r="E617" s="2">
        <v>45841</v>
      </c>
      <c r="F617" t="str">
        <f>VLOOKUP(Table6[[#This Row],[Product ID]],Products!$1:$1048576,3,FALSE)</f>
        <v>Fashion</v>
      </c>
    </row>
    <row r="618" spans="1:6" x14ac:dyDescent="0.35">
      <c r="A618" t="s">
        <v>493</v>
      </c>
      <c r="B618" t="s">
        <v>9</v>
      </c>
      <c r="C618">
        <v>1</v>
      </c>
      <c r="D618" t="s">
        <v>1335</v>
      </c>
      <c r="E618" s="2">
        <v>45678</v>
      </c>
      <c r="F618" t="str">
        <f>VLOOKUP(Table6[[#This Row],[Product ID]],Products!$1:$1048576,3,FALSE)</f>
        <v>Kesehatan</v>
      </c>
    </row>
    <row r="619" spans="1:6" x14ac:dyDescent="0.35">
      <c r="A619" t="s">
        <v>465</v>
      </c>
      <c r="B619" t="s">
        <v>50</v>
      </c>
      <c r="C619">
        <v>5</v>
      </c>
      <c r="D619" t="s">
        <v>1336</v>
      </c>
      <c r="E619" s="2">
        <v>45514</v>
      </c>
      <c r="F619" t="str">
        <f>VLOOKUP(Table6[[#This Row],[Product ID]],Products!$1:$1048576,3,FALSE)</f>
        <v>Kebutuhan Rumah</v>
      </c>
    </row>
    <row r="620" spans="1:6" x14ac:dyDescent="0.35">
      <c r="A620" t="s">
        <v>193</v>
      </c>
      <c r="B620" t="s">
        <v>24</v>
      </c>
      <c r="C620">
        <v>4</v>
      </c>
      <c r="D620" t="s">
        <v>1337</v>
      </c>
      <c r="E620" s="2">
        <v>45829</v>
      </c>
      <c r="F620" t="str">
        <f>VLOOKUP(Table6[[#This Row],[Product ID]],Products!$1:$1048576,3,FALSE)</f>
        <v>Makanan</v>
      </c>
    </row>
    <row r="621" spans="1:6" x14ac:dyDescent="0.35">
      <c r="A621" t="s">
        <v>332</v>
      </c>
      <c r="B621" t="s">
        <v>13</v>
      </c>
      <c r="C621">
        <v>4</v>
      </c>
      <c r="D621" t="s">
        <v>1338</v>
      </c>
      <c r="E621" s="2">
        <v>45709</v>
      </c>
      <c r="F621" t="str">
        <f>VLOOKUP(Table6[[#This Row],[Product ID]],Products!$1:$1048576,3,FALSE)</f>
        <v>Kesehatan</v>
      </c>
    </row>
    <row r="622" spans="1:6" x14ac:dyDescent="0.35">
      <c r="A622" t="s">
        <v>250</v>
      </c>
      <c r="B622" t="s">
        <v>33</v>
      </c>
      <c r="C622">
        <v>4</v>
      </c>
      <c r="D622" t="s">
        <v>1339</v>
      </c>
      <c r="E622" s="2">
        <v>45798</v>
      </c>
      <c r="F622" t="str">
        <f>VLOOKUP(Table6[[#This Row],[Product ID]],Products!$1:$1048576,3,FALSE)</f>
        <v>Kesehatan</v>
      </c>
    </row>
    <row r="623" spans="1:6" x14ac:dyDescent="0.35">
      <c r="A623" t="s">
        <v>411</v>
      </c>
      <c r="B623" t="s">
        <v>29</v>
      </c>
      <c r="C623">
        <v>3</v>
      </c>
      <c r="D623" t="s">
        <v>1340</v>
      </c>
      <c r="E623" s="2">
        <v>45581</v>
      </c>
      <c r="F623" t="str">
        <f>VLOOKUP(Table6[[#This Row],[Product ID]],Products!$1:$1048576,3,FALSE)</f>
        <v>Fashion</v>
      </c>
    </row>
    <row r="624" spans="1:6" x14ac:dyDescent="0.35">
      <c r="A624" t="s">
        <v>351</v>
      </c>
      <c r="B624" t="s">
        <v>23</v>
      </c>
      <c r="C624">
        <v>4</v>
      </c>
      <c r="D624" t="s">
        <v>1341</v>
      </c>
      <c r="E624" s="2">
        <v>45821</v>
      </c>
      <c r="F624" t="str">
        <f>VLOOKUP(Table6[[#This Row],[Product ID]],Products!$1:$1048576,3,FALSE)</f>
        <v>Kesehatan</v>
      </c>
    </row>
    <row r="625" spans="1:6" x14ac:dyDescent="0.35">
      <c r="A625" t="s">
        <v>466</v>
      </c>
      <c r="B625" t="s">
        <v>21</v>
      </c>
      <c r="C625">
        <v>4</v>
      </c>
      <c r="D625" t="s">
        <v>1342</v>
      </c>
      <c r="E625" s="2">
        <v>45594</v>
      </c>
      <c r="F625" t="str">
        <f>VLOOKUP(Table6[[#This Row],[Product ID]],Products!$1:$1048576,3,FALSE)</f>
        <v>Elektronik</v>
      </c>
    </row>
    <row r="626" spans="1:6" x14ac:dyDescent="0.35">
      <c r="A626" t="s">
        <v>364</v>
      </c>
      <c r="B626" t="s">
        <v>42</v>
      </c>
      <c r="C626">
        <v>4</v>
      </c>
      <c r="D626" t="s">
        <v>1343</v>
      </c>
      <c r="E626" s="2">
        <v>45564</v>
      </c>
      <c r="F626" t="str">
        <f>VLOOKUP(Table6[[#This Row],[Product ID]],Products!$1:$1048576,3,FALSE)</f>
        <v>Makanan</v>
      </c>
    </row>
    <row r="627" spans="1:6" x14ac:dyDescent="0.35">
      <c r="A627" t="s">
        <v>134</v>
      </c>
      <c r="B627" t="s">
        <v>19</v>
      </c>
      <c r="C627">
        <v>5</v>
      </c>
      <c r="D627" t="s">
        <v>1344</v>
      </c>
      <c r="E627" s="2">
        <v>45553</v>
      </c>
      <c r="F627" t="str">
        <f>VLOOKUP(Table6[[#This Row],[Product ID]],Products!$1:$1048576,3,FALSE)</f>
        <v>Fashion</v>
      </c>
    </row>
    <row r="628" spans="1:6" x14ac:dyDescent="0.35">
      <c r="A628" t="s">
        <v>477</v>
      </c>
      <c r="B628" t="s">
        <v>53</v>
      </c>
      <c r="C628">
        <v>4</v>
      </c>
      <c r="D628" t="s">
        <v>1345</v>
      </c>
      <c r="E628" s="2">
        <v>45786</v>
      </c>
      <c r="F628" t="str">
        <f>VLOOKUP(Table6[[#This Row],[Product ID]],Products!$1:$1048576,3,FALSE)</f>
        <v>Makanan</v>
      </c>
    </row>
    <row r="629" spans="1:6" x14ac:dyDescent="0.35">
      <c r="A629" t="s">
        <v>67</v>
      </c>
      <c r="B629" t="s">
        <v>54</v>
      </c>
      <c r="C629">
        <v>5</v>
      </c>
      <c r="D629" t="s">
        <v>1346</v>
      </c>
      <c r="E629" s="2">
        <v>45644</v>
      </c>
      <c r="F629" t="str">
        <f>VLOOKUP(Table6[[#This Row],[Product ID]],Products!$1:$1048576,3,FALSE)</f>
        <v>Kesehatan</v>
      </c>
    </row>
    <row r="630" spans="1:6" x14ac:dyDescent="0.35">
      <c r="A630" t="s">
        <v>68</v>
      </c>
      <c r="B630" t="s">
        <v>52</v>
      </c>
      <c r="C630">
        <v>5</v>
      </c>
      <c r="D630" t="s">
        <v>1347</v>
      </c>
      <c r="E630" s="2">
        <v>45767</v>
      </c>
      <c r="F630" t="str">
        <f>VLOOKUP(Table6[[#This Row],[Product ID]],Products!$1:$1048576,3,FALSE)</f>
        <v>Makanan</v>
      </c>
    </row>
    <row r="631" spans="1:6" x14ac:dyDescent="0.35">
      <c r="A631" t="s">
        <v>340</v>
      </c>
      <c r="B631" t="s">
        <v>21</v>
      </c>
      <c r="C631">
        <v>4</v>
      </c>
      <c r="D631" t="s">
        <v>1348</v>
      </c>
      <c r="E631" s="2">
        <v>45814</v>
      </c>
      <c r="F631" t="str">
        <f>VLOOKUP(Table6[[#This Row],[Product ID]],Products!$1:$1048576,3,FALSE)</f>
        <v>Elektronik</v>
      </c>
    </row>
    <row r="632" spans="1:6" x14ac:dyDescent="0.35">
      <c r="A632" t="s">
        <v>391</v>
      </c>
      <c r="B632" t="s">
        <v>19</v>
      </c>
      <c r="C632">
        <v>3</v>
      </c>
      <c r="D632" t="s">
        <v>1349</v>
      </c>
      <c r="E632" s="2">
        <v>45678</v>
      </c>
      <c r="F632" t="str">
        <f>VLOOKUP(Table6[[#This Row],[Product ID]],Products!$1:$1048576,3,FALSE)</f>
        <v>Fashion</v>
      </c>
    </row>
    <row r="633" spans="1:6" x14ac:dyDescent="0.35">
      <c r="A633" t="s">
        <v>300</v>
      </c>
      <c r="B633" t="s">
        <v>14</v>
      </c>
      <c r="C633">
        <v>4</v>
      </c>
      <c r="D633" t="s">
        <v>1350</v>
      </c>
      <c r="E633" s="2">
        <v>45619</v>
      </c>
      <c r="F633" t="str">
        <f>VLOOKUP(Table6[[#This Row],[Product ID]],Products!$1:$1048576,3,FALSE)</f>
        <v>Fashion</v>
      </c>
    </row>
    <row r="634" spans="1:6" x14ac:dyDescent="0.35">
      <c r="A634" t="s">
        <v>363</v>
      </c>
      <c r="B634" t="s">
        <v>35</v>
      </c>
      <c r="C634">
        <v>3</v>
      </c>
      <c r="D634" t="s">
        <v>1351</v>
      </c>
      <c r="E634" s="2">
        <v>45552</v>
      </c>
      <c r="F634" t="str">
        <f>VLOOKUP(Table6[[#This Row],[Product ID]],Products!$1:$1048576,3,FALSE)</f>
        <v>Fashion</v>
      </c>
    </row>
    <row r="635" spans="1:6" x14ac:dyDescent="0.35">
      <c r="A635" t="s">
        <v>202</v>
      </c>
      <c r="B635" t="s">
        <v>11</v>
      </c>
      <c r="C635">
        <v>3</v>
      </c>
      <c r="D635" t="s">
        <v>1352</v>
      </c>
      <c r="E635" s="2">
        <v>45634</v>
      </c>
      <c r="F635" t="str">
        <f>VLOOKUP(Table6[[#This Row],[Product ID]],Products!$1:$1048576,3,FALSE)</f>
        <v>Elektronik</v>
      </c>
    </row>
    <row r="636" spans="1:6" x14ac:dyDescent="0.35">
      <c r="A636" t="s">
        <v>427</v>
      </c>
      <c r="B636" t="s">
        <v>17</v>
      </c>
      <c r="C636">
        <v>4</v>
      </c>
      <c r="D636" t="s">
        <v>1353</v>
      </c>
      <c r="E636" s="2">
        <v>45754</v>
      </c>
      <c r="F636" t="str">
        <f>VLOOKUP(Table6[[#This Row],[Product ID]],Products!$1:$1048576,3,FALSE)</f>
        <v>Kebutuhan Rumah</v>
      </c>
    </row>
    <row r="637" spans="1:6" x14ac:dyDescent="0.35">
      <c r="A637" t="s">
        <v>476</v>
      </c>
      <c r="B637" t="s">
        <v>20</v>
      </c>
      <c r="C637">
        <v>4</v>
      </c>
      <c r="D637" t="s">
        <v>1354</v>
      </c>
      <c r="E637" s="2">
        <v>45606</v>
      </c>
      <c r="F637" t="str">
        <f>VLOOKUP(Table6[[#This Row],[Product ID]],Products!$1:$1048576,3,FALSE)</f>
        <v>Makanan</v>
      </c>
    </row>
    <row r="638" spans="1:6" x14ac:dyDescent="0.35">
      <c r="A638" t="s">
        <v>297</v>
      </c>
      <c r="B638" t="s">
        <v>17</v>
      </c>
      <c r="C638">
        <v>3</v>
      </c>
      <c r="D638" t="s">
        <v>1355</v>
      </c>
      <c r="E638" s="2">
        <v>45847</v>
      </c>
      <c r="F638" t="str">
        <f>VLOOKUP(Table6[[#This Row],[Product ID]],Products!$1:$1048576,3,FALSE)</f>
        <v>Kebutuhan Rumah</v>
      </c>
    </row>
    <row r="639" spans="1:6" x14ac:dyDescent="0.35">
      <c r="A639" t="s">
        <v>200</v>
      </c>
      <c r="B639" t="s">
        <v>49</v>
      </c>
      <c r="C639">
        <v>1</v>
      </c>
      <c r="D639" t="s">
        <v>1356</v>
      </c>
      <c r="E639" s="2">
        <v>45747</v>
      </c>
      <c r="F639" t="str">
        <f>VLOOKUP(Table6[[#This Row],[Product ID]],Products!$1:$1048576,3,FALSE)</f>
        <v>Kesehatan</v>
      </c>
    </row>
    <row r="640" spans="1:6" x14ac:dyDescent="0.35">
      <c r="A640" t="s">
        <v>418</v>
      </c>
      <c r="B640" t="s">
        <v>46</v>
      </c>
      <c r="C640">
        <v>4</v>
      </c>
      <c r="D640" t="s">
        <v>1357</v>
      </c>
      <c r="E640" s="2">
        <v>45573</v>
      </c>
      <c r="F640" t="str">
        <f>VLOOKUP(Table6[[#This Row],[Product ID]],Products!$1:$1048576,3,FALSE)</f>
        <v>Kesehatan</v>
      </c>
    </row>
    <row r="641" spans="1:6" x14ac:dyDescent="0.35">
      <c r="A641" t="s">
        <v>67</v>
      </c>
      <c r="B641" t="s">
        <v>32</v>
      </c>
      <c r="C641">
        <v>5</v>
      </c>
      <c r="D641" t="s">
        <v>1358</v>
      </c>
      <c r="E641" s="2">
        <v>45548</v>
      </c>
      <c r="F641" t="str">
        <f>VLOOKUP(Table6[[#This Row],[Product ID]],Products!$1:$1048576,3,FALSE)</f>
        <v>Elektronik</v>
      </c>
    </row>
    <row r="642" spans="1:6" x14ac:dyDescent="0.35">
      <c r="A642" t="s">
        <v>368</v>
      </c>
      <c r="B642" t="s">
        <v>13</v>
      </c>
      <c r="C642">
        <v>4</v>
      </c>
      <c r="D642" t="s">
        <v>1359</v>
      </c>
      <c r="E642" s="2">
        <v>45539</v>
      </c>
      <c r="F642" t="str">
        <f>VLOOKUP(Table6[[#This Row],[Product ID]],Products!$1:$1048576,3,FALSE)</f>
        <v>Kesehatan</v>
      </c>
    </row>
    <row r="643" spans="1:6" x14ac:dyDescent="0.35">
      <c r="A643" t="s">
        <v>316</v>
      </c>
      <c r="B643" t="s">
        <v>45</v>
      </c>
      <c r="C643">
        <v>3</v>
      </c>
      <c r="D643" t="s">
        <v>1360</v>
      </c>
      <c r="E643" s="2">
        <v>45610</v>
      </c>
      <c r="F643" t="str">
        <f>VLOOKUP(Table6[[#This Row],[Product ID]],Products!$1:$1048576,3,FALSE)</f>
        <v>Kebutuhan Rumah</v>
      </c>
    </row>
    <row r="644" spans="1:6" x14ac:dyDescent="0.35">
      <c r="A644" t="s">
        <v>89</v>
      </c>
      <c r="B644" t="s">
        <v>26</v>
      </c>
      <c r="C644">
        <v>4</v>
      </c>
      <c r="D644" t="s">
        <v>1361</v>
      </c>
      <c r="E644" s="2">
        <v>45687</v>
      </c>
      <c r="F644" t="str">
        <f>VLOOKUP(Table6[[#This Row],[Product ID]],Products!$1:$1048576,3,FALSE)</f>
        <v>Fashion</v>
      </c>
    </row>
    <row r="645" spans="1:6" x14ac:dyDescent="0.35">
      <c r="A645" t="s">
        <v>233</v>
      </c>
      <c r="B645" t="s">
        <v>50</v>
      </c>
      <c r="C645">
        <v>3</v>
      </c>
      <c r="D645" t="s">
        <v>1362</v>
      </c>
      <c r="E645" s="2">
        <v>45494</v>
      </c>
      <c r="F645" t="str">
        <f>VLOOKUP(Table6[[#This Row],[Product ID]],Products!$1:$1048576,3,FALSE)</f>
        <v>Kebutuhan Rumah</v>
      </c>
    </row>
    <row r="646" spans="1:6" x14ac:dyDescent="0.35">
      <c r="A646" t="s">
        <v>417</v>
      </c>
      <c r="B646" t="s">
        <v>30</v>
      </c>
      <c r="C646">
        <v>4</v>
      </c>
      <c r="D646" t="s">
        <v>1363</v>
      </c>
      <c r="E646" s="2">
        <v>45693</v>
      </c>
      <c r="F646" t="str">
        <f>VLOOKUP(Table6[[#This Row],[Product ID]],Products!$1:$1048576,3,FALSE)</f>
        <v>Elektronik</v>
      </c>
    </row>
    <row r="647" spans="1:6" x14ac:dyDescent="0.35">
      <c r="A647" t="s">
        <v>295</v>
      </c>
      <c r="B647" t="s">
        <v>55</v>
      </c>
      <c r="C647">
        <v>2</v>
      </c>
      <c r="D647" t="s">
        <v>1364</v>
      </c>
      <c r="E647" s="2">
        <v>45695</v>
      </c>
      <c r="F647" t="str">
        <f>VLOOKUP(Table6[[#This Row],[Product ID]],Products!$1:$1048576,3,FALSE)</f>
        <v>Elektronik</v>
      </c>
    </row>
    <row r="648" spans="1:6" x14ac:dyDescent="0.35">
      <c r="A648" t="s">
        <v>141</v>
      </c>
      <c r="B648" t="s">
        <v>12</v>
      </c>
      <c r="C648">
        <v>1</v>
      </c>
      <c r="D648" t="s">
        <v>1365</v>
      </c>
      <c r="E648" s="2">
        <v>45637</v>
      </c>
      <c r="F648" t="str">
        <f>VLOOKUP(Table6[[#This Row],[Product ID]],Products!$1:$1048576,3,FALSE)</f>
        <v>Elektronik</v>
      </c>
    </row>
    <row r="649" spans="1:6" x14ac:dyDescent="0.35">
      <c r="A649" t="s">
        <v>218</v>
      </c>
      <c r="B649" t="s">
        <v>44</v>
      </c>
      <c r="C649">
        <v>4</v>
      </c>
      <c r="D649" t="s">
        <v>1366</v>
      </c>
      <c r="E649" s="2">
        <v>45494</v>
      </c>
      <c r="F649" t="str">
        <f>VLOOKUP(Table6[[#This Row],[Product ID]],Products!$1:$1048576,3,FALSE)</f>
        <v>Kebutuhan Rumah</v>
      </c>
    </row>
    <row r="650" spans="1:6" x14ac:dyDescent="0.35">
      <c r="A650" t="s">
        <v>198</v>
      </c>
      <c r="B650" t="s">
        <v>41</v>
      </c>
      <c r="C650">
        <v>5</v>
      </c>
      <c r="D650" t="s">
        <v>1367</v>
      </c>
      <c r="E650" s="2">
        <v>45494</v>
      </c>
      <c r="F650" t="str">
        <f>VLOOKUP(Table6[[#This Row],[Product ID]],Products!$1:$1048576,3,FALSE)</f>
        <v>Elektronik</v>
      </c>
    </row>
    <row r="651" spans="1:6" x14ac:dyDescent="0.35">
      <c r="A651" t="s">
        <v>80</v>
      </c>
      <c r="B651" t="s">
        <v>47</v>
      </c>
      <c r="C651">
        <v>5</v>
      </c>
      <c r="D651" t="s">
        <v>1368</v>
      </c>
      <c r="E651" s="2">
        <v>45614</v>
      </c>
      <c r="F651" t="str">
        <f>VLOOKUP(Table6[[#This Row],[Product ID]],Products!$1:$1048576,3,FALSE)</f>
        <v>Elektronik</v>
      </c>
    </row>
    <row r="652" spans="1:6" x14ac:dyDescent="0.35">
      <c r="A652" t="s">
        <v>305</v>
      </c>
      <c r="B652" t="s">
        <v>25</v>
      </c>
      <c r="C652">
        <v>5</v>
      </c>
      <c r="D652" t="s">
        <v>1369</v>
      </c>
      <c r="E652" s="2">
        <v>45614</v>
      </c>
      <c r="F652" t="str">
        <f>VLOOKUP(Table6[[#This Row],[Product ID]],Products!$1:$1048576,3,FALSE)</f>
        <v>Makanan</v>
      </c>
    </row>
    <row r="653" spans="1:6" x14ac:dyDescent="0.35">
      <c r="A653" t="s">
        <v>496</v>
      </c>
      <c r="B653" t="s">
        <v>36</v>
      </c>
      <c r="C653">
        <v>4</v>
      </c>
      <c r="D653" t="s">
        <v>1370</v>
      </c>
      <c r="E653" s="2">
        <v>45683</v>
      </c>
      <c r="F653" t="str">
        <f>VLOOKUP(Table6[[#This Row],[Product ID]],Products!$1:$1048576,3,FALSE)</f>
        <v>Kesehatan</v>
      </c>
    </row>
    <row r="654" spans="1:6" x14ac:dyDescent="0.35">
      <c r="A654" t="s">
        <v>445</v>
      </c>
      <c r="B654" t="s">
        <v>42</v>
      </c>
      <c r="C654">
        <v>1</v>
      </c>
      <c r="D654" t="s">
        <v>1371</v>
      </c>
      <c r="E654" s="2">
        <v>45581</v>
      </c>
      <c r="F654" t="str">
        <f>VLOOKUP(Table6[[#This Row],[Product ID]],Products!$1:$1048576,3,FALSE)</f>
        <v>Makanan</v>
      </c>
    </row>
    <row r="655" spans="1:6" x14ac:dyDescent="0.35">
      <c r="A655" t="s">
        <v>415</v>
      </c>
      <c r="B655" t="s">
        <v>18</v>
      </c>
      <c r="C655">
        <v>2</v>
      </c>
      <c r="D655" t="s">
        <v>1372</v>
      </c>
      <c r="E655" s="2">
        <v>45536</v>
      </c>
      <c r="F655" t="str">
        <f>VLOOKUP(Table6[[#This Row],[Product ID]],Products!$1:$1048576,3,FALSE)</f>
        <v>Elektronik</v>
      </c>
    </row>
    <row r="656" spans="1:6" x14ac:dyDescent="0.35">
      <c r="A656" t="s">
        <v>123</v>
      </c>
      <c r="B656" t="s">
        <v>47</v>
      </c>
      <c r="C656">
        <v>1</v>
      </c>
      <c r="D656" t="s">
        <v>1373</v>
      </c>
      <c r="E656" s="2">
        <v>45533</v>
      </c>
      <c r="F656" t="str">
        <f>VLOOKUP(Table6[[#This Row],[Product ID]],Products!$1:$1048576,3,FALSE)</f>
        <v>Elektronik</v>
      </c>
    </row>
    <row r="657" spans="1:6" x14ac:dyDescent="0.35">
      <c r="A657" t="s">
        <v>243</v>
      </c>
      <c r="B657" t="s">
        <v>36</v>
      </c>
      <c r="C657">
        <v>1</v>
      </c>
      <c r="D657" t="s">
        <v>1374</v>
      </c>
      <c r="E657" s="2">
        <v>45703</v>
      </c>
      <c r="F657" t="str">
        <f>VLOOKUP(Table6[[#This Row],[Product ID]],Products!$1:$1048576,3,FALSE)</f>
        <v>Kesehatan</v>
      </c>
    </row>
    <row r="658" spans="1:6" x14ac:dyDescent="0.35">
      <c r="A658" t="s">
        <v>430</v>
      </c>
      <c r="B658" t="s">
        <v>52</v>
      </c>
      <c r="C658">
        <v>5</v>
      </c>
      <c r="D658" t="s">
        <v>1375</v>
      </c>
      <c r="E658" s="2">
        <v>45600</v>
      </c>
      <c r="F658" t="str">
        <f>VLOOKUP(Table6[[#This Row],[Product ID]],Products!$1:$1048576,3,FALSE)</f>
        <v>Makanan</v>
      </c>
    </row>
    <row r="659" spans="1:6" x14ac:dyDescent="0.35">
      <c r="A659" t="s">
        <v>229</v>
      </c>
      <c r="B659" t="s">
        <v>56</v>
      </c>
      <c r="C659">
        <v>4</v>
      </c>
      <c r="D659" t="s">
        <v>1376</v>
      </c>
      <c r="E659" s="2">
        <v>45504</v>
      </c>
      <c r="F659" t="str">
        <f>VLOOKUP(Table6[[#This Row],[Product ID]],Products!$1:$1048576,3,FALSE)</f>
        <v>Fashion</v>
      </c>
    </row>
    <row r="660" spans="1:6" x14ac:dyDescent="0.35">
      <c r="A660" t="s">
        <v>434</v>
      </c>
      <c r="B660" t="s">
        <v>39</v>
      </c>
      <c r="C660">
        <v>4</v>
      </c>
      <c r="D660" t="s">
        <v>1377</v>
      </c>
      <c r="E660" s="2">
        <v>45827</v>
      </c>
      <c r="F660" t="str">
        <f>VLOOKUP(Table6[[#This Row],[Product ID]],Products!$1:$1048576,3,FALSE)</f>
        <v>Kebutuhan Rumah</v>
      </c>
    </row>
    <row r="661" spans="1:6" x14ac:dyDescent="0.35">
      <c r="A661" t="s">
        <v>520</v>
      </c>
      <c r="B661" t="s">
        <v>46</v>
      </c>
      <c r="C661">
        <v>4</v>
      </c>
      <c r="D661" t="s">
        <v>1378</v>
      </c>
      <c r="E661" s="2">
        <v>45750</v>
      </c>
      <c r="F661" t="str">
        <f>VLOOKUP(Table6[[#This Row],[Product ID]],Products!$1:$1048576,3,FALSE)</f>
        <v>Kesehatan</v>
      </c>
    </row>
    <row r="662" spans="1:6" x14ac:dyDescent="0.35">
      <c r="A662" t="s">
        <v>75</v>
      </c>
      <c r="B662" t="s">
        <v>50</v>
      </c>
      <c r="C662">
        <v>5</v>
      </c>
      <c r="D662" t="s">
        <v>1379</v>
      </c>
      <c r="E662" s="2">
        <v>45836</v>
      </c>
      <c r="F662" t="str">
        <f>VLOOKUP(Table6[[#This Row],[Product ID]],Products!$1:$1048576,3,FALSE)</f>
        <v>Kebutuhan Rumah</v>
      </c>
    </row>
    <row r="663" spans="1:6" x14ac:dyDescent="0.35">
      <c r="A663" t="s">
        <v>200</v>
      </c>
      <c r="B663" t="s">
        <v>47</v>
      </c>
      <c r="C663">
        <v>1</v>
      </c>
      <c r="D663" t="s">
        <v>1380</v>
      </c>
      <c r="E663" s="2">
        <v>45586</v>
      </c>
      <c r="F663" t="str">
        <f>VLOOKUP(Table6[[#This Row],[Product ID]],Products!$1:$1048576,3,FALSE)</f>
        <v>Elektronik</v>
      </c>
    </row>
    <row r="664" spans="1:6" x14ac:dyDescent="0.35">
      <c r="A664" t="s">
        <v>196</v>
      </c>
      <c r="B664" t="s">
        <v>32</v>
      </c>
      <c r="C664">
        <v>4</v>
      </c>
      <c r="D664" t="s">
        <v>1381</v>
      </c>
      <c r="E664" s="2">
        <v>45684</v>
      </c>
      <c r="F664" t="str">
        <f>VLOOKUP(Table6[[#This Row],[Product ID]],Products!$1:$1048576,3,FALSE)</f>
        <v>Elektronik</v>
      </c>
    </row>
    <row r="665" spans="1:6" x14ac:dyDescent="0.35">
      <c r="A665" t="s">
        <v>100</v>
      </c>
      <c r="B665" t="s">
        <v>7</v>
      </c>
      <c r="C665">
        <v>4</v>
      </c>
      <c r="D665" t="s">
        <v>1382</v>
      </c>
      <c r="E665" s="2">
        <v>45544</v>
      </c>
      <c r="F665" t="str">
        <f>VLOOKUP(Table6[[#This Row],[Product ID]],Products!$1:$1048576,3,FALSE)</f>
        <v>Fashion</v>
      </c>
    </row>
    <row r="666" spans="1:6" x14ac:dyDescent="0.35">
      <c r="A666" t="s">
        <v>214</v>
      </c>
      <c r="B666" t="s">
        <v>28</v>
      </c>
      <c r="C666">
        <v>4</v>
      </c>
      <c r="D666" t="s">
        <v>1383</v>
      </c>
      <c r="E666" s="2">
        <v>45601</v>
      </c>
      <c r="F666" t="str">
        <f>VLOOKUP(Table6[[#This Row],[Product ID]],Products!$1:$1048576,3,FALSE)</f>
        <v>Kesehatan</v>
      </c>
    </row>
    <row r="667" spans="1:6" x14ac:dyDescent="0.35">
      <c r="A667" t="s">
        <v>133</v>
      </c>
      <c r="B667" t="s">
        <v>41</v>
      </c>
      <c r="C667">
        <v>2</v>
      </c>
      <c r="D667" t="s">
        <v>1384</v>
      </c>
      <c r="E667" s="2">
        <v>45627</v>
      </c>
      <c r="F667" t="str">
        <f>VLOOKUP(Table6[[#This Row],[Product ID]],Products!$1:$1048576,3,FALSE)</f>
        <v>Elektronik</v>
      </c>
    </row>
    <row r="668" spans="1:6" x14ac:dyDescent="0.35">
      <c r="A668" t="s">
        <v>142</v>
      </c>
      <c r="B668" t="s">
        <v>45</v>
      </c>
      <c r="C668">
        <v>1</v>
      </c>
      <c r="D668" t="s">
        <v>1385</v>
      </c>
      <c r="E668" s="2">
        <v>45560</v>
      </c>
      <c r="F668" t="str">
        <f>VLOOKUP(Table6[[#This Row],[Product ID]],Products!$1:$1048576,3,FALSE)</f>
        <v>Kebutuhan Rumah</v>
      </c>
    </row>
    <row r="669" spans="1:6" x14ac:dyDescent="0.35">
      <c r="A669" t="s">
        <v>148</v>
      </c>
      <c r="B669" t="s">
        <v>39</v>
      </c>
      <c r="C669">
        <v>1</v>
      </c>
      <c r="D669" t="s">
        <v>1386</v>
      </c>
      <c r="E669" s="2">
        <v>45634</v>
      </c>
      <c r="F669" t="str">
        <f>VLOOKUP(Table6[[#This Row],[Product ID]],Products!$1:$1048576,3,FALSE)</f>
        <v>Kebutuhan Rumah</v>
      </c>
    </row>
    <row r="670" spans="1:6" x14ac:dyDescent="0.35">
      <c r="A670" t="s">
        <v>116</v>
      </c>
      <c r="B670" t="s">
        <v>42</v>
      </c>
      <c r="C670">
        <v>4</v>
      </c>
      <c r="D670" t="s">
        <v>1387</v>
      </c>
      <c r="E670" s="2">
        <v>45727</v>
      </c>
      <c r="F670" t="str">
        <f>VLOOKUP(Table6[[#This Row],[Product ID]],Products!$1:$1048576,3,FALSE)</f>
        <v>Makanan</v>
      </c>
    </row>
    <row r="671" spans="1:6" x14ac:dyDescent="0.35">
      <c r="A671" t="s">
        <v>199</v>
      </c>
      <c r="B671" t="s">
        <v>24</v>
      </c>
      <c r="C671">
        <v>4</v>
      </c>
      <c r="D671" t="s">
        <v>1388</v>
      </c>
      <c r="E671" s="2">
        <v>45665</v>
      </c>
      <c r="F671" t="str">
        <f>VLOOKUP(Table6[[#This Row],[Product ID]],Products!$1:$1048576,3,FALSE)</f>
        <v>Makanan</v>
      </c>
    </row>
    <row r="672" spans="1:6" x14ac:dyDescent="0.35">
      <c r="A672" t="s">
        <v>446</v>
      </c>
      <c r="B672" t="s">
        <v>16</v>
      </c>
      <c r="C672">
        <v>3</v>
      </c>
      <c r="D672" t="s">
        <v>1389</v>
      </c>
      <c r="E672" s="2">
        <v>45655</v>
      </c>
      <c r="F672" t="str">
        <f>VLOOKUP(Table6[[#This Row],[Product ID]],Products!$1:$1048576,3,FALSE)</f>
        <v>Kebutuhan Rumah</v>
      </c>
    </row>
    <row r="673" spans="1:6" x14ac:dyDescent="0.35">
      <c r="A673" t="s">
        <v>152</v>
      </c>
      <c r="B673" t="s">
        <v>7</v>
      </c>
      <c r="C673">
        <v>2</v>
      </c>
      <c r="D673" t="s">
        <v>1390</v>
      </c>
      <c r="E673" s="2">
        <v>45604</v>
      </c>
      <c r="F673" t="str">
        <f>VLOOKUP(Table6[[#This Row],[Product ID]],Products!$1:$1048576,3,FALSE)</f>
        <v>Fashion</v>
      </c>
    </row>
    <row r="674" spans="1:6" x14ac:dyDescent="0.35">
      <c r="A674" t="s">
        <v>537</v>
      </c>
      <c r="B674" t="s">
        <v>12</v>
      </c>
      <c r="C674">
        <v>4</v>
      </c>
      <c r="D674" t="s">
        <v>1391</v>
      </c>
      <c r="E674" s="2">
        <v>45709</v>
      </c>
      <c r="F674" t="str">
        <f>VLOOKUP(Table6[[#This Row],[Product ID]],Products!$1:$1048576,3,FALSE)</f>
        <v>Elektronik</v>
      </c>
    </row>
    <row r="675" spans="1:6" x14ac:dyDescent="0.35">
      <c r="A675" t="s">
        <v>183</v>
      </c>
      <c r="B675" t="s">
        <v>39</v>
      </c>
      <c r="C675">
        <v>3</v>
      </c>
      <c r="D675" t="s">
        <v>1392</v>
      </c>
      <c r="E675" s="2">
        <v>45742</v>
      </c>
      <c r="F675" t="str">
        <f>VLOOKUP(Table6[[#This Row],[Product ID]],Products!$1:$1048576,3,FALSE)</f>
        <v>Kebutuhan Rumah</v>
      </c>
    </row>
    <row r="676" spans="1:6" x14ac:dyDescent="0.35">
      <c r="A676" t="s">
        <v>121</v>
      </c>
      <c r="B676" t="s">
        <v>18</v>
      </c>
      <c r="C676">
        <v>3</v>
      </c>
      <c r="D676" t="s">
        <v>1393</v>
      </c>
      <c r="E676" s="2">
        <v>45742</v>
      </c>
      <c r="F676" t="str">
        <f>VLOOKUP(Table6[[#This Row],[Product ID]],Products!$1:$1048576,3,FALSE)</f>
        <v>Elektronik</v>
      </c>
    </row>
    <row r="677" spans="1:6" x14ac:dyDescent="0.35">
      <c r="A677" t="s">
        <v>295</v>
      </c>
      <c r="B677" t="s">
        <v>23</v>
      </c>
      <c r="C677">
        <v>4</v>
      </c>
      <c r="D677" t="s">
        <v>1394</v>
      </c>
      <c r="E677" s="2">
        <v>45634</v>
      </c>
      <c r="F677" t="str">
        <f>VLOOKUP(Table6[[#This Row],[Product ID]],Products!$1:$1048576,3,FALSE)</f>
        <v>Kesehatan</v>
      </c>
    </row>
    <row r="678" spans="1:6" x14ac:dyDescent="0.35">
      <c r="A678" t="s">
        <v>289</v>
      </c>
      <c r="B678" t="s">
        <v>47</v>
      </c>
      <c r="C678">
        <v>2</v>
      </c>
      <c r="D678" t="s">
        <v>1395</v>
      </c>
      <c r="E678" s="2">
        <v>45589</v>
      </c>
      <c r="F678" t="str">
        <f>VLOOKUP(Table6[[#This Row],[Product ID]],Products!$1:$1048576,3,FALSE)</f>
        <v>Elektronik</v>
      </c>
    </row>
    <row r="679" spans="1:6" x14ac:dyDescent="0.35">
      <c r="A679" t="s">
        <v>206</v>
      </c>
      <c r="B679" t="s">
        <v>22</v>
      </c>
      <c r="C679">
        <v>4</v>
      </c>
      <c r="D679" t="s">
        <v>1396</v>
      </c>
      <c r="E679" s="2">
        <v>45522</v>
      </c>
      <c r="F679" t="str">
        <f>VLOOKUP(Table6[[#This Row],[Product ID]],Products!$1:$1048576,3,FALSE)</f>
        <v>Kesehatan</v>
      </c>
    </row>
    <row r="680" spans="1:6" x14ac:dyDescent="0.35">
      <c r="A680" t="s">
        <v>234</v>
      </c>
      <c r="B680" t="s">
        <v>31</v>
      </c>
      <c r="C680">
        <v>4</v>
      </c>
      <c r="D680" t="s">
        <v>1397</v>
      </c>
      <c r="E680" s="2">
        <v>45845</v>
      </c>
      <c r="F680" t="str">
        <f>VLOOKUP(Table6[[#This Row],[Product ID]],Products!$1:$1048576,3,FALSE)</f>
        <v>Fashion</v>
      </c>
    </row>
    <row r="681" spans="1:6" x14ac:dyDescent="0.35">
      <c r="A681" t="s">
        <v>367</v>
      </c>
      <c r="B681" t="s">
        <v>29</v>
      </c>
      <c r="C681">
        <v>4</v>
      </c>
      <c r="D681" t="s">
        <v>1398</v>
      </c>
      <c r="E681" s="2">
        <v>45831</v>
      </c>
      <c r="F681" t="str">
        <f>VLOOKUP(Table6[[#This Row],[Product ID]],Products!$1:$1048576,3,FALSE)</f>
        <v>Fashion</v>
      </c>
    </row>
    <row r="682" spans="1:6" x14ac:dyDescent="0.35">
      <c r="A682" t="s">
        <v>441</v>
      </c>
      <c r="B682" t="s">
        <v>25</v>
      </c>
      <c r="C682">
        <v>4</v>
      </c>
      <c r="D682" t="s">
        <v>1399</v>
      </c>
      <c r="E682" s="2">
        <v>45563</v>
      </c>
      <c r="F682" t="str">
        <f>VLOOKUP(Table6[[#This Row],[Product ID]],Products!$1:$1048576,3,FALSE)</f>
        <v>Makanan</v>
      </c>
    </row>
    <row r="683" spans="1:6" x14ac:dyDescent="0.35">
      <c r="A683" t="s">
        <v>70</v>
      </c>
      <c r="B683" t="s">
        <v>34</v>
      </c>
      <c r="C683">
        <v>3</v>
      </c>
      <c r="D683" t="s">
        <v>1400</v>
      </c>
      <c r="E683" s="2">
        <v>45570</v>
      </c>
      <c r="F683" t="str">
        <f>VLOOKUP(Table6[[#This Row],[Product ID]],Products!$1:$1048576,3,FALSE)</f>
        <v>Kesehatan</v>
      </c>
    </row>
    <row r="684" spans="1:6" x14ac:dyDescent="0.35">
      <c r="A684" t="s">
        <v>497</v>
      </c>
      <c r="B684" t="s">
        <v>32</v>
      </c>
      <c r="C684">
        <v>4</v>
      </c>
      <c r="D684" t="s">
        <v>1401</v>
      </c>
      <c r="E684" s="2">
        <v>45736</v>
      </c>
      <c r="F684" t="str">
        <f>VLOOKUP(Table6[[#This Row],[Product ID]],Products!$1:$1048576,3,FALSE)</f>
        <v>Elektronik</v>
      </c>
    </row>
    <row r="685" spans="1:6" x14ac:dyDescent="0.35">
      <c r="A685" t="s">
        <v>530</v>
      </c>
      <c r="B685" t="s">
        <v>12</v>
      </c>
      <c r="C685">
        <v>4</v>
      </c>
      <c r="D685" t="s">
        <v>1402</v>
      </c>
      <c r="E685" s="2">
        <v>45792</v>
      </c>
      <c r="F685" t="str">
        <f>VLOOKUP(Table6[[#This Row],[Product ID]],Products!$1:$1048576,3,FALSE)</f>
        <v>Elektronik</v>
      </c>
    </row>
    <row r="686" spans="1:6" x14ac:dyDescent="0.35">
      <c r="A686" t="s">
        <v>165</v>
      </c>
      <c r="B686" t="s">
        <v>35</v>
      </c>
      <c r="C686">
        <v>5</v>
      </c>
      <c r="D686" t="s">
        <v>1403</v>
      </c>
      <c r="E686" s="2">
        <v>45571</v>
      </c>
      <c r="F686" t="str">
        <f>VLOOKUP(Table6[[#This Row],[Product ID]],Products!$1:$1048576,3,FALSE)</f>
        <v>Fashion</v>
      </c>
    </row>
    <row r="687" spans="1:6" x14ac:dyDescent="0.35">
      <c r="A687" t="s">
        <v>210</v>
      </c>
      <c r="B687" t="s">
        <v>56</v>
      </c>
      <c r="C687">
        <v>5</v>
      </c>
      <c r="D687" t="s">
        <v>1404</v>
      </c>
      <c r="E687" s="2">
        <v>45669</v>
      </c>
      <c r="F687" t="str">
        <f>VLOOKUP(Table6[[#This Row],[Product ID]],Products!$1:$1048576,3,FALSE)</f>
        <v>Fashion</v>
      </c>
    </row>
    <row r="688" spans="1:6" x14ac:dyDescent="0.35">
      <c r="A688" t="s">
        <v>210</v>
      </c>
      <c r="B688" t="s">
        <v>15</v>
      </c>
      <c r="C688">
        <v>3</v>
      </c>
      <c r="D688" t="s">
        <v>1405</v>
      </c>
      <c r="E688" s="2">
        <v>45734</v>
      </c>
      <c r="F688" t="str">
        <f>VLOOKUP(Table6[[#This Row],[Product ID]],Products!$1:$1048576,3,FALSE)</f>
        <v>Makanan</v>
      </c>
    </row>
    <row r="689" spans="1:6" x14ac:dyDescent="0.35">
      <c r="A689" t="s">
        <v>326</v>
      </c>
      <c r="B689" t="s">
        <v>18</v>
      </c>
      <c r="C689">
        <v>1</v>
      </c>
      <c r="D689" t="s">
        <v>1406</v>
      </c>
      <c r="E689" s="2">
        <v>45819</v>
      </c>
      <c r="F689" t="str">
        <f>VLOOKUP(Table6[[#This Row],[Product ID]],Products!$1:$1048576,3,FALSE)</f>
        <v>Elektronik</v>
      </c>
    </row>
    <row r="690" spans="1:6" x14ac:dyDescent="0.35">
      <c r="A690" t="s">
        <v>336</v>
      </c>
      <c r="B690" t="s">
        <v>42</v>
      </c>
      <c r="C690">
        <v>5</v>
      </c>
      <c r="D690" t="s">
        <v>1407</v>
      </c>
      <c r="E690" s="2">
        <v>45843</v>
      </c>
      <c r="F690" t="str">
        <f>VLOOKUP(Table6[[#This Row],[Product ID]],Products!$1:$1048576,3,FALSE)</f>
        <v>Makanan</v>
      </c>
    </row>
    <row r="691" spans="1:6" x14ac:dyDescent="0.35">
      <c r="A691" t="s">
        <v>79</v>
      </c>
      <c r="B691" t="s">
        <v>34</v>
      </c>
      <c r="C691">
        <v>3</v>
      </c>
      <c r="D691" t="s">
        <v>1408</v>
      </c>
      <c r="E691" s="2">
        <v>45515</v>
      </c>
      <c r="F691" t="str">
        <f>VLOOKUP(Table6[[#This Row],[Product ID]],Products!$1:$1048576,3,FALSE)</f>
        <v>Kesehatan</v>
      </c>
    </row>
    <row r="692" spans="1:6" x14ac:dyDescent="0.35">
      <c r="A692" t="s">
        <v>126</v>
      </c>
      <c r="B692" t="s">
        <v>16</v>
      </c>
      <c r="C692">
        <v>2</v>
      </c>
      <c r="D692" t="s">
        <v>1409</v>
      </c>
      <c r="E692" s="2">
        <v>45765</v>
      </c>
      <c r="F692" t="str">
        <f>VLOOKUP(Table6[[#This Row],[Product ID]],Products!$1:$1048576,3,FALSE)</f>
        <v>Kebutuhan Rumah</v>
      </c>
    </row>
    <row r="693" spans="1:6" x14ac:dyDescent="0.35">
      <c r="A693" t="s">
        <v>354</v>
      </c>
      <c r="B693" t="s">
        <v>30</v>
      </c>
      <c r="C693">
        <v>4</v>
      </c>
      <c r="D693" t="s">
        <v>1410</v>
      </c>
      <c r="E693" s="2">
        <v>45626</v>
      </c>
      <c r="F693" t="str">
        <f>VLOOKUP(Table6[[#This Row],[Product ID]],Products!$1:$1048576,3,FALSE)</f>
        <v>Elektronik</v>
      </c>
    </row>
    <row r="694" spans="1:6" x14ac:dyDescent="0.35">
      <c r="A694" t="s">
        <v>261</v>
      </c>
      <c r="B694" t="s">
        <v>24</v>
      </c>
      <c r="C694">
        <v>2</v>
      </c>
      <c r="D694" t="s">
        <v>1411</v>
      </c>
      <c r="E694" s="2">
        <v>45640</v>
      </c>
      <c r="F694" t="str">
        <f>VLOOKUP(Table6[[#This Row],[Product ID]],Products!$1:$1048576,3,FALSE)</f>
        <v>Makanan</v>
      </c>
    </row>
    <row r="695" spans="1:6" x14ac:dyDescent="0.35">
      <c r="A695" t="s">
        <v>108</v>
      </c>
      <c r="B695" t="s">
        <v>19</v>
      </c>
      <c r="C695">
        <v>5</v>
      </c>
      <c r="D695" t="s">
        <v>1412</v>
      </c>
      <c r="E695" s="2">
        <v>45772</v>
      </c>
      <c r="F695" t="str">
        <f>VLOOKUP(Table6[[#This Row],[Product ID]],Products!$1:$1048576,3,FALSE)</f>
        <v>Fashion</v>
      </c>
    </row>
    <row r="696" spans="1:6" x14ac:dyDescent="0.35">
      <c r="A696" t="s">
        <v>419</v>
      </c>
      <c r="B696" t="s">
        <v>47</v>
      </c>
      <c r="C696">
        <v>5</v>
      </c>
      <c r="D696" t="s">
        <v>1413</v>
      </c>
      <c r="E696" s="2">
        <v>45809</v>
      </c>
      <c r="F696" t="str">
        <f>VLOOKUP(Table6[[#This Row],[Product ID]],Products!$1:$1048576,3,FALSE)</f>
        <v>Elektronik</v>
      </c>
    </row>
    <row r="697" spans="1:6" x14ac:dyDescent="0.35">
      <c r="A697" t="s">
        <v>223</v>
      </c>
      <c r="B697" t="s">
        <v>23</v>
      </c>
      <c r="C697">
        <v>3</v>
      </c>
      <c r="D697" t="s">
        <v>1414</v>
      </c>
      <c r="E697" s="2">
        <v>45600</v>
      </c>
      <c r="F697" t="str">
        <f>VLOOKUP(Table6[[#This Row],[Product ID]],Products!$1:$1048576,3,FALSE)</f>
        <v>Kesehatan</v>
      </c>
    </row>
    <row r="698" spans="1:6" x14ac:dyDescent="0.35">
      <c r="A698" t="s">
        <v>508</v>
      </c>
      <c r="B698" t="s">
        <v>35</v>
      </c>
      <c r="C698">
        <v>3</v>
      </c>
      <c r="D698" t="s">
        <v>1415</v>
      </c>
      <c r="E698" s="2">
        <v>45668</v>
      </c>
      <c r="F698" t="str">
        <f>VLOOKUP(Table6[[#This Row],[Product ID]],Products!$1:$1048576,3,FALSE)</f>
        <v>Fashion</v>
      </c>
    </row>
    <row r="699" spans="1:6" x14ac:dyDescent="0.35">
      <c r="A699" t="s">
        <v>76</v>
      </c>
      <c r="B699" t="s">
        <v>21</v>
      </c>
      <c r="C699">
        <v>3</v>
      </c>
      <c r="D699" t="s">
        <v>1416</v>
      </c>
      <c r="E699" s="2">
        <v>45762</v>
      </c>
      <c r="F699" t="str">
        <f>VLOOKUP(Table6[[#This Row],[Product ID]],Products!$1:$1048576,3,FALSE)</f>
        <v>Elektronik</v>
      </c>
    </row>
    <row r="700" spans="1:6" x14ac:dyDescent="0.35">
      <c r="A700" t="s">
        <v>461</v>
      </c>
      <c r="B700" t="s">
        <v>38</v>
      </c>
      <c r="C700">
        <v>1</v>
      </c>
      <c r="D700" t="s">
        <v>1417</v>
      </c>
      <c r="E700" s="2">
        <v>45780</v>
      </c>
      <c r="F700" t="str">
        <f>VLOOKUP(Table6[[#This Row],[Product ID]],Products!$1:$1048576,3,FALSE)</f>
        <v>Kesehatan</v>
      </c>
    </row>
    <row r="701" spans="1:6" x14ac:dyDescent="0.35">
      <c r="A701" t="s">
        <v>371</v>
      </c>
      <c r="B701" t="s">
        <v>13</v>
      </c>
      <c r="C701">
        <v>3</v>
      </c>
      <c r="D701" t="s">
        <v>1418</v>
      </c>
      <c r="E701" s="2">
        <v>45676</v>
      </c>
      <c r="F701" t="str">
        <f>VLOOKUP(Table6[[#This Row],[Product ID]],Products!$1:$1048576,3,FALSE)</f>
        <v>Kesehatan</v>
      </c>
    </row>
    <row r="702" spans="1:6" x14ac:dyDescent="0.35">
      <c r="A702" t="s">
        <v>487</v>
      </c>
      <c r="B702" t="s">
        <v>27</v>
      </c>
      <c r="C702">
        <v>5</v>
      </c>
      <c r="D702" t="s">
        <v>1419</v>
      </c>
      <c r="E702" s="2">
        <v>45621</v>
      </c>
      <c r="F702" t="str">
        <f>VLOOKUP(Table6[[#This Row],[Product ID]],Products!$1:$1048576,3,FALSE)</f>
        <v>Kesehatan</v>
      </c>
    </row>
    <row r="703" spans="1:6" x14ac:dyDescent="0.35">
      <c r="A703" t="s">
        <v>423</v>
      </c>
      <c r="B703" t="s">
        <v>41</v>
      </c>
      <c r="C703">
        <v>4</v>
      </c>
      <c r="D703" t="s">
        <v>1420</v>
      </c>
      <c r="E703" s="2">
        <v>45825</v>
      </c>
      <c r="F703" t="str">
        <f>VLOOKUP(Table6[[#This Row],[Product ID]],Products!$1:$1048576,3,FALSE)</f>
        <v>Elektronik</v>
      </c>
    </row>
    <row r="704" spans="1:6" x14ac:dyDescent="0.35">
      <c r="A704" t="s">
        <v>245</v>
      </c>
      <c r="B704" t="s">
        <v>25</v>
      </c>
      <c r="C704">
        <v>5</v>
      </c>
      <c r="D704" t="s">
        <v>1421</v>
      </c>
      <c r="E704" s="2">
        <v>45627</v>
      </c>
      <c r="F704" t="str">
        <f>VLOOKUP(Table6[[#This Row],[Product ID]],Products!$1:$1048576,3,FALSE)</f>
        <v>Makanan</v>
      </c>
    </row>
    <row r="705" spans="1:6" x14ac:dyDescent="0.35">
      <c r="A705" t="s">
        <v>153</v>
      </c>
      <c r="B705" t="s">
        <v>11</v>
      </c>
      <c r="C705">
        <v>2</v>
      </c>
      <c r="D705" t="s">
        <v>1422</v>
      </c>
      <c r="E705" s="2">
        <v>45657</v>
      </c>
      <c r="F705" t="str">
        <f>VLOOKUP(Table6[[#This Row],[Product ID]],Products!$1:$1048576,3,FALSE)</f>
        <v>Elektronik</v>
      </c>
    </row>
    <row r="706" spans="1:6" x14ac:dyDescent="0.35">
      <c r="A706" t="s">
        <v>408</v>
      </c>
      <c r="B706" t="s">
        <v>40</v>
      </c>
      <c r="C706">
        <v>3</v>
      </c>
      <c r="D706" t="s">
        <v>1423</v>
      </c>
      <c r="E706" s="2">
        <v>45636</v>
      </c>
      <c r="F706" t="str">
        <f>VLOOKUP(Table6[[#This Row],[Product ID]],Products!$1:$1048576,3,FALSE)</f>
        <v>Elektronik</v>
      </c>
    </row>
    <row r="707" spans="1:6" x14ac:dyDescent="0.35">
      <c r="A707" t="s">
        <v>437</v>
      </c>
      <c r="B707" t="s">
        <v>20</v>
      </c>
      <c r="C707">
        <v>4</v>
      </c>
      <c r="D707" t="s">
        <v>1424</v>
      </c>
      <c r="E707" s="2">
        <v>45690</v>
      </c>
      <c r="F707" t="str">
        <f>VLOOKUP(Table6[[#This Row],[Product ID]],Products!$1:$1048576,3,FALSE)</f>
        <v>Makanan</v>
      </c>
    </row>
    <row r="708" spans="1:6" x14ac:dyDescent="0.35">
      <c r="A708" t="s">
        <v>156</v>
      </c>
      <c r="B708" t="s">
        <v>39</v>
      </c>
      <c r="C708">
        <v>4</v>
      </c>
      <c r="D708" t="s">
        <v>1425</v>
      </c>
      <c r="E708" s="2">
        <v>45749</v>
      </c>
      <c r="F708" t="str">
        <f>VLOOKUP(Table6[[#This Row],[Product ID]],Products!$1:$1048576,3,FALSE)</f>
        <v>Kebutuhan Rumah</v>
      </c>
    </row>
    <row r="709" spans="1:6" x14ac:dyDescent="0.35">
      <c r="A709" t="s">
        <v>303</v>
      </c>
      <c r="B709" t="s">
        <v>38</v>
      </c>
      <c r="C709">
        <v>5</v>
      </c>
      <c r="D709" t="s">
        <v>1426</v>
      </c>
      <c r="E709" s="2">
        <v>45768</v>
      </c>
      <c r="F709" t="str">
        <f>VLOOKUP(Table6[[#This Row],[Product ID]],Products!$1:$1048576,3,FALSE)</f>
        <v>Kesehatan</v>
      </c>
    </row>
    <row r="710" spans="1:6" x14ac:dyDescent="0.35">
      <c r="A710" t="s">
        <v>108</v>
      </c>
      <c r="B710" t="s">
        <v>56</v>
      </c>
      <c r="C710">
        <v>4</v>
      </c>
      <c r="D710" t="s">
        <v>1427</v>
      </c>
      <c r="E710" s="2">
        <v>45550</v>
      </c>
      <c r="F710" t="str">
        <f>VLOOKUP(Table6[[#This Row],[Product ID]],Products!$1:$1048576,3,FALSE)</f>
        <v>Fashion</v>
      </c>
    </row>
    <row r="711" spans="1:6" x14ac:dyDescent="0.35">
      <c r="A711" t="s">
        <v>261</v>
      </c>
      <c r="B711" t="s">
        <v>44</v>
      </c>
      <c r="C711">
        <v>2</v>
      </c>
      <c r="D711" t="s">
        <v>1428</v>
      </c>
      <c r="E711" s="2">
        <v>45684</v>
      </c>
      <c r="F711" t="str">
        <f>VLOOKUP(Table6[[#This Row],[Product ID]],Products!$1:$1048576,3,FALSE)</f>
        <v>Kebutuhan Rumah</v>
      </c>
    </row>
    <row r="712" spans="1:6" x14ac:dyDescent="0.35">
      <c r="A712" t="s">
        <v>234</v>
      </c>
      <c r="B712" t="s">
        <v>16</v>
      </c>
      <c r="C712">
        <v>4</v>
      </c>
      <c r="D712" t="s">
        <v>1429</v>
      </c>
      <c r="E712" s="2">
        <v>45620</v>
      </c>
      <c r="F712" t="str">
        <f>VLOOKUP(Table6[[#This Row],[Product ID]],Products!$1:$1048576,3,FALSE)</f>
        <v>Kebutuhan Rumah</v>
      </c>
    </row>
    <row r="713" spans="1:6" x14ac:dyDescent="0.35">
      <c r="A713" t="s">
        <v>90</v>
      </c>
      <c r="B713" t="s">
        <v>7</v>
      </c>
      <c r="C713">
        <v>3</v>
      </c>
      <c r="D713" t="s">
        <v>1430</v>
      </c>
      <c r="E713" s="2">
        <v>45497</v>
      </c>
      <c r="F713" t="str">
        <f>VLOOKUP(Table6[[#This Row],[Product ID]],Products!$1:$1048576,3,FALSE)</f>
        <v>Fashion</v>
      </c>
    </row>
    <row r="714" spans="1:6" x14ac:dyDescent="0.35">
      <c r="A714" t="s">
        <v>66</v>
      </c>
      <c r="B714" t="s">
        <v>48</v>
      </c>
      <c r="C714">
        <v>5</v>
      </c>
      <c r="D714" t="s">
        <v>1431</v>
      </c>
      <c r="E714" s="2">
        <v>45801</v>
      </c>
      <c r="F714" t="str">
        <f>VLOOKUP(Table6[[#This Row],[Product ID]],Products!$1:$1048576,3,FALSE)</f>
        <v>Makanan</v>
      </c>
    </row>
    <row r="715" spans="1:6" x14ac:dyDescent="0.35">
      <c r="A715" t="s">
        <v>342</v>
      </c>
      <c r="B715" t="s">
        <v>45</v>
      </c>
      <c r="C715">
        <v>3</v>
      </c>
      <c r="D715" t="s">
        <v>1432</v>
      </c>
      <c r="E715" s="2">
        <v>45599</v>
      </c>
      <c r="F715" t="str">
        <f>VLOOKUP(Table6[[#This Row],[Product ID]],Products!$1:$1048576,3,FALSE)</f>
        <v>Kebutuhan Rumah</v>
      </c>
    </row>
    <row r="716" spans="1:6" x14ac:dyDescent="0.35">
      <c r="A716" t="s">
        <v>84</v>
      </c>
      <c r="B716" t="s">
        <v>51</v>
      </c>
      <c r="C716">
        <v>2</v>
      </c>
      <c r="D716" t="s">
        <v>1433</v>
      </c>
      <c r="E716" s="2">
        <v>45790</v>
      </c>
      <c r="F716" t="str">
        <f>VLOOKUP(Table6[[#This Row],[Product ID]],Products!$1:$1048576,3,FALSE)</f>
        <v>Kesehatan</v>
      </c>
    </row>
    <row r="717" spans="1:6" x14ac:dyDescent="0.35">
      <c r="A717" t="s">
        <v>416</v>
      </c>
      <c r="B717" t="s">
        <v>52</v>
      </c>
      <c r="C717">
        <v>4</v>
      </c>
      <c r="D717" t="s">
        <v>1434</v>
      </c>
      <c r="E717" s="2">
        <v>45508</v>
      </c>
      <c r="F717" t="str">
        <f>VLOOKUP(Table6[[#This Row],[Product ID]],Products!$1:$1048576,3,FALSE)</f>
        <v>Makanan</v>
      </c>
    </row>
    <row r="718" spans="1:6" x14ac:dyDescent="0.35">
      <c r="A718" t="s">
        <v>280</v>
      </c>
      <c r="B718" t="s">
        <v>39</v>
      </c>
      <c r="C718">
        <v>4</v>
      </c>
      <c r="D718" t="s">
        <v>1435</v>
      </c>
      <c r="E718" s="2">
        <v>45716</v>
      </c>
      <c r="F718" t="str">
        <f>VLOOKUP(Table6[[#This Row],[Product ID]],Products!$1:$1048576,3,FALSE)</f>
        <v>Kebutuhan Rumah</v>
      </c>
    </row>
    <row r="719" spans="1:6" x14ac:dyDescent="0.35">
      <c r="A719" t="s">
        <v>244</v>
      </c>
      <c r="B719" t="s">
        <v>24</v>
      </c>
      <c r="C719">
        <v>3</v>
      </c>
      <c r="D719" t="s">
        <v>1436</v>
      </c>
      <c r="E719" s="2">
        <v>45759</v>
      </c>
      <c r="F719" t="str">
        <f>VLOOKUP(Table6[[#This Row],[Product ID]],Products!$1:$1048576,3,FALSE)</f>
        <v>Makanan</v>
      </c>
    </row>
    <row r="720" spans="1:6" x14ac:dyDescent="0.35">
      <c r="A720" t="s">
        <v>178</v>
      </c>
      <c r="B720" t="s">
        <v>39</v>
      </c>
      <c r="C720">
        <v>3</v>
      </c>
      <c r="D720" t="s">
        <v>1437</v>
      </c>
      <c r="E720" s="2">
        <v>45692</v>
      </c>
      <c r="F720" t="str">
        <f>VLOOKUP(Table6[[#This Row],[Product ID]],Products!$1:$1048576,3,FALSE)</f>
        <v>Kebutuhan Rumah</v>
      </c>
    </row>
    <row r="721" spans="1:6" x14ac:dyDescent="0.35">
      <c r="A721" t="s">
        <v>479</v>
      </c>
      <c r="B721" t="s">
        <v>26</v>
      </c>
      <c r="C721">
        <v>5</v>
      </c>
      <c r="D721" t="s">
        <v>1438</v>
      </c>
      <c r="E721" s="2">
        <v>45536</v>
      </c>
      <c r="F721" t="str">
        <f>VLOOKUP(Table6[[#This Row],[Product ID]],Products!$1:$1048576,3,FALSE)</f>
        <v>Fashion</v>
      </c>
    </row>
    <row r="722" spans="1:6" x14ac:dyDescent="0.35">
      <c r="A722" t="s">
        <v>288</v>
      </c>
      <c r="B722" t="s">
        <v>35</v>
      </c>
      <c r="C722">
        <v>4</v>
      </c>
      <c r="D722" t="s">
        <v>1439</v>
      </c>
      <c r="E722" s="2">
        <v>45540</v>
      </c>
      <c r="F722" t="str">
        <f>VLOOKUP(Table6[[#This Row],[Product ID]],Products!$1:$1048576,3,FALSE)</f>
        <v>Fashion</v>
      </c>
    </row>
    <row r="723" spans="1:6" x14ac:dyDescent="0.35">
      <c r="A723" t="s">
        <v>448</v>
      </c>
      <c r="B723" t="s">
        <v>21</v>
      </c>
      <c r="C723">
        <v>4</v>
      </c>
      <c r="D723" t="s">
        <v>1440</v>
      </c>
      <c r="E723" s="2">
        <v>45543</v>
      </c>
      <c r="F723" t="str">
        <f>VLOOKUP(Table6[[#This Row],[Product ID]],Products!$1:$1048576,3,FALSE)</f>
        <v>Elektronik</v>
      </c>
    </row>
    <row r="724" spans="1:6" x14ac:dyDescent="0.35">
      <c r="A724" t="s">
        <v>318</v>
      </c>
      <c r="B724" t="s">
        <v>19</v>
      </c>
      <c r="C724">
        <v>5</v>
      </c>
      <c r="D724" t="s">
        <v>1441</v>
      </c>
      <c r="E724" s="2">
        <v>45562</v>
      </c>
      <c r="F724" t="str">
        <f>VLOOKUP(Table6[[#This Row],[Product ID]],Products!$1:$1048576,3,FALSE)</f>
        <v>Fashion</v>
      </c>
    </row>
    <row r="725" spans="1:6" x14ac:dyDescent="0.35">
      <c r="A725" t="s">
        <v>94</v>
      </c>
      <c r="B725" t="s">
        <v>10</v>
      </c>
      <c r="C725">
        <v>5</v>
      </c>
      <c r="D725" t="s">
        <v>1442</v>
      </c>
      <c r="E725" s="2">
        <v>45766</v>
      </c>
      <c r="F725" t="str">
        <f>VLOOKUP(Table6[[#This Row],[Product ID]],Products!$1:$1048576,3,FALSE)</f>
        <v>Makanan</v>
      </c>
    </row>
    <row r="726" spans="1:6" x14ac:dyDescent="0.35">
      <c r="A726" t="s">
        <v>124</v>
      </c>
      <c r="B726" t="s">
        <v>17</v>
      </c>
      <c r="C726">
        <v>1</v>
      </c>
      <c r="D726" t="s">
        <v>1443</v>
      </c>
      <c r="E726" s="2">
        <v>45683</v>
      </c>
      <c r="F726" t="str">
        <f>VLOOKUP(Table6[[#This Row],[Product ID]],Products!$1:$1048576,3,FALSE)</f>
        <v>Kebutuhan Rumah</v>
      </c>
    </row>
    <row r="727" spans="1:6" x14ac:dyDescent="0.35">
      <c r="A727" t="s">
        <v>103</v>
      </c>
      <c r="B727" t="s">
        <v>44</v>
      </c>
      <c r="C727">
        <v>3</v>
      </c>
      <c r="D727" t="s">
        <v>1444</v>
      </c>
      <c r="E727" s="2">
        <v>45658</v>
      </c>
      <c r="F727" t="str">
        <f>VLOOKUP(Table6[[#This Row],[Product ID]],Products!$1:$1048576,3,FALSE)</f>
        <v>Kebutuhan Rumah</v>
      </c>
    </row>
    <row r="728" spans="1:6" x14ac:dyDescent="0.35">
      <c r="A728" t="s">
        <v>397</v>
      </c>
      <c r="B728" t="s">
        <v>43</v>
      </c>
      <c r="C728">
        <v>5</v>
      </c>
      <c r="D728" t="s">
        <v>1445</v>
      </c>
      <c r="E728" s="2">
        <v>45641</v>
      </c>
      <c r="F728" t="str">
        <f>VLOOKUP(Table6[[#This Row],[Product ID]],Products!$1:$1048576,3,FALSE)</f>
        <v>Elektronik</v>
      </c>
    </row>
    <row r="729" spans="1:6" x14ac:dyDescent="0.35">
      <c r="A729" t="s">
        <v>548</v>
      </c>
      <c r="B729" t="s">
        <v>40</v>
      </c>
      <c r="C729">
        <v>1</v>
      </c>
      <c r="D729" t="s">
        <v>1446</v>
      </c>
      <c r="E729" s="2">
        <v>45791</v>
      </c>
      <c r="F729" t="str">
        <f>VLOOKUP(Table6[[#This Row],[Product ID]],Products!$1:$1048576,3,FALSE)</f>
        <v>Elektronik</v>
      </c>
    </row>
    <row r="730" spans="1:6" x14ac:dyDescent="0.35">
      <c r="A730" t="s">
        <v>522</v>
      </c>
      <c r="B730" t="s">
        <v>55</v>
      </c>
      <c r="C730">
        <v>5</v>
      </c>
      <c r="D730" t="s">
        <v>1447</v>
      </c>
      <c r="E730" s="2">
        <v>45584</v>
      </c>
      <c r="F730" t="str">
        <f>VLOOKUP(Table6[[#This Row],[Product ID]],Products!$1:$1048576,3,FALSE)</f>
        <v>Elektronik</v>
      </c>
    </row>
    <row r="731" spans="1:6" x14ac:dyDescent="0.35">
      <c r="A731" t="s">
        <v>400</v>
      </c>
      <c r="B731" t="s">
        <v>18</v>
      </c>
      <c r="C731">
        <v>5</v>
      </c>
      <c r="D731" t="s">
        <v>1448</v>
      </c>
      <c r="E731" s="2">
        <v>45677</v>
      </c>
      <c r="F731" t="str">
        <f>VLOOKUP(Table6[[#This Row],[Product ID]],Products!$1:$1048576,3,FALSE)</f>
        <v>Elektronik</v>
      </c>
    </row>
    <row r="732" spans="1:6" x14ac:dyDescent="0.35">
      <c r="A732" t="s">
        <v>129</v>
      </c>
      <c r="B732" t="s">
        <v>8</v>
      </c>
      <c r="C732">
        <v>1</v>
      </c>
      <c r="D732" t="s">
        <v>1449</v>
      </c>
      <c r="E732" s="2">
        <v>45779</v>
      </c>
      <c r="F732" t="str">
        <f>VLOOKUP(Table6[[#This Row],[Product ID]],Products!$1:$1048576,3,FALSE)</f>
        <v>Fashion</v>
      </c>
    </row>
    <row r="733" spans="1:6" x14ac:dyDescent="0.35">
      <c r="A733" t="s">
        <v>225</v>
      </c>
      <c r="B733" t="s">
        <v>27</v>
      </c>
      <c r="C733">
        <v>5</v>
      </c>
      <c r="D733" t="s">
        <v>1450</v>
      </c>
      <c r="E733" s="2">
        <v>45649</v>
      </c>
      <c r="F733" t="str">
        <f>VLOOKUP(Table6[[#This Row],[Product ID]],Products!$1:$1048576,3,FALSE)</f>
        <v>Kesehatan</v>
      </c>
    </row>
    <row r="734" spans="1:6" x14ac:dyDescent="0.35">
      <c r="A734" t="s">
        <v>81</v>
      </c>
      <c r="B734" t="s">
        <v>54</v>
      </c>
      <c r="C734">
        <v>4</v>
      </c>
      <c r="D734" t="s">
        <v>1451</v>
      </c>
      <c r="E734" s="2">
        <v>45778</v>
      </c>
      <c r="F734" t="str">
        <f>VLOOKUP(Table6[[#This Row],[Product ID]],Products!$1:$1048576,3,FALSE)</f>
        <v>Kesehatan</v>
      </c>
    </row>
    <row r="735" spans="1:6" x14ac:dyDescent="0.35">
      <c r="A735" t="s">
        <v>451</v>
      </c>
      <c r="B735" t="s">
        <v>46</v>
      </c>
      <c r="C735">
        <v>5</v>
      </c>
      <c r="D735" t="s">
        <v>1452</v>
      </c>
      <c r="E735" s="2">
        <v>45601</v>
      </c>
      <c r="F735" t="str">
        <f>VLOOKUP(Table6[[#This Row],[Product ID]],Products!$1:$1048576,3,FALSE)</f>
        <v>Kesehatan</v>
      </c>
    </row>
    <row r="736" spans="1:6" x14ac:dyDescent="0.35">
      <c r="A736" t="s">
        <v>449</v>
      </c>
      <c r="B736" t="s">
        <v>52</v>
      </c>
      <c r="C736">
        <v>3</v>
      </c>
      <c r="D736" t="s">
        <v>1453</v>
      </c>
      <c r="E736" s="2">
        <v>45661</v>
      </c>
      <c r="F736" t="str">
        <f>VLOOKUP(Table6[[#This Row],[Product ID]],Products!$1:$1048576,3,FALSE)</f>
        <v>Makanan</v>
      </c>
    </row>
    <row r="737" spans="1:6" x14ac:dyDescent="0.35">
      <c r="A737" t="s">
        <v>425</v>
      </c>
      <c r="B737" t="s">
        <v>47</v>
      </c>
      <c r="C737">
        <v>5</v>
      </c>
      <c r="D737" t="s">
        <v>1454</v>
      </c>
      <c r="E737" s="2">
        <v>45641</v>
      </c>
      <c r="F737" t="str">
        <f>VLOOKUP(Table6[[#This Row],[Product ID]],Products!$1:$1048576,3,FALSE)</f>
        <v>Elektronik</v>
      </c>
    </row>
    <row r="738" spans="1:6" x14ac:dyDescent="0.35">
      <c r="A738" t="s">
        <v>435</v>
      </c>
      <c r="B738" t="s">
        <v>31</v>
      </c>
      <c r="C738">
        <v>3</v>
      </c>
      <c r="D738" t="s">
        <v>1455</v>
      </c>
      <c r="E738" s="2">
        <v>45571</v>
      </c>
      <c r="F738" t="str">
        <f>VLOOKUP(Table6[[#This Row],[Product ID]],Products!$1:$1048576,3,FALSE)</f>
        <v>Fashion</v>
      </c>
    </row>
    <row r="739" spans="1:6" x14ac:dyDescent="0.35">
      <c r="A739" t="s">
        <v>130</v>
      </c>
      <c r="B739" t="s">
        <v>17</v>
      </c>
      <c r="C739">
        <v>3</v>
      </c>
      <c r="D739" t="s">
        <v>1456</v>
      </c>
      <c r="E739" s="2">
        <v>45613</v>
      </c>
      <c r="F739" t="str">
        <f>VLOOKUP(Table6[[#This Row],[Product ID]],Products!$1:$1048576,3,FALSE)</f>
        <v>Kebutuhan Rumah</v>
      </c>
    </row>
    <row r="740" spans="1:6" x14ac:dyDescent="0.35">
      <c r="A740" t="s">
        <v>413</v>
      </c>
      <c r="B740" t="s">
        <v>10</v>
      </c>
      <c r="C740">
        <v>5</v>
      </c>
      <c r="D740" t="s">
        <v>1457</v>
      </c>
      <c r="E740" s="2">
        <v>45611</v>
      </c>
      <c r="F740" t="str">
        <f>VLOOKUP(Table6[[#This Row],[Product ID]],Products!$1:$1048576,3,FALSE)</f>
        <v>Makanan</v>
      </c>
    </row>
    <row r="741" spans="1:6" x14ac:dyDescent="0.35">
      <c r="A741" t="s">
        <v>476</v>
      </c>
      <c r="B741" t="s">
        <v>29</v>
      </c>
      <c r="C741">
        <v>4</v>
      </c>
      <c r="D741" t="s">
        <v>1458</v>
      </c>
      <c r="E741" s="2">
        <v>45695</v>
      </c>
      <c r="F741" t="str">
        <f>VLOOKUP(Table6[[#This Row],[Product ID]],Products!$1:$1048576,3,FALSE)</f>
        <v>Fashion</v>
      </c>
    </row>
    <row r="742" spans="1:6" x14ac:dyDescent="0.35">
      <c r="A742" t="s">
        <v>382</v>
      </c>
      <c r="B742" t="s">
        <v>26</v>
      </c>
      <c r="C742">
        <v>3</v>
      </c>
      <c r="D742" t="s">
        <v>1459</v>
      </c>
      <c r="E742" s="2">
        <v>45804</v>
      </c>
      <c r="F742" t="str">
        <f>VLOOKUP(Table6[[#This Row],[Product ID]],Products!$1:$1048576,3,FALSE)</f>
        <v>Fashion</v>
      </c>
    </row>
    <row r="743" spans="1:6" x14ac:dyDescent="0.35">
      <c r="A743" t="s">
        <v>433</v>
      </c>
      <c r="B743" t="s">
        <v>19</v>
      </c>
      <c r="C743">
        <v>4</v>
      </c>
      <c r="D743" t="s">
        <v>1460</v>
      </c>
      <c r="E743" s="2">
        <v>45746</v>
      </c>
      <c r="F743" t="str">
        <f>VLOOKUP(Table6[[#This Row],[Product ID]],Products!$1:$1048576,3,FALSE)</f>
        <v>Fashion</v>
      </c>
    </row>
    <row r="744" spans="1:6" x14ac:dyDescent="0.35">
      <c r="A744" t="s">
        <v>126</v>
      </c>
      <c r="B744" t="s">
        <v>34</v>
      </c>
      <c r="C744">
        <v>4</v>
      </c>
      <c r="D744" t="s">
        <v>1461</v>
      </c>
      <c r="E744" s="2">
        <v>45501</v>
      </c>
      <c r="F744" t="str">
        <f>VLOOKUP(Table6[[#This Row],[Product ID]],Products!$1:$1048576,3,FALSE)</f>
        <v>Kesehatan</v>
      </c>
    </row>
    <row r="745" spans="1:6" x14ac:dyDescent="0.35">
      <c r="A745" t="s">
        <v>59</v>
      </c>
      <c r="B745" t="s">
        <v>30</v>
      </c>
      <c r="C745">
        <v>5</v>
      </c>
      <c r="D745" t="s">
        <v>1462</v>
      </c>
      <c r="E745" s="2">
        <v>45505</v>
      </c>
      <c r="F745" t="str">
        <f>VLOOKUP(Table6[[#This Row],[Product ID]],Products!$1:$1048576,3,FALSE)</f>
        <v>Elektronik</v>
      </c>
    </row>
    <row r="746" spans="1:6" x14ac:dyDescent="0.35">
      <c r="A746" t="s">
        <v>445</v>
      </c>
      <c r="B746" t="s">
        <v>49</v>
      </c>
      <c r="C746">
        <v>4</v>
      </c>
      <c r="D746" t="s">
        <v>1463</v>
      </c>
      <c r="E746" s="2">
        <v>45646</v>
      </c>
      <c r="F746" t="str">
        <f>VLOOKUP(Table6[[#This Row],[Product ID]],Products!$1:$1048576,3,FALSE)</f>
        <v>Kesehatan</v>
      </c>
    </row>
    <row r="747" spans="1:6" x14ac:dyDescent="0.35">
      <c r="A747" t="s">
        <v>479</v>
      </c>
      <c r="B747" t="s">
        <v>51</v>
      </c>
      <c r="C747">
        <v>4</v>
      </c>
      <c r="D747" t="s">
        <v>1464</v>
      </c>
      <c r="E747" s="2">
        <v>45492</v>
      </c>
      <c r="F747" t="str">
        <f>VLOOKUP(Table6[[#This Row],[Product ID]],Products!$1:$1048576,3,FALSE)</f>
        <v>Kesehatan</v>
      </c>
    </row>
    <row r="748" spans="1:6" x14ac:dyDescent="0.35">
      <c r="A748" t="s">
        <v>285</v>
      </c>
      <c r="B748" t="s">
        <v>40</v>
      </c>
      <c r="C748">
        <v>5</v>
      </c>
      <c r="D748" t="s">
        <v>1465</v>
      </c>
      <c r="E748" s="2">
        <v>45673</v>
      </c>
      <c r="F748" t="str">
        <f>VLOOKUP(Table6[[#This Row],[Product ID]],Products!$1:$1048576,3,FALSE)</f>
        <v>Elektronik</v>
      </c>
    </row>
    <row r="749" spans="1:6" x14ac:dyDescent="0.35">
      <c r="A749" t="s">
        <v>242</v>
      </c>
      <c r="B749" t="s">
        <v>38</v>
      </c>
      <c r="C749">
        <v>3</v>
      </c>
      <c r="D749" t="s">
        <v>1466</v>
      </c>
      <c r="E749" s="2">
        <v>45700</v>
      </c>
      <c r="F749" t="str">
        <f>VLOOKUP(Table6[[#This Row],[Product ID]],Products!$1:$1048576,3,FALSE)</f>
        <v>Kesehatan</v>
      </c>
    </row>
    <row r="750" spans="1:6" x14ac:dyDescent="0.35">
      <c r="A750" t="s">
        <v>123</v>
      </c>
      <c r="B750" t="s">
        <v>33</v>
      </c>
      <c r="C750">
        <v>4</v>
      </c>
      <c r="D750" t="s">
        <v>1467</v>
      </c>
      <c r="E750" s="2">
        <v>45600</v>
      </c>
      <c r="F750" t="str">
        <f>VLOOKUP(Table6[[#This Row],[Product ID]],Products!$1:$1048576,3,FALSE)</f>
        <v>Kesehatan</v>
      </c>
    </row>
    <row r="751" spans="1:6" x14ac:dyDescent="0.35">
      <c r="A751" t="s">
        <v>251</v>
      </c>
      <c r="B751" t="s">
        <v>38</v>
      </c>
      <c r="C751">
        <v>1</v>
      </c>
      <c r="D751" t="s">
        <v>1468</v>
      </c>
      <c r="E751" s="2">
        <v>45558</v>
      </c>
      <c r="F751" t="str">
        <f>VLOOKUP(Table6[[#This Row],[Product ID]],Products!$1:$1048576,3,FALSE)</f>
        <v>Kesehatan</v>
      </c>
    </row>
    <row r="752" spans="1:6" x14ac:dyDescent="0.35">
      <c r="A752" t="s">
        <v>409</v>
      </c>
      <c r="B752" t="s">
        <v>19</v>
      </c>
      <c r="C752">
        <v>4</v>
      </c>
      <c r="D752" t="s">
        <v>1469</v>
      </c>
      <c r="E752" s="2">
        <v>45747</v>
      </c>
      <c r="F752" t="str">
        <f>VLOOKUP(Table6[[#This Row],[Product ID]],Products!$1:$1048576,3,FALSE)</f>
        <v>Fashion</v>
      </c>
    </row>
    <row r="753" spans="1:6" x14ac:dyDescent="0.35">
      <c r="A753" t="s">
        <v>169</v>
      </c>
      <c r="B753" t="s">
        <v>21</v>
      </c>
      <c r="C753">
        <v>5</v>
      </c>
      <c r="D753" t="s">
        <v>1470</v>
      </c>
      <c r="E753" s="2">
        <v>45674</v>
      </c>
      <c r="F753" t="str">
        <f>VLOOKUP(Table6[[#This Row],[Product ID]],Products!$1:$1048576,3,FALSE)</f>
        <v>Elektronik</v>
      </c>
    </row>
    <row r="754" spans="1:6" x14ac:dyDescent="0.35">
      <c r="A754" t="s">
        <v>379</v>
      </c>
      <c r="B754" t="s">
        <v>24</v>
      </c>
      <c r="C754">
        <v>3</v>
      </c>
      <c r="D754" t="s">
        <v>1471</v>
      </c>
      <c r="E754" s="2">
        <v>45690</v>
      </c>
      <c r="F754" t="str">
        <f>VLOOKUP(Table6[[#This Row],[Product ID]],Products!$1:$1048576,3,FALSE)</f>
        <v>Makanan</v>
      </c>
    </row>
    <row r="755" spans="1:6" x14ac:dyDescent="0.35">
      <c r="A755" t="s">
        <v>478</v>
      </c>
      <c r="B755" t="s">
        <v>35</v>
      </c>
      <c r="C755">
        <v>5</v>
      </c>
      <c r="D755" t="s">
        <v>1472</v>
      </c>
      <c r="E755" s="2">
        <v>45825</v>
      </c>
      <c r="F755" t="str">
        <f>VLOOKUP(Table6[[#This Row],[Product ID]],Products!$1:$1048576,3,FALSE)</f>
        <v>Fashion</v>
      </c>
    </row>
    <row r="756" spans="1:6" x14ac:dyDescent="0.35">
      <c r="A756" t="s">
        <v>197</v>
      </c>
      <c r="B756" t="s">
        <v>43</v>
      </c>
      <c r="C756">
        <v>1</v>
      </c>
      <c r="D756" t="s">
        <v>1473</v>
      </c>
      <c r="E756" s="2">
        <v>45584</v>
      </c>
      <c r="F756" t="str">
        <f>VLOOKUP(Table6[[#This Row],[Product ID]],Products!$1:$1048576,3,FALSE)</f>
        <v>Elektronik</v>
      </c>
    </row>
    <row r="757" spans="1:6" x14ac:dyDescent="0.35">
      <c r="A757" t="s">
        <v>461</v>
      </c>
      <c r="B757" t="s">
        <v>51</v>
      </c>
      <c r="C757">
        <v>4</v>
      </c>
      <c r="D757" t="s">
        <v>1474</v>
      </c>
      <c r="E757" s="2">
        <v>45823</v>
      </c>
      <c r="F757" t="str">
        <f>VLOOKUP(Table6[[#This Row],[Product ID]],Products!$1:$1048576,3,FALSE)</f>
        <v>Kesehatan</v>
      </c>
    </row>
    <row r="758" spans="1:6" x14ac:dyDescent="0.35">
      <c r="A758" t="s">
        <v>411</v>
      </c>
      <c r="B758" t="s">
        <v>11</v>
      </c>
      <c r="C758">
        <v>4</v>
      </c>
      <c r="D758" t="s">
        <v>1475</v>
      </c>
      <c r="E758" s="2">
        <v>45512</v>
      </c>
      <c r="F758" t="str">
        <f>VLOOKUP(Table6[[#This Row],[Product ID]],Products!$1:$1048576,3,FALSE)</f>
        <v>Elektronik</v>
      </c>
    </row>
    <row r="759" spans="1:6" x14ac:dyDescent="0.35">
      <c r="A759" t="s">
        <v>141</v>
      </c>
      <c r="B759" t="s">
        <v>48</v>
      </c>
      <c r="C759">
        <v>1</v>
      </c>
      <c r="D759" t="s">
        <v>1476</v>
      </c>
      <c r="E759" s="2">
        <v>45844</v>
      </c>
      <c r="F759" t="str">
        <f>VLOOKUP(Table6[[#This Row],[Product ID]],Products!$1:$1048576,3,FALSE)</f>
        <v>Makanan</v>
      </c>
    </row>
    <row r="760" spans="1:6" x14ac:dyDescent="0.35">
      <c r="A760" t="s">
        <v>390</v>
      </c>
      <c r="B760" t="s">
        <v>48</v>
      </c>
      <c r="C760">
        <v>2</v>
      </c>
      <c r="D760" t="s">
        <v>1477</v>
      </c>
      <c r="E760" s="2">
        <v>45557</v>
      </c>
      <c r="F760" t="str">
        <f>VLOOKUP(Table6[[#This Row],[Product ID]],Products!$1:$1048576,3,FALSE)</f>
        <v>Makanan</v>
      </c>
    </row>
    <row r="761" spans="1:6" x14ac:dyDescent="0.35">
      <c r="A761" t="s">
        <v>454</v>
      </c>
      <c r="B761" t="s">
        <v>10</v>
      </c>
      <c r="C761">
        <v>4</v>
      </c>
      <c r="D761" t="s">
        <v>1478</v>
      </c>
      <c r="E761" s="2">
        <v>45503</v>
      </c>
      <c r="F761" t="str">
        <f>VLOOKUP(Table6[[#This Row],[Product ID]],Products!$1:$1048576,3,FALSE)</f>
        <v>Makanan</v>
      </c>
    </row>
    <row r="762" spans="1:6" x14ac:dyDescent="0.35">
      <c r="A762" t="s">
        <v>62</v>
      </c>
      <c r="B762" t="s">
        <v>26</v>
      </c>
      <c r="C762">
        <v>4</v>
      </c>
      <c r="D762" t="s">
        <v>1479</v>
      </c>
      <c r="E762" s="2">
        <v>45812</v>
      </c>
      <c r="F762" t="str">
        <f>VLOOKUP(Table6[[#This Row],[Product ID]],Products!$1:$1048576,3,FALSE)</f>
        <v>Fashion</v>
      </c>
    </row>
    <row r="763" spans="1:6" x14ac:dyDescent="0.35">
      <c r="A763" t="s">
        <v>79</v>
      </c>
      <c r="B763" t="s">
        <v>56</v>
      </c>
      <c r="C763">
        <v>5</v>
      </c>
      <c r="D763" t="s">
        <v>1480</v>
      </c>
      <c r="E763" s="2">
        <v>45643</v>
      </c>
      <c r="F763" t="str">
        <f>VLOOKUP(Table6[[#This Row],[Product ID]],Products!$1:$1048576,3,FALSE)</f>
        <v>Fashion</v>
      </c>
    </row>
    <row r="764" spans="1:6" x14ac:dyDescent="0.35">
      <c r="A764" t="s">
        <v>196</v>
      </c>
      <c r="B764" t="s">
        <v>52</v>
      </c>
      <c r="C764">
        <v>1</v>
      </c>
      <c r="D764" t="s">
        <v>1481</v>
      </c>
      <c r="E764" s="2">
        <v>45851</v>
      </c>
      <c r="F764" t="str">
        <f>VLOOKUP(Table6[[#This Row],[Product ID]],Products!$1:$1048576,3,FALSE)</f>
        <v>Makanan</v>
      </c>
    </row>
    <row r="765" spans="1:6" x14ac:dyDescent="0.35">
      <c r="A765" t="s">
        <v>497</v>
      </c>
      <c r="B765" t="s">
        <v>37</v>
      </c>
      <c r="C765">
        <v>2</v>
      </c>
      <c r="D765" t="s">
        <v>1482</v>
      </c>
      <c r="E765" s="2">
        <v>45555</v>
      </c>
      <c r="F765" t="str">
        <f>VLOOKUP(Table6[[#This Row],[Product ID]],Products!$1:$1048576,3,FALSE)</f>
        <v>Kesehatan</v>
      </c>
    </row>
    <row r="766" spans="1:6" x14ac:dyDescent="0.35">
      <c r="A766" t="s">
        <v>260</v>
      </c>
      <c r="B766" t="s">
        <v>39</v>
      </c>
      <c r="C766">
        <v>4</v>
      </c>
      <c r="D766" t="s">
        <v>1483</v>
      </c>
      <c r="E766" s="2">
        <v>45539</v>
      </c>
      <c r="F766" t="str">
        <f>VLOOKUP(Table6[[#This Row],[Product ID]],Products!$1:$1048576,3,FALSE)</f>
        <v>Kebutuhan Rumah</v>
      </c>
    </row>
    <row r="767" spans="1:6" x14ac:dyDescent="0.35">
      <c r="A767" t="s">
        <v>335</v>
      </c>
      <c r="B767" t="s">
        <v>48</v>
      </c>
      <c r="C767">
        <v>4</v>
      </c>
      <c r="D767" t="s">
        <v>1484</v>
      </c>
      <c r="E767" s="2">
        <v>45827</v>
      </c>
      <c r="F767" t="str">
        <f>VLOOKUP(Table6[[#This Row],[Product ID]],Products!$1:$1048576,3,FALSE)</f>
        <v>Makanan</v>
      </c>
    </row>
    <row r="768" spans="1:6" x14ac:dyDescent="0.35">
      <c r="A768" t="s">
        <v>294</v>
      </c>
      <c r="B768" t="s">
        <v>19</v>
      </c>
      <c r="C768">
        <v>4</v>
      </c>
      <c r="D768" t="s">
        <v>1485</v>
      </c>
      <c r="E768" s="2">
        <v>45835</v>
      </c>
      <c r="F768" t="str">
        <f>VLOOKUP(Table6[[#This Row],[Product ID]],Products!$1:$1048576,3,FALSE)</f>
        <v>Fashion</v>
      </c>
    </row>
    <row r="769" spans="1:6" x14ac:dyDescent="0.35">
      <c r="A769" t="s">
        <v>304</v>
      </c>
      <c r="B769" t="s">
        <v>43</v>
      </c>
      <c r="C769">
        <v>1</v>
      </c>
      <c r="D769" t="s">
        <v>1486</v>
      </c>
      <c r="E769" s="2">
        <v>45547</v>
      </c>
      <c r="F769" t="str">
        <f>VLOOKUP(Table6[[#This Row],[Product ID]],Products!$1:$1048576,3,FALSE)</f>
        <v>Elektronik</v>
      </c>
    </row>
    <row r="770" spans="1:6" x14ac:dyDescent="0.35">
      <c r="A770" t="s">
        <v>268</v>
      </c>
      <c r="B770" t="s">
        <v>41</v>
      </c>
      <c r="C770">
        <v>5</v>
      </c>
      <c r="D770" t="s">
        <v>1487</v>
      </c>
      <c r="E770" s="2">
        <v>45522</v>
      </c>
      <c r="F770" t="str">
        <f>VLOOKUP(Table6[[#This Row],[Product ID]],Products!$1:$1048576,3,FALSE)</f>
        <v>Elektronik</v>
      </c>
    </row>
    <row r="771" spans="1:6" x14ac:dyDescent="0.35">
      <c r="A771" t="s">
        <v>224</v>
      </c>
      <c r="B771" t="s">
        <v>14</v>
      </c>
      <c r="C771">
        <v>4</v>
      </c>
      <c r="D771" t="s">
        <v>1488</v>
      </c>
      <c r="E771" s="2">
        <v>45694</v>
      </c>
      <c r="F771" t="str">
        <f>VLOOKUP(Table6[[#This Row],[Product ID]],Products!$1:$1048576,3,FALSE)</f>
        <v>Fashion</v>
      </c>
    </row>
    <row r="772" spans="1:6" x14ac:dyDescent="0.35">
      <c r="A772" t="s">
        <v>84</v>
      </c>
      <c r="B772" t="s">
        <v>28</v>
      </c>
      <c r="C772">
        <v>2</v>
      </c>
      <c r="D772" t="s">
        <v>1489</v>
      </c>
      <c r="E772" s="2">
        <v>45626</v>
      </c>
      <c r="F772" t="str">
        <f>VLOOKUP(Table6[[#This Row],[Product ID]],Products!$1:$1048576,3,FALSE)</f>
        <v>Kesehatan</v>
      </c>
    </row>
    <row r="773" spans="1:6" x14ac:dyDescent="0.35">
      <c r="A773" t="s">
        <v>212</v>
      </c>
      <c r="B773" t="s">
        <v>25</v>
      </c>
      <c r="C773">
        <v>5</v>
      </c>
      <c r="D773" t="s">
        <v>1490</v>
      </c>
      <c r="E773" s="2">
        <v>45611</v>
      </c>
      <c r="F773" t="str">
        <f>VLOOKUP(Table6[[#This Row],[Product ID]],Products!$1:$1048576,3,FALSE)</f>
        <v>Makanan</v>
      </c>
    </row>
    <row r="774" spans="1:6" x14ac:dyDescent="0.35">
      <c r="A774" t="s">
        <v>419</v>
      </c>
      <c r="B774" t="s">
        <v>13</v>
      </c>
      <c r="C774">
        <v>4</v>
      </c>
      <c r="D774" t="s">
        <v>1491</v>
      </c>
      <c r="E774" s="2">
        <v>45621</v>
      </c>
      <c r="F774" t="str">
        <f>VLOOKUP(Table6[[#This Row],[Product ID]],Products!$1:$1048576,3,FALSE)</f>
        <v>Kesehatan</v>
      </c>
    </row>
    <row r="775" spans="1:6" x14ac:dyDescent="0.35">
      <c r="A775" t="s">
        <v>479</v>
      </c>
      <c r="B775" t="s">
        <v>46</v>
      </c>
      <c r="C775">
        <v>5</v>
      </c>
      <c r="D775" t="s">
        <v>1492</v>
      </c>
      <c r="E775" s="2">
        <v>45819</v>
      </c>
      <c r="F775" t="str">
        <f>VLOOKUP(Table6[[#This Row],[Product ID]],Products!$1:$1048576,3,FALSE)</f>
        <v>Kesehatan</v>
      </c>
    </row>
    <row r="776" spans="1:6" x14ac:dyDescent="0.35">
      <c r="A776" t="s">
        <v>298</v>
      </c>
      <c r="B776" t="s">
        <v>24</v>
      </c>
      <c r="C776">
        <v>5</v>
      </c>
      <c r="D776" t="s">
        <v>1493</v>
      </c>
      <c r="E776" s="2">
        <v>45601</v>
      </c>
      <c r="F776" t="str">
        <f>VLOOKUP(Table6[[#This Row],[Product ID]],Products!$1:$1048576,3,FALSE)</f>
        <v>Makanan</v>
      </c>
    </row>
    <row r="777" spans="1:6" x14ac:dyDescent="0.35">
      <c r="A777" t="s">
        <v>469</v>
      </c>
      <c r="B777" t="s">
        <v>49</v>
      </c>
      <c r="C777">
        <v>2</v>
      </c>
      <c r="D777" t="s">
        <v>1494</v>
      </c>
      <c r="E777" s="2">
        <v>45500</v>
      </c>
      <c r="F777" t="str">
        <f>VLOOKUP(Table6[[#This Row],[Product ID]],Products!$1:$1048576,3,FALSE)</f>
        <v>Kesehatan</v>
      </c>
    </row>
    <row r="778" spans="1:6" x14ac:dyDescent="0.35">
      <c r="A778" t="s">
        <v>325</v>
      </c>
      <c r="B778" t="s">
        <v>38</v>
      </c>
      <c r="C778">
        <v>4</v>
      </c>
      <c r="D778" t="s">
        <v>1495</v>
      </c>
      <c r="E778" s="2">
        <v>45681</v>
      </c>
      <c r="F778" t="str">
        <f>VLOOKUP(Table6[[#This Row],[Product ID]],Products!$1:$1048576,3,FALSE)</f>
        <v>Kesehatan</v>
      </c>
    </row>
    <row r="779" spans="1:6" x14ac:dyDescent="0.35">
      <c r="A779" t="s">
        <v>546</v>
      </c>
      <c r="B779" t="s">
        <v>44</v>
      </c>
      <c r="C779">
        <v>4</v>
      </c>
      <c r="D779" t="s">
        <v>1496</v>
      </c>
      <c r="E779" s="2">
        <v>45514</v>
      </c>
      <c r="F779" t="str">
        <f>VLOOKUP(Table6[[#This Row],[Product ID]],Products!$1:$1048576,3,FALSE)</f>
        <v>Kebutuhan Rumah</v>
      </c>
    </row>
    <row r="780" spans="1:6" x14ac:dyDescent="0.35">
      <c r="A780" t="s">
        <v>507</v>
      </c>
      <c r="B780" t="s">
        <v>30</v>
      </c>
      <c r="C780">
        <v>3</v>
      </c>
      <c r="D780" t="s">
        <v>1497</v>
      </c>
      <c r="E780" s="2">
        <v>45566</v>
      </c>
      <c r="F780" t="str">
        <f>VLOOKUP(Table6[[#This Row],[Product ID]],Products!$1:$1048576,3,FALSE)</f>
        <v>Elektronik</v>
      </c>
    </row>
    <row r="781" spans="1:6" x14ac:dyDescent="0.35">
      <c r="A781" t="s">
        <v>64</v>
      </c>
      <c r="B781" t="s">
        <v>40</v>
      </c>
      <c r="C781">
        <v>3</v>
      </c>
      <c r="D781" t="s">
        <v>1498</v>
      </c>
      <c r="E781" s="2">
        <v>45605</v>
      </c>
      <c r="F781" t="str">
        <f>VLOOKUP(Table6[[#This Row],[Product ID]],Products!$1:$1048576,3,FALSE)</f>
        <v>Elektronik</v>
      </c>
    </row>
    <row r="782" spans="1:6" x14ac:dyDescent="0.35">
      <c r="A782" t="s">
        <v>98</v>
      </c>
      <c r="B782" t="s">
        <v>37</v>
      </c>
      <c r="C782">
        <v>3</v>
      </c>
      <c r="D782" t="s">
        <v>1499</v>
      </c>
      <c r="E782" s="2">
        <v>45817</v>
      </c>
      <c r="F782" t="str">
        <f>VLOOKUP(Table6[[#This Row],[Product ID]],Products!$1:$1048576,3,FALSE)</f>
        <v>Kesehatan</v>
      </c>
    </row>
    <row r="783" spans="1:6" x14ac:dyDescent="0.35">
      <c r="A783" t="s">
        <v>138</v>
      </c>
      <c r="B783" t="s">
        <v>45</v>
      </c>
      <c r="C783">
        <v>4</v>
      </c>
      <c r="D783" t="s">
        <v>1500</v>
      </c>
      <c r="E783" s="2">
        <v>45727</v>
      </c>
      <c r="F783" t="str">
        <f>VLOOKUP(Table6[[#This Row],[Product ID]],Products!$1:$1048576,3,FALSE)</f>
        <v>Kebutuhan Rumah</v>
      </c>
    </row>
    <row r="784" spans="1:6" x14ac:dyDescent="0.35">
      <c r="A784" t="s">
        <v>343</v>
      </c>
      <c r="B784" t="s">
        <v>7</v>
      </c>
      <c r="C784">
        <v>4</v>
      </c>
      <c r="D784" t="s">
        <v>1501</v>
      </c>
      <c r="E784" s="2">
        <v>45615</v>
      </c>
      <c r="F784" t="str">
        <f>VLOOKUP(Table6[[#This Row],[Product ID]],Products!$1:$1048576,3,FALSE)</f>
        <v>Fashion</v>
      </c>
    </row>
    <row r="785" spans="1:6" x14ac:dyDescent="0.35">
      <c r="A785" t="s">
        <v>517</v>
      </c>
      <c r="B785" t="s">
        <v>14</v>
      </c>
      <c r="C785">
        <v>4</v>
      </c>
      <c r="D785" t="s">
        <v>1502</v>
      </c>
      <c r="E785" s="2">
        <v>45627</v>
      </c>
      <c r="F785" t="str">
        <f>VLOOKUP(Table6[[#This Row],[Product ID]],Products!$1:$1048576,3,FALSE)</f>
        <v>Fashion</v>
      </c>
    </row>
    <row r="786" spans="1:6" x14ac:dyDescent="0.35">
      <c r="A786" t="s">
        <v>418</v>
      </c>
      <c r="B786" t="s">
        <v>48</v>
      </c>
      <c r="C786">
        <v>4</v>
      </c>
      <c r="D786" t="s">
        <v>1503</v>
      </c>
      <c r="E786" s="2">
        <v>45607</v>
      </c>
      <c r="F786" t="str">
        <f>VLOOKUP(Table6[[#This Row],[Product ID]],Products!$1:$1048576,3,FALSE)</f>
        <v>Makanan</v>
      </c>
    </row>
    <row r="787" spans="1:6" x14ac:dyDescent="0.35">
      <c r="A787" t="s">
        <v>289</v>
      </c>
      <c r="B787" t="s">
        <v>42</v>
      </c>
      <c r="C787">
        <v>5</v>
      </c>
      <c r="D787" t="s">
        <v>1504</v>
      </c>
      <c r="E787" s="2">
        <v>45816</v>
      </c>
      <c r="F787" t="str">
        <f>VLOOKUP(Table6[[#This Row],[Product ID]],Products!$1:$1048576,3,FALSE)</f>
        <v>Makanan</v>
      </c>
    </row>
    <row r="788" spans="1:6" x14ac:dyDescent="0.35">
      <c r="A788" t="s">
        <v>102</v>
      </c>
      <c r="B788" t="s">
        <v>41</v>
      </c>
      <c r="C788">
        <v>4</v>
      </c>
      <c r="D788" t="s">
        <v>1505</v>
      </c>
      <c r="E788" s="2">
        <v>45586</v>
      </c>
      <c r="F788" t="str">
        <f>VLOOKUP(Table6[[#This Row],[Product ID]],Products!$1:$1048576,3,FALSE)</f>
        <v>Elektronik</v>
      </c>
    </row>
    <row r="789" spans="1:6" x14ac:dyDescent="0.35">
      <c r="A789" t="s">
        <v>365</v>
      </c>
      <c r="B789" t="s">
        <v>17</v>
      </c>
      <c r="C789">
        <v>3</v>
      </c>
      <c r="D789" t="s">
        <v>1506</v>
      </c>
      <c r="E789" s="2">
        <v>45585</v>
      </c>
      <c r="F789" t="str">
        <f>VLOOKUP(Table6[[#This Row],[Product ID]],Products!$1:$1048576,3,FALSE)</f>
        <v>Kebutuhan Rumah</v>
      </c>
    </row>
    <row r="790" spans="1:6" x14ac:dyDescent="0.35">
      <c r="A790" t="s">
        <v>78</v>
      </c>
      <c r="B790" t="s">
        <v>55</v>
      </c>
      <c r="C790">
        <v>5</v>
      </c>
      <c r="D790" t="s">
        <v>1507</v>
      </c>
      <c r="E790" s="2">
        <v>45554</v>
      </c>
      <c r="F790" t="str">
        <f>VLOOKUP(Table6[[#This Row],[Product ID]],Products!$1:$1048576,3,FALSE)</f>
        <v>Elektronik</v>
      </c>
    </row>
    <row r="791" spans="1:6" x14ac:dyDescent="0.35">
      <c r="A791" t="s">
        <v>290</v>
      </c>
      <c r="B791" t="s">
        <v>30</v>
      </c>
      <c r="C791">
        <v>2</v>
      </c>
      <c r="D791" t="s">
        <v>1508</v>
      </c>
      <c r="E791" s="2">
        <v>45645</v>
      </c>
      <c r="F791" t="str">
        <f>VLOOKUP(Table6[[#This Row],[Product ID]],Products!$1:$1048576,3,FALSE)</f>
        <v>Elektronik</v>
      </c>
    </row>
    <row r="792" spans="1:6" x14ac:dyDescent="0.35">
      <c r="A792" t="s">
        <v>226</v>
      </c>
      <c r="B792" t="s">
        <v>26</v>
      </c>
      <c r="C792">
        <v>5</v>
      </c>
      <c r="D792" t="s">
        <v>1509</v>
      </c>
      <c r="E792" s="2">
        <v>45739</v>
      </c>
      <c r="F792" t="str">
        <f>VLOOKUP(Table6[[#This Row],[Product ID]],Products!$1:$1048576,3,FALSE)</f>
        <v>Fashion</v>
      </c>
    </row>
    <row r="793" spans="1:6" x14ac:dyDescent="0.35">
      <c r="A793" t="s">
        <v>208</v>
      </c>
      <c r="B793" t="s">
        <v>55</v>
      </c>
      <c r="C793">
        <v>4</v>
      </c>
      <c r="D793" t="s">
        <v>1510</v>
      </c>
      <c r="E793" s="2">
        <v>45660</v>
      </c>
      <c r="F793" t="str">
        <f>VLOOKUP(Table6[[#This Row],[Product ID]],Products!$1:$1048576,3,FALSE)</f>
        <v>Elektronik</v>
      </c>
    </row>
    <row r="794" spans="1:6" x14ac:dyDescent="0.35">
      <c r="A794" t="s">
        <v>238</v>
      </c>
      <c r="B794" t="s">
        <v>20</v>
      </c>
      <c r="C794">
        <v>4</v>
      </c>
      <c r="D794" t="s">
        <v>1511</v>
      </c>
      <c r="E794" s="2">
        <v>45770</v>
      </c>
      <c r="F794" t="str">
        <f>VLOOKUP(Table6[[#This Row],[Product ID]],Products!$1:$1048576,3,FALSE)</f>
        <v>Makanan</v>
      </c>
    </row>
    <row r="795" spans="1:6" x14ac:dyDescent="0.35">
      <c r="A795" t="s">
        <v>196</v>
      </c>
      <c r="B795" t="s">
        <v>41</v>
      </c>
      <c r="C795">
        <v>4</v>
      </c>
      <c r="D795" t="s">
        <v>1512</v>
      </c>
      <c r="E795" s="2">
        <v>45814</v>
      </c>
      <c r="F795" t="str">
        <f>VLOOKUP(Table6[[#This Row],[Product ID]],Products!$1:$1048576,3,FALSE)</f>
        <v>Elektronik</v>
      </c>
    </row>
    <row r="796" spans="1:6" x14ac:dyDescent="0.35">
      <c r="A796" t="s">
        <v>301</v>
      </c>
      <c r="B796" t="s">
        <v>15</v>
      </c>
      <c r="C796">
        <v>4</v>
      </c>
      <c r="D796" t="s">
        <v>1513</v>
      </c>
      <c r="E796" s="2">
        <v>45788</v>
      </c>
      <c r="F796" t="str">
        <f>VLOOKUP(Table6[[#This Row],[Product ID]],Products!$1:$1048576,3,FALSE)</f>
        <v>Makanan</v>
      </c>
    </row>
    <row r="797" spans="1:6" x14ac:dyDescent="0.35">
      <c r="A797" t="s">
        <v>157</v>
      </c>
      <c r="B797" t="s">
        <v>55</v>
      </c>
      <c r="C797">
        <v>1</v>
      </c>
      <c r="D797" t="s">
        <v>1514</v>
      </c>
      <c r="E797" s="2">
        <v>45609</v>
      </c>
      <c r="F797" t="str">
        <f>VLOOKUP(Table6[[#This Row],[Product ID]],Products!$1:$1048576,3,FALSE)</f>
        <v>Elektronik</v>
      </c>
    </row>
    <row r="798" spans="1:6" x14ac:dyDescent="0.35">
      <c r="A798" t="s">
        <v>231</v>
      </c>
      <c r="B798" t="s">
        <v>20</v>
      </c>
      <c r="C798">
        <v>4</v>
      </c>
      <c r="D798" t="s">
        <v>1515</v>
      </c>
      <c r="E798" s="2">
        <v>45557</v>
      </c>
      <c r="F798" t="str">
        <f>VLOOKUP(Table6[[#This Row],[Product ID]],Products!$1:$1048576,3,FALSE)</f>
        <v>Makanan</v>
      </c>
    </row>
    <row r="799" spans="1:6" x14ac:dyDescent="0.35">
      <c r="A799" t="s">
        <v>480</v>
      </c>
      <c r="B799" t="s">
        <v>14</v>
      </c>
      <c r="C799">
        <v>4</v>
      </c>
      <c r="D799" t="s">
        <v>1516</v>
      </c>
      <c r="E799" s="2">
        <v>45849</v>
      </c>
      <c r="F799" t="str">
        <f>VLOOKUP(Table6[[#This Row],[Product ID]],Products!$1:$1048576,3,FALSE)</f>
        <v>Fashion</v>
      </c>
    </row>
    <row r="800" spans="1:6" x14ac:dyDescent="0.35">
      <c r="A800" t="s">
        <v>144</v>
      </c>
      <c r="B800" t="s">
        <v>32</v>
      </c>
      <c r="C800">
        <v>3</v>
      </c>
      <c r="D800" t="s">
        <v>1517</v>
      </c>
      <c r="E800" s="2">
        <v>45598</v>
      </c>
      <c r="F800" t="str">
        <f>VLOOKUP(Table6[[#This Row],[Product ID]],Products!$1:$1048576,3,FALSE)</f>
        <v>Elektronik</v>
      </c>
    </row>
    <row r="801" spans="1:6" x14ac:dyDescent="0.35">
      <c r="A801" t="s">
        <v>420</v>
      </c>
      <c r="B801" t="s">
        <v>46</v>
      </c>
      <c r="C801">
        <v>4</v>
      </c>
      <c r="D801" t="s">
        <v>1518</v>
      </c>
      <c r="E801" s="2">
        <v>45686</v>
      </c>
      <c r="F801" t="str">
        <f>VLOOKUP(Table6[[#This Row],[Product ID]],Products!$1:$1048576,3,FALSE)</f>
        <v>Kesehatan</v>
      </c>
    </row>
    <row r="802" spans="1:6" x14ac:dyDescent="0.35">
      <c r="A802" t="s">
        <v>285</v>
      </c>
      <c r="B802" t="s">
        <v>33</v>
      </c>
      <c r="C802">
        <v>3</v>
      </c>
      <c r="D802" t="s">
        <v>1519</v>
      </c>
      <c r="E802" s="2">
        <v>45522</v>
      </c>
      <c r="F802" t="str">
        <f>VLOOKUP(Table6[[#This Row],[Product ID]],Products!$1:$1048576,3,FALSE)</f>
        <v>Kesehatan</v>
      </c>
    </row>
    <row r="803" spans="1:6" x14ac:dyDescent="0.35">
      <c r="A803" t="s">
        <v>366</v>
      </c>
      <c r="B803" t="s">
        <v>43</v>
      </c>
      <c r="C803">
        <v>4</v>
      </c>
      <c r="D803" t="s">
        <v>1520</v>
      </c>
      <c r="E803" s="2">
        <v>45640</v>
      </c>
      <c r="F803" t="str">
        <f>VLOOKUP(Table6[[#This Row],[Product ID]],Products!$1:$1048576,3,FALSE)</f>
        <v>Elektronik</v>
      </c>
    </row>
    <row r="804" spans="1:6" x14ac:dyDescent="0.35">
      <c r="A804" t="s">
        <v>183</v>
      </c>
      <c r="B804" t="s">
        <v>38</v>
      </c>
      <c r="C804">
        <v>2</v>
      </c>
      <c r="D804" t="s">
        <v>1521</v>
      </c>
      <c r="E804" s="2">
        <v>45585</v>
      </c>
      <c r="F804" t="str">
        <f>VLOOKUP(Table6[[#This Row],[Product ID]],Products!$1:$1048576,3,FALSE)</f>
        <v>Kesehatan</v>
      </c>
    </row>
    <row r="805" spans="1:6" x14ac:dyDescent="0.35">
      <c r="A805" t="s">
        <v>151</v>
      </c>
      <c r="B805" t="s">
        <v>47</v>
      </c>
      <c r="C805">
        <v>5</v>
      </c>
      <c r="D805" t="s">
        <v>1522</v>
      </c>
      <c r="E805" s="2">
        <v>45807</v>
      </c>
      <c r="F805" t="str">
        <f>VLOOKUP(Table6[[#This Row],[Product ID]],Products!$1:$1048576,3,FALSE)</f>
        <v>Elektronik</v>
      </c>
    </row>
    <row r="806" spans="1:6" x14ac:dyDescent="0.35">
      <c r="A806" t="s">
        <v>201</v>
      </c>
      <c r="B806" t="s">
        <v>54</v>
      </c>
      <c r="C806">
        <v>5</v>
      </c>
      <c r="D806" t="s">
        <v>1523</v>
      </c>
      <c r="E806" s="2">
        <v>45722</v>
      </c>
      <c r="F806" t="str">
        <f>VLOOKUP(Table6[[#This Row],[Product ID]],Products!$1:$1048576,3,FALSE)</f>
        <v>Kesehatan</v>
      </c>
    </row>
    <row r="807" spans="1:6" x14ac:dyDescent="0.35">
      <c r="A807" t="s">
        <v>545</v>
      </c>
      <c r="B807" t="s">
        <v>44</v>
      </c>
      <c r="C807">
        <v>2</v>
      </c>
      <c r="D807" t="s">
        <v>1524</v>
      </c>
      <c r="E807" s="2">
        <v>45785</v>
      </c>
      <c r="F807" t="str">
        <f>VLOOKUP(Table6[[#This Row],[Product ID]],Products!$1:$1048576,3,FALSE)</f>
        <v>Kebutuhan Rumah</v>
      </c>
    </row>
    <row r="808" spans="1:6" x14ac:dyDescent="0.35">
      <c r="A808" t="s">
        <v>300</v>
      </c>
      <c r="B808" t="s">
        <v>46</v>
      </c>
      <c r="C808">
        <v>2</v>
      </c>
      <c r="D808" t="s">
        <v>1525</v>
      </c>
      <c r="E808" s="2">
        <v>45668</v>
      </c>
      <c r="F808" t="str">
        <f>VLOOKUP(Table6[[#This Row],[Product ID]],Products!$1:$1048576,3,FALSE)</f>
        <v>Kesehatan</v>
      </c>
    </row>
    <row r="809" spans="1:6" x14ac:dyDescent="0.35">
      <c r="A809" t="s">
        <v>244</v>
      </c>
      <c r="B809" t="s">
        <v>50</v>
      </c>
      <c r="C809">
        <v>2</v>
      </c>
      <c r="D809" t="s">
        <v>1526</v>
      </c>
      <c r="E809" s="2">
        <v>45765</v>
      </c>
      <c r="F809" t="str">
        <f>VLOOKUP(Table6[[#This Row],[Product ID]],Products!$1:$1048576,3,FALSE)</f>
        <v>Kebutuhan Rumah</v>
      </c>
    </row>
    <row r="810" spans="1:6" x14ac:dyDescent="0.35">
      <c r="A810" t="s">
        <v>85</v>
      </c>
      <c r="B810" t="s">
        <v>12</v>
      </c>
      <c r="C810">
        <v>1</v>
      </c>
      <c r="D810" t="s">
        <v>1527</v>
      </c>
      <c r="E810" s="2">
        <v>45561</v>
      </c>
      <c r="F810" t="str">
        <f>VLOOKUP(Table6[[#This Row],[Product ID]],Products!$1:$1048576,3,FALSE)</f>
        <v>Elektronik</v>
      </c>
    </row>
    <row r="811" spans="1:6" x14ac:dyDescent="0.35">
      <c r="A811" t="s">
        <v>365</v>
      </c>
      <c r="B811" t="s">
        <v>56</v>
      </c>
      <c r="C811">
        <v>4</v>
      </c>
      <c r="D811" t="s">
        <v>1528</v>
      </c>
      <c r="E811" s="2">
        <v>45845</v>
      </c>
      <c r="F811" t="str">
        <f>VLOOKUP(Table6[[#This Row],[Product ID]],Products!$1:$1048576,3,FALSE)</f>
        <v>Fashion</v>
      </c>
    </row>
    <row r="812" spans="1:6" x14ac:dyDescent="0.35">
      <c r="A812" t="s">
        <v>266</v>
      </c>
      <c r="B812" t="s">
        <v>38</v>
      </c>
      <c r="C812">
        <v>4</v>
      </c>
      <c r="D812" t="s">
        <v>1529</v>
      </c>
      <c r="E812" s="2">
        <v>45742</v>
      </c>
      <c r="F812" t="str">
        <f>VLOOKUP(Table6[[#This Row],[Product ID]],Products!$1:$1048576,3,FALSE)</f>
        <v>Kesehatan</v>
      </c>
    </row>
    <row r="813" spans="1:6" x14ac:dyDescent="0.35">
      <c r="A813" t="s">
        <v>202</v>
      </c>
      <c r="B813" t="s">
        <v>48</v>
      </c>
      <c r="C813">
        <v>2</v>
      </c>
      <c r="D813" t="s">
        <v>1530</v>
      </c>
      <c r="E813" s="2">
        <v>45617</v>
      </c>
      <c r="F813" t="str">
        <f>VLOOKUP(Table6[[#This Row],[Product ID]],Products!$1:$1048576,3,FALSE)</f>
        <v>Makanan</v>
      </c>
    </row>
    <row r="814" spans="1:6" x14ac:dyDescent="0.35">
      <c r="A814" t="s">
        <v>283</v>
      </c>
      <c r="B814" t="s">
        <v>22</v>
      </c>
      <c r="C814">
        <v>3</v>
      </c>
      <c r="D814" t="s">
        <v>1531</v>
      </c>
      <c r="E814" s="2">
        <v>45776</v>
      </c>
      <c r="F814" t="str">
        <f>VLOOKUP(Table6[[#This Row],[Product ID]],Products!$1:$1048576,3,FALSE)</f>
        <v>Kesehatan</v>
      </c>
    </row>
    <row r="815" spans="1:6" x14ac:dyDescent="0.35">
      <c r="A815" t="s">
        <v>69</v>
      </c>
      <c r="B815" t="s">
        <v>53</v>
      </c>
      <c r="C815">
        <v>3</v>
      </c>
      <c r="D815" t="s">
        <v>1532</v>
      </c>
      <c r="E815" s="2">
        <v>45569</v>
      </c>
      <c r="F815" t="str">
        <f>VLOOKUP(Table6[[#This Row],[Product ID]],Products!$1:$1048576,3,FALSE)</f>
        <v>Makanan</v>
      </c>
    </row>
    <row r="816" spans="1:6" x14ac:dyDescent="0.35">
      <c r="A816" t="s">
        <v>474</v>
      </c>
      <c r="B816" t="s">
        <v>12</v>
      </c>
      <c r="C816">
        <v>1</v>
      </c>
      <c r="D816" t="s">
        <v>1533</v>
      </c>
      <c r="E816" s="2">
        <v>45732</v>
      </c>
      <c r="F816" t="str">
        <f>VLOOKUP(Table6[[#This Row],[Product ID]],Products!$1:$1048576,3,FALSE)</f>
        <v>Elektronik</v>
      </c>
    </row>
    <row r="817" spans="1:6" x14ac:dyDescent="0.35">
      <c r="A817" t="s">
        <v>74</v>
      </c>
      <c r="B817" t="s">
        <v>23</v>
      </c>
      <c r="C817">
        <v>2</v>
      </c>
      <c r="D817" t="s">
        <v>1534</v>
      </c>
      <c r="E817" s="2">
        <v>45841</v>
      </c>
      <c r="F817" t="str">
        <f>VLOOKUP(Table6[[#This Row],[Product ID]],Products!$1:$1048576,3,FALSE)</f>
        <v>Kesehatan</v>
      </c>
    </row>
    <row r="818" spans="1:6" x14ac:dyDescent="0.35">
      <c r="A818" t="s">
        <v>171</v>
      </c>
      <c r="B818" t="s">
        <v>51</v>
      </c>
      <c r="C818">
        <v>4</v>
      </c>
      <c r="D818" t="s">
        <v>1535</v>
      </c>
      <c r="E818" s="2">
        <v>45737</v>
      </c>
      <c r="F818" t="str">
        <f>VLOOKUP(Table6[[#This Row],[Product ID]],Products!$1:$1048576,3,FALSE)</f>
        <v>Kesehatan</v>
      </c>
    </row>
    <row r="819" spans="1:6" x14ac:dyDescent="0.35">
      <c r="A819" t="s">
        <v>140</v>
      </c>
      <c r="B819" t="s">
        <v>24</v>
      </c>
      <c r="C819">
        <v>4</v>
      </c>
      <c r="D819" t="s">
        <v>1536</v>
      </c>
      <c r="E819" s="2">
        <v>45564</v>
      </c>
      <c r="F819" t="str">
        <f>VLOOKUP(Table6[[#This Row],[Product ID]],Products!$1:$1048576,3,FALSE)</f>
        <v>Makanan</v>
      </c>
    </row>
    <row r="820" spans="1:6" x14ac:dyDescent="0.35">
      <c r="A820" t="s">
        <v>59</v>
      </c>
      <c r="B820" t="s">
        <v>50</v>
      </c>
      <c r="C820">
        <v>4</v>
      </c>
      <c r="D820" t="s">
        <v>1537</v>
      </c>
      <c r="E820" s="2">
        <v>45648</v>
      </c>
      <c r="F820" t="str">
        <f>VLOOKUP(Table6[[#This Row],[Product ID]],Products!$1:$1048576,3,FALSE)</f>
        <v>Kebutuhan Rumah</v>
      </c>
    </row>
    <row r="821" spans="1:6" x14ac:dyDescent="0.35">
      <c r="A821" t="s">
        <v>421</v>
      </c>
      <c r="B821" t="s">
        <v>46</v>
      </c>
      <c r="C821">
        <v>4</v>
      </c>
      <c r="D821" t="s">
        <v>1538</v>
      </c>
      <c r="E821" s="2">
        <v>45750</v>
      </c>
      <c r="F821" t="str">
        <f>VLOOKUP(Table6[[#This Row],[Product ID]],Products!$1:$1048576,3,FALSE)</f>
        <v>Kesehatan</v>
      </c>
    </row>
    <row r="822" spans="1:6" x14ac:dyDescent="0.35">
      <c r="A822" t="s">
        <v>363</v>
      </c>
      <c r="B822" t="s">
        <v>54</v>
      </c>
      <c r="C822">
        <v>4</v>
      </c>
      <c r="D822" t="s">
        <v>1539</v>
      </c>
      <c r="E822" s="2">
        <v>45852</v>
      </c>
      <c r="F822" t="str">
        <f>VLOOKUP(Table6[[#This Row],[Product ID]],Products!$1:$1048576,3,FALSE)</f>
        <v>Kesehatan</v>
      </c>
    </row>
    <row r="823" spans="1:6" x14ac:dyDescent="0.35">
      <c r="A823" t="s">
        <v>172</v>
      </c>
      <c r="B823" t="s">
        <v>52</v>
      </c>
      <c r="C823">
        <v>4</v>
      </c>
      <c r="D823" t="s">
        <v>1540</v>
      </c>
      <c r="E823" s="2">
        <v>45779</v>
      </c>
      <c r="F823" t="str">
        <f>VLOOKUP(Table6[[#This Row],[Product ID]],Products!$1:$1048576,3,FALSE)</f>
        <v>Makanan</v>
      </c>
    </row>
    <row r="824" spans="1:6" x14ac:dyDescent="0.35">
      <c r="A824" t="s">
        <v>462</v>
      </c>
      <c r="B824" t="s">
        <v>14</v>
      </c>
      <c r="C824">
        <v>4</v>
      </c>
      <c r="D824" t="s">
        <v>1541</v>
      </c>
      <c r="E824" s="2">
        <v>45838</v>
      </c>
      <c r="F824" t="str">
        <f>VLOOKUP(Table6[[#This Row],[Product ID]],Products!$1:$1048576,3,FALSE)</f>
        <v>Fashion</v>
      </c>
    </row>
    <row r="825" spans="1:6" x14ac:dyDescent="0.35">
      <c r="A825" t="s">
        <v>382</v>
      </c>
      <c r="B825" t="s">
        <v>54</v>
      </c>
      <c r="C825">
        <v>4</v>
      </c>
      <c r="D825" t="s">
        <v>1542</v>
      </c>
      <c r="E825" s="2">
        <v>45772</v>
      </c>
      <c r="F825" t="str">
        <f>VLOOKUP(Table6[[#This Row],[Product ID]],Products!$1:$1048576,3,FALSE)</f>
        <v>Kesehatan</v>
      </c>
    </row>
    <row r="826" spans="1:6" x14ac:dyDescent="0.35">
      <c r="A826" t="s">
        <v>81</v>
      </c>
      <c r="B826" t="s">
        <v>7</v>
      </c>
      <c r="C826">
        <v>4</v>
      </c>
      <c r="D826" t="s">
        <v>1543</v>
      </c>
      <c r="E826" s="2">
        <v>45692</v>
      </c>
      <c r="F826" t="str">
        <f>VLOOKUP(Table6[[#This Row],[Product ID]],Products!$1:$1048576,3,FALSE)</f>
        <v>Fashion</v>
      </c>
    </row>
    <row r="827" spans="1:6" x14ac:dyDescent="0.35">
      <c r="A827" t="s">
        <v>328</v>
      </c>
      <c r="B827" t="s">
        <v>41</v>
      </c>
      <c r="C827">
        <v>5</v>
      </c>
      <c r="D827" t="s">
        <v>1544</v>
      </c>
      <c r="E827" s="2">
        <v>45697</v>
      </c>
      <c r="F827" t="str">
        <f>VLOOKUP(Table6[[#This Row],[Product ID]],Products!$1:$1048576,3,FALSE)</f>
        <v>Elektronik</v>
      </c>
    </row>
    <row r="828" spans="1:6" x14ac:dyDescent="0.35">
      <c r="A828" t="s">
        <v>375</v>
      </c>
      <c r="B828" t="s">
        <v>45</v>
      </c>
      <c r="C828">
        <v>5</v>
      </c>
      <c r="D828" t="s">
        <v>1545</v>
      </c>
      <c r="E828" s="2">
        <v>45830</v>
      </c>
      <c r="F828" t="str">
        <f>VLOOKUP(Table6[[#This Row],[Product ID]],Products!$1:$1048576,3,FALSE)</f>
        <v>Kebutuhan Rumah</v>
      </c>
    </row>
    <row r="829" spans="1:6" x14ac:dyDescent="0.35">
      <c r="A829" t="s">
        <v>90</v>
      </c>
      <c r="B829" t="s">
        <v>38</v>
      </c>
      <c r="C829">
        <v>2</v>
      </c>
      <c r="D829" t="s">
        <v>1546</v>
      </c>
      <c r="E829" s="2">
        <v>45761</v>
      </c>
      <c r="F829" t="str">
        <f>VLOOKUP(Table6[[#This Row],[Product ID]],Products!$1:$1048576,3,FALSE)</f>
        <v>Kesehatan</v>
      </c>
    </row>
    <row r="830" spans="1:6" x14ac:dyDescent="0.35">
      <c r="A830" t="s">
        <v>200</v>
      </c>
      <c r="B830" t="s">
        <v>53</v>
      </c>
      <c r="C830">
        <v>4</v>
      </c>
      <c r="D830" t="s">
        <v>1547</v>
      </c>
      <c r="E830" s="2">
        <v>45729</v>
      </c>
      <c r="F830" t="str">
        <f>VLOOKUP(Table6[[#This Row],[Product ID]],Products!$1:$1048576,3,FALSE)</f>
        <v>Makanan</v>
      </c>
    </row>
    <row r="831" spans="1:6" x14ac:dyDescent="0.35">
      <c r="A831" t="s">
        <v>449</v>
      </c>
      <c r="B831" t="s">
        <v>13</v>
      </c>
      <c r="C831">
        <v>4</v>
      </c>
      <c r="D831" t="s">
        <v>1548</v>
      </c>
      <c r="E831" s="2">
        <v>45575</v>
      </c>
      <c r="F831" t="str">
        <f>VLOOKUP(Table6[[#This Row],[Product ID]],Products!$1:$1048576,3,FALSE)</f>
        <v>Kesehatan</v>
      </c>
    </row>
    <row r="832" spans="1:6" x14ac:dyDescent="0.35">
      <c r="A832" t="s">
        <v>529</v>
      </c>
      <c r="B832" t="s">
        <v>21</v>
      </c>
      <c r="C832">
        <v>5</v>
      </c>
      <c r="D832" t="s">
        <v>1549</v>
      </c>
      <c r="E832" s="2">
        <v>45740</v>
      </c>
      <c r="F832" t="str">
        <f>VLOOKUP(Table6[[#This Row],[Product ID]],Products!$1:$1048576,3,FALSE)</f>
        <v>Elektronik</v>
      </c>
    </row>
    <row r="833" spans="1:6" x14ac:dyDescent="0.35">
      <c r="A833" t="s">
        <v>85</v>
      </c>
      <c r="B833" t="s">
        <v>55</v>
      </c>
      <c r="C833">
        <v>4</v>
      </c>
      <c r="D833" t="s">
        <v>1550</v>
      </c>
      <c r="E833" s="2">
        <v>45829</v>
      </c>
      <c r="F833" t="str">
        <f>VLOOKUP(Table6[[#This Row],[Product ID]],Products!$1:$1048576,3,FALSE)</f>
        <v>Elektronik</v>
      </c>
    </row>
    <row r="834" spans="1:6" x14ac:dyDescent="0.35">
      <c r="A834" t="s">
        <v>60</v>
      </c>
      <c r="B834" t="s">
        <v>48</v>
      </c>
      <c r="C834">
        <v>5</v>
      </c>
      <c r="D834" t="s">
        <v>1551</v>
      </c>
      <c r="E834" s="2">
        <v>45565</v>
      </c>
      <c r="F834" t="str">
        <f>VLOOKUP(Table6[[#This Row],[Product ID]],Products!$1:$1048576,3,FALSE)</f>
        <v>Makanan</v>
      </c>
    </row>
    <row r="835" spans="1:6" x14ac:dyDescent="0.35">
      <c r="A835" t="s">
        <v>538</v>
      </c>
      <c r="B835" t="s">
        <v>54</v>
      </c>
      <c r="C835">
        <v>5</v>
      </c>
      <c r="D835" t="s">
        <v>1552</v>
      </c>
      <c r="E835" s="2">
        <v>45553</v>
      </c>
      <c r="F835" t="str">
        <f>VLOOKUP(Table6[[#This Row],[Product ID]],Products!$1:$1048576,3,FALSE)</f>
        <v>Kesehatan</v>
      </c>
    </row>
    <row r="836" spans="1:6" x14ac:dyDescent="0.35">
      <c r="A836" t="s">
        <v>282</v>
      </c>
      <c r="B836" t="s">
        <v>43</v>
      </c>
      <c r="C836">
        <v>4</v>
      </c>
      <c r="D836" t="s">
        <v>1553</v>
      </c>
      <c r="E836" s="2">
        <v>45855</v>
      </c>
      <c r="F836" t="str">
        <f>VLOOKUP(Table6[[#This Row],[Product ID]],Products!$1:$1048576,3,FALSE)</f>
        <v>Elektronik</v>
      </c>
    </row>
    <row r="837" spans="1:6" x14ac:dyDescent="0.35">
      <c r="A837" t="s">
        <v>284</v>
      </c>
      <c r="B837" t="s">
        <v>51</v>
      </c>
      <c r="C837">
        <v>5</v>
      </c>
      <c r="D837" t="s">
        <v>1554</v>
      </c>
      <c r="E837" s="2">
        <v>45592</v>
      </c>
      <c r="F837" t="str">
        <f>VLOOKUP(Table6[[#This Row],[Product ID]],Products!$1:$1048576,3,FALSE)</f>
        <v>Kesehatan</v>
      </c>
    </row>
    <row r="838" spans="1:6" x14ac:dyDescent="0.35">
      <c r="A838" t="s">
        <v>118</v>
      </c>
      <c r="B838" t="s">
        <v>37</v>
      </c>
      <c r="C838">
        <v>4</v>
      </c>
      <c r="D838" t="s">
        <v>1555</v>
      </c>
      <c r="E838" s="2">
        <v>45500</v>
      </c>
      <c r="F838" t="str">
        <f>VLOOKUP(Table6[[#This Row],[Product ID]],Products!$1:$1048576,3,FALSE)</f>
        <v>Kesehatan</v>
      </c>
    </row>
    <row r="839" spans="1:6" x14ac:dyDescent="0.35">
      <c r="A839" t="s">
        <v>464</v>
      </c>
      <c r="B839" t="s">
        <v>51</v>
      </c>
      <c r="C839">
        <v>2</v>
      </c>
      <c r="D839" t="s">
        <v>1556</v>
      </c>
      <c r="E839" s="2">
        <v>45787</v>
      </c>
      <c r="F839" t="str">
        <f>VLOOKUP(Table6[[#This Row],[Product ID]],Products!$1:$1048576,3,FALSE)</f>
        <v>Kesehatan</v>
      </c>
    </row>
    <row r="840" spans="1:6" x14ac:dyDescent="0.35">
      <c r="A840" t="s">
        <v>274</v>
      </c>
      <c r="B840" t="s">
        <v>23</v>
      </c>
      <c r="C840">
        <v>4</v>
      </c>
      <c r="D840" t="s">
        <v>1557</v>
      </c>
      <c r="E840" s="2">
        <v>45702</v>
      </c>
      <c r="F840" t="str">
        <f>VLOOKUP(Table6[[#This Row],[Product ID]],Products!$1:$1048576,3,FALSE)</f>
        <v>Kesehatan</v>
      </c>
    </row>
    <row r="841" spans="1:6" x14ac:dyDescent="0.35">
      <c r="A841" t="s">
        <v>412</v>
      </c>
      <c r="B841" t="s">
        <v>30</v>
      </c>
      <c r="C841">
        <v>3</v>
      </c>
      <c r="D841" t="s">
        <v>1558</v>
      </c>
      <c r="E841" s="2">
        <v>45591</v>
      </c>
      <c r="F841" t="str">
        <f>VLOOKUP(Table6[[#This Row],[Product ID]],Products!$1:$1048576,3,FALSE)</f>
        <v>Elektronik</v>
      </c>
    </row>
    <row r="842" spans="1:6" x14ac:dyDescent="0.35">
      <c r="A842" t="s">
        <v>80</v>
      </c>
      <c r="B842" t="s">
        <v>44</v>
      </c>
      <c r="C842">
        <v>3</v>
      </c>
      <c r="D842" t="s">
        <v>1559</v>
      </c>
      <c r="E842" s="2">
        <v>45855</v>
      </c>
      <c r="F842" t="str">
        <f>VLOOKUP(Table6[[#This Row],[Product ID]],Products!$1:$1048576,3,FALSE)</f>
        <v>Kebutuhan Rumah</v>
      </c>
    </row>
    <row r="843" spans="1:6" x14ac:dyDescent="0.35">
      <c r="A843" t="s">
        <v>117</v>
      </c>
      <c r="B843" t="s">
        <v>23</v>
      </c>
      <c r="C843">
        <v>2</v>
      </c>
      <c r="D843" t="s">
        <v>1560</v>
      </c>
      <c r="E843" s="2">
        <v>45809</v>
      </c>
      <c r="F843" t="str">
        <f>VLOOKUP(Table6[[#This Row],[Product ID]],Products!$1:$1048576,3,FALSE)</f>
        <v>Kesehatan</v>
      </c>
    </row>
    <row r="844" spans="1:6" x14ac:dyDescent="0.35">
      <c r="A844" t="s">
        <v>369</v>
      </c>
      <c r="B844" t="s">
        <v>40</v>
      </c>
      <c r="C844">
        <v>4</v>
      </c>
      <c r="D844" t="s">
        <v>1561</v>
      </c>
      <c r="E844" s="2">
        <v>45818</v>
      </c>
      <c r="F844" t="str">
        <f>VLOOKUP(Table6[[#This Row],[Product ID]],Products!$1:$1048576,3,FALSE)</f>
        <v>Elektronik</v>
      </c>
    </row>
    <row r="845" spans="1:6" x14ac:dyDescent="0.35">
      <c r="A845" t="s">
        <v>124</v>
      </c>
      <c r="B845" t="s">
        <v>18</v>
      </c>
      <c r="C845">
        <v>4</v>
      </c>
      <c r="D845" t="s">
        <v>1562</v>
      </c>
      <c r="E845" s="2">
        <v>45723</v>
      </c>
      <c r="F845" t="str">
        <f>VLOOKUP(Table6[[#This Row],[Product ID]],Products!$1:$1048576,3,FALSE)</f>
        <v>Elektronik</v>
      </c>
    </row>
    <row r="846" spans="1:6" x14ac:dyDescent="0.35">
      <c r="A846" t="s">
        <v>239</v>
      </c>
      <c r="B846" t="s">
        <v>28</v>
      </c>
      <c r="C846">
        <v>2</v>
      </c>
      <c r="D846" t="s">
        <v>1563</v>
      </c>
      <c r="E846" s="2">
        <v>45714</v>
      </c>
      <c r="F846" t="str">
        <f>VLOOKUP(Table6[[#This Row],[Product ID]],Products!$1:$1048576,3,FALSE)</f>
        <v>Kesehatan</v>
      </c>
    </row>
    <row r="847" spans="1:6" x14ac:dyDescent="0.35">
      <c r="A847" t="s">
        <v>206</v>
      </c>
      <c r="B847" t="s">
        <v>54</v>
      </c>
      <c r="C847">
        <v>4</v>
      </c>
      <c r="D847" t="s">
        <v>1564</v>
      </c>
      <c r="E847" s="2">
        <v>45853</v>
      </c>
      <c r="F847" t="str">
        <f>VLOOKUP(Table6[[#This Row],[Product ID]],Products!$1:$1048576,3,FALSE)</f>
        <v>Kesehatan</v>
      </c>
    </row>
    <row r="848" spans="1:6" x14ac:dyDescent="0.35">
      <c r="A848" t="s">
        <v>264</v>
      </c>
      <c r="B848" t="s">
        <v>51</v>
      </c>
      <c r="C848">
        <v>2</v>
      </c>
      <c r="D848" t="s">
        <v>1565</v>
      </c>
      <c r="E848" s="2">
        <v>45791</v>
      </c>
      <c r="F848" t="str">
        <f>VLOOKUP(Table6[[#This Row],[Product ID]],Products!$1:$1048576,3,FALSE)</f>
        <v>Kesehatan</v>
      </c>
    </row>
    <row r="849" spans="1:6" x14ac:dyDescent="0.35">
      <c r="A849" t="s">
        <v>199</v>
      </c>
      <c r="B849" t="s">
        <v>14</v>
      </c>
      <c r="C849">
        <v>3</v>
      </c>
      <c r="D849" t="s">
        <v>1566</v>
      </c>
      <c r="E849" s="2">
        <v>45771</v>
      </c>
      <c r="F849" t="str">
        <f>VLOOKUP(Table6[[#This Row],[Product ID]],Products!$1:$1048576,3,FALSE)</f>
        <v>Fashion</v>
      </c>
    </row>
    <row r="850" spans="1:6" x14ac:dyDescent="0.35">
      <c r="A850" t="s">
        <v>542</v>
      </c>
      <c r="B850" t="s">
        <v>21</v>
      </c>
      <c r="C850">
        <v>3</v>
      </c>
      <c r="D850" t="s">
        <v>1567</v>
      </c>
      <c r="E850" s="2">
        <v>45726</v>
      </c>
      <c r="F850" t="str">
        <f>VLOOKUP(Table6[[#This Row],[Product ID]],Products!$1:$1048576,3,FALSE)</f>
        <v>Elektronik</v>
      </c>
    </row>
    <row r="851" spans="1:6" x14ac:dyDescent="0.35">
      <c r="A851" t="s">
        <v>308</v>
      </c>
      <c r="B851" t="s">
        <v>19</v>
      </c>
      <c r="C851">
        <v>4</v>
      </c>
      <c r="D851" t="s">
        <v>1568</v>
      </c>
      <c r="E851" s="2">
        <v>45850</v>
      </c>
      <c r="F851" t="str">
        <f>VLOOKUP(Table6[[#This Row],[Product ID]],Products!$1:$1048576,3,FALSE)</f>
        <v>Fashion</v>
      </c>
    </row>
    <row r="852" spans="1:6" x14ac:dyDescent="0.35">
      <c r="A852" t="s">
        <v>398</v>
      </c>
      <c r="B852" t="s">
        <v>51</v>
      </c>
      <c r="C852">
        <v>1</v>
      </c>
      <c r="D852" t="s">
        <v>1569</v>
      </c>
      <c r="E852" s="2">
        <v>45760</v>
      </c>
      <c r="F852" t="str">
        <f>VLOOKUP(Table6[[#This Row],[Product ID]],Products!$1:$1048576,3,FALSE)</f>
        <v>Kesehatan</v>
      </c>
    </row>
    <row r="853" spans="1:6" x14ac:dyDescent="0.35">
      <c r="A853" t="s">
        <v>415</v>
      </c>
      <c r="B853" t="s">
        <v>42</v>
      </c>
      <c r="C853">
        <v>1</v>
      </c>
      <c r="D853" t="s">
        <v>1570</v>
      </c>
      <c r="E853" s="2">
        <v>45505</v>
      </c>
      <c r="F853" t="str">
        <f>VLOOKUP(Table6[[#This Row],[Product ID]],Products!$1:$1048576,3,FALSE)</f>
        <v>Makanan</v>
      </c>
    </row>
    <row r="854" spans="1:6" x14ac:dyDescent="0.35">
      <c r="A854" t="s">
        <v>478</v>
      </c>
      <c r="B854" t="s">
        <v>24</v>
      </c>
      <c r="C854">
        <v>5</v>
      </c>
      <c r="D854" t="s">
        <v>1571</v>
      </c>
      <c r="E854" s="2">
        <v>45808</v>
      </c>
      <c r="F854" t="str">
        <f>VLOOKUP(Table6[[#This Row],[Product ID]],Products!$1:$1048576,3,FALSE)</f>
        <v>Makanan</v>
      </c>
    </row>
    <row r="855" spans="1:6" x14ac:dyDescent="0.35">
      <c r="A855" t="s">
        <v>329</v>
      </c>
      <c r="B855" t="s">
        <v>21</v>
      </c>
      <c r="C855">
        <v>4</v>
      </c>
      <c r="D855" t="s">
        <v>1572</v>
      </c>
      <c r="E855" s="2">
        <v>45779</v>
      </c>
      <c r="F855" t="str">
        <f>VLOOKUP(Table6[[#This Row],[Product ID]],Products!$1:$1048576,3,FALSE)</f>
        <v>Elektronik</v>
      </c>
    </row>
    <row r="856" spans="1:6" x14ac:dyDescent="0.35">
      <c r="A856" t="s">
        <v>151</v>
      </c>
      <c r="B856" t="s">
        <v>36</v>
      </c>
      <c r="C856">
        <v>4</v>
      </c>
      <c r="D856" t="s">
        <v>1573</v>
      </c>
      <c r="E856" s="2">
        <v>45705</v>
      </c>
      <c r="F856" t="str">
        <f>VLOOKUP(Table6[[#This Row],[Product ID]],Products!$1:$1048576,3,FALSE)</f>
        <v>Kesehatan</v>
      </c>
    </row>
    <row r="857" spans="1:6" x14ac:dyDescent="0.35">
      <c r="A857" t="s">
        <v>269</v>
      </c>
      <c r="B857" t="s">
        <v>54</v>
      </c>
      <c r="C857">
        <v>3</v>
      </c>
      <c r="D857" t="s">
        <v>1574</v>
      </c>
      <c r="E857" s="2">
        <v>45670</v>
      </c>
      <c r="F857" t="str">
        <f>VLOOKUP(Table6[[#This Row],[Product ID]],Products!$1:$1048576,3,FALSE)</f>
        <v>Kesehatan</v>
      </c>
    </row>
    <row r="858" spans="1:6" x14ac:dyDescent="0.35">
      <c r="A858" t="s">
        <v>174</v>
      </c>
      <c r="B858" t="s">
        <v>26</v>
      </c>
      <c r="C858">
        <v>1</v>
      </c>
      <c r="D858" t="s">
        <v>1575</v>
      </c>
      <c r="E858" s="2">
        <v>45680</v>
      </c>
      <c r="F858" t="str">
        <f>VLOOKUP(Table6[[#This Row],[Product ID]],Products!$1:$1048576,3,FALSE)</f>
        <v>Fashion</v>
      </c>
    </row>
    <row r="859" spans="1:6" x14ac:dyDescent="0.35">
      <c r="A859" t="s">
        <v>478</v>
      </c>
      <c r="B859" t="s">
        <v>54</v>
      </c>
      <c r="C859">
        <v>5</v>
      </c>
      <c r="D859" t="s">
        <v>1576</v>
      </c>
      <c r="E859" s="2">
        <v>45777</v>
      </c>
      <c r="F859" t="str">
        <f>VLOOKUP(Table6[[#This Row],[Product ID]],Products!$1:$1048576,3,FALSE)</f>
        <v>Kesehatan</v>
      </c>
    </row>
    <row r="860" spans="1:6" x14ac:dyDescent="0.35">
      <c r="A860" t="s">
        <v>90</v>
      </c>
      <c r="B860" t="s">
        <v>56</v>
      </c>
      <c r="C860">
        <v>4</v>
      </c>
      <c r="D860" t="s">
        <v>1577</v>
      </c>
      <c r="E860" s="2">
        <v>45789</v>
      </c>
      <c r="F860" t="str">
        <f>VLOOKUP(Table6[[#This Row],[Product ID]],Products!$1:$1048576,3,FALSE)</f>
        <v>Fashion</v>
      </c>
    </row>
    <row r="861" spans="1:6" x14ac:dyDescent="0.35">
      <c r="A861" t="s">
        <v>499</v>
      </c>
      <c r="B861" t="s">
        <v>35</v>
      </c>
      <c r="C861">
        <v>4</v>
      </c>
      <c r="D861" t="s">
        <v>1578</v>
      </c>
      <c r="E861" s="2">
        <v>45654</v>
      </c>
      <c r="F861" t="str">
        <f>VLOOKUP(Table6[[#This Row],[Product ID]],Products!$1:$1048576,3,FALSE)</f>
        <v>Fashion</v>
      </c>
    </row>
    <row r="862" spans="1:6" x14ac:dyDescent="0.35">
      <c r="A862" t="s">
        <v>282</v>
      </c>
      <c r="B862" t="s">
        <v>9</v>
      </c>
      <c r="C862">
        <v>5</v>
      </c>
      <c r="D862" t="s">
        <v>1579</v>
      </c>
      <c r="E862" s="2">
        <v>45824</v>
      </c>
      <c r="F862" t="str">
        <f>VLOOKUP(Table6[[#This Row],[Product ID]],Products!$1:$1048576,3,FALSE)</f>
        <v>Kesehatan</v>
      </c>
    </row>
    <row r="863" spans="1:6" x14ac:dyDescent="0.35">
      <c r="A863" t="s">
        <v>266</v>
      </c>
      <c r="B863" t="s">
        <v>42</v>
      </c>
      <c r="C863">
        <v>1</v>
      </c>
      <c r="D863" t="s">
        <v>1580</v>
      </c>
      <c r="E863" s="2">
        <v>45599</v>
      </c>
      <c r="F863" t="str">
        <f>VLOOKUP(Table6[[#This Row],[Product ID]],Products!$1:$1048576,3,FALSE)</f>
        <v>Makanan</v>
      </c>
    </row>
    <row r="864" spans="1:6" x14ac:dyDescent="0.35">
      <c r="A864" t="s">
        <v>377</v>
      </c>
      <c r="B864" t="s">
        <v>33</v>
      </c>
      <c r="C864">
        <v>1</v>
      </c>
      <c r="D864" t="s">
        <v>1581</v>
      </c>
      <c r="E864" s="2">
        <v>45703</v>
      </c>
      <c r="F864" t="str">
        <f>VLOOKUP(Table6[[#This Row],[Product ID]],Products!$1:$1048576,3,FALSE)</f>
        <v>Kesehatan</v>
      </c>
    </row>
    <row r="865" spans="1:6" x14ac:dyDescent="0.35">
      <c r="A865" t="s">
        <v>479</v>
      </c>
      <c r="B865" t="s">
        <v>44</v>
      </c>
      <c r="C865">
        <v>1</v>
      </c>
      <c r="D865" t="s">
        <v>1582</v>
      </c>
      <c r="E865" s="2">
        <v>45827</v>
      </c>
      <c r="F865" t="str">
        <f>VLOOKUP(Table6[[#This Row],[Product ID]],Products!$1:$1048576,3,FALSE)</f>
        <v>Kebutuhan Rumah</v>
      </c>
    </row>
    <row r="866" spans="1:6" x14ac:dyDescent="0.35">
      <c r="A866" t="s">
        <v>225</v>
      </c>
      <c r="B866" t="s">
        <v>14</v>
      </c>
      <c r="C866">
        <v>2</v>
      </c>
      <c r="D866" t="s">
        <v>1583</v>
      </c>
      <c r="E866" s="2">
        <v>45706</v>
      </c>
      <c r="F866" t="str">
        <f>VLOOKUP(Table6[[#This Row],[Product ID]],Products!$1:$1048576,3,FALSE)</f>
        <v>Fashion</v>
      </c>
    </row>
    <row r="867" spans="1:6" x14ac:dyDescent="0.35">
      <c r="A867" t="s">
        <v>161</v>
      </c>
      <c r="B867" t="s">
        <v>53</v>
      </c>
      <c r="C867">
        <v>4</v>
      </c>
      <c r="D867" t="s">
        <v>1584</v>
      </c>
      <c r="E867" s="2">
        <v>45734</v>
      </c>
      <c r="F867" t="str">
        <f>VLOOKUP(Table6[[#This Row],[Product ID]],Products!$1:$1048576,3,FALSE)</f>
        <v>Makanan</v>
      </c>
    </row>
    <row r="868" spans="1:6" x14ac:dyDescent="0.35">
      <c r="A868" t="s">
        <v>469</v>
      </c>
      <c r="B868" t="s">
        <v>19</v>
      </c>
      <c r="C868">
        <v>5</v>
      </c>
      <c r="D868" t="s">
        <v>1585</v>
      </c>
      <c r="E868" s="2">
        <v>45790</v>
      </c>
      <c r="F868" t="str">
        <f>VLOOKUP(Table6[[#This Row],[Product ID]],Products!$1:$1048576,3,FALSE)</f>
        <v>Fashion</v>
      </c>
    </row>
    <row r="869" spans="1:6" x14ac:dyDescent="0.35">
      <c r="A869" t="s">
        <v>136</v>
      </c>
      <c r="B869" t="s">
        <v>29</v>
      </c>
      <c r="C869">
        <v>4</v>
      </c>
      <c r="D869" t="s">
        <v>1586</v>
      </c>
      <c r="E869" s="2">
        <v>45544</v>
      </c>
      <c r="F869" t="str">
        <f>VLOOKUP(Table6[[#This Row],[Product ID]],Products!$1:$1048576,3,FALSE)</f>
        <v>Fashion</v>
      </c>
    </row>
    <row r="870" spans="1:6" x14ac:dyDescent="0.35">
      <c r="A870" t="s">
        <v>149</v>
      </c>
      <c r="B870" t="s">
        <v>17</v>
      </c>
      <c r="C870">
        <v>3</v>
      </c>
      <c r="D870" t="s">
        <v>1587</v>
      </c>
      <c r="E870" s="2">
        <v>45834</v>
      </c>
      <c r="F870" t="str">
        <f>VLOOKUP(Table6[[#This Row],[Product ID]],Products!$1:$1048576,3,FALSE)</f>
        <v>Kebutuhan Rumah</v>
      </c>
    </row>
    <row r="871" spans="1:6" x14ac:dyDescent="0.35">
      <c r="A871" t="s">
        <v>166</v>
      </c>
      <c r="B871" t="s">
        <v>40</v>
      </c>
      <c r="C871">
        <v>5</v>
      </c>
      <c r="D871" t="s">
        <v>1588</v>
      </c>
      <c r="E871" s="2">
        <v>45646</v>
      </c>
      <c r="F871" t="str">
        <f>VLOOKUP(Table6[[#This Row],[Product ID]],Products!$1:$1048576,3,FALSE)</f>
        <v>Elektronik</v>
      </c>
    </row>
    <row r="872" spans="1:6" x14ac:dyDescent="0.35">
      <c r="A872" t="s">
        <v>334</v>
      </c>
      <c r="B872" t="s">
        <v>43</v>
      </c>
      <c r="C872">
        <v>5</v>
      </c>
      <c r="D872" t="s">
        <v>1589</v>
      </c>
      <c r="E872" s="2">
        <v>45499</v>
      </c>
      <c r="F872" t="str">
        <f>VLOOKUP(Table6[[#This Row],[Product ID]],Products!$1:$1048576,3,FALSE)</f>
        <v>Elektronik</v>
      </c>
    </row>
    <row r="873" spans="1:6" x14ac:dyDescent="0.35">
      <c r="A873" t="s">
        <v>427</v>
      </c>
      <c r="B873" t="s">
        <v>38</v>
      </c>
      <c r="C873">
        <v>3</v>
      </c>
      <c r="D873" t="s">
        <v>1590</v>
      </c>
      <c r="E873" s="2">
        <v>45720</v>
      </c>
      <c r="F873" t="str">
        <f>VLOOKUP(Table6[[#This Row],[Product ID]],Products!$1:$1048576,3,FALSE)</f>
        <v>Kesehatan</v>
      </c>
    </row>
    <row r="874" spans="1:6" x14ac:dyDescent="0.35">
      <c r="A874" t="s">
        <v>389</v>
      </c>
      <c r="B874" t="s">
        <v>16</v>
      </c>
      <c r="C874">
        <v>2</v>
      </c>
      <c r="D874" t="s">
        <v>1591</v>
      </c>
      <c r="E874" s="2">
        <v>45563</v>
      </c>
      <c r="F874" t="str">
        <f>VLOOKUP(Table6[[#This Row],[Product ID]],Products!$1:$1048576,3,FALSE)</f>
        <v>Kebutuhan Rumah</v>
      </c>
    </row>
    <row r="875" spans="1:6" x14ac:dyDescent="0.35">
      <c r="A875" t="s">
        <v>405</v>
      </c>
      <c r="B875" t="s">
        <v>29</v>
      </c>
      <c r="C875">
        <v>4</v>
      </c>
      <c r="D875" t="s">
        <v>1592</v>
      </c>
      <c r="E875" s="2">
        <v>45809</v>
      </c>
      <c r="F875" t="str">
        <f>VLOOKUP(Table6[[#This Row],[Product ID]],Products!$1:$1048576,3,FALSE)</f>
        <v>Fashion</v>
      </c>
    </row>
    <row r="876" spans="1:6" x14ac:dyDescent="0.35">
      <c r="A876" t="s">
        <v>177</v>
      </c>
      <c r="B876" t="s">
        <v>21</v>
      </c>
      <c r="C876">
        <v>5</v>
      </c>
      <c r="D876" t="s">
        <v>1593</v>
      </c>
      <c r="E876" s="2">
        <v>45666</v>
      </c>
      <c r="F876" t="str">
        <f>VLOOKUP(Table6[[#This Row],[Product ID]],Products!$1:$1048576,3,FALSE)</f>
        <v>Elektronik</v>
      </c>
    </row>
    <row r="877" spans="1:6" x14ac:dyDescent="0.35">
      <c r="A877" t="s">
        <v>397</v>
      </c>
      <c r="B877" t="s">
        <v>45</v>
      </c>
      <c r="C877">
        <v>4</v>
      </c>
      <c r="D877" t="s">
        <v>1594</v>
      </c>
      <c r="E877" s="2">
        <v>45593</v>
      </c>
      <c r="F877" t="str">
        <f>VLOOKUP(Table6[[#This Row],[Product ID]],Products!$1:$1048576,3,FALSE)</f>
        <v>Kebutuhan Rumah</v>
      </c>
    </row>
    <row r="878" spans="1:6" x14ac:dyDescent="0.35">
      <c r="A878" t="s">
        <v>230</v>
      </c>
      <c r="B878" t="s">
        <v>51</v>
      </c>
      <c r="C878">
        <v>1</v>
      </c>
      <c r="D878" t="s">
        <v>1595</v>
      </c>
      <c r="E878" s="2">
        <v>45530</v>
      </c>
      <c r="F878" t="str">
        <f>VLOOKUP(Table6[[#This Row],[Product ID]],Products!$1:$1048576,3,FALSE)</f>
        <v>Kesehatan</v>
      </c>
    </row>
    <row r="879" spans="1:6" x14ac:dyDescent="0.35">
      <c r="A879" t="s">
        <v>483</v>
      </c>
      <c r="B879" t="s">
        <v>7</v>
      </c>
      <c r="C879">
        <v>5</v>
      </c>
      <c r="D879" t="s">
        <v>1596</v>
      </c>
      <c r="E879" s="2">
        <v>45643</v>
      </c>
      <c r="F879" t="str">
        <f>VLOOKUP(Table6[[#This Row],[Product ID]],Products!$1:$1048576,3,FALSE)</f>
        <v>Fashion</v>
      </c>
    </row>
    <row r="880" spans="1:6" x14ac:dyDescent="0.35">
      <c r="A880" t="s">
        <v>425</v>
      </c>
      <c r="B880" t="s">
        <v>54</v>
      </c>
      <c r="C880">
        <v>5</v>
      </c>
      <c r="D880" t="s">
        <v>1597</v>
      </c>
      <c r="E880" s="2">
        <v>45626</v>
      </c>
      <c r="F880" t="str">
        <f>VLOOKUP(Table6[[#This Row],[Product ID]],Products!$1:$1048576,3,FALSE)</f>
        <v>Kesehatan</v>
      </c>
    </row>
    <row r="881" spans="1:6" x14ac:dyDescent="0.35">
      <c r="A881" t="s">
        <v>240</v>
      </c>
      <c r="B881" t="s">
        <v>54</v>
      </c>
      <c r="C881">
        <v>5</v>
      </c>
      <c r="D881" t="s">
        <v>1598</v>
      </c>
      <c r="E881" s="2">
        <v>45584</v>
      </c>
      <c r="F881" t="str">
        <f>VLOOKUP(Table6[[#This Row],[Product ID]],Products!$1:$1048576,3,FALSE)</f>
        <v>Kesehatan</v>
      </c>
    </row>
    <row r="882" spans="1:6" x14ac:dyDescent="0.35">
      <c r="A882" t="s">
        <v>476</v>
      </c>
      <c r="B882" t="s">
        <v>42</v>
      </c>
      <c r="C882">
        <v>5</v>
      </c>
      <c r="D882" t="s">
        <v>1599</v>
      </c>
      <c r="E882" s="2">
        <v>45684</v>
      </c>
      <c r="F882" t="str">
        <f>VLOOKUP(Table6[[#This Row],[Product ID]],Products!$1:$1048576,3,FALSE)</f>
        <v>Makanan</v>
      </c>
    </row>
    <row r="883" spans="1:6" x14ac:dyDescent="0.35">
      <c r="A883" t="s">
        <v>409</v>
      </c>
      <c r="B883" t="s">
        <v>34</v>
      </c>
      <c r="C883">
        <v>4</v>
      </c>
      <c r="D883" t="s">
        <v>1600</v>
      </c>
      <c r="E883" s="2">
        <v>45532</v>
      </c>
      <c r="F883" t="str">
        <f>VLOOKUP(Table6[[#This Row],[Product ID]],Products!$1:$1048576,3,FALSE)</f>
        <v>Kesehatan</v>
      </c>
    </row>
    <row r="884" spans="1:6" x14ac:dyDescent="0.35">
      <c r="A884" t="s">
        <v>122</v>
      </c>
      <c r="B884" t="s">
        <v>39</v>
      </c>
      <c r="C884">
        <v>3</v>
      </c>
      <c r="D884" t="s">
        <v>1601</v>
      </c>
      <c r="E884" s="2">
        <v>45831</v>
      </c>
      <c r="F884" t="str">
        <f>VLOOKUP(Table6[[#This Row],[Product ID]],Products!$1:$1048576,3,FALSE)</f>
        <v>Kebutuhan Rumah</v>
      </c>
    </row>
    <row r="885" spans="1:6" x14ac:dyDescent="0.35">
      <c r="A885" t="s">
        <v>149</v>
      </c>
      <c r="B885" t="s">
        <v>31</v>
      </c>
      <c r="C885">
        <v>2</v>
      </c>
      <c r="D885" t="s">
        <v>1602</v>
      </c>
      <c r="E885" s="2">
        <v>45617</v>
      </c>
      <c r="F885" t="str">
        <f>VLOOKUP(Table6[[#This Row],[Product ID]],Products!$1:$1048576,3,FALSE)</f>
        <v>Fashion</v>
      </c>
    </row>
    <row r="886" spans="1:6" x14ac:dyDescent="0.35">
      <c r="A886" t="s">
        <v>471</v>
      </c>
      <c r="B886" t="s">
        <v>54</v>
      </c>
      <c r="C886">
        <v>3</v>
      </c>
      <c r="D886" t="s">
        <v>1603</v>
      </c>
      <c r="E886" s="2">
        <v>45807</v>
      </c>
      <c r="F886" t="str">
        <f>VLOOKUP(Table6[[#This Row],[Product ID]],Products!$1:$1048576,3,FALSE)</f>
        <v>Kesehatan</v>
      </c>
    </row>
    <row r="887" spans="1:6" x14ac:dyDescent="0.35">
      <c r="A887" t="s">
        <v>111</v>
      </c>
      <c r="B887" t="s">
        <v>18</v>
      </c>
      <c r="C887">
        <v>3</v>
      </c>
      <c r="D887" t="s">
        <v>1604</v>
      </c>
      <c r="E887" s="2">
        <v>45664</v>
      </c>
      <c r="F887" t="str">
        <f>VLOOKUP(Table6[[#This Row],[Product ID]],Products!$1:$1048576,3,FALSE)</f>
        <v>Elektronik</v>
      </c>
    </row>
    <row r="888" spans="1:6" x14ac:dyDescent="0.35">
      <c r="A888" t="s">
        <v>159</v>
      </c>
      <c r="B888" t="s">
        <v>14</v>
      </c>
      <c r="C888">
        <v>4</v>
      </c>
      <c r="D888" t="s">
        <v>1605</v>
      </c>
      <c r="E888" s="2">
        <v>45817</v>
      </c>
      <c r="F888" t="str">
        <f>VLOOKUP(Table6[[#This Row],[Product ID]],Products!$1:$1048576,3,FALSE)</f>
        <v>Fashion</v>
      </c>
    </row>
    <row r="889" spans="1:6" x14ac:dyDescent="0.35">
      <c r="A889" t="s">
        <v>538</v>
      </c>
      <c r="B889" t="s">
        <v>24</v>
      </c>
      <c r="C889">
        <v>4</v>
      </c>
      <c r="D889" t="s">
        <v>1606</v>
      </c>
      <c r="E889" s="2">
        <v>45838</v>
      </c>
      <c r="F889" t="str">
        <f>VLOOKUP(Table6[[#This Row],[Product ID]],Products!$1:$1048576,3,FALSE)</f>
        <v>Makanan</v>
      </c>
    </row>
    <row r="890" spans="1:6" x14ac:dyDescent="0.35">
      <c r="A890" t="s">
        <v>484</v>
      </c>
      <c r="B890" t="s">
        <v>23</v>
      </c>
      <c r="C890">
        <v>5</v>
      </c>
      <c r="D890" t="s">
        <v>1607</v>
      </c>
      <c r="E890" s="2">
        <v>45817</v>
      </c>
      <c r="F890" t="str">
        <f>VLOOKUP(Table6[[#This Row],[Product ID]],Products!$1:$1048576,3,FALSE)</f>
        <v>Kesehatan</v>
      </c>
    </row>
    <row r="891" spans="1:6" x14ac:dyDescent="0.35">
      <c r="A891" t="s">
        <v>444</v>
      </c>
      <c r="B891" t="s">
        <v>8</v>
      </c>
      <c r="C891">
        <v>3</v>
      </c>
      <c r="D891" t="s">
        <v>1608</v>
      </c>
      <c r="E891" s="2">
        <v>45540</v>
      </c>
      <c r="F891" t="str">
        <f>VLOOKUP(Table6[[#This Row],[Product ID]],Products!$1:$1048576,3,FALSE)</f>
        <v>Fashion</v>
      </c>
    </row>
    <row r="892" spans="1:6" x14ac:dyDescent="0.35">
      <c r="A892" t="s">
        <v>218</v>
      </c>
      <c r="B892" t="s">
        <v>17</v>
      </c>
      <c r="C892">
        <v>5</v>
      </c>
      <c r="D892" t="s">
        <v>1609</v>
      </c>
      <c r="E892" s="2">
        <v>45828</v>
      </c>
      <c r="F892" t="str">
        <f>VLOOKUP(Table6[[#This Row],[Product ID]],Products!$1:$1048576,3,FALSE)</f>
        <v>Kebutuhan Rumah</v>
      </c>
    </row>
    <row r="893" spans="1:6" x14ac:dyDescent="0.35">
      <c r="A893" t="s">
        <v>200</v>
      </c>
      <c r="B893" t="s">
        <v>14</v>
      </c>
      <c r="C893">
        <v>5</v>
      </c>
      <c r="D893" t="s">
        <v>1610</v>
      </c>
      <c r="E893" s="2">
        <v>45649</v>
      </c>
      <c r="F893" t="str">
        <f>VLOOKUP(Table6[[#This Row],[Product ID]],Products!$1:$1048576,3,FALSE)</f>
        <v>Fashion</v>
      </c>
    </row>
    <row r="894" spans="1:6" x14ac:dyDescent="0.35">
      <c r="A894" t="s">
        <v>113</v>
      </c>
      <c r="B894" t="s">
        <v>52</v>
      </c>
      <c r="C894">
        <v>4</v>
      </c>
      <c r="D894" t="s">
        <v>1611</v>
      </c>
      <c r="E894" s="2">
        <v>45574</v>
      </c>
      <c r="F894" t="str">
        <f>VLOOKUP(Table6[[#This Row],[Product ID]],Products!$1:$1048576,3,FALSE)</f>
        <v>Makanan</v>
      </c>
    </row>
    <row r="895" spans="1:6" x14ac:dyDescent="0.35">
      <c r="A895" t="s">
        <v>499</v>
      </c>
      <c r="B895" t="s">
        <v>51</v>
      </c>
      <c r="C895">
        <v>4</v>
      </c>
      <c r="D895" t="s">
        <v>1612</v>
      </c>
      <c r="E895" s="2">
        <v>45715</v>
      </c>
      <c r="F895" t="str">
        <f>VLOOKUP(Table6[[#This Row],[Product ID]],Products!$1:$1048576,3,FALSE)</f>
        <v>Kesehatan</v>
      </c>
    </row>
    <row r="896" spans="1:6" x14ac:dyDescent="0.35">
      <c r="A896" t="s">
        <v>455</v>
      </c>
      <c r="B896" t="s">
        <v>53</v>
      </c>
      <c r="C896">
        <v>4</v>
      </c>
      <c r="D896" t="s">
        <v>1613</v>
      </c>
      <c r="E896" s="2">
        <v>45623</v>
      </c>
      <c r="F896" t="str">
        <f>VLOOKUP(Table6[[#This Row],[Product ID]],Products!$1:$1048576,3,FALSE)</f>
        <v>Makanan</v>
      </c>
    </row>
    <row r="897" spans="1:6" x14ac:dyDescent="0.35">
      <c r="A897" t="s">
        <v>189</v>
      </c>
      <c r="B897" t="s">
        <v>56</v>
      </c>
      <c r="C897">
        <v>4</v>
      </c>
      <c r="D897" t="s">
        <v>1614</v>
      </c>
      <c r="E897" s="2">
        <v>45662</v>
      </c>
      <c r="F897" t="str">
        <f>VLOOKUP(Table6[[#This Row],[Product ID]],Products!$1:$1048576,3,FALSE)</f>
        <v>Fashion</v>
      </c>
    </row>
    <row r="898" spans="1:6" x14ac:dyDescent="0.35">
      <c r="A898" t="s">
        <v>159</v>
      </c>
      <c r="B898" t="s">
        <v>49</v>
      </c>
      <c r="C898">
        <v>2</v>
      </c>
      <c r="D898" t="s">
        <v>1615</v>
      </c>
      <c r="E898" s="2">
        <v>45743</v>
      </c>
      <c r="F898" t="str">
        <f>VLOOKUP(Table6[[#This Row],[Product ID]],Products!$1:$1048576,3,FALSE)</f>
        <v>Kesehatan</v>
      </c>
    </row>
    <row r="899" spans="1:6" x14ac:dyDescent="0.35">
      <c r="A899" t="s">
        <v>355</v>
      </c>
      <c r="B899" t="s">
        <v>41</v>
      </c>
      <c r="C899">
        <v>3</v>
      </c>
      <c r="D899" t="s">
        <v>1616</v>
      </c>
      <c r="E899" s="2">
        <v>45546</v>
      </c>
      <c r="F899" t="str">
        <f>VLOOKUP(Table6[[#This Row],[Product ID]],Products!$1:$1048576,3,FALSE)</f>
        <v>Elektronik</v>
      </c>
    </row>
    <row r="900" spans="1:6" x14ac:dyDescent="0.35">
      <c r="A900" t="s">
        <v>148</v>
      </c>
      <c r="B900" t="s">
        <v>35</v>
      </c>
      <c r="C900">
        <v>4</v>
      </c>
      <c r="D900" t="s">
        <v>1617</v>
      </c>
      <c r="E900" s="2">
        <v>45782</v>
      </c>
      <c r="F900" t="str">
        <f>VLOOKUP(Table6[[#This Row],[Product ID]],Products!$1:$1048576,3,FALSE)</f>
        <v>Fashion</v>
      </c>
    </row>
    <row r="901" spans="1:6" x14ac:dyDescent="0.35">
      <c r="A901" t="s">
        <v>61</v>
      </c>
      <c r="B901" t="s">
        <v>54</v>
      </c>
      <c r="C901">
        <v>4</v>
      </c>
      <c r="D901" t="s">
        <v>1618</v>
      </c>
      <c r="E901" s="2">
        <v>45623</v>
      </c>
      <c r="F901" t="str">
        <f>VLOOKUP(Table6[[#This Row],[Product ID]],Products!$1:$1048576,3,FALSE)</f>
        <v>Kesehatan</v>
      </c>
    </row>
    <row r="902" spans="1:6" x14ac:dyDescent="0.35">
      <c r="A902" t="s">
        <v>407</v>
      </c>
      <c r="B902" t="s">
        <v>20</v>
      </c>
      <c r="C902">
        <v>4</v>
      </c>
      <c r="D902" t="s">
        <v>1619</v>
      </c>
      <c r="E902" s="2">
        <v>45588</v>
      </c>
      <c r="F902" t="str">
        <f>VLOOKUP(Table6[[#This Row],[Product ID]],Products!$1:$1048576,3,FALSE)</f>
        <v>Makanan</v>
      </c>
    </row>
    <row r="903" spans="1:6" x14ac:dyDescent="0.35">
      <c r="A903" t="s">
        <v>275</v>
      </c>
      <c r="B903" t="s">
        <v>29</v>
      </c>
      <c r="C903">
        <v>3</v>
      </c>
      <c r="D903" t="s">
        <v>1620</v>
      </c>
      <c r="E903" s="2">
        <v>45685</v>
      </c>
      <c r="F903" t="str">
        <f>VLOOKUP(Table6[[#This Row],[Product ID]],Products!$1:$1048576,3,FALSE)</f>
        <v>Fashion</v>
      </c>
    </row>
    <row r="904" spans="1:6" x14ac:dyDescent="0.35">
      <c r="A904" t="s">
        <v>161</v>
      </c>
      <c r="B904" t="s">
        <v>34</v>
      </c>
      <c r="C904">
        <v>2</v>
      </c>
      <c r="D904" t="s">
        <v>1621</v>
      </c>
      <c r="E904" s="2">
        <v>45809</v>
      </c>
      <c r="F904" t="str">
        <f>VLOOKUP(Table6[[#This Row],[Product ID]],Products!$1:$1048576,3,FALSE)</f>
        <v>Kesehatan</v>
      </c>
    </row>
    <row r="905" spans="1:6" x14ac:dyDescent="0.35">
      <c r="A905" t="s">
        <v>412</v>
      </c>
      <c r="B905" t="s">
        <v>19</v>
      </c>
      <c r="C905">
        <v>5</v>
      </c>
      <c r="D905" t="s">
        <v>1622</v>
      </c>
      <c r="E905" s="2">
        <v>45750</v>
      </c>
      <c r="F905" t="str">
        <f>VLOOKUP(Table6[[#This Row],[Product ID]],Products!$1:$1048576,3,FALSE)</f>
        <v>Fashion</v>
      </c>
    </row>
    <row r="906" spans="1:6" x14ac:dyDescent="0.35">
      <c r="A906" t="s">
        <v>69</v>
      </c>
      <c r="B906" t="s">
        <v>26</v>
      </c>
      <c r="C906">
        <v>4</v>
      </c>
      <c r="D906" t="s">
        <v>1623</v>
      </c>
      <c r="E906" s="2">
        <v>45646</v>
      </c>
      <c r="F906" t="str">
        <f>VLOOKUP(Table6[[#This Row],[Product ID]],Products!$1:$1048576,3,FALSE)</f>
        <v>Fashion</v>
      </c>
    </row>
    <row r="907" spans="1:6" x14ac:dyDescent="0.35">
      <c r="A907" t="s">
        <v>469</v>
      </c>
      <c r="B907" t="s">
        <v>28</v>
      </c>
      <c r="C907">
        <v>4</v>
      </c>
      <c r="D907" t="s">
        <v>1624</v>
      </c>
      <c r="E907" s="2">
        <v>45845</v>
      </c>
      <c r="F907" t="str">
        <f>VLOOKUP(Table6[[#This Row],[Product ID]],Products!$1:$1048576,3,FALSE)</f>
        <v>Kesehatan</v>
      </c>
    </row>
    <row r="908" spans="1:6" x14ac:dyDescent="0.35">
      <c r="A908" t="s">
        <v>289</v>
      </c>
      <c r="B908" t="s">
        <v>38</v>
      </c>
      <c r="C908">
        <v>2</v>
      </c>
      <c r="D908" t="s">
        <v>1625</v>
      </c>
      <c r="E908" s="2">
        <v>45789</v>
      </c>
      <c r="F908" t="str">
        <f>VLOOKUP(Table6[[#This Row],[Product ID]],Products!$1:$1048576,3,FALSE)</f>
        <v>Kesehatan</v>
      </c>
    </row>
    <row r="909" spans="1:6" x14ac:dyDescent="0.35">
      <c r="A909" t="s">
        <v>344</v>
      </c>
      <c r="B909" t="s">
        <v>51</v>
      </c>
      <c r="C909">
        <v>4</v>
      </c>
      <c r="D909" t="s">
        <v>1626</v>
      </c>
      <c r="E909" s="2">
        <v>45810</v>
      </c>
      <c r="F909" t="str">
        <f>VLOOKUP(Table6[[#This Row],[Product ID]],Products!$1:$1048576,3,FALSE)</f>
        <v>Kesehatan</v>
      </c>
    </row>
    <row r="910" spans="1:6" x14ac:dyDescent="0.35">
      <c r="A910" t="s">
        <v>184</v>
      </c>
      <c r="B910" t="s">
        <v>17</v>
      </c>
      <c r="C910">
        <v>4</v>
      </c>
      <c r="D910" t="s">
        <v>1627</v>
      </c>
      <c r="E910" s="2">
        <v>45800</v>
      </c>
      <c r="F910" t="str">
        <f>VLOOKUP(Table6[[#This Row],[Product ID]],Products!$1:$1048576,3,FALSE)</f>
        <v>Kebutuhan Rumah</v>
      </c>
    </row>
    <row r="911" spans="1:6" x14ac:dyDescent="0.35">
      <c r="A911" t="s">
        <v>289</v>
      </c>
      <c r="B911" t="s">
        <v>16</v>
      </c>
      <c r="C911">
        <v>4</v>
      </c>
      <c r="D911" t="s">
        <v>1628</v>
      </c>
      <c r="E911" s="2">
        <v>45797</v>
      </c>
      <c r="F911" t="str">
        <f>VLOOKUP(Table6[[#This Row],[Product ID]],Products!$1:$1048576,3,FALSE)</f>
        <v>Kebutuhan Rumah</v>
      </c>
    </row>
    <row r="912" spans="1:6" x14ac:dyDescent="0.35">
      <c r="A912" t="s">
        <v>361</v>
      </c>
      <c r="B912" t="s">
        <v>7</v>
      </c>
      <c r="C912">
        <v>4</v>
      </c>
      <c r="D912" t="s">
        <v>1629</v>
      </c>
      <c r="E912" s="2">
        <v>45712</v>
      </c>
      <c r="F912" t="str">
        <f>VLOOKUP(Table6[[#This Row],[Product ID]],Products!$1:$1048576,3,FALSE)</f>
        <v>Fashion</v>
      </c>
    </row>
    <row r="913" spans="1:6" x14ac:dyDescent="0.35">
      <c r="A913" t="s">
        <v>72</v>
      </c>
      <c r="B913" t="s">
        <v>32</v>
      </c>
      <c r="C913">
        <v>4</v>
      </c>
      <c r="D913" t="s">
        <v>1630</v>
      </c>
      <c r="E913" s="2">
        <v>45664</v>
      </c>
      <c r="F913" t="str">
        <f>VLOOKUP(Table6[[#This Row],[Product ID]],Products!$1:$1048576,3,FALSE)</f>
        <v>Elektronik</v>
      </c>
    </row>
    <row r="914" spans="1:6" x14ac:dyDescent="0.35">
      <c r="A914" t="s">
        <v>337</v>
      </c>
      <c r="B914" t="s">
        <v>33</v>
      </c>
      <c r="C914">
        <v>3</v>
      </c>
      <c r="D914" t="s">
        <v>1631</v>
      </c>
      <c r="E914" s="2">
        <v>45662</v>
      </c>
      <c r="F914" t="str">
        <f>VLOOKUP(Table6[[#This Row],[Product ID]],Products!$1:$1048576,3,FALSE)</f>
        <v>Kesehatan</v>
      </c>
    </row>
    <row r="915" spans="1:6" x14ac:dyDescent="0.35">
      <c r="A915" t="s">
        <v>370</v>
      </c>
      <c r="B915" t="s">
        <v>22</v>
      </c>
      <c r="C915">
        <v>5</v>
      </c>
      <c r="D915" t="s">
        <v>1632</v>
      </c>
      <c r="E915" s="2">
        <v>45805</v>
      </c>
      <c r="F915" t="str">
        <f>VLOOKUP(Table6[[#This Row],[Product ID]],Products!$1:$1048576,3,FALSE)</f>
        <v>Kesehatan</v>
      </c>
    </row>
    <row r="916" spans="1:6" x14ac:dyDescent="0.35">
      <c r="A916" t="s">
        <v>367</v>
      </c>
      <c r="B916" t="s">
        <v>26</v>
      </c>
      <c r="C916">
        <v>4</v>
      </c>
      <c r="D916" t="s">
        <v>1633</v>
      </c>
      <c r="E916" s="2">
        <v>45831</v>
      </c>
      <c r="F916" t="str">
        <f>VLOOKUP(Table6[[#This Row],[Product ID]],Products!$1:$1048576,3,FALSE)</f>
        <v>Fashion</v>
      </c>
    </row>
    <row r="917" spans="1:6" x14ac:dyDescent="0.35">
      <c r="A917" t="s">
        <v>430</v>
      </c>
      <c r="B917" t="s">
        <v>40</v>
      </c>
      <c r="C917">
        <v>3</v>
      </c>
      <c r="D917" t="s">
        <v>1634</v>
      </c>
      <c r="E917" s="2">
        <v>45505</v>
      </c>
      <c r="F917" t="str">
        <f>VLOOKUP(Table6[[#This Row],[Product ID]],Products!$1:$1048576,3,FALSE)</f>
        <v>Elektronik</v>
      </c>
    </row>
    <row r="918" spans="1:6" x14ac:dyDescent="0.35">
      <c r="A918" t="s">
        <v>501</v>
      </c>
      <c r="B918" t="s">
        <v>31</v>
      </c>
      <c r="C918">
        <v>4</v>
      </c>
      <c r="D918" t="s">
        <v>1635</v>
      </c>
      <c r="E918" s="2">
        <v>45520</v>
      </c>
      <c r="F918" t="str">
        <f>VLOOKUP(Table6[[#This Row],[Product ID]],Products!$1:$1048576,3,FALSE)</f>
        <v>Fashion</v>
      </c>
    </row>
    <row r="919" spans="1:6" x14ac:dyDescent="0.35">
      <c r="A919" t="s">
        <v>544</v>
      </c>
      <c r="B919" t="s">
        <v>9</v>
      </c>
      <c r="C919">
        <v>3</v>
      </c>
      <c r="D919" t="s">
        <v>1636</v>
      </c>
      <c r="E919" s="2">
        <v>45493</v>
      </c>
      <c r="F919" t="str">
        <f>VLOOKUP(Table6[[#This Row],[Product ID]],Products!$1:$1048576,3,FALSE)</f>
        <v>Kesehatan</v>
      </c>
    </row>
    <row r="920" spans="1:6" x14ac:dyDescent="0.35">
      <c r="A920" t="s">
        <v>540</v>
      </c>
      <c r="B920" t="s">
        <v>29</v>
      </c>
      <c r="C920">
        <v>5</v>
      </c>
      <c r="D920" t="s">
        <v>1637</v>
      </c>
      <c r="E920" s="2">
        <v>45852</v>
      </c>
      <c r="F920" t="str">
        <f>VLOOKUP(Table6[[#This Row],[Product ID]],Products!$1:$1048576,3,FALSE)</f>
        <v>Fashion</v>
      </c>
    </row>
    <row r="921" spans="1:6" x14ac:dyDescent="0.35">
      <c r="A921" t="s">
        <v>308</v>
      </c>
      <c r="B921" t="s">
        <v>21</v>
      </c>
      <c r="C921">
        <v>4</v>
      </c>
      <c r="D921" t="s">
        <v>1638</v>
      </c>
      <c r="E921" s="2">
        <v>45604</v>
      </c>
      <c r="F921" t="str">
        <f>VLOOKUP(Table6[[#This Row],[Product ID]],Products!$1:$1048576,3,FALSE)</f>
        <v>Elektronik</v>
      </c>
    </row>
    <row r="922" spans="1:6" x14ac:dyDescent="0.35">
      <c r="A922" t="s">
        <v>170</v>
      </c>
      <c r="B922" t="s">
        <v>51</v>
      </c>
      <c r="C922">
        <v>4</v>
      </c>
      <c r="D922" t="s">
        <v>1639</v>
      </c>
      <c r="E922" s="2">
        <v>45755</v>
      </c>
      <c r="F922" t="str">
        <f>VLOOKUP(Table6[[#This Row],[Product ID]],Products!$1:$1048576,3,FALSE)</f>
        <v>Kesehatan</v>
      </c>
    </row>
    <row r="923" spans="1:6" x14ac:dyDescent="0.35">
      <c r="A923" t="s">
        <v>417</v>
      </c>
      <c r="B923" t="s">
        <v>20</v>
      </c>
      <c r="C923">
        <v>2</v>
      </c>
      <c r="D923" t="s">
        <v>1640</v>
      </c>
      <c r="E923" s="2">
        <v>45820</v>
      </c>
      <c r="F923" t="str">
        <f>VLOOKUP(Table6[[#This Row],[Product ID]],Products!$1:$1048576,3,FALSE)</f>
        <v>Makanan</v>
      </c>
    </row>
    <row r="924" spans="1:6" x14ac:dyDescent="0.35">
      <c r="A924" t="s">
        <v>451</v>
      </c>
      <c r="B924" t="s">
        <v>24</v>
      </c>
      <c r="C924">
        <v>4</v>
      </c>
      <c r="D924" t="s">
        <v>1641</v>
      </c>
      <c r="E924" s="2">
        <v>45547</v>
      </c>
      <c r="F924" t="str">
        <f>VLOOKUP(Table6[[#This Row],[Product ID]],Products!$1:$1048576,3,FALSE)</f>
        <v>Makanan</v>
      </c>
    </row>
    <row r="925" spans="1:6" x14ac:dyDescent="0.35">
      <c r="A925" t="s">
        <v>322</v>
      </c>
      <c r="B925" t="s">
        <v>18</v>
      </c>
      <c r="C925">
        <v>5</v>
      </c>
      <c r="D925" t="s">
        <v>1642</v>
      </c>
      <c r="E925" s="2">
        <v>45594</v>
      </c>
      <c r="F925" t="str">
        <f>VLOOKUP(Table6[[#This Row],[Product ID]],Products!$1:$1048576,3,FALSE)</f>
        <v>Elektronik</v>
      </c>
    </row>
    <row r="926" spans="1:6" x14ac:dyDescent="0.35">
      <c r="A926" t="s">
        <v>178</v>
      </c>
      <c r="B926" t="s">
        <v>11</v>
      </c>
      <c r="C926">
        <v>1</v>
      </c>
      <c r="D926" t="s">
        <v>1643</v>
      </c>
      <c r="E926" s="2">
        <v>45790</v>
      </c>
      <c r="F926" t="str">
        <f>VLOOKUP(Table6[[#This Row],[Product ID]],Products!$1:$1048576,3,FALSE)</f>
        <v>Elektronik</v>
      </c>
    </row>
    <row r="927" spans="1:6" x14ac:dyDescent="0.35">
      <c r="A927" t="s">
        <v>499</v>
      </c>
      <c r="B927" t="s">
        <v>53</v>
      </c>
      <c r="C927">
        <v>1</v>
      </c>
      <c r="D927" t="s">
        <v>1644</v>
      </c>
      <c r="E927" s="2">
        <v>45499</v>
      </c>
      <c r="F927" t="str">
        <f>VLOOKUP(Table6[[#This Row],[Product ID]],Products!$1:$1048576,3,FALSE)</f>
        <v>Makanan</v>
      </c>
    </row>
    <row r="928" spans="1:6" x14ac:dyDescent="0.35">
      <c r="A928" t="s">
        <v>136</v>
      </c>
      <c r="B928" t="s">
        <v>52</v>
      </c>
      <c r="C928">
        <v>4</v>
      </c>
      <c r="D928" t="s">
        <v>1645</v>
      </c>
      <c r="E928" s="2">
        <v>45604</v>
      </c>
      <c r="F928" t="str">
        <f>VLOOKUP(Table6[[#This Row],[Product ID]],Products!$1:$1048576,3,FALSE)</f>
        <v>Makanan</v>
      </c>
    </row>
    <row r="929" spans="1:6" x14ac:dyDescent="0.35">
      <c r="A929" t="s">
        <v>430</v>
      </c>
      <c r="B929" t="s">
        <v>9</v>
      </c>
      <c r="C929">
        <v>5</v>
      </c>
      <c r="D929" t="s">
        <v>1646</v>
      </c>
      <c r="E929" s="2">
        <v>45504</v>
      </c>
      <c r="F929" t="str">
        <f>VLOOKUP(Table6[[#This Row],[Product ID]],Products!$1:$1048576,3,FALSE)</f>
        <v>Kesehatan</v>
      </c>
    </row>
    <row r="930" spans="1:6" x14ac:dyDescent="0.35">
      <c r="A930" t="s">
        <v>107</v>
      </c>
      <c r="B930" t="s">
        <v>37</v>
      </c>
      <c r="C930">
        <v>2</v>
      </c>
      <c r="D930" t="s">
        <v>1647</v>
      </c>
      <c r="E930" s="2">
        <v>45510</v>
      </c>
      <c r="F930" t="str">
        <f>VLOOKUP(Table6[[#This Row],[Product ID]],Products!$1:$1048576,3,FALSE)</f>
        <v>Kesehatan</v>
      </c>
    </row>
    <row r="931" spans="1:6" x14ac:dyDescent="0.35">
      <c r="A931" t="s">
        <v>438</v>
      </c>
      <c r="B931" t="s">
        <v>39</v>
      </c>
      <c r="C931">
        <v>3</v>
      </c>
      <c r="D931" t="s">
        <v>1648</v>
      </c>
      <c r="E931" s="2">
        <v>45760</v>
      </c>
      <c r="F931" t="str">
        <f>VLOOKUP(Table6[[#This Row],[Product ID]],Products!$1:$1048576,3,FALSE)</f>
        <v>Kebutuhan Rumah</v>
      </c>
    </row>
    <row r="932" spans="1:6" x14ac:dyDescent="0.35">
      <c r="A932" t="s">
        <v>534</v>
      </c>
      <c r="B932" t="s">
        <v>56</v>
      </c>
      <c r="C932">
        <v>3</v>
      </c>
      <c r="D932" t="s">
        <v>1649</v>
      </c>
      <c r="E932" s="2">
        <v>45734</v>
      </c>
      <c r="F932" t="str">
        <f>VLOOKUP(Table6[[#This Row],[Product ID]],Products!$1:$1048576,3,FALSE)</f>
        <v>Fashion</v>
      </c>
    </row>
    <row r="933" spans="1:6" x14ac:dyDescent="0.35">
      <c r="A933" t="s">
        <v>105</v>
      </c>
      <c r="B933" t="s">
        <v>12</v>
      </c>
      <c r="C933">
        <v>4</v>
      </c>
      <c r="D933" t="s">
        <v>1650</v>
      </c>
      <c r="E933" s="2">
        <v>45509</v>
      </c>
      <c r="F933" t="str">
        <f>VLOOKUP(Table6[[#This Row],[Product ID]],Products!$1:$1048576,3,FALSE)</f>
        <v>Elektronik</v>
      </c>
    </row>
    <row r="934" spans="1:6" x14ac:dyDescent="0.35">
      <c r="A934" t="s">
        <v>491</v>
      </c>
      <c r="B934" t="s">
        <v>13</v>
      </c>
      <c r="C934">
        <v>5</v>
      </c>
      <c r="D934" t="s">
        <v>1651</v>
      </c>
      <c r="E934" s="2">
        <v>45660</v>
      </c>
      <c r="F934" t="str">
        <f>VLOOKUP(Table6[[#This Row],[Product ID]],Products!$1:$1048576,3,FALSE)</f>
        <v>Kesehatan</v>
      </c>
    </row>
    <row r="935" spans="1:6" x14ac:dyDescent="0.35">
      <c r="A935" t="s">
        <v>223</v>
      </c>
      <c r="B935" t="s">
        <v>43</v>
      </c>
      <c r="C935">
        <v>5</v>
      </c>
      <c r="D935" t="s">
        <v>1652</v>
      </c>
      <c r="E935" s="2">
        <v>45566</v>
      </c>
      <c r="F935" t="str">
        <f>VLOOKUP(Table6[[#This Row],[Product ID]],Products!$1:$1048576,3,FALSE)</f>
        <v>Elektronik</v>
      </c>
    </row>
    <row r="936" spans="1:6" x14ac:dyDescent="0.35">
      <c r="A936" t="s">
        <v>430</v>
      </c>
      <c r="B936" t="s">
        <v>56</v>
      </c>
      <c r="C936">
        <v>4</v>
      </c>
      <c r="D936" t="s">
        <v>1653</v>
      </c>
      <c r="E936" s="2">
        <v>45842</v>
      </c>
      <c r="F936" t="str">
        <f>VLOOKUP(Table6[[#This Row],[Product ID]],Products!$1:$1048576,3,FALSE)</f>
        <v>Fashion</v>
      </c>
    </row>
    <row r="937" spans="1:6" x14ac:dyDescent="0.35">
      <c r="A937" t="s">
        <v>289</v>
      </c>
      <c r="B937" t="s">
        <v>15</v>
      </c>
      <c r="C937">
        <v>3</v>
      </c>
      <c r="D937" t="s">
        <v>1654</v>
      </c>
      <c r="E937" s="2">
        <v>45696</v>
      </c>
      <c r="F937" t="str">
        <f>VLOOKUP(Table6[[#This Row],[Product ID]],Products!$1:$1048576,3,FALSE)</f>
        <v>Makanan</v>
      </c>
    </row>
    <row r="938" spans="1:6" x14ac:dyDescent="0.35">
      <c r="A938" t="s">
        <v>380</v>
      </c>
      <c r="B938" t="s">
        <v>53</v>
      </c>
      <c r="C938">
        <v>1</v>
      </c>
      <c r="D938" t="s">
        <v>1655</v>
      </c>
      <c r="E938" s="2">
        <v>45665</v>
      </c>
      <c r="F938" t="str">
        <f>VLOOKUP(Table6[[#This Row],[Product ID]],Products!$1:$1048576,3,FALSE)</f>
        <v>Makanan</v>
      </c>
    </row>
    <row r="939" spans="1:6" x14ac:dyDescent="0.35">
      <c r="A939" t="s">
        <v>130</v>
      </c>
      <c r="B939" t="s">
        <v>26</v>
      </c>
      <c r="C939">
        <v>3</v>
      </c>
      <c r="D939" t="s">
        <v>1656</v>
      </c>
      <c r="E939" s="2">
        <v>45758</v>
      </c>
      <c r="F939" t="str">
        <f>VLOOKUP(Table6[[#This Row],[Product ID]],Products!$1:$1048576,3,FALSE)</f>
        <v>Fashion</v>
      </c>
    </row>
    <row r="940" spans="1:6" x14ac:dyDescent="0.35">
      <c r="A940" t="s">
        <v>227</v>
      </c>
      <c r="B940" t="s">
        <v>28</v>
      </c>
      <c r="C940">
        <v>4</v>
      </c>
      <c r="D940" t="s">
        <v>1657</v>
      </c>
      <c r="E940" s="2">
        <v>45677</v>
      </c>
      <c r="F940" t="str">
        <f>VLOOKUP(Table6[[#This Row],[Product ID]],Products!$1:$1048576,3,FALSE)</f>
        <v>Kesehatan</v>
      </c>
    </row>
    <row r="941" spans="1:6" x14ac:dyDescent="0.35">
      <c r="A941" t="s">
        <v>354</v>
      </c>
      <c r="B941" t="s">
        <v>45</v>
      </c>
      <c r="C941">
        <v>3</v>
      </c>
      <c r="D941" t="s">
        <v>1658</v>
      </c>
      <c r="E941" s="2">
        <v>45496</v>
      </c>
      <c r="F941" t="str">
        <f>VLOOKUP(Table6[[#This Row],[Product ID]],Products!$1:$1048576,3,FALSE)</f>
        <v>Kebutuhan Rumah</v>
      </c>
    </row>
    <row r="942" spans="1:6" x14ac:dyDescent="0.35">
      <c r="A942" t="s">
        <v>78</v>
      </c>
      <c r="B942" t="s">
        <v>36</v>
      </c>
      <c r="C942">
        <v>3</v>
      </c>
      <c r="D942" t="s">
        <v>1659</v>
      </c>
      <c r="E942" s="2">
        <v>45690</v>
      </c>
      <c r="F942" t="str">
        <f>VLOOKUP(Table6[[#This Row],[Product ID]],Products!$1:$1048576,3,FALSE)</f>
        <v>Kesehatan</v>
      </c>
    </row>
    <row r="943" spans="1:6" x14ac:dyDescent="0.35">
      <c r="A943" t="s">
        <v>309</v>
      </c>
      <c r="B943" t="s">
        <v>41</v>
      </c>
      <c r="C943">
        <v>4</v>
      </c>
      <c r="D943" t="s">
        <v>1660</v>
      </c>
      <c r="E943" s="2">
        <v>45834</v>
      </c>
      <c r="F943" t="str">
        <f>VLOOKUP(Table6[[#This Row],[Product ID]],Products!$1:$1048576,3,FALSE)</f>
        <v>Elektronik</v>
      </c>
    </row>
    <row r="944" spans="1:6" x14ac:dyDescent="0.35">
      <c r="A944" t="s">
        <v>438</v>
      </c>
      <c r="B944" t="s">
        <v>34</v>
      </c>
      <c r="C944">
        <v>4</v>
      </c>
      <c r="D944" t="s">
        <v>1661</v>
      </c>
      <c r="E944" s="2">
        <v>45498</v>
      </c>
      <c r="F944" t="str">
        <f>VLOOKUP(Table6[[#This Row],[Product ID]],Products!$1:$1048576,3,FALSE)</f>
        <v>Kesehatan</v>
      </c>
    </row>
    <row r="945" spans="1:6" x14ac:dyDescent="0.35">
      <c r="A945" t="s">
        <v>351</v>
      </c>
      <c r="B945" t="s">
        <v>39</v>
      </c>
      <c r="C945">
        <v>4</v>
      </c>
      <c r="D945" t="s">
        <v>1662</v>
      </c>
      <c r="E945" s="2">
        <v>45530</v>
      </c>
      <c r="F945" t="str">
        <f>VLOOKUP(Table6[[#This Row],[Product ID]],Products!$1:$1048576,3,FALSE)</f>
        <v>Kebutuhan Rumah</v>
      </c>
    </row>
    <row r="946" spans="1:6" x14ac:dyDescent="0.35">
      <c r="A946" t="s">
        <v>263</v>
      </c>
      <c r="B946" t="s">
        <v>28</v>
      </c>
      <c r="C946">
        <v>4</v>
      </c>
      <c r="D946" t="s">
        <v>1663</v>
      </c>
      <c r="E946" s="2">
        <v>45727</v>
      </c>
      <c r="F946" t="str">
        <f>VLOOKUP(Table6[[#This Row],[Product ID]],Products!$1:$1048576,3,FALSE)</f>
        <v>Kesehatan</v>
      </c>
    </row>
    <row r="947" spans="1:6" x14ac:dyDescent="0.35">
      <c r="A947" t="s">
        <v>244</v>
      </c>
      <c r="B947" t="s">
        <v>50</v>
      </c>
      <c r="C947">
        <v>2</v>
      </c>
      <c r="D947" t="s">
        <v>1664</v>
      </c>
      <c r="E947" s="2">
        <v>45786</v>
      </c>
      <c r="F947" t="str">
        <f>VLOOKUP(Table6[[#This Row],[Product ID]],Products!$1:$1048576,3,FALSE)</f>
        <v>Kebutuhan Rumah</v>
      </c>
    </row>
    <row r="948" spans="1:6" x14ac:dyDescent="0.35">
      <c r="A948" t="s">
        <v>295</v>
      </c>
      <c r="B948" t="s">
        <v>43</v>
      </c>
      <c r="C948">
        <v>4</v>
      </c>
      <c r="D948" t="s">
        <v>1665</v>
      </c>
      <c r="E948" s="2">
        <v>45678</v>
      </c>
      <c r="F948" t="str">
        <f>VLOOKUP(Table6[[#This Row],[Product ID]],Products!$1:$1048576,3,FALSE)</f>
        <v>Elektronik</v>
      </c>
    </row>
    <row r="949" spans="1:6" x14ac:dyDescent="0.35">
      <c r="A949" t="s">
        <v>427</v>
      </c>
      <c r="B949" t="s">
        <v>53</v>
      </c>
      <c r="C949">
        <v>4</v>
      </c>
      <c r="D949" t="s">
        <v>1666</v>
      </c>
      <c r="E949" s="2">
        <v>45578</v>
      </c>
      <c r="F949" t="str">
        <f>VLOOKUP(Table6[[#This Row],[Product ID]],Products!$1:$1048576,3,FALSE)</f>
        <v>Makanan</v>
      </c>
    </row>
    <row r="950" spans="1:6" x14ac:dyDescent="0.35">
      <c r="A950" t="s">
        <v>196</v>
      </c>
      <c r="B950" t="s">
        <v>51</v>
      </c>
      <c r="C950">
        <v>5</v>
      </c>
      <c r="D950" t="s">
        <v>1667</v>
      </c>
      <c r="E950" s="2">
        <v>45619</v>
      </c>
      <c r="F950" t="str">
        <f>VLOOKUP(Table6[[#This Row],[Product ID]],Products!$1:$1048576,3,FALSE)</f>
        <v>Kesehatan</v>
      </c>
    </row>
    <row r="951" spans="1:6" x14ac:dyDescent="0.35">
      <c r="A951" t="s">
        <v>203</v>
      </c>
      <c r="B951" t="s">
        <v>16</v>
      </c>
      <c r="C951">
        <v>5</v>
      </c>
      <c r="D951" t="s">
        <v>1668</v>
      </c>
      <c r="E951" s="2">
        <v>45545</v>
      </c>
      <c r="F951" t="str">
        <f>VLOOKUP(Table6[[#This Row],[Product ID]],Products!$1:$1048576,3,FALSE)</f>
        <v>Kebutuhan Rumah</v>
      </c>
    </row>
    <row r="952" spans="1:6" x14ac:dyDescent="0.35">
      <c r="A952" t="s">
        <v>102</v>
      </c>
      <c r="B952" t="s">
        <v>11</v>
      </c>
      <c r="C952">
        <v>5</v>
      </c>
      <c r="D952" t="s">
        <v>1669</v>
      </c>
      <c r="E952" s="2">
        <v>45812</v>
      </c>
      <c r="F952" t="str">
        <f>VLOOKUP(Table6[[#This Row],[Product ID]],Products!$1:$1048576,3,FALSE)</f>
        <v>Elektronik</v>
      </c>
    </row>
    <row r="953" spans="1:6" x14ac:dyDescent="0.35">
      <c r="A953" t="s">
        <v>107</v>
      </c>
      <c r="B953" t="s">
        <v>47</v>
      </c>
      <c r="C953">
        <v>2</v>
      </c>
      <c r="D953" t="s">
        <v>1670</v>
      </c>
      <c r="E953" s="2">
        <v>45676</v>
      </c>
      <c r="F953" t="str">
        <f>VLOOKUP(Table6[[#This Row],[Product ID]],Products!$1:$1048576,3,FALSE)</f>
        <v>Elektronik</v>
      </c>
    </row>
    <row r="954" spans="1:6" x14ac:dyDescent="0.35">
      <c r="A954" t="s">
        <v>310</v>
      </c>
      <c r="B954" t="s">
        <v>56</v>
      </c>
      <c r="C954">
        <v>3</v>
      </c>
      <c r="D954" t="s">
        <v>1671</v>
      </c>
      <c r="E954" s="2">
        <v>45835</v>
      </c>
      <c r="F954" t="str">
        <f>VLOOKUP(Table6[[#This Row],[Product ID]],Products!$1:$1048576,3,FALSE)</f>
        <v>Fashion</v>
      </c>
    </row>
    <row r="955" spans="1:6" x14ac:dyDescent="0.35">
      <c r="A955" t="s">
        <v>235</v>
      </c>
      <c r="B955" t="s">
        <v>29</v>
      </c>
      <c r="C955">
        <v>4</v>
      </c>
      <c r="D955" t="s">
        <v>1672</v>
      </c>
      <c r="E955" s="2">
        <v>45725</v>
      </c>
      <c r="F955" t="str">
        <f>VLOOKUP(Table6[[#This Row],[Product ID]],Products!$1:$1048576,3,FALSE)</f>
        <v>Fashion</v>
      </c>
    </row>
    <row r="956" spans="1:6" x14ac:dyDescent="0.35">
      <c r="A956" t="s">
        <v>380</v>
      </c>
      <c r="B956" t="s">
        <v>44</v>
      </c>
      <c r="C956">
        <v>3</v>
      </c>
      <c r="D956" t="s">
        <v>1673</v>
      </c>
      <c r="E956" s="2">
        <v>45775</v>
      </c>
      <c r="F956" t="str">
        <f>VLOOKUP(Table6[[#This Row],[Product ID]],Products!$1:$1048576,3,FALSE)</f>
        <v>Kebutuhan Rumah</v>
      </c>
    </row>
    <row r="957" spans="1:6" x14ac:dyDescent="0.35">
      <c r="A957" t="s">
        <v>264</v>
      </c>
      <c r="B957" t="s">
        <v>15</v>
      </c>
      <c r="C957">
        <v>3</v>
      </c>
      <c r="D957" t="s">
        <v>1674</v>
      </c>
      <c r="E957" s="2">
        <v>45818</v>
      </c>
      <c r="F957" t="str">
        <f>VLOOKUP(Table6[[#This Row],[Product ID]],Products!$1:$1048576,3,FALSE)</f>
        <v>Makanan</v>
      </c>
    </row>
    <row r="958" spans="1:6" x14ac:dyDescent="0.35">
      <c r="A958" t="s">
        <v>260</v>
      </c>
      <c r="B958" t="s">
        <v>33</v>
      </c>
      <c r="C958">
        <v>3</v>
      </c>
      <c r="D958" t="s">
        <v>1675</v>
      </c>
      <c r="E958" s="2">
        <v>45670</v>
      </c>
      <c r="F958" t="str">
        <f>VLOOKUP(Table6[[#This Row],[Product ID]],Products!$1:$1048576,3,FALSE)</f>
        <v>Kesehatan</v>
      </c>
    </row>
    <row r="959" spans="1:6" x14ac:dyDescent="0.35">
      <c r="A959" t="s">
        <v>122</v>
      </c>
      <c r="B959" t="s">
        <v>10</v>
      </c>
      <c r="C959">
        <v>2</v>
      </c>
      <c r="D959" t="s">
        <v>1676</v>
      </c>
      <c r="E959" s="2">
        <v>45696</v>
      </c>
      <c r="F959" t="str">
        <f>VLOOKUP(Table6[[#This Row],[Product ID]],Products!$1:$1048576,3,FALSE)</f>
        <v>Makanan</v>
      </c>
    </row>
    <row r="960" spans="1:6" x14ac:dyDescent="0.35">
      <c r="A960" t="s">
        <v>89</v>
      </c>
      <c r="B960" t="s">
        <v>38</v>
      </c>
      <c r="C960">
        <v>5</v>
      </c>
      <c r="D960" t="s">
        <v>1677</v>
      </c>
      <c r="E960" s="2">
        <v>45576</v>
      </c>
      <c r="F960" t="str">
        <f>VLOOKUP(Table6[[#This Row],[Product ID]],Products!$1:$1048576,3,FALSE)</f>
        <v>Kesehatan</v>
      </c>
    </row>
    <row r="961" spans="1:6" x14ac:dyDescent="0.35">
      <c r="A961" t="s">
        <v>108</v>
      </c>
      <c r="B961" t="s">
        <v>33</v>
      </c>
      <c r="C961">
        <v>2</v>
      </c>
      <c r="D961" t="s">
        <v>1678</v>
      </c>
      <c r="E961" s="2">
        <v>45514</v>
      </c>
      <c r="F961" t="str">
        <f>VLOOKUP(Table6[[#This Row],[Product ID]],Products!$1:$1048576,3,FALSE)</f>
        <v>Kesehatan</v>
      </c>
    </row>
    <row r="962" spans="1:6" x14ac:dyDescent="0.35">
      <c r="A962" t="s">
        <v>129</v>
      </c>
      <c r="B962" t="s">
        <v>11</v>
      </c>
      <c r="C962">
        <v>1</v>
      </c>
      <c r="D962" t="s">
        <v>1679</v>
      </c>
      <c r="E962" s="2">
        <v>45670</v>
      </c>
      <c r="F962" t="str">
        <f>VLOOKUP(Table6[[#This Row],[Product ID]],Products!$1:$1048576,3,FALSE)</f>
        <v>Elektronik</v>
      </c>
    </row>
    <row r="963" spans="1:6" x14ac:dyDescent="0.35">
      <c r="A963" t="s">
        <v>112</v>
      </c>
      <c r="B963" t="s">
        <v>27</v>
      </c>
      <c r="C963">
        <v>4</v>
      </c>
      <c r="D963" t="s">
        <v>1680</v>
      </c>
      <c r="E963" s="2">
        <v>45713</v>
      </c>
      <c r="F963" t="str">
        <f>VLOOKUP(Table6[[#This Row],[Product ID]],Products!$1:$1048576,3,FALSE)</f>
        <v>Kesehatan</v>
      </c>
    </row>
    <row r="964" spans="1:6" x14ac:dyDescent="0.35">
      <c r="A964" t="s">
        <v>264</v>
      </c>
      <c r="B964" t="s">
        <v>55</v>
      </c>
      <c r="C964">
        <v>2</v>
      </c>
      <c r="D964" t="s">
        <v>1681</v>
      </c>
      <c r="E964" s="2">
        <v>45738</v>
      </c>
      <c r="F964" t="str">
        <f>VLOOKUP(Table6[[#This Row],[Product ID]],Products!$1:$1048576,3,FALSE)</f>
        <v>Elektronik</v>
      </c>
    </row>
    <row r="965" spans="1:6" x14ac:dyDescent="0.35">
      <c r="A965" t="s">
        <v>384</v>
      </c>
      <c r="B965" t="s">
        <v>26</v>
      </c>
      <c r="C965">
        <v>4</v>
      </c>
      <c r="D965" t="s">
        <v>1682</v>
      </c>
      <c r="E965" s="2">
        <v>45499</v>
      </c>
      <c r="F965" t="str">
        <f>VLOOKUP(Table6[[#This Row],[Product ID]],Products!$1:$1048576,3,FALSE)</f>
        <v>Fashion</v>
      </c>
    </row>
    <row r="966" spans="1:6" x14ac:dyDescent="0.35">
      <c r="A966" t="s">
        <v>58</v>
      </c>
      <c r="B966" t="s">
        <v>49</v>
      </c>
      <c r="C966">
        <v>4</v>
      </c>
      <c r="D966" t="s">
        <v>1683</v>
      </c>
      <c r="E966" s="2">
        <v>45501</v>
      </c>
      <c r="F966" t="str">
        <f>VLOOKUP(Table6[[#This Row],[Product ID]],Products!$1:$1048576,3,FALSE)</f>
        <v>Kesehatan</v>
      </c>
    </row>
    <row r="967" spans="1:6" x14ac:dyDescent="0.35">
      <c r="A967" t="s">
        <v>333</v>
      </c>
      <c r="B967" t="s">
        <v>40</v>
      </c>
      <c r="C967">
        <v>3</v>
      </c>
      <c r="D967" t="s">
        <v>1684</v>
      </c>
      <c r="E967" s="2">
        <v>45736</v>
      </c>
      <c r="F967" t="str">
        <f>VLOOKUP(Table6[[#This Row],[Product ID]],Products!$1:$1048576,3,FALSE)</f>
        <v>Elektronik</v>
      </c>
    </row>
    <row r="968" spans="1:6" x14ac:dyDescent="0.35">
      <c r="A968" t="s">
        <v>392</v>
      </c>
      <c r="B968" t="s">
        <v>20</v>
      </c>
      <c r="C968">
        <v>3</v>
      </c>
      <c r="D968" t="s">
        <v>1685</v>
      </c>
      <c r="E968" s="2">
        <v>45531</v>
      </c>
      <c r="F968" t="str">
        <f>VLOOKUP(Table6[[#This Row],[Product ID]],Products!$1:$1048576,3,FALSE)</f>
        <v>Makanan</v>
      </c>
    </row>
    <row r="969" spans="1:6" x14ac:dyDescent="0.35">
      <c r="A969" t="s">
        <v>351</v>
      </c>
      <c r="B969" t="s">
        <v>18</v>
      </c>
      <c r="C969">
        <v>4</v>
      </c>
      <c r="D969" t="s">
        <v>1686</v>
      </c>
      <c r="E969" s="2">
        <v>45840</v>
      </c>
      <c r="F969" t="str">
        <f>VLOOKUP(Table6[[#This Row],[Product ID]],Products!$1:$1048576,3,FALSE)</f>
        <v>Elektronik</v>
      </c>
    </row>
    <row r="970" spans="1:6" x14ac:dyDescent="0.35">
      <c r="A970" t="s">
        <v>471</v>
      </c>
      <c r="B970" t="s">
        <v>18</v>
      </c>
      <c r="C970">
        <v>2</v>
      </c>
      <c r="D970" t="s">
        <v>1687</v>
      </c>
      <c r="E970" s="2">
        <v>45574</v>
      </c>
      <c r="F970" t="str">
        <f>VLOOKUP(Table6[[#This Row],[Product ID]],Products!$1:$1048576,3,FALSE)</f>
        <v>Elektronik</v>
      </c>
    </row>
    <row r="971" spans="1:6" x14ac:dyDescent="0.35">
      <c r="A971" t="s">
        <v>440</v>
      </c>
      <c r="B971" t="s">
        <v>11</v>
      </c>
      <c r="C971">
        <v>5</v>
      </c>
      <c r="D971" t="s">
        <v>1688</v>
      </c>
      <c r="E971" s="2">
        <v>45571</v>
      </c>
      <c r="F971" t="str">
        <f>VLOOKUP(Table6[[#This Row],[Product ID]],Products!$1:$1048576,3,FALSE)</f>
        <v>Elektronik</v>
      </c>
    </row>
    <row r="972" spans="1:6" x14ac:dyDescent="0.35">
      <c r="A972" t="s">
        <v>231</v>
      </c>
      <c r="B972" t="s">
        <v>55</v>
      </c>
      <c r="C972">
        <v>4</v>
      </c>
      <c r="D972" t="s">
        <v>1689</v>
      </c>
      <c r="E972" s="2">
        <v>45689</v>
      </c>
      <c r="F972" t="str">
        <f>VLOOKUP(Table6[[#This Row],[Product ID]],Products!$1:$1048576,3,FALSE)</f>
        <v>Elektronik</v>
      </c>
    </row>
    <row r="973" spans="1:6" x14ac:dyDescent="0.35">
      <c r="A973" t="s">
        <v>196</v>
      </c>
      <c r="B973" t="s">
        <v>48</v>
      </c>
      <c r="C973">
        <v>4</v>
      </c>
      <c r="D973" t="s">
        <v>1690</v>
      </c>
      <c r="E973" s="2">
        <v>45554</v>
      </c>
      <c r="F973" t="str">
        <f>VLOOKUP(Table6[[#This Row],[Product ID]],Products!$1:$1048576,3,FALSE)</f>
        <v>Makanan</v>
      </c>
    </row>
    <row r="974" spans="1:6" x14ac:dyDescent="0.35">
      <c r="A974" t="s">
        <v>256</v>
      </c>
      <c r="B974" t="s">
        <v>38</v>
      </c>
      <c r="C974">
        <v>4</v>
      </c>
      <c r="D974" t="s">
        <v>1691</v>
      </c>
      <c r="E974" s="2">
        <v>45725</v>
      </c>
      <c r="F974" t="str">
        <f>VLOOKUP(Table6[[#This Row],[Product ID]],Products!$1:$1048576,3,FALSE)</f>
        <v>Kesehatan</v>
      </c>
    </row>
    <row r="975" spans="1:6" x14ac:dyDescent="0.35">
      <c r="A975" t="s">
        <v>527</v>
      </c>
      <c r="B975" t="s">
        <v>7</v>
      </c>
      <c r="C975">
        <v>4</v>
      </c>
      <c r="D975" t="s">
        <v>1692</v>
      </c>
      <c r="E975" s="2">
        <v>45694</v>
      </c>
      <c r="F975" t="str">
        <f>VLOOKUP(Table6[[#This Row],[Product ID]],Products!$1:$1048576,3,FALSE)</f>
        <v>Fashion</v>
      </c>
    </row>
    <row r="976" spans="1:6" x14ac:dyDescent="0.35">
      <c r="A976" t="s">
        <v>490</v>
      </c>
      <c r="B976" t="s">
        <v>10</v>
      </c>
      <c r="C976">
        <v>4</v>
      </c>
      <c r="D976" t="s">
        <v>1693</v>
      </c>
      <c r="E976" s="2">
        <v>45578</v>
      </c>
      <c r="F976" t="str">
        <f>VLOOKUP(Table6[[#This Row],[Product ID]],Products!$1:$1048576,3,FALSE)</f>
        <v>Makanan</v>
      </c>
    </row>
    <row r="977" spans="1:6" x14ac:dyDescent="0.35">
      <c r="A977" t="s">
        <v>224</v>
      </c>
      <c r="B977" t="s">
        <v>46</v>
      </c>
      <c r="C977">
        <v>4</v>
      </c>
      <c r="D977" t="s">
        <v>1694</v>
      </c>
      <c r="E977" s="2">
        <v>45743</v>
      </c>
      <c r="F977" t="str">
        <f>VLOOKUP(Table6[[#This Row],[Product ID]],Products!$1:$1048576,3,FALSE)</f>
        <v>Kesehatan</v>
      </c>
    </row>
    <row r="978" spans="1:6" x14ac:dyDescent="0.35">
      <c r="A978" t="s">
        <v>176</v>
      </c>
      <c r="B978" t="s">
        <v>10</v>
      </c>
      <c r="C978">
        <v>4</v>
      </c>
      <c r="D978" t="s">
        <v>1695</v>
      </c>
      <c r="E978" s="2">
        <v>45802</v>
      </c>
      <c r="F978" t="str">
        <f>VLOOKUP(Table6[[#This Row],[Product ID]],Products!$1:$1048576,3,FALSE)</f>
        <v>Makanan</v>
      </c>
    </row>
    <row r="979" spans="1:6" x14ac:dyDescent="0.35">
      <c r="A979" t="s">
        <v>108</v>
      </c>
      <c r="B979" t="s">
        <v>35</v>
      </c>
      <c r="C979">
        <v>2</v>
      </c>
      <c r="D979" t="s">
        <v>1696</v>
      </c>
      <c r="E979" s="2">
        <v>45787</v>
      </c>
      <c r="F979" t="str">
        <f>VLOOKUP(Table6[[#This Row],[Product ID]],Products!$1:$1048576,3,FALSE)</f>
        <v>Fashion</v>
      </c>
    </row>
    <row r="980" spans="1:6" x14ac:dyDescent="0.35">
      <c r="A980" t="s">
        <v>207</v>
      </c>
      <c r="B980" t="s">
        <v>52</v>
      </c>
      <c r="C980">
        <v>1</v>
      </c>
      <c r="D980" t="s">
        <v>1697</v>
      </c>
      <c r="E980" s="2">
        <v>45839</v>
      </c>
      <c r="F980" t="str">
        <f>VLOOKUP(Table6[[#This Row],[Product ID]],Products!$1:$1048576,3,FALSE)</f>
        <v>Makanan</v>
      </c>
    </row>
    <row r="981" spans="1:6" x14ac:dyDescent="0.35">
      <c r="A981" t="s">
        <v>339</v>
      </c>
      <c r="B981" t="s">
        <v>27</v>
      </c>
      <c r="C981">
        <v>5</v>
      </c>
      <c r="D981" t="s">
        <v>1698</v>
      </c>
      <c r="E981" s="2">
        <v>45510</v>
      </c>
      <c r="F981" t="str">
        <f>VLOOKUP(Table6[[#This Row],[Product ID]],Products!$1:$1048576,3,FALSE)</f>
        <v>Kesehatan</v>
      </c>
    </row>
    <row r="982" spans="1:6" x14ac:dyDescent="0.35">
      <c r="A982" t="s">
        <v>266</v>
      </c>
      <c r="B982" t="s">
        <v>10</v>
      </c>
      <c r="C982">
        <v>1</v>
      </c>
      <c r="D982" t="s">
        <v>1699</v>
      </c>
      <c r="E982" s="2">
        <v>45771</v>
      </c>
      <c r="F982" t="str">
        <f>VLOOKUP(Table6[[#This Row],[Product ID]],Products!$1:$1048576,3,FALSE)</f>
        <v>Makanan</v>
      </c>
    </row>
    <row r="983" spans="1:6" x14ac:dyDescent="0.35">
      <c r="A983" t="s">
        <v>180</v>
      </c>
      <c r="B983" t="s">
        <v>49</v>
      </c>
      <c r="C983">
        <v>1</v>
      </c>
      <c r="D983" t="s">
        <v>1700</v>
      </c>
      <c r="E983" s="2">
        <v>45642</v>
      </c>
      <c r="F983" t="str">
        <f>VLOOKUP(Table6[[#This Row],[Product ID]],Products!$1:$1048576,3,FALSE)</f>
        <v>Kesehatan</v>
      </c>
    </row>
    <row r="984" spans="1:6" x14ac:dyDescent="0.35">
      <c r="A984" t="s">
        <v>250</v>
      </c>
      <c r="B984" t="s">
        <v>40</v>
      </c>
      <c r="C984">
        <v>1</v>
      </c>
      <c r="D984" t="s">
        <v>1701</v>
      </c>
      <c r="E984" s="2">
        <v>45716</v>
      </c>
      <c r="F984" t="str">
        <f>VLOOKUP(Table6[[#This Row],[Product ID]],Products!$1:$1048576,3,FALSE)</f>
        <v>Elektronik</v>
      </c>
    </row>
    <row r="985" spans="1:6" x14ac:dyDescent="0.35">
      <c r="A985" t="s">
        <v>100</v>
      </c>
      <c r="B985" t="s">
        <v>52</v>
      </c>
      <c r="C985">
        <v>4</v>
      </c>
      <c r="D985" t="s">
        <v>1702</v>
      </c>
      <c r="E985" s="2">
        <v>45836</v>
      </c>
      <c r="F985" t="str">
        <f>VLOOKUP(Table6[[#This Row],[Product ID]],Products!$1:$1048576,3,FALSE)</f>
        <v>Makanan</v>
      </c>
    </row>
    <row r="986" spans="1:6" x14ac:dyDescent="0.35">
      <c r="A986" t="s">
        <v>357</v>
      </c>
      <c r="B986" t="s">
        <v>9</v>
      </c>
      <c r="C986">
        <v>4</v>
      </c>
      <c r="D986" t="s">
        <v>1703</v>
      </c>
      <c r="E986" s="2">
        <v>45628</v>
      </c>
      <c r="F986" t="str">
        <f>VLOOKUP(Table6[[#This Row],[Product ID]],Products!$1:$1048576,3,FALSE)</f>
        <v>Kesehatan</v>
      </c>
    </row>
    <row r="987" spans="1:6" x14ac:dyDescent="0.35">
      <c r="A987" t="s">
        <v>245</v>
      </c>
      <c r="B987" t="s">
        <v>53</v>
      </c>
      <c r="C987">
        <v>5</v>
      </c>
      <c r="D987" t="s">
        <v>1704</v>
      </c>
      <c r="E987" s="2">
        <v>45605</v>
      </c>
      <c r="F987" t="str">
        <f>VLOOKUP(Table6[[#This Row],[Product ID]],Products!$1:$1048576,3,FALSE)</f>
        <v>Makanan</v>
      </c>
    </row>
    <row r="988" spans="1:6" x14ac:dyDescent="0.35">
      <c r="A988" t="s">
        <v>203</v>
      </c>
      <c r="B988" t="s">
        <v>39</v>
      </c>
      <c r="C988">
        <v>3</v>
      </c>
      <c r="D988" t="s">
        <v>1705</v>
      </c>
      <c r="E988" s="2">
        <v>45778</v>
      </c>
      <c r="F988" t="str">
        <f>VLOOKUP(Table6[[#This Row],[Product ID]],Products!$1:$1048576,3,FALSE)</f>
        <v>Kebutuhan Rumah</v>
      </c>
    </row>
    <row r="989" spans="1:6" x14ac:dyDescent="0.35">
      <c r="A989" t="s">
        <v>529</v>
      </c>
      <c r="B989" t="s">
        <v>37</v>
      </c>
      <c r="C989">
        <v>2</v>
      </c>
      <c r="D989" t="s">
        <v>1706</v>
      </c>
      <c r="E989" s="2">
        <v>45696</v>
      </c>
      <c r="F989" t="str">
        <f>VLOOKUP(Table6[[#This Row],[Product ID]],Products!$1:$1048576,3,FALSE)</f>
        <v>Kesehatan</v>
      </c>
    </row>
    <row r="990" spans="1:6" x14ac:dyDescent="0.35">
      <c r="A990" t="s">
        <v>105</v>
      </c>
      <c r="B990" t="s">
        <v>55</v>
      </c>
      <c r="C990">
        <v>2</v>
      </c>
      <c r="D990" t="s">
        <v>1707</v>
      </c>
      <c r="E990" s="2">
        <v>45773</v>
      </c>
      <c r="F990" t="str">
        <f>VLOOKUP(Table6[[#This Row],[Product ID]],Products!$1:$1048576,3,FALSE)</f>
        <v>Elektronik</v>
      </c>
    </row>
    <row r="991" spans="1:6" x14ac:dyDescent="0.35">
      <c r="A991" t="s">
        <v>150</v>
      </c>
      <c r="B991" t="s">
        <v>16</v>
      </c>
      <c r="C991">
        <v>5</v>
      </c>
      <c r="D991" t="s">
        <v>1708</v>
      </c>
      <c r="E991" s="2">
        <v>45634</v>
      </c>
      <c r="F991" t="str">
        <f>VLOOKUP(Table6[[#This Row],[Product ID]],Products!$1:$1048576,3,FALSE)</f>
        <v>Kebutuhan Rumah</v>
      </c>
    </row>
    <row r="992" spans="1:6" x14ac:dyDescent="0.35">
      <c r="A992" t="s">
        <v>338</v>
      </c>
      <c r="B992" t="s">
        <v>23</v>
      </c>
      <c r="C992">
        <v>2</v>
      </c>
      <c r="D992" t="s">
        <v>1709</v>
      </c>
      <c r="E992" s="2">
        <v>45701</v>
      </c>
      <c r="F992" t="str">
        <f>VLOOKUP(Table6[[#This Row],[Product ID]],Products!$1:$1048576,3,FALSE)</f>
        <v>Kesehatan</v>
      </c>
    </row>
    <row r="993" spans="1:6" x14ac:dyDescent="0.35">
      <c r="A993" t="s">
        <v>477</v>
      </c>
      <c r="B993" t="s">
        <v>24</v>
      </c>
      <c r="C993">
        <v>4</v>
      </c>
      <c r="D993" t="s">
        <v>1710</v>
      </c>
      <c r="E993" s="2">
        <v>45534</v>
      </c>
      <c r="F993" t="str">
        <f>VLOOKUP(Table6[[#This Row],[Product ID]],Products!$1:$1048576,3,FALSE)</f>
        <v>Makanan</v>
      </c>
    </row>
    <row r="994" spans="1:6" x14ac:dyDescent="0.35">
      <c r="A994" t="s">
        <v>428</v>
      </c>
      <c r="B994" t="s">
        <v>48</v>
      </c>
      <c r="C994">
        <v>4</v>
      </c>
      <c r="D994" t="s">
        <v>1711</v>
      </c>
      <c r="E994" s="2">
        <v>45521</v>
      </c>
      <c r="F994" t="str">
        <f>VLOOKUP(Table6[[#This Row],[Product ID]],Products!$1:$1048576,3,FALSE)</f>
        <v>Makanan</v>
      </c>
    </row>
    <row r="995" spans="1:6" x14ac:dyDescent="0.35">
      <c r="A995" t="s">
        <v>395</v>
      </c>
      <c r="B995" t="s">
        <v>19</v>
      </c>
      <c r="C995">
        <v>4</v>
      </c>
      <c r="D995" t="s">
        <v>1712</v>
      </c>
      <c r="E995" s="2">
        <v>45704</v>
      </c>
      <c r="F995" t="str">
        <f>VLOOKUP(Table6[[#This Row],[Product ID]],Products!$1:$1048576,3,FALSE)</f>
        <v>Fashion</v>
      </c>
    </row>
    <row r="996" spans="1:6" x14ac:dyDescent="0.35">
      <c r="A996" t="s">
        <v>147</v>
      </c>
      <c r="B996" t="s">
        <v>14</v>
      </c>
      <c r="C996">
        <v>5</v>
      </c>
      <c r="D996" t="s">
        <v>1713</v>
      </c>
      <c r="E996" s="2">
        <v>45593</v>
      </c>
      <c r="F996" t="str">
        <f>VLOOKUP(Table6[[#This Row],[Product ID]],Products!$1:$1048576,3,FALSE)</f>
        <v>Fashion</v>
      </c>
    </row>
    <row r="997" spans="1:6" x14ac:dyDescent="0.35">
      <c r="A997" t="s">
        <v>269</v>
      </c>
      <c r="B997" t="s">
        <v>32</v>
      </c>
      <c r="C997">
        <v>5</v>
      </c>
      <c r="D997" t="s">
        <v>1714</v>
      </c>
      <c r="E997" s="2">
        <v>45717</v>
      </c>
      <c r="F997" t="str">
        <f>VLOOKUP(Table6[[#This Row],[Product ID]],Products!$1:$1048576,3,FALSE)</f>
        <v>Elektronik</v>
      </c>
    </row>
    <row r="998" spans="1:6" x14ac:dyDescent="0.35">
      <c r="A998" t="s">
        <v>158</v>
      </c>
      <c r="B998" t="s">
        <v>40</v>
      </c>
      <c r="C998">
        <v>3</v>
      </c>
      <c r="D998" t="s">
        <v>1715</v>
      </c>
      <c r="E998" s="2">
        <v>45854</v>
      </c>
      <c r="F998" t="str">
        <f>VLOOKUP(Table6[[#This Row],[Product ID]],Products!$1:$1048576,3,FALSE)</f>
        <v>Elektronik</v>
      </c>
    </row>
    <row r="999" spans="1:6" x14ac:dyDescent="0.35">
      <c r="A999" t="s">
        <v>183</v>
      </c>
      <c r="B999" t="s">
        <v>32</v>
      </c>
      <c r="C999">
        <v>5</v>
      </c>
      <c r="D999" t="s">
        <v>1716</v>
      </c>
      <c r="E999" s="2">
        <v>45539</v>
      </c>
      <c r="F999" t="str">
        <f>VLOOKUP(Table6[[#This Row],[Product ID]],Products!$1:$1048576,3,FALSE)</f>
        <v>Elektronik</v>
      </c>
    </row>
    <row r="1000" spans="1:6" x14ac:dyDescent="0.35">
      <c r="A1000" t="s">
        <v>194</v>
      </c>
      <c r="B1000" t="s">
        <v>32</v>
      </c>
      <c r="C1000">
        <v>4</v>
      </c>
      <c r="D1000" t="s">
        <v>1717</v>
      </c>
      <c r="E1000" s="2">
        <v>45563</v>
      </c>
      <c r="F1000" t="str">
        <f>VLOOKUP(Table6[[#This Row],[Product ID]],Products!$1:$1048576,3,FALSE)</f>
        <v>Elektronik</v>
      </c>
    </row>
    <row r="1001" spans="1:6" x14ac:dyDescent="0.35">
      <c r="A1001" t="s">
        <v>175</v>
      </c>
      <c r="B1001" t="s">
        <v>50</v>
      </c>
      <c r="C1001">
        <v>4</v>
      </c>
      <c r="D1001" t="s">
        <v>1718</v>
      </c>
      <c r="E1001" s="2">
        <v>45797</v>
      </c>
      <c r="F1001" t="str">
        <f>VLOOKUP(Table6[[#This Row],[Product ID]],Products!$1:$1048576,3,FALSE)</f>
        <v>Kebutuhan Rumah</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Pivot_Table</vt:lpstr>
      <vt:lpstr>Sales</vt:lpstr>
      <vt:lpstr>Products</vt:lpstr>
      <vt:lpstr>Customers</vt:lpstr>
      <vt:lpstr>Ratings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Sister P. Lumbantoruan</cp:lastModifiedBy>
  <dcterms:created xsi:type="dcterms:W3CDTF">2025-07-19T16:29:47Z</dcterms:created>
  <dcterms:modified xsi:type="dcterms:W3CDTF">2025-07-21T10:36:20Z</dcterms:modified>
</cp:coreProperties>
</file>