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0260" yWindow="645" windowWidth="16755" windowHeight="10455" tabRatio="919"/>
  </bookViews>
  <sheets>
    <sheet name="목록" sheetId="7" r:id="rId1"/>
    <sheet name="ERD" sheetId="9" r:id="rId2"/>
    <sheet name="DB" sheetId="10" r:id="rId3"/>
    <sheet name="POST_SQL" sheetId="35" r:id="rId4"/>
    <sheet name="헤더" sheetId="6" r:id="rId5"/>
    <sheet name="푸터" sheetId="15" r:id="rId6"/>
    <sheet name="첫화면" sheetId="5" r:id="rId7"/>
    <sheet name="검색후화면" sheetId="22" r:id="rId8"/>
    <sheet name="로그인" sheetId="14" r:id="rId9"/>
    <sheet name="회원가입" sheetId="39" r:id="rId10"/>
    <sheet name="정보수정" sheetId="40" r:id="rId11"/>
    <sheet name="블로그" sheetId="8" r:id="rId12"/>
    <sheet name="블로그좌측메뉴" sheetId="45" r:id="rId13"/>
    <sheet name="관리좌측메뉴" sheetId="46" r:id="rId14"/>
    <sheet name="나를추가한이웃" sheetId="47" r:id="rId15"/>
    <sheet name="블로그관리" sheetId="44" r:id="rId16"/>
    <sheet name="쪽지좌측메뉴" sheetId="27" r:id="rId17"/>
    <sheet name="보낸쪽지함" sheetId="26" r:id="rId18"/>
    <sheet name="받은쪽지함" sheetId="24" r:id="rId19"/>
    <sheet name="쪽지보내기" sheetId="25" r:id="rId20"/>
    <sheet name="이웃리스트" sheetId="41" r:id="rId21"/>
    <sheet name="블로그 글쓰기" sheetId="29" r:id="rId22"/>
    <sheet name="블로그 글수정" sheetId="30" r:id="rId23"/>
    <sheet name="방문자수" sheetId="33" r:id="rId24"/>
    <sheet name="성별연령별" sheetId="38" r:id="rId25"/>
    <sheet name="지역별" sheetId="48" r:id="rId26"/>
    <sheet name="이웃증감수" sheetId="31" r:id="rId27"/>
    <sheet name="공감수" sheetId="34" r:id="rId28"/>
    <sheet name="틀" sheetId="28" r:id="rId29"/>
  </sheets>
  <definedNames>
    <definedName name="_xlnm._FilterDatabase" localSheetId="0" hidden="1">목록!$B$4:$L$29</definedName>
  </definedNames>
  <calcPr calcId="145621"/>
</workbook>
</file>

<file path=xl/calcChain.xml><?xml version="1.0" encoding="utf-8"?>
<calcChain xmlns="http://schemas.openxmlformats.org/spreadsheetml/2006/main">
  <c r="G79" i="7" l="1"/>
  <c r="G80" i="7"/>
  <c r="G81" i="7"/>
  <c r="G82" i="7"/>
  <c r="G83" i="7"/>
  <c r="G84" i="7"/>
  <c r="G53" i="7"/>
  <c r="G39" i="7"/>
  <c r="G26" i="7" l="1"/>
  <c r="G75" i="7" l="1"/>
  <c r="G76" i="7"/>
  <c r="G77" i="7"/>
  <c r="G78" i="7"/>
  <c r="G74" i="7"/>
  <c r="G69" i="7"/>
  <c r="G70" i="7"/>
  <c r="G71" i="7"/>
  <c r="G72" i="7"/>
  <c r="G73" i="7"/>
  <c r="G63" i="7"/>
  <c r="G64" i="7"/>
  <c r="G65" i="7"/>
  <c r="G66" i="7"/>
  <c r="G67" i="7"/>
  <c r="G68" i="7"/>
  <c r="G62" i="7"/>
  <c r="G56" i="7"/>
  <c r="G57" i="7"/>
  <c r="G58" i="7"/>
  <c r="G59" i="7"/>
  <c r="G55" i="7"/>
  <c r="G54" i="7"/>
  <c r="G52" i="7"/>
  <c r="G51" i="7"/>
  <c r="G50" i="7"/>
  <c r="G49" i="7"/>
  <c r="G48" i="7"/>
  <c r="G47" i="7"/>
  <c r="G46" i="7"/>
  <c r="G45" i="7"/>
  <c r="G44" i="7"/>
  <c r="G40" i="7"/>
  <c r="G13" i="7" l="1"/>
  <c r="G6" i="7"/>
  <c r="G7" i="7"/>
  <c r="G8" i="7"/>
  <c r="G9" i="7"/>
  <c r="G10" i="7"/>
  <c r="G11" i="7"/>
  <c r="G17" i="7"/>
  <c r="G18" i="7"/>
  <c r="G19" i="7"/>
  <c r="G20" i="7"/>
  <c r="G23" i="7"/>
  <c r="G21" i="7"/>
  <c r="G22" i="7"/>
  <c r="G24" i="7"/>
  <c r="G25" i="7"/>
  <c r="G27" i="7"/>
  <c r="G28" i="7"/>
  <c r="G29" i="7"/>
  <c r="G12" i="7"/>
  <c r="G15" i="7"/>
  <c r="G14" i="7"/>
  <c r="G16" i="7"/>
  <c r="G33" i="7"/>
  <c r="G34" i="7"/>
  <c r="G35" i="7"/>
  <c r="G36" i="7"/>
  <c r="G37" i="7"/>
  <c r="G38" i="7"/>
  <c r="G41" i="7"/>
  <c r="G42" i="7"/>
  <c r="G43" i="7"/>
  <c r="G60" i="7"/>
  <c r="G61" i="7"/>
  <c r="G5" i="7"/>
</calcChain>
</file>

<file path=xl/sharedStrings.xml><?xml version="1.0" encoding="utf-8"?>
<sst xmlns="http://schemas.openxmlformats.org/spreadsheetml/2006/main" count="1864" uniqueCount="803">
  <si>
    <t>첫화면</t>
    <phoneticPr fontId="1" type="noConversion"/>
  </si>
  <si>
    <t>메뉴명</t>
    <phoneticPr fontId="1" type="noConversion"/>
  </si>
  <si>
    <t>검색</t>
    <phoneticPr fontId="1" type="noConversion"/>
  </si>
  <si>
    <t>사진/제목/작성자(닉네임)</t>
    <phoneticPr fontId="1" type="noConversion"/>
  </si>
  <si>
    <t xml:space="preserve">BEST 블로거 </t>
    <phoneticPr fontId="1" type="noConversion"/>
  </si>
  <si>
    <t>닉네임/블로그TITLE</t>
    <phoneticPr fontId="1" type="noConversion"/>
  </si>
  <si>
    <t>테마별보기</t>
    <phoneticPr fontId="1" type="noConversion"/>
  </si>
  <si>
    <t>헤더</t>
    <phoneticPr fontId="1" type="noConversion"/>
  </si>
  <si>
    <t>푸터</t>
    <phoneticPr fontId="1" type="noConversion"/>
  </si>
  <si>
    <t>헤더</t>
    <phoneticPr fontId="1" type="noConversion"/>
  </si>
  <si>
    <t>로그인 | 회원가입</t>
    <phoneticPr fontId="1" type="noConversion"/>
  </si>
  <si>
    <t>No</t>
    <phoneticPr fontId="1" type="noConversion"/>
  </si>
  <si>
    <t>메뉴명</t>
    <phoneticPr fontId="1" type="noConversion"/>
  </si>
  <si>
    <t>설계자</t>
    <phoneticPr fontId="1" type="noConversion"/>
  </si>
  <si>
    <t>설계일자</t>
    <phoneticPr fontId="1" type="noConversion"/>
  </si>
  <si>
    <t>개발완료일</t>
    <phoneticPr fontId="1" type="noConversion"/>
  </si>
  <si>
    <t>비고</t>
    <phoneticPr fontId="1" type="noConversion"/>
  </si>
  <si>
    <t xml:space="preserve">블로그 </t>
    <phoneticPr fontId="1" type="noConversion"/>
  </si>
  <si>
    <t>내정보 - 개인정보 수정, 프로필수정</t>
    <phoneticPr fontId="1" type="noConversion"/>
  </si>
  <si>
    <r>
      <rPr>
        <b/>
        <sz val="18"/>
        <rFont val="맑은 고딕"/>
        <family val="3"/>
        <charset val="129"/>
        <scheme val="minor"/>
      </rPr>
      <t xml:space="preserve">프로필
</t>
    </r>
    <r>
      <rPr>
        <b/>
        <sz val="24"/>
        <rFont val="맑은 고딕"/>
        <family val="3"/>
        <charset val="129"/>
        <scheme val="minor"/>
      </rPr>
      <t xml:space="preserve">
좌측메뉴</t>
    </r>
    <phoneticPr fontId="1" type="noConversion"/>
  </si>
  <si>
    <t>글 제목 xxxxxxxxxxxxxxxxxxxxx</t>
    <phoneticPr fontId="1" type="noConversion"/>
  </si>
  <si>
    <t>2017.03.16</t>
    <phoneticPr fontId="1" type="noConversion"/>
  </si>
  <si>
    <t>&lt; 1 2 3 4 5 &gt;</t>
    <phoneticPr fontId="1" type="noConversion"/>
  </si>
  <si>
    <t>작성</t>
    <phoneticPr fontId="1" type="noConversion"/>
  </si>
  <si>
    <t>닉네임 (2017.03.16)</t>
    <phoneticPr fontId="1" type="noConversion"/>
  </si>
  <si>
    <t>내용 xxxxxxxxxxxxxxxx</t>
    <phoneticPr fontId="1" type="noConversion"/>
  </si>
  <si>
    <t>답글 | 수정 | 삭제</t>
    <phoneticPr fontId="1" type="noConversion"/>
  </si>
  <si>
    <t>내용적는 칸</t>
    <phoneticPr fontId="1" type="noConversion"/>
  </si>
  <si>
    <t>내용보여주기</t>
    <phoneticPr fontId="1" type="noConversion"/>
  </si>
  <si>
    <t>EXERD</t>
    <phoneticPr fontId="1" type="noConversion"/>
  </si>
  <si>
    <t>ID</t>
  </si>
  <si>
    <t>VARCHAR2(50 BYTE)</t>
  </si>
  <si>
    <t>No</t>
  </si>
  <si>
    <t>TITLE</t>
  </si>
  <si>
    <t>VARCHAR2(200 BYTE)</t>
  </si>
  <si>
    <t>제목</t>
  </si>
  <si>
    <t>THEME</t>
  </si>
  <si>
    <t xml:space="preserve">'DEFAULT_THEME' </t>
  </si>
  <si>
    <t>테마</t>
  </si>
  <si>
    <t>NAME</t>
  </si>
  <si>
    <t>NAME</t>
    <phoneticPr fontId="1" type="noConversion"/>
  </si>
  <si>
    <t>TYPE</t>
    <phoneticPr fontId="1" type="noConversion"/>
  </si>
  <si>
    <t>NULL</t>
    <phoneticPr fontId="1" type="noConversion"/>
  </si>
  <si>
    <t>DEFAULT</t>
    <phoneticPr fontId="1" type="noConversion"/>
  </si>
  <si>
    <t>COMMENTS</t>
    <phoneticPr fontId="1" type="noConversion"/>
  </si>
  <si>
    <t>SEQ</t>
  </si>
  <si>
    <t>NUMBER</t>
  </si>
  <si>
    <t>시퀀스</t>
  </si>
  <si>
    <t>POST_SEQ</t>
  </si>
  <si>
    <t>포스트ID</t>
  </si>
  <si>
    <t>LOCATION</t>
  </si>
  <si>
    <t>VARCHAR2(1 BYTE)</t>
  </si>
  <si>
    <t>ORI_NAME</t>
  </si>
  <si>
    <t>원본이름</t>
  </si>
  <si>
    <t>SAVE_NAME</t>
  </si>
  <si>
    <t>저장이름</t>
  </si>
  <si>
    <t>카테고리명</t>
  </si>
  <si>
    <t>STATE</t>
  </si>
  <si>
    <t>상태</t>
  </si>
  <si>
    <t>닉네임</t>
  </si>
  <si>
    <t>CONTENT</t>
  </si>
  <si>
    <t>VARCHAR2(600 BYTE)</t>
  </si>
  <si>
    <t>내용</t>
  </si>
  <si>
    <t>PARENT</t>
  </si>
  <si>
    <t>부모</t>
  </si>
  <si>
    <t>WDATE</t>
  </si>
  <si>
    <t>DATE</t>
  </si>
  <si>
    <t xml:space="preserve">SYSDATE </t>
  </si>
  <si>
    <t>작성일</t>
  </si>
  <si>
    <t>MY_ID</t>
  </si>
  <si>
    <t>내ID</t>
  </si>
  <si>
    <t>YOU_ID</t>
  </si>
  <si>
    <t>너ID</t>
  </si>
  <si>
    <t>FDATE</t>
  </si>
  <si>
    <t>날짜</t>
  </si>
  <si>
    <t>SEX</t>
  </si>
  <si>
    <t>VARCHAR2(10 BYTE)</t>
  </si>
  <si>
    <t>성별</t>
  </si>
  <si>
    <t>AREA</t>
  </si>
  <si>
    <t>Yes</t>
  </si>
  <si>
    <t>지역</t>
  </si>
  <si>
    <t>BIRTH</t>
  </si>
  <si>
    <t>생년월일</t>
  </si>
  <si>
    <t>LDATE</t>
  </si>
  <si>
    <t>SEND_ID</t>
  </si>
  <si>
    <t>송신자</t>
  </si>
  <si>
    <t>TAKE_ID</t>
  </si>
  <si>
    <t>수신자</t>
  </si>
  <si>
    <t>RDATE</t>
  </si>
  <si>
    <t>확인일</t>
  </si>
  <si>
    <t>CT_SEQ</t>
  </si>
  <si>
    <t>카테고리ID</t>
  </si>
  <si>
    <t>FIELD</t>
  </si>
  <si>
    <t>VARCHAR2(100 BYTE)</t>
  </si>
  <si>
    <t>글주제</t>
  </si>
  <si>
    <t>글제목</t>
  </si>
  <si>
    <t>CLOB</t>
  </si>
  <si>
    <t>글내용</t>
  </si>
  <si>
    <t>HASHTAG</t>
  </si>
  <si>
    <t>VARCHAR2(2000 BYTE)</t>
  </si>
  <si>
    <t>해시태그</t>
  </si>
  <si>
    <t>SEARCH_WORD</t>
  </si>
  <si>
    <t>검색어</t>
  </si>
  <si>
    <t>S_ID</t>
  </si>
  <si>
    <t>검색자 ID</t>
  </si>
  <si>
    <t>SDATE</t>
  </si>
  <si>
    <t>PASSWORD</t>
  </si>
  <si>
    <t>비밀번호</t>
  </si>
  <si>
    <t>EMAIL</t>
  </si>
  <si>
    <t>GRADE</t>
  </si>
  <si>
    <t>등급</t>
  </si>
  <si>
    <t>PF_IMAGE</t>
  </si>
  <si>
    <t>VARCHAR2(500 BYTE)</t>
  </si>
  <si>
    <t>프로필사진주소</t>
  </si>
  <si>
    <t>PF_CONTENT</t>
  </si>
  <si>
    <t>프로필내용</t>
  </si>
  <si>
    <t>접속한BLOG_ID</t>
  </si>
  <si>
    <t>V_ID</t>
  </si>
  <si>
    <t>방문자 ID</t>
  </si>
  <si>
    <t>VDATE</t>
  </si>
  <si>
    <t>private</t>
  </si>
  <si>
    <t>String</t>
  </si>
  <si>
    <t>int</t>
  </si>
  <si>
    <t>id;</t>
  </si>
  <si>
    <t>title;</t>
  </si>
  <si>
    <t>theme;</t>
  </si>
  <si>
    <t>seq;</t>
  </si>
  <si>
    <t>post_seq;</t>
  </si>
  <si>
    <t>location;</t>
  </si>
  <si>
    <t>ori_name;</t>
  </si>
  <si>
    <t>save_name;</t>
  </si>
  <si>
    <t>name;</t>
  </si>
  <si>
    <t>state;</t>
  </si>
  <si>
    <t>content;</t>
  </si>
  <si>
    <t>parent;</t>
  </si>
  <si>
    <t>wdate;</t>
  </si>
  <si>
    <t>my_id;</t>
  </si>
  <si>
    <t>you_id;</t>
  </si>
  <si>
    <t>fdate;</t>
  </si>
  <si>
    <t>sex;</t>
  </si>
  <si>
    <t>area;</t>
  </si>
  <si>
    <t>birth;</t>
  </si>
  <si>
    <t>ldate;</t>
  </si>
  <si>
    <t>send_id;</t>
  </si>
  <si>
    <t>take_id;</t>
  </si>
  <si>
    <t>rdate;</t>
  </si>
  <si>
    <t>ct_seq;</t>
  </si>
  <si>
    <t>field;</t>
  </si>
  <si>
    <t>hashtag;</t>
  </si>
  <si>
    <t>search_word;</t>
  </si>
  <si>
    <t>s_id;</t>
  </si>
  <si>
    <t>sdate;</t>
  </si>
  <si>
    <t>password;</t>
  </si>
  <si>
    <t>email;</t>
  </si>
  <si>
    <t>grade;</t>
  </si>
  <si>
    <t>pf_image;</t>
  </si>
  <si>
    <t>pf_content;</t>
  </si>
  <si>
    <t>v_id;</t>
  </si>
  <si>
    <t>vdate;</t>
  </si>
  <si>
    <t>Dto에 사용하세요</t>
    <phoneticPr fontId="1" type="noConversion"/>
  </si>
  <si>
    <t>BLOG_H (블로그관리)</t>
    <phoneticPr fontId="1" type="noConversion"/>
  </si>
  <si>
    <t>BOX_H (첨부파일)</t>
    <phoneticPr fontId="1" type="noConversion"/>
  </si>
  <si>
    <t>NAME</t>
    <phoneticPr fontId="1" type="noConversion"/>
  </si>
  <si>
    <t>TYPE</t>
    <phoneticPr fontId="1" type="noConversion"/>
  </si>
  <si>
    <t>NULL</t>
    <phoneticPr fontId="1" type="noConversion"/>
  </si>
  <si>
    <t>DEFAULT</t>
    <phoneticPr fontId="1" type="noConversion"/>
  </si>
  <si>
    <t>COMMENTS</t>
    <phoneticPr fontId="1" type="noConversion"/>
  </si>
  <si>
    <t>COMMENT_H (댓글)</t>
    <phoneticPr fontId="1" type="noConversion"/>
  </si>
  <si>
    <t>0-정상 | 1-비밀 | 2-삭제</t>
    <phoneticPr fontId="1" type="noConversion"/>
  </si>
  <si>
    <t xml:space="preserve">0-미확인 | 1-확인 </t>
    <phoneticPr fontId="1" type="noConversion"/>
  </si>
  <si>
    <t>USER_H (회원)</t>
    <phoneticPr fontId="1" type="noConversion"/>
  </si>
  <si>
    <t>SEARCH_H (검색어 저장)</t>
    <phoneticPr fontId="1" type="noConversion"/>
  </si>
  <si>
    <t>VISIT_H (방문자)</t>
    <phoneticPr fontId="1" type="noConversion"/>
  </si>
  <si>
    <t>증가값 1씩</t>
    <phoneticPr fontId="1" type="noConversion"/>
  </si>
  <si>
    <t>시작값 1</t>
    <phoneticPr fontId="1" type="noConversion"/>
  </si>
  <si>
    <t>시퀀스</t>
    <phoneticPr fontId="1" type="noConversion"/>
  </si>
  <si>
    <t>EMPTY_CLOB()</t>
  </si>
  <si>
    <t>패키지명</t>
    <phoneticPr fontId="1" type="noConversion"/>
  </si>
  <si>
    <t>파일명</t>
    <phoneticPr fontId="1" type="noConversion"/>
  </si>
  <si>
    <t>폴더명</t>
    <phoneticPr fontId="1" type="noConversion"/>
  </si>
  <si>
    <t>폴더명/파일명</t>
    <phoneticPr fontId="1" type="noConversion"/>
  </si>
  <si>
    <t>패키지명/파일명</t>
    <phoneticPr fontId="1" type="noConversion"/>
  </si>
  <si>
    <t>공통</t>
    <phoneticPr fontId="1" type="noConversion"/>
  </si>
  <si>
    <t>통계</t>
    <phoneticPr fontId="1" type="noConversion"/>
  </si>
  <si>
    <t>닉네임(ID)</t>
    <phoneticPr fontId="1" type="noConversion"/>
  </si>
  <si>
    <t>안녕하세요(블로그소걔)</t>
    <phoneticPr fontId="1" type="noConversion"/>
  </si>
  <si>
    <t>SEQ_COMMENT.nextval</t>
    <phoneticPr fontId="1" type="noConversion"/>
  </si>
  <si>
    <t>SEQ_COMMENT.currval</t>
    <phoneticPr fontId="1" type="noConversion"/>
  </si>
  <si>
    <t>clob사용하기 위해서 초기화</t>
    <phoneticPr fontId="1" type="noConversion"/>
  </si>
  <si>
    <t>SEQ_BOX.nextval</t>
    <phoneticPr fontId="1" type="noConversion"/>
  </si>
  <si>
    <t>CATEGORY_H (카테고리)</t>
    <phoneticPr fontId="1" type="noConversion"/>
  </si>
  <si>
    <t>SEQ_CATEGORY.nextval</t>
    <phoneticPr fontId="1" type="noConversion"/>
  </si>
  <si>
    <t>SEQ_MESSAGE.nextval</t>
    <phoneticPr fontId="1" type="noConversion"/>
  </si>
  <si>
    <t>POST_H (포스트)</t>
    <phoneticPr fontId="1" type="noConversion"/>
  </si>
  <si>
    <t>SEQ_POST.nextval</t>
    <phoneticPr fontId="1" type="noConversion"/>
  </si>
  <si>
    <t>SEQ_SEARCH.nextval</t>
    <phoneticPr fontId="1" type="noConversion"/>
  </si>
  <si>
    <t>블로그 기본 틀</t>
    <phoneticPr fontId="1" type="noConversion"/>
  </si>
  <si>
    <t>로그인</t>
    <phoneticPr fontId="1" type="noConversion"/>
  </si>
  <si>
    <t>로그인</t>
    <phoneticPr fontId="1" type="noConversion"/>
  </si>
  <si>
    <t>아이디</t>
    <phoneticPr fontId="1" type="noConversion"/>
  </si>
  <si>
    <t>비밀번호</t>
    <phoneticPr fontId="1" type="noConversion"/>
  </si>
  <si>
    <t>비밀번호찾기 | 회원가입</t>
    <phoneticPr fontId="1" type="noConversion"/>
  </si>
  <si>
    <r>
      <t xml:space="preserve">이용약관 |  개인정보처리방침 |  책임의 한계와 법적고지 | 회원정보 고객센터
</t>
    </r>
    <r>
      <rPr>
        <b/>
        <sz val="10"/>
        <rFont val="맑은 고딕"/>
        <family val="3"/>
        <charset val="129"/>
        <scheme val="minor"/>
      </rPr>
      <t xml:space="preserve"> Copyright ©  h!-five Corp. All Rights Reserved.</t>
    </r>
    <phoneticPr fontId="1" type="noConversion"/>
  </si>
  <si>
    <t>내이웃- 목록 보이기(링크로 블로그 이동)</t>
    <phoneticPr fontId="1" type="noConversion"/>
  </si>
  <si>
    <t>공감글- 목록 보이기(링크로 블로그 이동)</t>
    <phoneticPr fontId="1" type="noConversion"/>
  </si>
  <si>
    <t>회원</t>
    <phoneticPr fontId="1" type="noConversion"/>
  </si>
  <si>
    <t>쪽지</t>
    <phoneticPr fontId="1" type="noConversion"/>
  </si>
  <si>
    <t>쌍용강북교육센터 - 웹 프로그래밍 실습 프로젝트</t>
    <phoneticPr fontId="1" type="noConversion"/>
  </si>
  <si>
    <t>git_hub 기반의 스프링을 활용한 실전 프레임워크 설계와 구축 개발자</t>
    <phoneticPr fontId="1" type="noConversion"/>
  </si>
  <si>
    <t>JSP</t>
    <phoneticPr fontId="1" type="noConversion"/>
  </si>
  <si>
    <t>JAVA</t>
    <phoneticPr fontId="1" type="noConversion"/>
  </si>
  <si>
    <t>쪽지함 - 미확인건수만 나옴</t>
    <phoneticPr fontId="1" type="noConversion"/>
  </si>
  <si>
    <t>0-몽땅연필 | 1-색연필 | 2-만년필</t>
    <phoneticPr fontId="1" type="noConversion"/>
  </si>
  <si>
    <t>VARCHAR2(10 BYTE)</t>
    <phoneticPr fontId="1" type="noConversion"/>
  </si>
  <si>
    <t>공감한사람ID</t>
    <phoneticPr fontId="1" type="noConversion"/>
  </si>
  <si>
    <t>LOVE_H (글 공감)</t>
    <phoneticPr fontId="1" type="noConversion"/>
  </si>
  <si>
    <t>USER_H랑 LOVE_H 조인 하면 됩니다</t>
    <phoneticPr fontId="1" type="noConversion"/>
  </si>
  <si>
    <t>로그인시에 등업 새로고침됩니다(등급 다운은 없음)</t>
    <phoneticPr fontId="1" type="noConversion"/>
  </si>
  <si>
    <t>실시간 등업 새로고침이 되지는 않음</t>
    <phoneticPr fontId="1" type="noConversion"/>
  </si>
  <si>
    <t>성별 다른 디폴트 사진주소</t>
    <phoneticPr fontId="1" type="noConversion"/>
  </si>
  <si>
    <t>구분</t>
    <phoneticPr fontId="1" type="noConversion"/>
  </si>
  <si>
    <t>블로그관리 - 테마수정, 카테고리 선택, 통계 확인</t>
    <phoneticPr fontId="1" type="noConversion"/>
  </si>
  <si>
    <t>관리 좌측메뉴</t>
    <phoneticPr fontId="1" type="noConversion"/>
  </si>
  <si>
    <t>블로그홈 |  내이웃(♥) | 공감글확인(♥) | 블로그관리 | 쪽지함(1) | 내정보</t>
    <phoneticPr fontId="1" type="noConversion"/>
  </si>
  <si>
    <t>로그인전</t>
  </si>
  <si>
    <t>로그인후</t>
    <phoneticPr fontId="1" type="noConversion"/>
  </si>
  <si>
    <t>페이징</t>
    <phoneticPr fontId="1" type="noConversion"/>
  </si>
  <si>
    <t>MESSAGE_H (쪽지)</t>
    <phoneticPr fontId="1" type="noConversion"/>
  </si>
  <si>
    <t>index.jsp</t>
    <phoneticPr fontId="1" type="noConversion"/>
  </si>
  <si>
    <t>header.jsp</t>
    <phoneticPr fontId="1" type="noConversion"/>
  </si>
  <si>
    <t>footer.jsp</t>
    <phoneticPr fontId="1" type="noConversion"/>
  </si>
  <si>
    <t>login.jsp</t>
    <phoneticPr fontId="1" type="noConversion"/>
  </si>
  <si>
    <t>join.jsp</t>
    <phoneticPr fontId="1" type="noConversion"/>
  </si>
  <si>
    <t>update.jsp</t>
    <phoneticPr fontId="1" type="noConversion"/>
  </si>
  <si>
    <t xml:space="preserve">일괄삭제기능 </t>
    <phoneticPr fontId="1" type="noConversion"/>
  </si>
  <si>
    <t>write.jsp</t>
    <phoneticPr fontId="1" type="noConversion"/>
  </si>
  <si>
    <t>message_list.jsp</t>
    <phoneticPr fontId="1" type="noConversion"/>
  </si>
  <si>
    <t>send_list.jsp</t>
    <phoneticPr fontId="1" type="noConversion"/>
  </si>
  <si>
    <t>post_main.jsp</t>
    <phoneticPr fontId="1" type="noConversion"/>
  </si>
  <si>
    <t>post_write.jsp</t>
    <phoneticPr fontId="1" type="noConversion"/>
  </si>
  <si>
    <t>post_update.jsp</t>
    <phoneticPr fontId="1" type="noConversion"/>
  </si>
  <si>
    <t>post_menu.jsp</t>
    <phoneticPr fontId="1" type="noConversion"/>
  </si>
  <si>
    <t>neighbor.jsp</t>
    <phoneticPr fontId="1" type="noConversion"/>
  </si>
  <si>
    <t>control.jsp</t>
    <phoneticPr fontId="1" type="noConversion"/>
  </si>
  <si>
    <t>home_search.jsp</t>
    <phoneticPr fontId="1" type="noConversion"/>
  </si>
  <si>
    <t>visit.jsp</t>
    <phoneticPr fontId="1" type="noConversion"/>
  </si>
  <si>
    <t>age.jsp</t>
    <phoneticPr fontId="1" type="noConversion"/>
  </si>
  <si>
    <t>comment.jsp</t>
    <phoneticPr fontId="1" type="noConversion"/>
  </si>
  <si>
    <t>love.jsp</t>
    <phoneticPr fontId="1" type="noConversion"/>
  </si>
  <si>
    <t>FOLLOW_H (팔로우)</t>
    <phoneticPr fontId="1" type="noConversion"/>
  </si>
  <si>
    <t>follow.jsp</t>
    <phoneticPr fontId="1" type="noConversion"/>
  </si>
  <si>
    <t>menu.jsp</t>
    <phoneticPr fontId="1" type="noConversion"/>
  </si>
  <si>
    <t>사진</t>
    <phoneticPr fontId="1" type="noConversion"/>
  </si>
  <si>
    <t>제목 : xxxxx           작성자: xxxx               작성일 : xxxx
내용 : 안녕하세요xxxxxxxxxxxxxxxxxxxxxxxxxxxxxxxxxxxxxxxxxxxxxxxxxxxxxxx</t>
    <phoneticPr fontId="1" type="noConversion"/>
  </si>
  <si>
    <t>이웃 새글 (로그인한 사람에게만 보여주는 화면)</t>
    <phoneticPr fontId="1" type="noConversion"/>
  </si>
  <si>
    <t>&lt;사진 동그랗게 보여주는 부트스트랩이 있다고</t>
    <phoneticPr fontId="1" type="noConversion"/>
  </si>
  <si>
    <t>&lt;사진 위에 글씨 나오게</t>
    <phoneticPr fontId="1" type="noConversion"/>
  </si>
  <si>
    <t>HISTORY 검색 결과</t>
    <phoneticPr fontId="1" type="noConversion"/>
  </si>
  <si>
    <t>NAVER 검색 결과</t>
    <phoneticPr fontId="1" type="noConversion"/>
  </si>
  <si>
    <t>&lt; 1 2 3 4 &gt;</t>
    <phoneticPr fontId="1" type="noConversion"/>
  </si>
  <si>
    <t>menu.jsp</t>
    <phoneticPr fontId="1" type="noConversion"/>
  </si>
  <si>
    <t>ㅁ</t>
    <phoneticPr fontId="1" type="noConversion"/>
  </si>
  <si>
    <t>삭제</t>
    <phoneticPr fontId="1" type="noConversion"/>
  </si>
  <si>
    <t>답장</t>
    <phoneticPr fontId="1" type="noConversion"/>
  </si>
  <si>
    <t>seq;</t>
    <phoneticPr fontId="1" type="noConversion"/>
  </si>
  <si>
    <t>보낸쪽지함</t>
    <phoneticPr fontId="1" type="noConversion"/>
  </si>
  <si>
    <t>개발예정일</t>
    <phoneticPr fontId="1" type="noConversion"/>
  </si>
  <si>
    <t>쪽지보내기</t>
    <phoneticPr fontId="1" type="noConversion"/>
  </si>
  <si>
    <t>받은쪽지함</t>
    <phoneticPr fontId="1" type="noConversion"/>
  </si>
  <si>
    <t>받는사람</t>
    <phoneticPr fontId="1" type="noConversion"/>
  </si>
  <si>
    <t>내용</t>
    <phoneticPr fontId="1" type="noConversion"/>
  </si>
  <si>
    <t>보내기</t>
    <phoneticPr fontId="1" type="noConversion"/>
  </si>
  <si>
    <t>이웃보기</t>
    <phoneticPr fontId="1" type="noConversion"/>
  </si>
  <si>
    <t>보낸쪽지함</t>
    <phoneticPr fontId="1" type="noConversion"/>
  </si>
  <si>
    <t>보낸사람</t>
    <phoneticPr fontId="1" type="noConversion"/>
  </si>
  <si>
    <t>내용</t>
    <phoneticPr fontId="1" type="noConversion"/>
  </si>
  <si>
    <t>날짜</t>
    <phoneticPr fontId="1" type="noConversion"/>
  </si>
  <si>
    <t>받는사람</t>
    <phoneticPr fontId="1" type="noConversion"/>
  </si>
  <si>
    <t>받은쪽지함</t>
    <phoneticPr fontId="1" type="noConversion"/>
  </si>
  <si>
    <t>쪽지보내기</t>
    <phoneticPr fontId="1" type="noConversion"/>
  </si>
  <si>
    <t>NULL일경우 XXX님의 블로그</t>
    <phoneticPr fontId="1" type="noConversion"/>
  </si>
  <si>
    <t>0-추가 | 1-삭제</t>
    <phoneticPr fontId="1" type="noConversion"/>
  </si>
  <si>
    <r>
      <t>등업기준 (</t>
    </r>
    <r>
      <rPr>
        <b/>
        <sz val="11"/>
        <color rgb="FFFF0000"/>
        <rFont val="맑은 고딕"/>
        <family val="3"/>
        <charset val="129"/>
        <scheme val="minor"/>
      </rPr>
      <t>글 공감</t>
    </r>
    <r>
      <rPr>
        <sz val="11"/>
        <color theme="1"/>
        <rFont val="맑은 고딕"/>
        <family val="2"/>
        <charset val="129"/>
        <scheme val="minor"/>
      </rPr>
      <t xml:space="preserve"> 5개-몽땅연필, 10개-색연필, 15-만년필)</t>
    </r>
    <phoneticPr fontId="1" type="noConversion"/>
  </si>
  <si>
    <t>INSERT만 하기</t>
    <phoneticPr fontId="1" type="noConversion"/>
  </si>
  <si>
    <t>파일명 정하기</t>
    <phoneticPr fontId="1" type="noConversion"/>
  </si>
  <si>
    <t>헤더</t>
    <phoneticPr fontId="1" type="noConversion"/>
  </si>
  <si>
    <t>블로그 글수정</t>
    <phoneticPr fontId="1" type="noConversion"/>
  </si>
  <si>
    <t>블로그 글쓰기</t>
    <phoneticPr fontId="1" type="noConversion"/>
  </si>
  <si>
    <t>해시태그는 네이버처럼 (가능하면?)</t>
    <phoneticPr fontId="1" type="noConversion"/>
  </si>
  <si>
    <t>푸터</t>
    <phoneticPr fontId="1" type="noConversion"/>
  </si>
  <si>
    <t>2017.03.19</t>
    <phoneticPr fontId="1" type="noConversion"/>
  </si>
  <si>
    <t>헤더</t>
    <phoneticPr fontId="1" type="noConversion"/>
  </si>
  <si>
    <t>메뉴명</t>
    <phoneticPr fontId="1" type="noConversion"/>
  </si>
  <si>
    <t>2017.03.19</t>
    <phoneticPr fontId="1" type="noConversion"/>
  </si>
  <si>
    <t>방문자수</t>
    <phoneticPr fontId="1" type="noConversion"/>
  </si>
  <si>
    <r>
      <rPr>
        <b/>
        <sz val="18"/>
        <rFont val="맑은 고딕"/>
        <family val="3"/>
        <charset val="129"/>
        <scheme val="minor"/>
      </rPr>
      <t xml:space="preserve">통계
</t>
    </r>
    <r>
      <rPr>
        <b/>
        <sz val="24"/>
        <rFont val="맑은 고딕"/>
        <family val="3"/>
        <charset val="129"/>
        <scheme val="minor"/>
      </rPr>
      <t xml:space="preserve">
좌측메뉴</t>
    </r>
    <phoneticPr fontId="1" type="noConversion"/>
  </si>
  <si>
    <t>이웃증감수</t>
    <phoneticPr fontId="1" type="noConversion"/>
  </si>
  <si>
    <t>공감수&amp;댓글순 순위</t>
    <phoneticPr fontId="1" type="noConversion"/>
  </si>
  <si>
    <r>
      <rPr>
        <b/>
        <sz val="18"/>
        <rFont val="맑은 고딕"/>
        <family val="3"/>
        <charset val="129"/>
        <scheme val="minor"/>
      </rPr>
      <t xml:space="preserve">공감수/댓글순
</t>
    </r>
    <r>
      <rPr>
        <b/>
        <sz val="24"/>
        <rFont val="맑은 고딕"/>
        <family val="3"/>
        <charset val="129"/>
        <scheme val="minor"/>
      </rPr>
      <t xml:space="preserve">
좌측메뉴</t>
    </r>
    <phoneticPr fontId="1" type="noConversion"/>
  </si>
  <si>
    <t>배한주</t>
    <phoneticPr fontId="1" type="noConversion"/>
  </si>
  <si>
    <t>이인재</t>
    <phoneticPr fontId="1" type="noConversion"/>
  </si>
  <si>
    <t>박성우</t>
    <phoneticPr fontId="1" type="noConversion"/>
  </si>
  <si>
    <t>김미현</t>
    <phoneticPr fontId="1" type="noConversion"/>
  </si>
  <si>
    <t>조윤행</t>
    <phoneticPr fontId="1" type="noConversion"/>
  </si>
  <si>
    <t>0 - 남자 | 1-여자</t>
    <phoneticPr fontId="1" type="noConversion"/>
  </si>
  <si>
    <t>C - insert</t>
    <phoneticPr fontId="1" type="noConversion"/>
  </si>
  <si>
    <t>U - update</t>
    <phoneticPr fontId="1" type="noConversion"/>
  </si>
  <si>
    <t>R - select / 댓글 - CRUD</t>
    <phoneticPr fontId="1" type="noConversion"/>
  </si>
  <si>
    <t>일상 | 취미 | 게임 | 영화 | xxxx</t>
    <phoneticPr fontId="1" type="noConversion"/>
  </si>
  <si>
    <t>포스트 쓰기</t>
    <phoneticPr fontId="1" type="noConversion"/>
  </si>
  <si>
    <t>POST</t>
    <phoneticPr fontId="1" type="noConversion"/>
  </si>
  <si>
    <t>포스트 수정</t>
    <phoneticPr fontId="1" type="noConversion"/>
  </si>
  <si>
    <t>COMMENT</t>
    <phoneticPr fontId="1" type="noConversion"/>
  </si>
  <si>
    <t>UPDATE COMMENT_H
SET   CONTENT = #{CONTENT},
      STATE   = #{STATE}
WHERE SEQ     = #{SEQ}</t>
    <phoneticPr fontId="1" type="noConversion"/>
  </si>
  <si>
    <r>
      <t xml:space="preserve">카테고리
필드
제목
내용
해시태그
상태
</t>
    </r>
    <r>
      <rPr>
        <sz val="9"/>
        <color rgb="FFFF0000"/>
        <rFont val="맑은 고딕"/>
        <family val="3"/>
        <charset val="129"/>
        <scheme val="minor"/>
      </rPr>
      <t>변경</t>
    </r>
    <phoneticPr fontId="1" type="noConversion"/>
  </si>
  <si>
    <r>
      <t xml:space="preserve">내용/상태만
</t>
    </r>
    <r>
      <rPr>
        <sz val="9"/>
        <color rgb="FFFF0000"/>
        <rFont val="맑은 고딕"/>
        <family val="3"/>
        <charset val="129"/>
        <scheme val="minor"/>
      </rPr>
      <t>변경</t>
    </r>
    <phoneticPr fontId="1" type="noConversion"/>
  </si>
  <si>
    <t>UPDATE COMMENT_H
SET   STATE   = '2'
WHERE SEQ     = #{SEQ}</t>
    <phoneticPr fontId="1" type="noConversion"/>
  </si>
  <si>
    <t>0-IMAGE | 1-FILE</t>
    <phoneticPr fontId="1" type="noConversion"/>
  </si>
  <si>
    <t>첨부파일여부</t>
    <phoneticPr fontId="1" type="noConversion"/>
  </si>
  <si>
    <t>댓글 쓰기</t>
    <phoneticPr fontId="1" type="noConversion"/>
  </si>
  <si>
    <t>댓글 수정</t>
    <phoneticPr fontId="1" type="noConversion"/>
  </si>
  <si>
    <t>댓글 삭제</t>
    <phoneticPr fontId="1" type="noConversion"/>
  </si>
  <si>
    <t>해당 ID의 목록 읽어오기 (페이징-5개씩보기)</t>
    <phoneticPr fontId="1" type="noConversion"/>
  </si>
  <si>
    <t>대댓글쓰기</t>
    <phoneticPr fontId="1" type="noConversion"/>
  </si>
  <si>
    <t>댓글 읽어오기(페이징-5개씩보기)</t>
    <phoneticPr fontId="1" type="noConversion"/>
  </si>
  <si>
    <t xml:space="preserve">INSERT
INTO COMMENT_H
  (
    SEQ,
    POST_SEQ,
    ID,
    NAME,
    CONTENT,
    PARENT,
    STATE
  )
  VALUES
  (
    SEQ_COMMENT.nextval,
    #{POST_SEQ},
    #{ID},
    #{NAME},
    #{CONTENT},
    #{PARENT},
    #{STATE}
  ) </t>
    <phoneticPr fontId="1" type="noConversion"/>
  </si>
  <si>
    <t>SELECT TT1.*                                           
FROM                                                   
  (SELECT ROWNUM RNUM,                                 
         T1.*,                                 
         T2.*                                  
  FROM                                                 
  ( SELECT SEQ,
      POST_SEQ, 
      ID, 
      NAME, 
      CONTENT, 
      PARENT, 
      STATE, 
      WDATE 
  FROM COMMENT_H
  WHERE POST_SEQ = #{POST_SEQ}                      
       order by PARENT DESC, SEQ                         
    )T1 NATURAL JOIN                                   
    (                                                  
      SELECT COUNT(*)                                  
      FROM COMMENT_H                        
      WHERE POST_SEQ = #{POST_SEQ}                           
    )T2                                                
  )TT1                                                 
WHERE RNUM BETWEEN (5 * (#{PAGE_NUM}-1)+1) AND (( 5 * (#{PAGE_NUM}-1))+5 )</t>
    <phoneticPr fontId="1" type="noConversion"/>
  </si>
  <si>
    <t>포스트 1건 읽기 (최신글)</t>
    <phoneticPr fontId="1" type="noConversion"/>
  </si>
  <si>
    <t>카테고리별 최신글</t>
    <phoneticPr fontId="1" type="noConversion"/>
  </si>
  <si>
    <t>R - select</t>
    <phoneticPr fontId="1" type="noConversion"/>
  </si>
  <si>
    <t>글 공감(1)</t>
    <phoneticPr fontId="1" type="noConversion"/>
  </si>
  <si>
    <t>댓글(2)</t>
    <phoneticPr fontId="1" type="noConversion"/>
  </si>
  <si>
    <t>INSERT
INTO LOVE_H
  (
    POST_SEQ,
    ID,
    SEX,
    AREA,
    BIRTH
  )
  VALUES
  (
    #{POST_SEQ},
    #{ID},
    #{SEX},
    #{AREA},
    #{BIRTH}
  )</t>
    <phoneticPr fontId="1" type="noConversion"/>
  </si>
  <si>
    <t>DELETE
FROM LOVE_H
WHERE POST_SEQ = #{POST_SEQ}</t>
    <phoneticPr fontId="1" type="noConversion"/>
  </si>
  <si>
    <t>서울 / 경인 / 강원 / 대구 / 충청 / 전라 / 경상부산 / 울산 / 제주 / 광주</t>
    <phoneticPr fontId="1" type="noConversion"/>
  </si>
  <si>
    <t>일상 | 기타 | 게임 | 영화 | 여행
스포츠 | 자동차 | 맛집 | 뷰티 | IT</t>
    <phoneticPr fontId="1" type="noConversion"/>
  </si>
  <si>
    <t>SELECT POST_SEQ, ID, LDATE, SEX, AREA, BIRTH FROM LOVE_H WHERE id='1';</t>
    <phoneticPr fontId="1" type="noConversion"/>
  </si>
  <si>
    <t>SELECT POST_SEQ, ID, LDATE, SEX, AREA, BIRTH FROM LOVE_H WHERE POST_SEQ=3</t>
    <phoneticPr fontId="1" type="noConversion"/>
  </si>
  <si>
    <t xml:space="preserve">    )T13</t>
  </si>
  <si>
    <t xml:space="preserve">            AND VDATE &gt;= #{startday} AND VDATE &lt; #{endday}</t>
  </si>
  <si>
    <t xml:space="preserve">      WHERE V_ID = #{id}</t>
  </si>
  <si>
    <t xml:space="preserve">      FROM VISIT_H</t>
  </si>
  <si>
    <t xml:space="preserve">      SELECT COUNT(*) TOT_CNT</t>
  </si>
  <si>
    <t xml:space="preserve">    (</t>
  </si>
  <si>
    <t xml:space="preserve">    NATURAL JOIN</t>
  </si>
  <si>
    <t xml:space="preserve">    )T12</t>
  </si>
  <si>
    <t xml:space="preserve">            AND SEX = '1'</t>
  </si>
  <si>
    <t xml:space="preserve">            WHERE BIRTH &lt; to_char(add_months(sysdate,-720),'yyyy-mm-dd'))</t>
  </si>
  <si>
    <t xml:space="preserve">            FROM VISIT_H</t>
  </si>
  <si>
    <t xml:space="preserve">      FROM (SELECT *</t>
  </si>
  <si>
    <t xml:space="preserve">      SELECT count(*) 육십대이상여</t>
  </si>
  <si>
    <t xml:space="preserve">    )T11</t>
  </si>
  <si>
    <t xml:space="preserve">            AND SEX = '0'</t>
  </si>
  <si>
    <t xml:space="preserve">      SELECT count(*) 육십대이상남</t>
  </si>
  <si>
    <t xml:space="preserve">    )T10</t>
  </si>
  <si>
    <t xml:space="preserve">            WHERE BIRTH BETWEEN to_char(add_months(sysdate,-720)-1,'yyyy-mm-dd') AND to_char(add_months(sysdate,-600),'yyyy-mm-dd'))</t>
  </si>
  <si>
    <t xml:space="preserve">      SELECT count(*) 오십대여</t>
  </si>
  <si>
    <t xml:space="preserve">    )T9</t>
  </si>
  <si>
    <t xml:space="preserve">      SELECT count(*) 오십대남</t>
  </si>
  <si>
    <t xml:space="preserve">    )T8</t>
  </si>
  <si>
    <t xml:space="preserve">            WHERE BIRTH BETWEEN to_char(add_months(sysdate,-600)-1,'yyyy-mm-dd') AND to_char(add_months(sysdate,-480),'yyyy-mm-dd'))</t>
  </si>
  <si>
    <t xml:space="preserve">      SELECT count(*) 사십대여</t>
  </si>
  <si>
    <t xml:space="preserve">    )T7</t>
  </si>
  <si>
    <t xml:space="preserve">      SELECT count(*) 사십대남</t>
  </si>
  <si>
    <t xml:space="preserve">    )T6</t>
  </si>
  <si>
    <t xml:space="preserve">            WHERE BIRTH BETWEEN to_char(add_months(sysdate,-480)-1,'yyyy-mm-dd') AND to_char(add_months(sysdate,-360),'yyyy-mm-dd'))</t>
  </si>
  <si>
    <t xml:space="preserve">      SELECT count(*) 삼십대여</t>
  </si>
  <si>
    <t xml:space="preserve">    )T5</t>
  </si>
  <si>
    <t xml:space="preserve">      SELECT count(*) 삼십대남</t>
  </si>
  <si>
    <t xml:space="preserve">    )T4</t>
  </si>
  <si>
    <t xml:space="preserve">            WHERE BIRTH BETWEEN to_char(add_months(sysdate,-360)-1,'yyyy-mm-dd') AND to_char(add_months(sysdate,-240),'yyyy-mm-dd'))</t>
  </si>
  <si>
    <t xml:space="preserve">      SELECT count(*) 이십대여</t>
  </si>
  <si>
    <t xml:space="preserve">    )T3</t>
  </si>
  <si>
    <t xml:space="preserve">      SELECT count(*) 이십대남</t>
  </si>
  <si>
    <t xml:space="preserve">    )T2</t>
  </si>
  <si>
    <t xml:space="preserve">              WHERE BIRTH BETWEEN to_char(add_months(sysdate,-240)-1,'yyyy-mm-dd') AND to_char(sysdate,'yyyy-mm-dd'))</t>
  </si>
  <si>
    <t xml:space="preserve">              FROM VISIT_H</t>
  </si>
  <si>
    <t xml:space="preserve">        FROM (SELECT *</t>
  </si>
  <si>
    <t xml:space="preserve">      SELECT count(*) 십대여</t>
  </si>
  <si>
    <t xml:space="preserve">    )T1</t>
  </si>
  <si>
    <t xml:space="preserve">             AND SEX = '0'</t>
  </si>
  <si>
    <t xml:space="preserve">             AND VDATE &gt;= #{startday} AND VDATE &lt; #{endday}</t>
  </si>
  <si>
    <t xml:space="preserve">       WHERE V_ID = #{id}</t>
  </si>
  <si>
    <t xml:space="preserve">       FROM (SELECT *</t>
  </si>
  <si>
    <t xml:space="preserve">    (SELECT count(*) 십대남</t>
  </si>
  <si>
    <t xml:space="preserve">  FROM</t>
  </si>
  <si>
    <t>SELECT T1.*, T2.*, T3.*, T4.*, T5.*, T6.*, T7.*, T8.*, T9.*, T10.*, T11.*, T12.*, T13.*</t>
  </si>
  <si>
    <t>통계</t>
    <phoneticPr fontId="1" type="noConversion"/>
  </si>
  <si>
    <t>푸터</t>
    <phoneticPr fontId="1" type="noConversion"/>
  </si>
  <si>
    <t>2017.03.19</t>
    <phoneticPr fontId="1" type="noConversion"/>
  </si>
  <si>
    <r>
      <rPr>
        <b/>
        <sz val="18"/>
        <rFont val="맑은 고딕"/>
        <family val="3"/>
        <charset val="129"/>
        <scheme val="minor"/>
      </rPr>
      <t xml:space="preserve">통계
</t>
    </r>
    <r>
      <rPr>
        <b/>
        <sz val="24"/>
        <rFont val="맑은 고딕"/>
        <family val="3"/>
        <charset val="129"/>
        <scheme val="minor"/>
      </rPr>
      <t xml:space="preserve">
좌측메뉴</t>
    </r>
    <phoneticPr fontId="1" type="noConversion"/>
  </si>
  <si>
    <t>헤더</t>
    <phoneticPr fontId="1" type="noConversion"/>
  </si>
  <si>
    <t>성별연령별</t>
    <phoneticPr fontId="1" type="noConversion"/>
  </si>
  <si>
    <t>메뉴명</t>
    <phoneticPr fontId="1" type="noConversion"/>
  </si>
  <si>
    <t>WHERE ID = #{id}</t>
  </si>
  <si>
    <t>WHERE NAME = #{name}</t>
  </si>
  <si>
    <t>FROM USER_H</t>
  </si>
  <si>
    <t xml:space="preserve">  FROM USER_H</t>
    <phoneticPr fontId="1" type="noConversion"/>
  </si>
  <si>
    <t>SELECT ID</t>
  </si>
  <si>
    <t>SELECT NAME</t>
  </si>
  <si>
    <t>아이디 중복체크</t>
    <phoneticPr fontId="1" type="noConversion"/>
  </si>
  <si>
    <t>닉네임 중복체크</t>
    <phoneticPr fontId="1" type="noConversion"/>
  </si>
  <si>
    <t>VALUES (#{id}, #{password}, #{birth}, #{sex}, #{name}, #{email}, #{area}, #{pf_image}, #{pf_content})</t>
    <phoneticPr fontId="1" type="noConversion"/>
  </si>
  <si>
    <t>INSERT INTO USER_H (ID, PASSWORD, BIRTH, SEX, NAME, EMAIL, AREA, PF_IMAGE, PF_CONTENT)</t>
  </si>
  <si>
    <t>회원가입</t>
    <phoneticPr fontId="1" type="noConversion"/>
  </si>
  <si>
    <t>취소</t>
    <phoneticPr fontId="1" type="noConversion"/>
  </si>
  <si>
    <t>남자, 여자 프로필 사진 없을때 디폴트 이미지</t>
    <phoneticPr fontId="1" type="noConversion"/>
  </si>
  <si>
    <t>안녕하세요(선택)</t>
    <phoneticPr fontId="1" type="noConversion"/>
  </si>
  <si>
    <t>프로필 내용</t>
    <phoneticPr fontId="1" type="noConversion"/>
  </si>
  <si>
    <t>사진등록</t>
    <phoneticPr fontId="1" type="noConversion"/>
  </si>
  <si>
    <t>프로필 사진</t>
    <phoneticPr fontId="1" type="noConversion"/>
  </si>
  <si>
    <t>선택사항</t>
    <phoneticPr fontId="1" type="noConversion"/>
  </si>
  <si>
    <t>남/녀 선택하면 프로필 기본 사진 바뀌게(가능하면)</t>
    <phoneticPr fontId="1" type="noConversion"/>
  </si>
  <si>
    <t>여</t>
    <phoneticPr fontId="1" type="noConversion"/>
  </si>
  <si>
    <t>남</t>
    <phoneticPr fontId="1" type="noConversion"/>
  </si>
  <si>
    <t>성별</t>
    <phoneticPr fontId="1" type="noConversion"/>
  </si>
  <si>
    <t>지역별- 서울.부산,xxx,해외,기타..</t>
    <phoneticPr fontId="1" type="noConversion"/>
  </si>
  <si>
    <t>▽</t>
    <phoneticPr fontId="1" type="noConversion"/>
  </si>
  <si>
    <t>서울</t>
    <phoneticPr fontId="1" type="noConversion"/>
  </si>
  <si>
    <t>지역</t>
    <phoneticPr fontId="1" type="noConversion"/>
  </si>
  <si>
    <t>input type=date로 하면 달력 선택창이 나옵니다</t>
    <phoneticPr fontId="1" type="noConversion"/>
  </si>
  <si>
    <t>생년월일</t>
    <phoneticPr fontId="1" type="noConversion"/>
  </si>
  <si>
    <t>포커스 빠지면 자동 중복체크하게</t>
    <phoneticPr fontId="1" type="noConversion"/>
  </si>
  <si>
    <t>닉네임</t>
    <phoneticPr fontId="1" type="noConversion"/>
  </si>
  <si>
    <t>비밀번호 재확인</t>
    <phoneticPr fontId="1" type="noConversion"/>
  </si>
  <si>
    <t>비밀번호 확인</t>
    <phoneticPr fontId="1" type="noConversion"/>
  </si>
  <si>
    <t>비밀번호</t>
    <phoneticPr fontId="1" type="noConversion"/>
  </si>
  <si>
    <r>
      <t>틀렸을때 - 인증번호를 다시 확인해주세요 |</t>
    </r>
    <r>
      <rPr>
        <sz val="10"/>
        <color rgb="FF00B050"/>
        <rFont val="맑은 고딕"/>
        <family val="3"/>
        <charset val="129"/>
        <scheme val="minor"/>
      </rPr>
      <t xml:space="preserve"> 맞으면 - 인증되었습니다</t>
    </r>
    <phoneticPr fontId="1" type="noConversion"/>
  </si>
  <si>
    <t>확인</t>
    <phoneticPr fontId="1" type="noConversion"/>
  </si>
  <si>
    <t>인증번호</t>
    <phoneticPr fontId="1" type="noConversion"/>
  </si>
  <si>
    <t>인증번호 입력</t>
    <phoneticPr fontId="1" type="noConversion"/>
  </si>
  <si>
    <t xml:space="preserve">이메일 중복체크 후 인증번호 메일발송(발송되었습니다)/ 중복된메일 있으면 이미 가입되어 있는 이메일입니다. </t>
    <phoneticPr fontId="1" type="noConversion"/>
  </si>
  <si>
    <t>인증</t>
    <phoneticPr fontId="1" type="noConversion"/>
  </si>
  <si>
    <t>xxx@xxx.com</t>
    <phoneticPr fontId="1" type="noConversion"/>
  </si>
  <si>
    <t>이메일</t>
    <phoneticPr fontId="1" type="noConversion"/>
  </si>
  <si>
    <t>아이디</t>
    <phoneticPr fontId="1" type="noConversion"/>
  </si>
  <si>
    <t>H!Story 아이디</t>
    <phoneticPr fontId="1" type="noConversion"/>
  </si>
  <si>
    <t>AJAX</t>
    <phoneticPr fontId="1" type="noConversion"/>
  </si>
  <si>
    <t>회원가입</t>
    <phoneticPr fontId="1" type="noConversion"/>
  </si>
  <si>
    <t>WHERE EMAIL = #{email}</t>
    <phoneticPr fontId="1" type="noConversion"/>
  </si>
  <si>
    <t>SELECT EMAIL</t>
    <phoneticPr fontId="1" type="noConversion"/>
  </si>
  <si>
    <t>이메일 중복체크</t>
    <phoneticPr fontId="1" type="noConversion"/>
  </si>
  <si>
    <t>SET PASSWORD = #{password}, NAME = #{name}, BIRTH = #{birth}, AREA = #{area}, EMAIL = #{email}, PF_IMAGE = #{pf_image}, PF_CONTENT = #{pf_content}</t>
  </si>
  <si>
    <t>UPDATE USER_H</t>
  </si>
  <si>
    <t>정보 수정</t>
    <phoneticPr fontId="1" type="noConversion"/>
  </si>
  <si>
    <t xml:space="preserve">    FROM USER_H</t>
  </si>
  <si>
    <t>SELECT ID, NAME, BIRTH, AREA, SEX, PF_IMAGE, PF_CONTENT</t>
  </si>
  <si>
    <t>회원정보 불러오기</t>
    <phoneticPr fontId="1" type="noConversion"/>
  </si>
  <si>
    <t>정보수정</t>
    <phoneticPr fontId="1" type="noConversion"/>
  </si>
  <si>
    <t>readonly</t>
    <phoneticPr fontId="1" type="noConversion"/>
  </si>
  <si>
    <t>여</t>
    <phoneticPr fontId="1" type="noConversion"/>
  </si>
  <si>
    <t>성별</t>
    <phoneticPr fontId="1" type="noConversion"/>
  </si>
  <si>
    <t>▽</t>
    <phoneticPr fontId="1" type="noConversion"/>
  </si>
  <si>
    <t>서울</t>
    <phoneticPr fontId="1" type="noConversion"/>
  </si>
  <si>
    <t>지역</t>
    <phoneticPr fontId="1" type="noConversion"/>
  </si>
  <si>
    <t>생년월일</t>
    <phoneticPr fontId="1" type="noConversion"/>
  </si>
  <si>
    <r>
      <t xml:space="preserve">중복된 닉네임입니다 | </t>
    </r>
    <r>
      <rPr>
        <sz val="10"/>
        <color rgb="FF00B050"/>
        <rFont val="맑은 고딕"/>
        <family val="3"/>
        <charset val="129"/>
        <scheme val="minor"/>
      </rPr>
      <t>사용가능한 닉네임입니다</t>
    </r>
    <phoneticPr fontId="1" type="noConversion"/>
  </si>
  <si>
    <t>포커스 빠지면 중복확인하기</t>
    <phoneticPr fontId="1" type="noConversion"/>
  </si>
  <si>
    <t>닉네임</t>
    <phoneticPr fontId="1" type="noConversion"/>
  </si>
  <si>
    <t>비밀번호 재확인</t>
    <phoneticPr fontId="1" type="noConversion"/>
  </si>
  <si>
    <t>비밀번호 확인</t>
    <phoneticPr fontId="1" type="noConversion"/>
  </si>
  <si>
    <t>비밀번호</t>
    <phoneticPr fontId="1" type="noConversion"/>
  </si>
  <si>
    <r>
      <t>틀렸을때 - 인증번호를 다시 확인해주세요 |</t>
    </r>
    <r>
      <rPr>
        <sz val="10"/>
        <color rgb="FF00B050"/>
        <rFont val="맑은 고딕"/>
        <family val="3"/>
        <charset val="129"/>
        <scheme val="minor"/>
      </rPr>
      <t xml:space="preserve"> 맞으면 - 인증되었습니다</t>
    </r>
    <phoneticPr fontId="1" type="noConversion"/>
  </si>
  <si>
    <t>확인</t>
    <phoneticPr fontId="1" type="noConversion"/>
  </si>
  <si>
    <t>인증번호</t>
    <phoneticPr fontId="1" type="noConversion"/>
  </si>
  <si>
    <t>인증번호 입력</t>
    <phoneticPr fontId="1" type="noConversion"/>
  </si>
  <si>
    <t xml:space="preserve">이메일 중복체크 후 인증번호 메일발송(발송되었습니다)/ 중복된메일 있으면 이미 가입되어 있는 이메일입니다. </t>
    <phoneticPr fontId="1" type="noConversion"/>
  </si>
  <si>
    <t>인증</t>
    <phoneticPr fontId="1" type="noConversion"/>
  </si>
  <si>
    <t>xxx@xxx.com</t>
    <phoneticPr fontId="1" type="noConversion"/>
  </si>
  <si>
    <t>이메일</t>
    <phoneticPr fontId="1" type="noConversion"/>
  </si>
  <si>
    <t>아이디</t>
    <phoneticPr fontId="1" type="noConversion"/>
  </si>
  <si>
    <t>H!Story 아이디</t>
    <phoneticPr fontId="1" type="noConversion"/>
  </si>
  <si>
    <t>메뉴명</t>
    <phoneticPr fontId="1" type="noConversion"/>
  </si>
  <si>
    <t xml:space="preserve">      FROM(</t>
  </si>
  <si>
    <t>푸터</t>
    <phoneticPr fontId="1" type="noConversion"/>
  </si>
  <si>
    <t>&lt; 1 2 3 &gt;</t>
    <phoneticPr fontId="1" type="noConversion"/>
  </si>
  <si>
    <t>&lt;</t>
    <phoneticPr fontId="1" type="noConversion"/>
  </si>
  <si>
    <t>&gt;</t>
    <phoneticPr fontId="1" type="noConversion"/>
  </si>
  <si>
    <t>이웃 리스트</t>
    <phoneticPr fontId="1" type="noConversion"/>
  </si>
  <si>
    <t>홈플러스 우측 메뉴 참고</t>
    <phoneticPr fontId="1" type="noConversion"/>
  </si>
  <si>
    <t>헤더</t>
    <phoneticPr fontId="1" type="noConversion"/>
  </si>
  <si>
    <t>블로그 기본 틀</t>
    <phoneticPr fontId="1" type="noConversion"/>
  </si>
  <si>
    <t>푸터</t>
    <phoneticPr fontId="1" type="noConversion"/>
  </si>
  <si>
    <t>좌측메뉴</t>
    <phoneticPr fontId="1" type="noConversion"/>
  </si>
  <si>
    <t>헤더</t>
    <phoneticPr fontId="1" type="noConversion"/>
  </si>
  <si>
    <t>테마</t>
    <phoneticPr fontId="1" type="noConversion"/>
  </si>
  <si>
    <t>제목</t>
    <phoneticPr fontId="1" type="noConversion"/>
  </si>
  <si>
    <t>+ 카테고리 추가</t>
    <phoneticPr fontId="1" type="noConversion"/>
  </si>
  <si>
    <t>○ 공개 |  ○비공개</t>
    <phoneticPr fontId="1" type="noConversion"/>
  </si>
  <si>
    <t>공개설정</t>
    <phoneticPr fontId="1" type="noConversion"/>
  </si>
  <si>
    <t>카테고리명</t>
    <phoneticPr fontId="1" type="noConversion"/>
  </si>
  <si>
    <t>카테고리 등록</t>
    <phoneticPr fontId="1" type="noConversion"/>
  </si>
  <si>
    <t>N</t>
    <phoneticPr fontId="1" type="noConversion"/>
  </si>
  <si>
    <t>xxx</t>
    <phoneticPr fontId="1" type="noConversion"/>
  </si>
  <si>
    <t>Y</t>
    <phoneticPr fontId="1" type="noConversion"/>
  </si>
  <si>
    <t>맛집</t>
    <phoneticPr fontId="1" type="noConversion"/>
  </si>
  <si>
    <t>취미</t>
    <phoneticPr fontId="1" type="noConversion"/>
  </si>
  <si>
    <t>no</t>
    <phoneticPr fontId="1" type="noConversion"/>
  </si>
  <si>
    <t>등록된 카테고리</t>
    <phoneticPr fontId="1" type="noConversion"/>
  </si>
  <si>
    <t>블로그 관리</t>
    <phoneticPr fontId="1" type="noConversion"/>
  </si>
  <si>
    <t>TOTAL 1234</t>
    <phoneticPr fontId="1" type="noConversion"/>
  </si>
  <si>
    <t>TODAY 1</t>
    <phoneticPr fontId="1" type="noConversion"/>
  </si>
  <si>
    <t>COUNTER</t>
    <phoneticPr fontId="1" type="noConversion"/>
  </si>
  <si>
    <t>-취미</t>
    <phoneticPr fontId="1" type="noConversion"/>
  </si>
  <si>
    <t>-맛집</t>
    <phoneticPr fontId="1" type="noConversion"/>
  </si>
  <si>
    <t>-여행</t>
    <phoneticPr fontId="1" type="noConversion"/>
  </si>
  <si>
    <t>카테고리 ▽</t>
    <phoneticPr fontId="1" type="noConversion"/>
  </si>
  <si>
    <t>포스트쓰기</t>
    <phoneticPr fontId="1" type="noConversion"/>
  </si>
  <si>
    <t>좌측메뉴</t>
    <phoneticPr fontId="1" type="noConversion"/>
  </si>
  <si>
    <t>홈</t>
    <phoneticPr fontId="1" type="noConversion"/>
  </si>
  <si>
    <t>첫화면에서 검색후 화면</t>
    <phoneticPr fontId="1" type="noConversion"/>
  </si>
  <si>
    <t>첫화면</t>
    <phoneticPr fontId="1" type="noConversion"/>
  </si>
  <si>
    <t>헤더</t>
    <phoneticPr fontId="1" type="noConversion"/>
  </si>
  <si>
    <t>푸터</t>
    <phoneticPr fontId="1" type="noConversion"/>
  </si>
  <si>
    <t>로그인</t>
    <phoneticPr fontId="1" type="noConversion"/>
  </si>
  <si>
    <t>회원가입</t>
    <phoneticPr fontId="1" type="noConversion"/>
  </si>
  <si>
    <t>정보수정</t>
    <phoneticPr fontId="1" type="noConversion"/>
  </si>
  <si>
    <t>우측 이웃리스트</t>
    <phoneticPr fontId="1" type="noConversion"/>
  </si>
  <si>
    <t>쪽지좌측메뉴</t>
    <phoneticPr fontId="1" type="noConversion"/>
  </si>
  <si>
    <t>쪽지쓰기</t>
    <phoneticPr fontId="1" type="noConversion"/>
  </si>
  <si>
    <t>받은쪽지함</t>
    <phoneticPr fontId="1" type="noConversion"/>
  </si>
  <si>
    <t>보낸쪽지함</t>
    <phoneticPr fontId="1" type="noConversion"/>
  </si>
  <si>
    <t>블로그 디테일 / 댓글</t>
    <phoneticPr fontId="1" type="noConversion"/>
  </si>
  <si>
    <t>블로그 글쓰기</t>
    <phoneticPr fontId="1" type="noConversion"/>
  </si>
  <si>
    <t>블로그 글수정</t>
    <phoneticPr fontId="1" type="noConversion"/>
  </si>
  <si>
    <t>블로그 좌측메뉴</t>
    <phoneticPr fontId="1" type="noConversion"/>
  </si>
  <si>
    <t>나를추가한이웃</t>
    <phoneticPr fontId="1" type="noConversion"/>
  </si>
  <si>
    <t>블로그관리</t>
    <phoneticPr fontId="1" type="noConversion"/>
  </si>
  <si>
    <t>관리 좌측메뉴</t>
    <phoneticPr fontId="1" type="noConversion"/>
  </si>
  <si>
    <t>방문자수</t>
    <phoneticPr fontId="1" type="noConversion"/>
  </si>
  <si>
    <t>성별, 연령별</t>
    <phoneticPr fontId="1" type="noConversion"/>
  </si>
  <si>
    <t>이웃 증감수</t>
    <phoneticPr fontId="1" type="noConversion"/>
  </si>
  <si>
    <t>공감수 순위</t>
    <phoneticPr fontId="1" type="noConversion"/>
  </si>
  <si>
    <t>댓글수 순위</t>
    <phoneticPr fontId="1" type="noConversion"/>
  </si>
  <si>
    <t>댓글수 순위</t>
    <phoneticPr fontId="1" type="noConversion"/>
  </si>
  <si>
    <t>공감수 순위</t>
    <phoneticPr fontId="1" type="noConversion"/>
  </si>
  <si>
    <t>순위</t>
    <phoneticPr fontId="1" type="noConversion"/>
  </si>
  <si>
    <t>이웃 증감수</t>
    <phoneticPr fontId="1" type="noConversion"/>
  </si>
  <si>
    <t>성별, 연령별</t>
    <phoneticPr fontId="1" type="noConversion"/>
  </si>
  <si>
    <t>방문자수</t>
    <phoneticPr fontId="1" type="noConversion"/>
  </si>
  <si>
    <t>방문분석</t>
    <phoneticPr fontId="1" type="noConversion"/>
  </si>
  <si>
    <t>통계 -------------------</t>
    <phoneticPr fontId="1" type="noConversion"/>
  </si>
  <si>
    <t>나를 추가한 이웃</t>
    <phoneticPr fontId="1" type="noConversion"/>
  </si>
  <si>
    <t>블로그 관리</t>
    <phoneticPr fontId="1" type="noConversion"/>
  </si>
  <si>
    <t>관리 -------------------</t>
    <phoneticPr fontId="1" type="noConversion"/>
  </si>
  <si>
    <t>관리 좌측메뉴</t>
    <phoneticPr fontId="1" type="noConversion"/>
  </si>
  <si>
    <t>메뉴명</t>
    <phoneticPr fontId="1" type="noConversion"/>
  </si>
  <si>
    <t>나를 추가한 이웃</t>
    <phoneticPr fontId="1" type="noConversion"/>
  </si>
  <si>
    <t xml:space="preserve">    NATURAL JOIN</t>
    <phoneticPr fontId="1" type="noConversion"/>
  </si>
  <si>
    <t>글 공감하기</t>
    <phoneticPr fontId="1" type="noConversion"/>
  </si>
  <si>
    <t>글 공감 취소</t>
    <phoneticPr fontId="1" type="noConversion"/>
  </si>
  <si>
    <t>글 공감 높은 순위 (날짜별)</t>
    <phoneticPr fontId="1" type="noConversion"/>
  </si>
  <si>
    <t>내가 공감한 글 목록 확인</t>
    <phoneticPr fontId="1" type="noConversion"/>
  </si>
  <si>
    <t xml:space="preserve">공감한 사람 목록 보기(글별) </t>
    <phoneticPr fontId="1" type="noConversion"/>
  </si>
  <si>
    <t>LOVE</t>
    <phoneticPr fontId="1" type="noConversion"/>
  </si>
  <si>
    <t>SELECT *
FROM
(SELECT *
FROM
  (SELECT POST_SEQ,
          COUNT(*) AS TOTAL_CNT
  FROM LOVE_H A
  WHERE LDATE &gt;= '17/03/20' AND LDATE &lt; '17/03/21'
  GROUP BY A.POST_SEQ
  ORDER BY TOTAL_CNT DESC
  ) T1
INNER JOIN POST_H T2
ON T1.POST_SEQ  = T2.SEQ
WHERE NOT STATE = '2'
      AND ID = '1'
ORDER BY TOTAL_CNT DESC, WDATE DESC)L1
NATURAL JOIN
  (SELECT COUNT(*)
    FROM LOVE_H A
    INNER JOIN POST_H B
    ON A.POST_SEQ = B.SEQ
    WHERE LDATE &gt;= '17/03/20' AND LDATE &lt; '17/03/21'
          AND NOT B.STATE = '2' AND B.ID = '1'
  )L2</t>
    <phoneticPr fontId="1" type="noConversion"/>
  </si>
  <si>
    <t>회원</t>
    <phoneticPr fontId="1" type="noConversion"/>
  </si>
  <si>
    <t>유틸리티</t>
    <phoneticPr fontId="1" type="noConversion"/>
  </si>
  <si>
    <t>.PagingUtil.java</t>
    <phoneticPr fontId="1" type="noConversion"/>
  </si>
  <si>
    <t>컨트롤러</t>
    <phoneticPr fontId="1" type="noConversion"/>
  </si>
  <si>
    <t>메인화면</t>
    <phoneticPr fontId="1" type="noConversion"/>
  </si>
  <si>
    <t>블로그</t>
    <phoneticPr fontId="1" type="noConversion"/>
  </si>
  <si>
    <t>쪽지</t>
    <phoneticPr fontId="1" type="noConversion"/>
  </si>
  <si>
    <t>통계</t>
    <phoneticPr fontId="1" type="noConversion"/>
  </si>
  <si>
    <t>.HomeControl.java</t>
    <phoneticPr fontId="1" type="noConversion"/>
  </si>
  <si>
    <t>.UserControl.java</t>
    <phoneticPr fontId="1" type="noConversion"/>
  </si>
  <si>
    <t>.BlogControl.java</t>
    <phoneticPr fontId="1" type="noConversion"/>
  </si>
  <si>
    <t>.MessageControl.java</t>
    <phoneticPr fontId="1" type="noConversion"/>
  </si>
  <si>
    <t>.GraphControl.java</t>
    <phoneticPr fontId="1" type="noConversion"/>
  </si>
  <si>
    <t>모델</t>
    <phoneticPr fontId="1" type="noConversion"/>
  </si>
  <si>
    <t>유저</t>
    <phoneticPr fontId="1" type="noConversion"/>
  </si>
  <si>
    <t>.UserDto.java</t>
    <phoneticPr fontId="1" type="noConversion"/>
  </si>
  <si>
    <t>메시지</t>
    <phoneticPr fontId="1" type="noConversion"/>
  </si>
  <si>
    <t>.MessageDto.java</t>
    <phoneticPr fontId="1" type="noConversion"/>
  </si>
  <si>
    <t>이웃</t>
    <phoneticPr fontId="1" type="noConversion"/>
  </si>
  <si>
    <t>.FollowDto.java</t>
    <phoneticPr fontId="1" type="noConversion"/>
  </si>
  <si>
    <t>방문자</t>
    <phoneticPr fontId="1" type="noConversion"/>
  </si>
  <si>
    <t>.VisitDto.java</t>
    <phoneticPr fontId="1" type="noConversion"/>
  </si>
  <si>
    <t>블로그</t>
    <phoneticPr fontId="1" type="noConversion"/>
  </si>
  <si>
    <t>.BlogDto.java</t>
    <phoneticPr fontId="1" type="noConversion"/>
  </si>
  <si>
    <t>카테고리</t>
    <phoneticPr fontId="1" type="noConversion"/>
  </si>
  <si>
    <t>.CategoryDto.java</t>
    <phoneticPr fontId="1" type="noConversion"/>
  </si>
  <si>
    <t>공감</t>
    <phoneticPr fontId="1" type="noConversion"/>
  </si>
  <si>
    <t>.LoveDto.java</t>
    <phoneticPr fontId="1" type="noConversion"/>
  </si>
  <si>
    <t>댓글</t>
    <phoneticPr fontId="1" type="noConversion"/>
  </si>
  <si>
    <t>.CommentDto.java</t>
    <phoneticPr fontId="1" type="noConversion"/>
  </si>
  <si>
    <t>첨부파일</t>
    <phoneticPr fontId="1" type="noConversion"/>
  </si>
  <si>
    <t>.BoxDto.java</t>
    <phoneticPr fontId="1" type="noConversion"/>
  </si>
  <si>
    <t>포스트</t>
    <phoneticPr fontId="1" type="noConversion"/>
  </si>
  <si>
    <t>.PostDto.java</t>
    <phoneticPr fontId="1" type="noConversion"/>
  </si>
  <si>
    <t>검색</t>
    <phoneticPr fontId="1" type="noConversion"/>
  </si>
  <si>
    <t>.SearchDto.java</t>
    <phoneticPr fontId="1" type="noConversion"/>
  </si>
  <si>
    <t>레파지토리</t>
    <phoneticPr fontId="1" type="noConversion"/>
  </si>
  <si>
    <t>DAO인터페이스</t>
    <phoneticPr fontId="1" type="noConversion"/>
  </si>
  <si>
    <t>메시지DAO</t>
    <phoneticPr fontId="1" type="noConversion"/>
  </si>
  <si>
    <t>이웃DAO</t>
    <phoneticPr fontId="1" type="noConversion"/>
  </si>
  <si>
    <t>방문자DAO</t>
    <phoneticPr fontId="1" type="noConversion"/>
  </si>
  <si>
    <t>블로그DAO</t>
    <phoneticPr fontId="1" type="noConversion"/>
  </si>
  <si>
    <t>카테고리DAO</t>
    <phoneticPr fontId="1" type="noConversion"/>
  </si>
  <si>
    <t>공감DAO</t>
    <phoneticPr fontId="1" type="noConversion"/>
  </si>
  <si>
    <t>댓글DAO</t>
    <phoneticPr fontId="1" type="noConversion"/>
  </si>
  <si>
    <t>첨부파일DAO</t>
    <phoneticPr fontId="1" type="noConversion"/>
  </si>
  <si>
    <t>포스트DAO</t>
    <phoneticPr fontId="1" type="noConversion"/>
  </si>
  <si>
    <t>검색DAO</t>
    <phoneticPr fontId="1" type="noConversion"/>
  </si>
  <si>
    <t>.MessageDao.java</t>
    <phoneticPr fontId="1" type="noConversion"/>
  </si>
  <si>
    <t>.FollowDao.java</t>
    <phoneticPr fontId="1" type="noConversion"/>
  </si>
  <si>
    <t>.VisitDao.java</t>
    <phoneticPr fontId="1" type="noConversion"/>
  </si>
  <si>
    <t>.BlogDao.java</t>
  </si>
  <si>
    <t>.CategoryDao.java</t>
  </si>
  <si>
    <t>.LoveDao.java</t>
  </si>
  <si>
    <t>.CommentDao.java</t>
  </si>
  <si>
    <t>.BoxDao.java</t>
  </si>
  <si>
    <t>.PostDao.java</t>
  </si>
  <si>
    <t>.SearchDao.java</t>
    <phoneticPr fontId="1" type="noConversion"/>
  </si>
  <si>
    <t>서비스</t>
    <phoneticPr fontId="1" type="noConversion"/>
  </si>
  <si>
    <t>Service인터페이스</t>
    <phoneticPr fontId="1" type="noConversion"/>
  </si>
  <si>
    <t>메시지Service</t>
  </si>
  <si>
    <t>이웃Service</t>
  </si>
  <si>
    <t>방문자Service</t>
  </si>
  <si>
    <t>블로그Service</t>
  </si>
  <si>
    <t>카테고리Service</t>
  </si>
  <si>
    <t>공감Service</t>
  </si>
  <si>
    <t>댓글Service</t>
  </si>
  <si>
    <t>첨부파일Service</t>
  </si>
  <si>
    <t>포스트Service</t>
  </si>
  <si>
    <t>검색Service</t>
  </si>
  <si>
    <t>.MessageService.java</t>
  </si>
  <si>
    <t>.FollowService.java</t>
  </si>
  <si>
    <t>.VisitService.java</t>
  </si>
  <si>
    <t>.BlogService.java</t>
  </si>
  <si>
    <t>.CategoryService.java</t>
  </si>
  <si>
    <t>.LoveService.java</t>
  </si>
  <si>
    <t>.CommentService.java</t>
  </si>
  <si>
    <t>.BoxService.java</t>
  </si>
  <si>
    <t>.PostService.java</t>
  </si>
  <si>
    <t>.SearchService.java</t>
  </si>
  <si>
    <t>맵퍼</t>
    <phoneticPr fontId="1" type="noConversion"/>
  </si>
  <si>
    <t>resources.mapper</t>
    <phoneticPr fontId="1" type="noConversion"/>
  </si>
  <si>
    <t>BEST 블로거</t>
  </si>
  <si>
    <t>이웃새글</t>
  </si>
  <si>
    <t>테마별 보기</t>
  </si>
  <si>
    <t>검색순위</t>
  </si>
  <si>
    <t>검색시</t>
  </si>
  <si>
    <t>1. 검색테이블 추가</t>
  </si>
  <si>
    <t>HISTORY 검색 결과</t>
  </si>
  <si>
    <t>로그인 시</t>
    <phoneticPr fontId="1" type="noConversion"/>
  </si>
  <si>
    <t>일간</t>
  </si>
  <si>
    <t>주간</t>
  </si>
  <si>
    <t>월간</t>
  </si>
  <si>
    <t>글자수 체크(가능하면?)</t>
  </si>
  <si>
    <t xml:space="preserve">    FROM(</t>
  </si>
  <si>
    <t>이웃</t>
    <phoneticPr fontId="1" type="noConversion"/>
  </si>
  <si>
    <t>쪽지</t>
    <phoneticPr fontId="1" type="noConversion"/>
  </si>
  <si>
    <t>INSERT INTO MESSAGE_H(SEQ, SEND_ID, TAKE_ID, CONTENTS, RDATE)</t>
  </si>
  <si>
    <t>VALUES(SEQ_MESSAGE.NEXTVAL, '', '', '', NULL);</t>
    <phoneticPr fontId="1" type="noConversion"/>
  </si>
  <si>
    <t xml:space="preserve">SELECT T.IDX, T.SEQ, T.SEND_ID, T.TAKE_ID, T.CONTENTS, </t>
  </si>
  <si>
    <t xml:space="preserve">           T.STATE</t>
  </si>
  <si>
    <t xml:space="preserve">      SELECT ROWNUM IDX,   LST.SEQ,   LST.SEND_ID, LST.TAKE_ID, </t>
  </si>
  <si>
    <t xml:space="preserve">             LST.CONTENTS, LST.WDATE, LST.RDATE,   LST.STATE</t>
  </si>
  <si>
    <t xml:space="preserve">        SELECT SEQ, SEND_ID, TAKE_ID, CONTENTS, WDATE, RDATE, STATE</t>
  </si>
  <si>
    <t xml:space="preserve">        FROM MESSAGE_H</t>
  </si>
  <si>
    <t xml:space="preserve">        WHERE TAKE_ID='Kitra'</t>
  </si>
  <si>
    <t xml:space="preserve">        ORDER BY WDATE DESC</t>
  </si>
  <si>
    <t xml:space="preserve">          ) LST</t>
  </si>
  <si>
    <t xml:space="preserve">      WHERE ROWNUM &lt;= 10</t>
  </si>
  <si>
    <t xml:space="preserve">        ) T</t>
  </si>
  <si>
    <t xml:space="preserve">    WHERE T.IDX &gt;= 1;</t>
  </si>
  <si>
    <t xml:space="preserve">           TO_CHAR(T.WDATE, 'YYYY-MM-DD/HH:MM:SS') WDATE,</t>
    <phoneticPr fontId="1" type="noConversion"/>
  </si>
  <si>
    <t xml:space="preserve">           TO_CHAR(T.RDATE, 'YYYY-MM-DD/HH:MM:SS') RDATE,</t>
    <phoneticPr fontId="1" type="noConversion"/>
  </si>
  <si>
    <t>삭제</t>
    <phoneticPr fontId="1" type="noConversion"/>
  </si>
  <si>
    <t xml:space="preserve">DELETE </t>
  </si>
  <si>
    <t>FROM MESSAGE_H</t>
    <phoneticPr fontId="1" type="noConversion"/>
  </si>
  <si>
    <t xml:space="preserve">WHERE SEQ=''; </t>
    <phoneticPr fontId="1" type="noConversion"/>
  </si>
  <si>
    <t xml:space="preserve">           TO_CHAR(T.WDATE, 'YYYY-MM-DD') WDATE,</t>
  </si>
  <si>
    <t xml:space="preserve">           TO_CHAR(T.RDATE, 'YYYY-MM-DD') RDATE,</t>
  </si>
  <si>
    <t xml:space="preserve">        WHERE SEND_ID='Amal'</t>
  </si>
  <si>
    <t xml:space="preserve">        ) T      </t>
  </si>
  <si>
    <t>VARCHAR2(1 BYTE)</t>
    <phoneticPr fontId="1" type="noConversion"/>
  </si>
  <si>
    <t>댓글 상태</t>
    <phoneticPr fontId="1" type="noConversion"/>
  </si>
  <si>
    <t>글공개 상태</t>
    <phoneticPr fontId="1" type="noConversion"/>
  </si>
  <si>
    <t>0-댓글허용 | 1-댓글비허용</t>
    <phoneticPr fontId="1" type="noConversion"/>
  </si>
  <si>
    <t>0-정상 | 1-비밀 | 2-삭제 | 3.-이웃에게만 공개</t>
    <phoneticPr fontId="1" type="noConversion"/>
  </si>
  <si>
    <t xml:space="preserve">private </t>
    <phoneticPr fontId="1" type="noConversion"/>
  </si>
  <si>
    <t>String</t>
    <phoneticPr fontId="1" type="noConversion"/>
  </si>
  <si>
    <t>CO_STATE</t>
    <phoneticPr fontId="1" type="noConversion"/>
  </si>
  <si>
    <t>co_state;</t>
    <phoneticPr fontId="1" type="noConversion"/>
  </si>
  <si>
    <t xml:space="preserve">SELECT A.CUR_DATE AS CUR_DATE, NVL(A.CNT+B.CNT,0) AS CNT </t>
  </si>
  <si>
    <t>FROM</t>
  </si>
  <si>
    <t xml:space="preserve">  (</t>
  </si>
  <si>
    <t xml:space="preserve">    SELECT TO_CHAR((TO_DATE(20170322, 'YYYYMMDD')-LEVEL), 'YYYYMMDD') AS CUR_DATE,</t>
  </si>
  <si>
    <t xml:space="preserve">    0 AS CNT </t>
  </si>
  <si>
    <t xml:space="preserve">    FROM DUAL</t>
  </si>
  <si>
    <t xml:space="preserve">    CONNECT BY LEVEL &lt;=15</t>
  </si>
  <si>
    <t xml:space="preserve">  ) A</t>
  </si>
  <si>
    <t xml:space="preserve">  LEFT OUTER JOIN</t>
  </si>
  <si>
    <t xml:space="preserve">    SELECT TO_CHAR(FDATE, 'YYYYMMDD') AS CUR_DATE,COUNT(*) AS CNT</t>
  </si>
  <si>
    <t xml:space="preserve">    FROM FOLLOW_H</t>
  </si>
  <si>
    <t xml:space="preserve">    WHERE FDATE BETWEEN TO_DATE(20170322, 'YYYYMMDD')-15 AND TO_DATE(20170322, 'YYYYMMDD')</t>
  </si>
  <si>
    <t xml:space="preserve">    AND STATE=0</t>
  </si>
  <si>
    <t xml:space="preserve">    GROUP BY TO_CHAR(FDATE, 'YYYYMMDD')  </t>
  </si>
  <si>
    <t xml:space="preserve">  )B</t>
  </si>
  <si>
    <t xml:space="preserve">  ON A.CUR_DATE = B.CUR_DATE</t>
  </si>
  <si>
    <t>ORDER BY CUR_DATE ASC;</t>
  </si>
  <si>
    <t>팔로우 감소</t>
    <phoneticPr fontId="1" type="noConversion"/>
  </si>
  <si>
    <t xml:space="preserve">    AND STATE=1</t>
    <phoneticPr fontId="1" type="noConversion"/>
  </si>
  <si>
    <t>팔로우 증가(일간)</t>
    <phoneticPr fontId="1" type="noConversion"/>
  </si>
  <si>
    <t>주간</t>
    <phoneticPr fontId="1" type="noConversion"/>
  </si>
  <si>
    <t>SELECT C.WM AS WM,</t>
  </si>
  <si>
    <t xml:space="preserve">  C.ADD_CNT AS ADD_CNT,</t>
  </si>
  <si>
    <t xml:space="preserve">  NVL(D.SUB_CNT,0) AS SUB_CNT</t>
  </si>
  <si>
    <t>(SELECT A.WM AS WM,</t>
  </si>
  <si>
    <t xml:space="preserve">  NVL(A.ADD_CNT+B.ADD_CNT,0) AS ADD_CNT,</t>
  </si>
  <si>
    <t xml:space="preserve">  0 AS SUB_CNT</t>
  </si>
  <si>
    <t xml:space="preserve">  (SELECT TO_CHAR((TO_DATE(20170329, 'YYYYMMDD')-LEVEL*7)-(TO_CHAR((TO_DATE(20170329, 'YYYYMMDD')-LEVEL*7), 'd')-1),'YYYYMMDD')</t>
  </si>
  <si>
    <t xml:space="preserve">    ||'~'</t>
  </si>
  <si>
    <t xml:space="preserve">    || TO_CHAR((TO_DATE(20170329, 'YYYYMMDD')-LEVEL*7)-(TO_CHAR((TO_DATE(20170329, 'YYYYMMDD')-LEVEL*7), 'd')-1)+6,'YYYYMMDD') AS WM,</t>
  </si>
  <si>
    <t xml:space="preserve">    0                                                                                                                          AS ADD_CNT</t>
  </si>
  <si>
    <t xml:space="preserve">  FROM DUAL</t>
  </si>
  <si>
    <t xml:space="preserve">  )A</t>
  </si>
  <si>
    <t>LEFT OUTER JOIN</t>
  </si>
  <si>
    <t xml:space="preserve">  (SELECT WM,</t>
  </si>
  <si>
    <t xml:space="preserve">    COUNT(*) AS ADD_CNT</t>
  </si>
  <si>
    <t xml:space="preserve">    (SELECT TO_CHAR(FDATE-(TO_CHAR(FDATE, 'd')-1),'YYYYMMDD')</t>
  </si>
  <si>
    <t xml:space="preserve">      ||'~'</t>
  </si>
  <si>
    <t xml:space="preserve">      || TO_CHAR(FDATE-(TO_CHAR(FDATE, 'd')-1)+6,'YYYYMMDD') AS WM</t>
  </si>
  <si>
    <t xml:space="preserve">    WHERE STATE = 0</t>
  </si>
  <si>
    <t xml:space="preserve">    )</t>
  </si>
  <si>
    <t xml:space="preserve">  GROUP BY WM</t>
  </si>
  <si>
    <t>ON A.WM = B.WM) C</t>
  </si>
  <si>
    <t>(SELECT</t>
  </si>
  <si>
    <t xml:space="preserve">        WM,</t>
  </si>
  <si>
    <t xml:space="preserve">        COUNT(*) AS SUB_CNT</t>
  </si>
  <si>
    <t xml:space="preserve">      FROM</t>
  </si>
  <si>
    <t xml:space="preserve">        (SELECT TO_CHAR(FDATE-(TO_CHAR(FDATE, 'd')-1),'YYYYMMDD')</t>
  </si>
  <si>
    <t xml:space="preserve">          ||'~'</t>
  </si>
  <si>
    <t xml:space="preserve">          || TO_CHAR(FDATE-(TO_CHAR(FDATE, 'd')-1)+6,'YYYYMMDD') AS WM</t>
  </si>
  <si>
    <t xml:space="preserve">        FROM FOLLOW_H</t>
  </si>
  <si>
    <t xml:space="preserve">        WHERE STATE = 1</t>
  </si>
  <si>
    <t xml:space="preserve">        )</t>
  </si>
  <si>
    <t xml:space="preserve">       GROUP BY WM</t>
  </si>
  <si>
    <t xml:space="preserve">       ) D</t>
  </si>
  <si>
    <t>ON C.WM = D.WM</t>
  </si>
  <si>
    <t>ORDER BY WM ASC;</t>
  </si>
  <si>
    <t>월간</t>
    <phoneticPr fontId="1" type="noConversion"/>
  </si>
  <si>
    <t>CODE_M (코드 마스터 테이블)</t>
    <phoneticPr fontId="1" type="noConversion"/>
  </si>
  <si>
    <t>CD_ID</t>
    <phoneticPr fontId="1" type="noConversion"/>
  </si>
  <si>
    <t>NUMBER</t>
    <phoneticPr fontId="1" type="noConversion"/>
  </si>
  <si>
    <t>No</t>
    <phoneticPr fontId="1" type="noConversion"/>
  </si>
  <si>
    <t>코드ID</t>
    <phoneticPr fontId="1" type="noConversion"/>
  </si>
  <si>
    <t>CD_NM</t>
    <phoneticPr fontId="1" type="noConversion"/>
  </si>
  <si>
    <t>VARCHAR2(50 BYTE)</t>
    <phoneticPr fontId="1" type="noConversion"/>
  </si>
  <si>
    <t>코드명</t>
    <phoneticPr fontId="1" type="noConversion"/>
  </si>
  <si>
    <t>int</t>
    <phoneticPr fontId="1" type="noConversion"/>
  </si>
  <si>
    <t>String</t>
    <phoneticPr fontId="1" type="noConversion"/>
  </si>
  <si>
    <t>cd_nm;</t>
    <phoneticPr fontId="1" type="noConversion"/>
  </si>
  <si>
    <t>cd_id;</t>
    <phoneticPr fontId="1" type="noConversion"/>
  </si>
  <si>
    <t>CODE_D (코드 상세 테이블)</t>
    <phoneticPr fontId="1" type="noConversion"/>
  </si>
  <si>
    <t>CD_D_ID</t>
    <phoneticPr fontId="1" type="noConversion"/>
  </si>
  <si>
    <t>CD_D_NM</t>
    <phoneticPr fontId="1" type="noConversion"/>
  </si>
  <si>
    <t>코드상세ID</t>
    <phoneticPr fontId="1" type="noConversion"/>
  </si>
  <si>
    <t>세부코드명</t>
    <phoneticPr fontId="1" type="noConversion"/>
  </si>
  <si>
    <t>cd_d_nm;</t>
    <phoneticPr fontId="1" type="noConversion"/>
  </si>
  <si>
    <t>cd_d_id;</t>
    <phoneticPr fontId="1" type="noConversion"/>
  </si>
  <si>
    <t>100 - 주제 | 110 - 검색조건 | 120 - 지역</t>
    <phoneticPr fontId="1" type="noConversion"/>
  </si>
  <si>
    <t>area.jsp</t>
    <phoneticPr fontId="1" type="noConversion"/>
  </si>
  <si>
    <t>지역별</t>
    <phoneticPr fontId="1" type="noConversion"/>
  </si>
  <si>
    <t>지역별</t>
    <phoneticPr fontId="1" type="noConversion"/>
  </si>
  <si>
    <t>내가 추가한 이웃 리스트</t>
    <phoneticPr fontId="1" type="noConversion"/>
  </si>
  <si>
    <t>조건문</t>
    <phoneticPr fontId="1" type="noConversion"/>
  </si>
  <si>
    <t>일단 삭제 상태가 아니면 포스트를 다가지고 온뒤 이웃에게만 공개인지 아닌지는 자바구문으로 판별</t>
    <phoneticPr fontId="1" type="noConversion"/>
  </si>
  <si>
    <t>SELECT SEQ,
      CT_SEQ,
      ID,
      FIELD,
      TITLE,
      CONTENT,
      WDATE,
      HASHTAG,
      STATE,
      CO_STATE
FROM POST_H
WHERE SEQ = (SELECT MAX(SEQ) MAXSEQ
      FROM POST_H P
      WHERE NOT STATE = '2' 
AND CT_SEQ = #{CT_SEQ} )</t>
    <phoneticPr fontId="1" type="noConversion"/>
  </si>
  <si>
    <t xml:space="preserve">SELECT TT1.*                                           
FROM                                                   
  (SELECT ROWNUM RNUM,                                 
         T1.*,                                 
         T2.*                                  
  FROM                                                 
  ( SELECT SEQ,
    CT_SEQ,
    ID,
    FIELD,
    TITLE,
    CONTENT,
    WDATE,
    HASHTAG,
    STATE,
    CO_STATE
  FROM POST_H
  WHERE ID = #{ID}                       
        order by SEQ DESC                               
    )T1 NATURAL JOIN                                   
    (                                                  
      SELECT COUNT(*)                                  
      FROM POST_H                        
      WHERE ID = #{ID}                           
    )T2                                                
  )TT1                                                 
WHERE RNUM BETWEEN (5 * (#{PAGE_NUM}-1)+1) AND (( 5 * (#{PAGE_NUM}-1))+5 )
</t>
    <phoneticPr fontId="1" type="noConversion"/>
  </si>
  <si>
    <t>UPDATE POST_H
SET   CT_SEQ  = #{CT_SEQ},
      FIELD   = #{FIELD},
      TITLE   = #{TITLE},
      CONTENT = #{CONTENT},
      HASHTAG = #{HASHTAG},
      STATE   = #{STATE}
      CO_STATE = #{CO_STATE}
WHERE SEQ     = #{SEQ}</t>
    <phoneticPr fontId="1" type="noConversion"/>
  </si>
  <si>
    <t>INSERT
INTO POST_H
  (
    SEQ,
    CT_SEQ,
    ID,
    FIELD,
    TITLE,
    CONTENT,
    HASHTAG,
    STATE,
    CO_STATE
  )
  VALUES
  (
    SEQ_POST.nextval,
    #{CT_SEQ},
    #{ID},
    #{FIELD},
    #{TITLE},
    #{CONTENT},
    #{HASHTAG},
    #{STATE},
    #{CO_STATE}
  )</t>
    <phoneticPr fontId="1" type="noConversion"/>
  </si>
  <si>
    <t xml:space="preserve">INSERT
INTO COMMENT_H
  (
    SEQ,
    POST_SEQ,
    ID,
    NAME,
    CONTENT,
    PARENT,
    STATE
  )
  VALUES
  (
    SEQ_COMMENT.nextval,
    #{POST_SEQ},
    #{ID},
    #{NAME},
    #{CONTENT},
    SEQ_COMMENT.currval,
    #{STATE}
  ) </t>
    <phoneticPr fontId="1" type="noConversion"/>
  </si>
  <si>
    <t>views/main/</t>
  </si>
  <si>
    <t>views/user/</t>
  </si>
  <si>
    <t>views/message/</t>
  </si>
  <si>
    <t>views/post/</t>
  </si>
  <si>
    <t>views/chart/</t>
  </si>
  <si>
    <t>포스트</t>
    <phoneticPr fontId="1" type="noConversion"/>
  </si>
  <si>
    <t>com.hifive.history.util</t>
  </si>
  <si>
    <t>com.hifive.history.controller</t>
  </si>
  <si>
    <t>com.hifive.history.model</t>
  </si>
  <si>
    <t>com.hifive.history.repository</t>
  </si>
  <si>
    <t>com.hifive.history.service</t>
  </si>
  <si>
    <t>.iDao.java</t>
    <phoneticPr fontId="1" type="noConversion"/>
  </si>
  <si>
    <t>.iService.java</t>
    <phoneticPr fontId="1" type="noConversion"/>
  </si>
  <si>
    <t>DTO인터페이스</t>
    <phoneticPr fontId="1" type="noConversion"/>
  </si>
  <si>
    <t>.iDto.java</t>
    <phoneticPr fontId="1" type="noConversion"/>
  </si>
  <si>
    <t>유저DAO</t>
    <phoneticPr fontId="1" type="noConversion"/>
  </si>
  <si>
    <t>.UserDao.java</t>
    <phoneticPr fontId="1" type="noConversion"/>
  </si>
  <si>
    <t>.UserMapper.xml</t>
  </si>
  <si>
    <t>.MessageMapper.xml</t>
  </si>
  <si>
    <t>.FollowMapper.xml</t>
  </si>
  <si>
    <t>.VisitMapper.xml</t>
  </si>
  <si>
    <t>.BlogMapper.xml</t>
  </si>
  <si>
    <t>.CategoryMapper.xml</t>
  </si>
  <si>
    <t>.LoveMapper.xml</t>
  </si>
  <si>
    <t>.CommentMapper.xml</t>
  </si>
  <si>
    <t>.BoxMapper.xml</t>
  </si>
  <si>
    <t>.PostMapper.xml</t>
  </si>
  <si>
    <t>.SearchMapper.xml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</si>
</sst>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24"/>
      <name val="맑은 고딕"/>
      <family val="3"/>
      <charset val="129"/>
      <scheme val="minor"/>
    </font>
    <font>
      <b/>
      <sz val="10"/>
      <color rgb="FF7030A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2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24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3" tint="0.3999755851924192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theme="2" tint="-0.89999084444715716"/>
      <name val="맑은 고딕"/>
      <family val="3"/>
      <charset val="129"/>
      <scheme val="minor"/>
    </font>
    <font>
      <b/>
      <sz val="18"/>
      <color theme="3" tint="-0.249977111117893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0"/>
      <color rgb="FFFF0066"/>
      <name val="맑은 고딕"/>
      <family val="3"/>
      <charset val="129"/>
    </font>
    <font>
      <b/>
      <sz val="14"/>
      <color rgb="FF0070C0"/>
      <name val="맑은 고딕"/>
      <family val="3"/>
      <charset val="129"/>
      <scheme val="maj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color rgb="FFFF0066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b/>
      <sz val="10"/>
      <color theme="3" tint="0.39997558519241921"/>
      <name val="맑은 고딕"/>
      <family val="3"/>
      <charset val="129"/>
      <scheme val="minor"/>
    </font>
    <font>
      <b/>
      <sz val="16"/>
      <color rgb="FFFF0066"/>
      <name val="맑은 고딕"/>
      <family val="3"/>
      <charset val="129"/>
      <scheme val="minor"/>
    </font>
    <font>
      <sz val="10"/>
      <color rgb="FFFF0066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FF6699"/>
      <name val="맑은 고딕"/>
      <family val="3"/>
      <charset val="129"/>
      <scheme val="minor"/>
    </font>
    <font>
      <sz val="11"/>
      <color rgb="FFFF669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.5"/>
      <name val="D2Coding"/>
      <family val="3"/>
      <charset val="129"/>
    </font>
    <font>
      <b/>
      <u/>
      <sz val="11"/>
      <color theme="0"/>
      <name val="맑은 고딕"/>
      <family val="3"/>
      <charset val="129"/>
    </font>
    <font>
      <u/>
      <sz val="10"/>
      <color rgb="FFFF0066"/>
      <name val="맑은 고딕"/>
      <family val="3"/>
      <charset val="129"/>
    </font>
    <font>
      <b/>
      <sz val="11"/>
      <color rgb="FF7030A0"/>
      <name val="맑은 고딕"/>
      <family val="3"/>
      <charset val="129"/>
      <scheme val="minor"/>
    </font>
    <font>
      <sz val="11"/>
      <color rgb="FF7030A0"/>
      <name val="맑은 고딕"/>
      <family val="3"/>
      <charset val="129"/>
      <scheme val="minor"/>
    </font>
    <font>
      <sz val="9"/>
      <color rgb="FF7030A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9E4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6" fillId="0" borderId="0"/>
    <xf numFmtId="0" fontId="17" fillId="0" borderId="0" applyNumberFormat="0" applyFill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</cellStyleXfs>
  <cellXfs count="39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4" fontId="12" fillId="2" borderId="18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left" vertical="center" indent="1"/>
    </xf>
    <xf numFmtId="0" fontId="12" fillId="2" borderId="18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 indent="1"/>
    </xf>
    <xf numFmtId="0" fontId="12" fillId="2" borderId="23" xfId="0" applyFont="1" applyFill="1" applyBorder="1" applyAlignment="1">
      <alignment horizontal="left" vertical="center" indent="1"/>
    </xf>
    <xf numFmtId="0" fontId="12" fillId="2" borderId="23" xfId="0" applyFont="1" applyFill="1" applyBorder="1" applyAlignment="1">
      <alignment horizontal="center" vertical="center"/>
    </xf>
    <xf numFmtId="14" fontId="12" fillId="2" borderId="23" xfId="0" applyNumberFormat="1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 indent="1"/>
    </xf>
    <xf numFmtId="14" fontId="12" fillId="2" borderId="0" xfId="0" applyNumberFormat="1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6" fillId="2" borderId="0" xfId="0" applyFont="1" applyFill="1" applyBorder="1" applyAlignment="1">
      <alignment vertical="top"/>
    </xf>
    <xf numFmtId="0" fontId="6" fillId="4" borderId="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29" xfId="0" applyFont="1" applyFill="1" applyBorder="1" applyAlignment="1">
      <alignment vertical="center"/>
    </xf>
    <xf numFmtId="0" fontId="2" fillId="2" borderId="30" xfId="0" applyFont="1" applyFill="1" applyBorder="1" applyAlignment="1">
      <alignment vertical="center"/>
    </xf>
    <xf numFmtId="0" fontId="2" fillId="2" borderId="31" xfId="0" applyFont="1" applyFill="1" applyBorder="1" applyAlignment="1">
      <alignment vertical="center"/>
    </xf>
    <xf numFmtId="0" fontId="2" fillId="2" borderId="26" xfId="0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right" vertical="center"/>
    </xf>
    <xf numFmtId="0" fontId="21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4" fillId="9" borderId="0" xfId="0" applyFont="1" applyFill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/>
    </xf>
    <xf numFmtId="0" fontId="18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0" xfId="0" quotePrefix="1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4" borderId="0" xfId="0" quotePrefix="1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8" fillId="9" borderId="0" xfId="0" applyFont="1" applyFill="1">
      <alignment vertical="center"/>
    </xf>
    <xf numFmtId="0" fontId="29" fillId="9" borderId="0" xfId="0" applyFont="1" applyFill="1">
      <alignment vertical="center"/>
    </xf>
    <xf numFmtId="0" fontId="23" fillId="4" borderId="19" xfId="0" applyFont="1" applyFill="1" applyBorder="1" applyAlignment="1">
      <alignment horizontal="center" vertical="center"/>
    </xf>
    <xf numFmtId="0" fontId="23" fillId="4" borderId="20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vertical="center"/>
    </xf>
    <xf numFmtId="0" fontId="18" fillId="2" borderId="7" xfId="0" applyFont="1" applyFill="1" applyBorder="1" applyAlignment="1">
      <alignment vertical="center"/>
    </xf>
    <xf numFmtId="0" fontId="18" fillId="2" borderId="38" xfId="0" applyFont="1" applyFill="1" applyBorder="1" applyAlignment="1">
      <alignment vertical="center" wrapText="1"/>
    </xf>
    <xf numFmtId="0" fontId="6" fillId="2" borderId="39" xfId="0" applyFont="1" applyFill="1" applyBorder="1" applyAlignment="1">
      <alignment vertical="center"/>
    </xf>
    <xf numFmtId="0" fontId="6" fillId="2" borderId="40" xfId="0" applyFont="1" applyFill="1" applyBorder="1" applyAlignment="1">
      <alignment vertical="center"/>
    </xf>
    <xf numFmtId="0" fontId="18" fillId="2" borderId="41" xfId="0" applyFont="1" applyFill="1" applyBorder="1" applyAlignment="1">
      <alignment vertical="center"/>
    </xf>
    <xf numFmtId="0" fontId="6" fillId="2" borderId="42" xfId="0" applyFont="1" applyFill="1" applyBorder="1" applyAlignment="1">
      <alignment vertical="center"/>
    </xf>
    <xf numFmtId="0" fontId="18" fillId="2" borderId="43" xfId="0" applyFont="1" applyFill="1" applyBorder="1" applyAlignment="1">
      <alignment vertical="center"/>
    </xf>
    <xf numFmtId="0" fontId="6" fillId="2" borderId="44" xfId="0" applyFont="1" applyFill="1" applyBorder="1" applyAlignment="1">
      <alignment vertical="center"/>
    </xf>
    <xf numFmtId="0" fontId="6" fillId="2" borderId="45" xfId="0" applyFont="1" applyFill="1" applyBorder="1" applyAlignment="1">
      <alignment vertical="center"/>
    </xf>
    <xf numFmtId="0" fontId="6" fillId="2" borderId="37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18" fillId="2" borderId="3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18" fillId="2" borderId="46" xfId="0" applyFont="1" applyFill="1" applyBorder="1" applyAlignment="1">
      <alignment vertical="center" wrapText="1"/>
    </xf>
    <xf numFmtId="0" fontId="6" fillId="2" borderId="47" xfId="0" applyFont="1" applyFill="1" applyBorder="1" applyAlignment="1">
      <alignment vertical="center"/>
    </xf>
    <xf numFmtId="0" fontId="6" fillId="2" borderId="48" xfId="0" applyFont="1" applyFill="1" applyBorder="1" applyAlignment="1">
      <alignment vertical="center"/>
    </xf>
    <xf numFmtId="0" fontId="18" fillId="2" borderId="49" xfId="0" applyFont="1" applyFill="1" applyBorder="1" applyAlignment="1">
      <alignment vertical="center"/>
    </xf>
    <xf numFmtId="0" fontId="6" fillId="2" borderId="50" xfId="0" applyFont="1" applyFill="1" applyBorder="1" applyAlignment="1">
      <alignment vertical="center"/>
    </xf>
    <xf numFmtId="0" fontId="18" fillId="2" borderId="51" xfId="0" applyFont="1" applyFill="1" applyBorder="1" applyAlignment="1">
      <alignment vertical="center"/>
    </xf>
    <xf numFmtId="0" fontId="6" fillId="2" borderId="52" xfId="0" applyFont="1" applyFill="1" applyBorder="1" applyAlignment="1">
      <alignment vertical="center"/>
    </xf>
    <xf numFmtId="0" fontId="6" fillId="2" borderId="53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13" fillId="12" borderId="15" xfId="0" applyFont="1" applyFill="1" applyBorder="1" applyAlignment="1">
      <alignment horizontal="center" vertical="center"/>
    </xf>
    <xf numFmtId="0" fontId="13" fillId="12" borderId="16" xfId="0" applyFont="1" applyFill="1" applyBorder="1" applyAlignment="1">
      <alignment horizontal="center" vertical="center"/>
    </xf>
    <xf numFmtId="0" fontId="13" fillId="12" borderId="17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8" fillId="2" borderId="12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3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18" fillId="2" borderId="49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left" vertical="center" indent="1"/>
    </xf>
    <xf numFmtId="0" fontId="37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right" vertical="center" indent="1"/>
    </xf>
    <xf numFmtId="0" fontId="6" fillId="2" borderId="9" xfId="0" applyFont="1" applyFill="1" applyBorder="1" applyAlignment="1">
      <alignment horizontal="right" vertical="center" indent="1"/>
    </xf>
    <xf numFmtId="0" fontId="40" fillId="2" borderId="2" xfId="0" applyFont="1" applyFill="1" applyBorder="1" applyAlignment="1">
      <alignment horizontal="center" vertical="top"/>
    </xf>
    <xf numFmtId="0" fontId="40" fillId="2" borderId="3" xfId="0" applyFont="1" applyFill="1" applyBorder="1" applyAlignment="1"/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4" fillId="14" borderId="0" xfId="6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4" fillId="2" borderId="0" xfId="0" applyFont="1" applyFill="1" applyBorder="1" applyAlignment="1">
      <alignment horizontal="right" vertical="center"/>
    </xf>
    <xf numFmtId="0" fontId="24" fillId="2" borderId="30" xfId="0" applyFont="1" applyFill="1" applyBorder="1" applyAlignment="1">
      <alignment horizontal="right" vertical="center"/>
    </xf>
    <xf numFmtId="0" fontId="39" fillId="2" borderId="0" xfId="0" applyFont="1" applyFill="1" applyBorder="1" applyAlignment="1">
      <alignment horizontal="right" vertical="center"/>
    </xf>
    <xf numFmtId="0" fontId="41" fillId="2" borderId="30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33" fillId="2" borderId="0" xfId="5" applyFill="1" applyBorder="1" applyAlignment="1">
      <alignment vertical="center"/>
    </xf>
    <xf numFmtId="0" fontId="4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44" fillId="2" borderId="0" xfId="0" applyFont="1" applyFill="1" applyAlignment="1">
      <alignment vertical="center"/>
    </xf>
    <xf numFmtId="0" fontId="44" fillId="2" borderId="9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4" fillId="2" borderId="8" xfId="0" applyFont="1" applyFill="1" applyBorder="1" applyAlignment="1">
      <alignment vertical="center"/>
    </xf>
    <xf numFmtId="0" fontId="45" fillId="11" borderId="0" xfId="5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wrapText="1" indent="1"/>
    </xf>
    <xf numFmtId="0" fontId="6" fillId="4" borderId="4" xfId="0" applyFont="1" applyFill="1" applyBorder="1" applyAlignment="1">
      <alignment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47" fillId="4" borderId="0" xfId="0" applyFont="1" applyFill="1" applyBorder="1" applyAlignment="1">
      <alignment horizontal="left"/>
    </xf>
    <xf numFmtId="0" fontId="11" fillId="2" borderId="5" xfId="0" applyFont="1" applyFill="1" applyBorder="1" applyAlignment="1">
      <alignment vertical="center"/>
    </xf>
    <xf numFmtId="0" fontId="48" fillId="2" borderId="0" xfId="0" applyFont="1" applyFill="1" applyAlignment="1">
      <alignment vertical="center"/>
    </xf>
    <xf numFmtId="0" fontId="49" fillId="2" borderId="5" xfId="0" applyFont="1" applyFill="1" applyBorder="1" applyAlignment="1">
      <alignment vertical="center"/>
    </xf>
    <xf numFmtId="0" fontId="49" fillId="2" borderId="0" xfId="0" applyFont="1" applyFill="1" applyAlignment="1">
      <alignment vertical="center"/>
    </xf>
    <xf numFmtId="0" fontId="49" fillId="2" borderId="0" xfId="0" applyFont="1" applyFill="1" applyBorder="1" applyAlignment="1">
      <alignment vertical="center"/>
    </xf>
    <xf numFmtId="0" fontId="49" fillId="11" borderId="0" xfId="0" applyFont="1" applyFill="1" applyBorder="1" applyAlignment="1">
      <alignment horizontal="center" vertical="center"/>
    </xf>
    <xf numFmtId="0" fontId="49" fillId="11" borderId="0" xfId="0" applyFont="1" applyFill="1" applyBorder="1" applyAlignment="1">
      <alignment horizontal="left" vertical="center" wrapText="1" indent="1"/>
    </xf>
    <xf numFmtId="0" fontId="49" fillId="11" borderId="0" xfId="0" applyFont="1" applyFill="1" applyBorder="1" applyAlignment="1">
      <alignment horizontal="left" vertical="center" indent="1"/>
    </xf>
    <xf numFmtId="0" fontId="3" fillId="3" borderId="54" xfId="0" applyFont="1" applyFill="1" applyBorder="1" applyAlignment="1">
      <alignment horizontal="center" vertical="center"/>
    </xf>
    <xf numFmtId="0" fontId="50" fillId="2" borderId="0" xfId="0" applyFont="1" applyFill="1" applyBorder="1" applyAlignment="1">
      <alignment horizontal="center" vertical="center"/>
    </xf>
    <xf numFmtId="0" fontId="38" fillId="15" borderId="12" xfId="0" applyFont="1" applyFill="1" applyBorder="1" applyAlignment="1">
      <alignment vertical="center"/>
    </xf>
    <xf numFmtId="0" fontId="2" fillId="15" borderId="13" xfId="0" applyFont="1" applyFill="1" applyBorder="1" applyAlignment="1">
      <alignment vertical="center"/>
    </xf>
    <xf numFmtId="0" fontId="2" fillId="15" borderId="14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4" fontId="6" fillId="2" borderId="0" xfId="0" applyNumberFormat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51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51" fillId="17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vertical="center" wrapText="1"/>
    </xf>
    <xf numFmtId="0" fontId="18" fillId="2" borderId="25" xfId="0" applyFont="1" applyFill="1" applyBorder="1" applyAlignment="1">
      <alignment vertical="center"/>
    </xf>
    <xf numFmtId="0" fontId="18" fillId="2" borderId="55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6" fillId="2" borderId="25" xfId="0" applyFont="1" applyFill="1" applyBorder="1" applyAlignment="1">
      <alignment horizontal="left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45" fillId="11" borderId="1" xfId="5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0" fontId="3" fillId="3" borderId="37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vertical="center"/>
    </xf>
    <xf numFmtId="0" fontId="54" fillId="0" borderId="0" xfId="0" applyFont="1">
      <alignment vertical="center"/>
    </xf>
    <xf numFmtId="0" fontId="24" fillId="0" borderId="0" xfId="0" applyFont="1">
      <alignment vertical="center"/>
    </xf>
    <xf numFmtId="0" fontId="56" fillId="0" borderId="32" xfId="0" applyFont="1" applyBorder="1">
      <alignment vertical="center"/>
    </xf>
    <xf numFmtId="0" fontId="46" fillId="0" borderId="0" xfId="0" applyFont="1">
      <alignment vertical="center"/>
    </xf>
    <xf numFmtId="0" fontId="57" fillId="0" borderId="32" xfId="0" applyFont="1" applyBorder="1">
      <alignment vertical="center"/>
    </xf>
    <xf numFmtId="0" fontId="58" fillId="0" borderId="0" xfId="0" applyFont="1">
      <alignment vertical="center"/>
    </xf>
    <xf numFmtId="0" fontId="54" fillId="0" borderId="0" xfId="0" applyFont="1" applyAlignment="1">
      <alignment vertical="center"/>
    </xf>
    <xf numFmtId="0" fontId="54" fillId="0" borderId="0" xfId="0" applyFont="1" applyAlignment="1">
      <alignment horizontal="left" vertical="top"/>
    </xf>
    <xf numFmtId="0" fontId="53" fillId="0" borderId="18" xfId="0" applyFont="1" applyBorder="1" applyAlignment="1">
      <alignment horizontal="left" vertical="top" wrapText="1"/>
    </xf>
    <xf numFmtId="0" fontId="54" fillId="0" borderId="18" xfId="0" applyFont="1" applyBorder="1" applyAlignment="1">
      <alignment horizontal="left" vertical="top" wrapText="1"/>
    </xf>
    <xf numFmtId="0" fontId="54" fillId="0" borderId="0" xfId="0" applyFont="1" applyAlignment="1">
      <alignment horizontal="left" vertical="top" wrapText="1"/>
    </xf>
    <xf numFmtId="0" fontId="59" fillId="1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53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center"/>
    </xf>
    <xf numFmtId="0" fontId="60" fillId="0" borderId="29" xfId="0" applyFont="1" applyFill="1" applyBorder="1">
      <alignment vertical="center"/>
    </xf>
    <xf numFmtId="0" fontId="2" fillId="2" borderId="59" xfId="0" applyFont="1" applyFill="1" applyBorder="1" applyAlignment="1">
      <alignment vertical="center"/>
    </xf>
    <xf numFmtId="0" fontId="60" fillId="0" borderId="60" xfId="0" applyFont="1" applyFill="1" applyBorder="1">
      <alignment vertical="center"/>
    </xf>
    <xf numFmtId="0" fontId="5" fillId="2" borderId="59" xfId="0" applyFont="1" applyFill="1" applyBorder="1" applyAlignment="1">
      <alignment vertical="center"/>
    </xf>
    <xf numFmtId="0" fontId="5" fillId="2" borderId="28" xfId="0" applyFont="1" applyFill="1" applyBorder="1" applyAlignment="1">
      <alignment vertical="center"/>
    </xf>
    <xf numFmtId="0" fontId="5" fillId="2" borderId="26" xfId="0" applyFont="1" applyFill="1" applyBorder="1" applyAlignment="1">
      <alignment vertical="center"/>
    </xf>
    <xf numFmtId="0" fontId="60" fillId="0" borderId="27" xfId="0" applyFont="1" applyFill="1" applyBorder="1">
      <alignment vertical="center"/>
    </xf>
    <xf numFmtId="0" fontId="5" fillId="2" borderId="14" xfId="0" applyFont="1" applyFill="1" applyBorder="1" applyAlignment="1">
      <alignment vertical="center"/>
    </xf>
    <xf numFmtId="0" fontId="44" fillId="2" borderId="31" xfId="0" applyFont="1" applyFill="1" applyBorder="1" applyAlignment="1">
      <alignment vertical="center"/>
    </xf>
    <xf numFmtId="0" fontId="2" fillId="2" borderId="30" xfId="0" applyFont="1" applyFill="1" applyBorder="1" applyAlignment="1">
      <alignment horizontal="right" vertical="center"/>
    </xf>
    <xf numFmtId="0" fontId="44" fillId="2" borderId="59" xfId="0" applyFont="1" applyFill="1" applyBorder="1" applyAlignment="1">
      <alignment vertical="center"/>
    </xf>
    <xf numFmtId="0" fontId="44" fillId="2" borderId="14" xfId="0" applyFont="1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31" xfId="0" applyFont="1" applyFill="1" applyBorder="1" applyAlignment="1">
      <alignment horizontal="right" vertical="center"/>
    </xf>
    <xf numFmtId="0" fontId="2" fillId="2" borderId="59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44" fillId="2" borderId="30" xfId="0" applyFont="1" applyFill="1" applyBorder="1" applyAlignment="1">
      <alignment vertical="center"/>
    </xf>
    <xf numFmtId="0" fontId="44" fillId="2" borderId="0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/>
    </xf>
    <xf numFmtId="0" fontId="44" fillId="2" borderId="26" xfId="0" applyFont="1" applyFill="1" applyBorder="1" applyAlignment="1">
      <alignment vertical="center"/>
    </xf>
    <xf numFmtId="0" fontId="2" fillId="2" borderId="26" xfId="0" applyFont="1" applyFill="1" applyBorder="1" applyAlignment="1">
      <alignment horizontal="center" vertical="center"/>
    </xf>
    <xf numFmtId="0" fontId="44" fillId="2" borderId="13" xfId="0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62" fillId="2" borderId="1" xfId="1" applyFont="1" applyFill="1" applyBorder="1" applyAlignment="1" applyProtection="1">
      <alignment horizontal="left" vertical="center" indent="1"/>
    </xf>
    <xf numFmtId="0" fontId="12" fillId="2" borderId="61" xfId="0" applyFont="1" applyFill="1" applyBorder="1" applyAlignment="1">
      <alignment horizontal="center" vertical="center"/>
    </xf>
    <xf numFmtId="0" fontId="12" fillId="2" borderId="62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left" vertical="center" indent="1"/>
    </xf>
    <xf numFmtId="0" fontId="12" fillId="2" borderId="56" xfId="0" applyFont="1" applyFill="1" applyBorder="1" applyAlignment="1">
      <alignment horizontal="center" vertical="center"/>
    </xf>
    <xf numFmtId="0" fontId="62" fillId="2" borderId="23" xfId="1" applyFont="1" applyFill="1" applyBorder="1" applyAlignment="1" applyProtection="1">
      <alignment horizontal="left" vertical="center" indent="1"/>
    </xf>
    <xf numFmtId="0" fontId="12" fillId="2" borderId="57" xfId="0" applyFont="1" applyFill="1" applyBorder="1" applyAlignment="1">
      <alignment horizontal="left" vertical="center" indent="1"/>
    </xf>
    <xf numFmtId="0" fontId="13" fillId="2" borderId="57" xfId="0" applyFont="1" applyFill="1" applyBorder="1" applyAlignment="1">
      <alignment horizontal="left" vertical="center" indent="1"/>
    </xf>
    <xf numFmtId="0" fontId="63" fillId="0" borderId="32" xfId="0" applyFont="1" applyBorder="1">
      <alignment vertical="center"/>
    </xf>
    <xf numFmtId="0" fontId="64" fillId="0" borderId="0" xfId="0" applyFont="1">
      <alignment vertical="center"/>
    </xf>
    <xf numFmtId="0" fontId="65" fillId="0" borderId="0" xfId="0" applyFont="1">
      <alignment vertical="center"/>
    </xf>
    <xf numFmtId="0" fontId="23" fillId="11" borderId="0" xfId="0" applyFont="1" applyFill="1" applyAlignment="1">
      <alignment horizontal="center" vertical="center"/>
    </xf>
    <xf numFmtId="0" fontId="54" fillId="0" borderId="0" xfId="0" applyFont="1" applyAlignment="1">
      <alignment horizontal="center" vertical="top"/>
    </xf>
    <xf numFmtId="0" fontId="54" fillId="0" borderId="0" xfId="0" applyFont="1" applyAlignment="1">
      <alignment horizontal="center" vertical="center"/>
    </xf>
    <xf numFmtId="0" fontId="23" fillId="18" borderId="0" xfId="0" applyFont="1" applyFill="1" applyAlignment="1">
      <alignment horizontal="center" vertical="center"/>
    </xf>
    <xf numFmtId="0" fontId="45" fillId="3" borderId="0" xfId="0" applyFont="1" applyFill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14" fontId="12" fillId="2" borderId="32" xfId="0" applyNumberFormat="1" applyFont="1" applyFill="1" applyBorder="1" applyAlignment="1">
      <alignment horizontal="center" vertical="center"/>
    </xf>
    <xf numFmtId="0" fontId="12" fillId="2" borderId="63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vertical="center"/>
    </xf>
    <xf numFmtId="0" fontId="66" fillId="2" borderId="0" xfId="0" applyFont="1" applyFill="1" applyAlignment="1">
      <alignment vertical="center"/>
    </xf>
    <xf numFmtId="0" fontId="67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0" fontId="68" fillId="2" borderId="0" xfId="0" applyFont="1" applyFill="1" applyBorder="1" applyAlignment="1">
      <alignment vertical="center"/>
    </xf>
    <xf numFmtId="0" fontId="68" fillId="2" borderId="0" xfId="0" applyFont="1" applyFill="1" applyAlignment="1">
      <alignment vertical="center"/>
    </xf>
    <xf numFmtId="0" fontId="25" fillId="0" borderId="0" xfId="0" applyFont="1" applyFill="1" applyBorder="1" applyAlignment="1">
      <alignment horizontal="left" vertical="center" wrapText="1" indent="1"/>
    </xf>
    <xf numFmtId="0" fontId="33" fillId="13" borderId="0" xfId="5" applyBorder="1" applyAlignment="1">
      <alignment vertical="center"/>
    </xf>
    <xf numFmtId="0" fontId="33" fillId="13" borderId="0" xfId="5" applyAlignment="1">
      <alignment vertical="center"/>
    </xf>
    <xf numFmtId="0" fontId="2" fillId="2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9" fillId="0" borderId="0" xfId="0" applyFont="1" applyAlignment="1">
      <alignment horizontal="left" vertical="top" wrapText="1"/>
    </xf>
    <xf numFmtId="0" fontId="12" fillId="2" borderId="32" xfId="0" applyFont="1" applyFill="1" applyBorder="1" applyAlignment="1">
      <alignment horizontal="left" vertical="center" indent="1"/>
    </xf>
    <xf numFmtId="0" fontId="12" fillId="2" borderId="64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left" vertical="center" indent="1"/>
    </xf>
    <xf numFmtId="0" fontId="12" fillId="2" borderId="65" xfId="0" applyFont="1" applyFill="1" applyBorder="1" applyAlignment="1">
      <alignment horizontal="center" vertical="center"/>
    </xf>
    <xf numFmtId="0" fontId="12" fillId="2" borderId="66" xfId="0" applyFont="1" applyFill="1" applyBorder="1" applyAlignment="1">
      <alignment horizontal="left" vertical="center" indent="1"/>
    </xf>
    <xf numFmtId="0" fontId="12" fillId="2" borderId="67" xfId="0" applyFont="1" applyFill="1" applyBorder="1" applyAlignment="1">
      <alignment horizontal="center" vertical="center"/>
    </xf>
    <xf numFmtId="0" fontId="12" fillId="2" borderId="67" xfId="0" applyFont="1" applyFill="1" applyBorder="1" applyAlignment="1">
      <alignment horizontal="left" vertical="center" indent="1"/>
    </xf>
    <xf numFmtId="0" fontId="13" fillId="2" borderId="66" xfId="0" applyFont="1" applyFill="1" applyBorder="1" applyAlignment="1">
      <alignment horizontal="left" vertical="center" indent="1"/>
    </xf>
    <xf numFmtId="14" fontId="12" fillId="2" borderId="67" xfId="0" applyNumberFormat="1" applyFont="1" applyFill="1" applyBorder="1" applyAlignment="1">
      <alignment horizontal="center" vertical="center"/>
    </xf>
    <xf numFmtId="0" fontId="12" fillId="2" borderId="68" xfId="0" applyFont="1" applyFill="1" applyBorder="1" applyAlignment="1">
      <alignment horizontal="center" vertical="center"/>
    </xf>
    <xf numFmtId="0" fontId="12" fillId="19" borderId="18" xfId="0" applyFont="1" applyFill="1" applyBorder="1" applyAlignment="1">
      <alignment horizontal="left" vertical="center" indent="1"/>
    </xf>
    <xf numFmtId="0" fontId="12" fillId="2" borderId="33" xfId="0" applyFont="1" applyFill="1" applyBorder="1" applyAlignment="1">
      <alignment horizontal="center" vertical="center"/>
    </xf>
    <xf numFmtId="0" fontId="12" fillId="2" borderId="33" xfId="0" applyFont="1" applyFill="1" applyBorder="1" applyAlignment="1">
      <alignment horizontal="left" vertical="center" indent="1"/>
    </xf>
    <xf numFmtId="14" fontId="12" fillId="2" borderId="33" xfId="0" applyNumberFormat="1" applyFont="1" applyFill="1" applyBorder="1" applyAlignment="1">
      <alignment horizontal="center" vertical="center"/>
    </xf>
    <xf numFmtId="0" fontId="12" fillId="2" borderId="69" xfId="0" applyFont="1" applyFill="1" applyBorder="1" applyAlignment="1">
      <alignment horizontal="center" vertical="center"/>
    </xf>
    <xf numFmtId="0" fontId="12" fillId="19" borderId="66" xfId="0" applyFont="1" applyFill="1" applyBorder="1" applyAlignment="1">
      <alignment horizontal="left" vertical="center" indent="1"/>
    </xf>
    <xf numFmtId="0" fontId="12" fillId="2" borderId="66" xfId="0" applyFont="1" applyFill="1" applyBorder="1" applyAlignment="1">
      <alignment horizontal="center" vertical="center"/>
    </xf>
    <xf numFmtId="14" fontId="12" fillId="2" borderId="66" xfId="0" applyNumberFormat="1" applyFont="1" applyFill="1" applyBorder="1" applyAlignment="1">
      <alignment horizontal="center" vertical="center"/>
    </xf>
    <xf numFmtId="0" fontId="12" fillId="2" borderId="70" xfId="0" applyFont="1" applyFill="1" applyBorder="1" applyAlignment="1">
      <alignment horizontal="center" vertical="center"/>
    </xf>
    <xf numFmtId="0" fontId="22" fillId="4" borderId="34" xfId="0" applyFont="1" applyFill="1" applyBorder="1" applyAlignment="1">
      <alignment horizontal="center" vertical="center"/>
    </xf>
    <xf numFmtId="0" fontId="22" fillId="4" borderId="35" xfId="0" applyFont="1" applyFill="1" applyBorder="1" applyAlignment="1">
      <alignment horizontal="center" vertical="center"/>
    </xf>
    <xf numFmtId="0" fontId="22" fillId="4" borderId="3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right" vertical="center" indent="1"/>
    </xf>
    <xf numFmtId="0" fontId="6" fillId="2" borderId="9" xfId="0" applyFont="1" applyFill="1" applyBorder="1" applyAlignment="1">
      <alignment horizontal="right" vertical="center" indent="1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1" fillId="6" borderId="0" xfId="1" applyFont="1" applyFill="1" applyAlignment="1" applyProtection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left" vertical="center" wrapText="1" indent="1"/>
    </xf>
    <xf numFmtId="0" fontId="6" fillId="4" borderId="13" xfId="0" applyFont="1" applyFill="1" applyBorder="1" applyAlignment="1">
      <alignment horizontal="left" vertical="center" indent="1"/>
    </xf>
    <xf numFmtId="0" fontId="6" fillId="4" borderId="14" xfId="0" applyFont="1" applyFill="1" applyBorder="1" applyAlignment="1">
      <alignment horizontal="left" vertical="center" indent="1"/>
    </xf>
    <xf numFmtId="0" fontId="6" fillId="2" borderId="12" xfId="0" applyFont="1" applyFill="1" applyBorder="1" applyAlignment="1">
      <alignment horizontal="left" vertical="center" wrapText="1" indent="1"/>
    </xf>
    <xf numFmtId="0" fontId="6" fillId="2" borderId="13" xfId="0" applyFont="1" applyFill="1" applyBorder="1" applyAlignment="1">
      <alignment horizontal="left" vertical="center" indent="1"/>
    </xf>
    <xf numFmtId="0" fontId="6" fillId="2" borderId="14" xfId="0" applyFont="1" applyFill="1" applyBorder="1" applyAlignment="1">
      <alignment horizontal="left" vertical="center" indent="1"/>
    </xf>
    <xf numFmtId="0" fontId="6" fillId="2" borderId="26" xfId="0" applyFont="1" applyFill="1" applyBorder="1" applyAlignment="1">
      <alignment horizontal="center" vertical="center"/>
    </xf>
    <xf numFmtId="0" fontId="9" fillId="5" borderId="37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30" fillId="11" borderId="12" xfId="0" applyFont="1" applyFill="1" applyBorder="1" applyAlignment="1">
      <alignment horizontal="center" vertical="center"/>
    </xf>
    <xf numFmtId="0" fontId="30" fillId="11" borderId="13" xfId="0" applyFont="1" applyFill="1" applyBorder="1" applyAlignment="1">
      <alignment horizontal="center" vertical="center"/>
    </xf>
    <xf numFmtId="0" fontId="30" fillId="11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39" fillId="2" borderId="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8" fillId="8" borderId="24" xfId="0" applyFont="1" applyFill="1" applyBorder="1" applyAlignment="1">
      <alignment horizontal="center" vertical="center" wrapText="1"/>
    </xf>
    <xf numFmtId="0" fontId="18" fillId="8" borderId="25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4" borderId="12" xfId="0" quotePrefix="1" applyFont="1" applyFill="1" applyBorder="1" applyAlignment="1">
      <alignment horizontal="center" vertical="center"/>
    </xf>
    <xf numFmtId="0" fontId="6" fillId="4" borderId="14" xfId="0" quotePrefix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52" fillId="4" borderId="24" xfId="0" applyFont="1" applyFill="1" applyBorder="1" applyAlignment="1">
      <alignment horizontal="center" vertical="center"/>
    </xf>
    <xf numFmtId="0" fontId="52" fillId="4" borderId="5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</cellXfs>
  <cellStyles count="7">
    <cellStyle name="기본 2" xfId="2"/>
    <cellStyle name="보통" xfId="6" builtinId="28"/>
    <cellStyle name="좋음" xfId="5" builtinId="26"/>
    <cellStyle name="표준" xfId="0" builtinId="0"/>
    <cellStyle name="표준 2" xfId="3"/>
    <cellStyle name="하이퍼링크" xfId="1" builtinId="8"/>
    <cellStyle name="하이퍼링크 2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C9E4"/>
      <color rgb="FFFF6699"/>
      <color rgb="FFFF0066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0</xdr:row>
      <xdr:rowOff>57150</xdr:rowOff>
    </xdr:from>
    <xdr:to>
      <xdr:col>2</xdr:col>
      <xdr:colOff>1504950</xdr:colOff>
      <xdr:row>1</xdr:row>
      <xdr:rowOff>220781</xdr:rowOff>
    </xdr:to>
    <xdr:pic>
      <xdr:nvPicPr>
        <xdr:cNvPr id="3" name="그림 2" descr="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9175" y="57150"/>
          <a:ext cx="1285875" cy="3350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15851</xdr:colOff>
      <xdr:row>5</xdr:row>
      <xdr:rowOff>2723</xdr:rowOff>
    </xdr:from>
    <xdr:to>
      <xdr:col>14</xdr:col>
      <xdr:colOff>544286</xdr:colOff>
      <xdr:row>7</xdr:row>
      <xdr:rowOff>695325</xdr:rowOff>
    </xdr:to>
    <xdr:sp macro="" textlink="">
      <xdr:nvSpPr>
        <xdr:cNvPr id="2" name="TextBox 1"/>
        <xdr:cNvSpPr txBox="1"/>
      </xdr:nvSpPr>
      <xdr:spPr>
        <a:xfrm>
          <a:off x="11445851" y="1050473"/>
          <a:ext cx="2433435" cy="62592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1. </a:t>
          </a:r>
          <a:r>
            <a:rPr lang="ko-KR" altLang="en-US" sz="1600"/>
            <a:t>카테고리 불러오기</a:t>
          </a:r>
          <a:endParaRPr lang="en-US" altLang="ko-KR" sz="1600"/>
        </a:p>
        <a:p>
          <a:r>
            <a:rPr lang="en-US" altLang="ko-KR" sz="1600"/>
            <a:t>SELECT SEQ, ID, NAME, STATE </a:t>
          </a:r>
        </a:p>
        <a:p>
          <a:r>
            <a:rPr lang="en-US" altLang="ko-KR" sz="1600"/>
            <a:t>FROM CATEGORY_H </a:t>
          </a:r>
        </a:p>
        <a:p>
          <a:r>
            <a:rPr lang="en-US" altLang="ko-KR" sz="1600"/>
            <a:t>WHERE ID = '1' AND STATE = '0';</a:t>
          </a:r>
          <a:endParaRPr lang="ko-KR" altLang="en-US" sz="1600"/>
        </a:p>
      </xdr:txBody>
    </xdr:sp>
    <xdr:clientData/>
  </xdr:twoCellAnchor>
  <xdr:twoCellAnchor>
    <xdr:from>
      <xdr:col>12</xdr:col>
      <xdr:colOff>15851</xdr:colOff>
      <xdr:row>15</xdr:row>
      <xdr:rowOff>47625</xdr:rowOff>
    </xdr:from>
    <xdr:to>
      <xdr:col>14</xdr:col>
      <xdr:colOff>555171</xdr:colOff>
      <xdr:row>23</xdr:row>
      <xdr:rowOff>4082</xdr:rowOff>
    </xdr:to>
    <xdr:sp macro="" textlink="">
      <xdr:nvSpPr>
        <xdr:cNvPr id="3" name="TextBox 2"/>
        <xdr:cNvSpPr txBox="1"/>
      </xdr:nvSpPr>
      <xdr:spPr>
        <a:xfrm>
          <a:off x="11445851" y="3190875"/>
          <a:ext cx="2444320" cy="16328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3. </a:t>
          </a:r>
          <a:r>
            <a:rPr lang="ko-KR" altLang="en-US" sz="1600"/>
            <a:t>총 방문자</a:t>
          </a:r>
          <a:endParaRPr lang="en-US" altLang="ko-KR" sz="1600"/>
        </a:p>
        <a:p>
          <a:r>
            <a:rPr lang="en-US" altLang="ko-KR" sz="1600"/>
            <a:t>SELECT COUNT(*) AS TOTAL_CNT</a:t>
          </a:r>
        </a:p>
        <a:p>
          <a:r>
            <a:rPr lang="en-US" altLang="ko-KR" sz="1600"/>
            <a:t>FROM(</a:t>
          </a:r>
        </a:p>
        <a:p>
          <a:r>
            <a:rPr lang="en-US" altLang="ko-KR" sz="1600"/>
            <a:t>SELECT SEQ, ID, V_ID, VDATE, SEX, AREA, BIRTH </a:t>
          </a:r>
        </a:p>
        <a:p>
          <a:r>
            <a:rPr lang="en-US" altLang="ko-KR" sz="1600"/>
            <a:t>FROM VISIT_H </a:t>
          </a:r>
        </a:p>
        <a:p>
          <a:r>
            <a:rPr lang="en-US" altLang="ko-KR" sz="1600"/>
            <a:t>WHERE ID = 'Y4366'</a:t>
          </a:r>
        </a:p>
        <a:p>
          <a:r>
            <a:rPr lang="en-US" altLang="ko-KR" sz="1600"/>
            <a:t>);</a:t>
          </a:r>
          <a:endParaRPr lang="ko-KR" altLang="en-US" sz="1600"/>
        </a:p>
      </xdr:txBody>
    </xdr:sp>
    <xdr:clientData/>
  </xdr:twoCellAnchor>
  <xdr:twoCellAnchor>
    <xdr:from>
      <xdr:col>12</xdr:col>
      <xdr:colOff>15851</xdr:colOff>
      <xdr:row>7</xdr:row>
      <xdr:rowOff>711655</xdr:rowOff>
    </xdr:from>
    <xdr:to>
      <xdr:col>14</xdr:col>
      <xdr:colOff>555171</xdr:colOff>
      <xdr:row>15</xdr:row>
      <xdr:rowOff>47625</xdr:rowOff>
    </xdr:to>
    <xdr:sp macro="" textlink="">
      <xdr:nvSpPr>
        <xdr:cNvPr id="4" name="TextBox 3"/>
        <xdr:cNvSpPr txBox="1"/>
      </xdr:nvSpPr>
      <xdr:spPr>
        <a:xfrm>
          <a:off x="11445851" y="1673680"/>
          <a:ext cx="2444320" cy="151719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2. </a:t>
          </a:r>
          <a:r>
            <a:rPr lang="ko-KR" altLang="en-US" sz="1600"/>
            <a:t>오늘 방문자</a:t>
          </a:r>
          <a:endParaRPr lang="en-US" altLang="ko-KR" sz="1600"/>
        </a:p>
        <a:p>
          <a:r>
            <a:rPr lang="en-US" altLang="ko-KR" sz="1600"/>
            <a:t>SELECT COUNT(*) AS TOTAL_CNT</a:t>
          </a:r>
        </a:p>
        <a:p>
          <a:r>
            <a:rPr lang="en-US" altLang="ko-KR" sz="1600"/>
            <a:t>  FROM(</a:t>
          </a:r>
        </a:p>
        <a:p>
          <a:r>
            <a:rPr lang="en-US" altLang="ko-KR" sz="1600"/>
            <a:t>  SELECT SEQ, ID, V_ID, VDATE, SEX,                     </a:t>
          </a:r>
          <a:r>
            <a:rPr lang="en-US" altLang="ko-KR" sz="1600" baseline="0"/>
            <a:t> </a:t>
          </a:r>
          <a:r>
            <a:rPr lang="en-US" altLang="ko-KR" sz="1600"/>
            <a:t>AREA, BIRTH </a:t>
          </a:r>
        </a:p>
        <a:p>
          <a:r>
            <a:rPr lang="en-US" altLang="ko-KR" sz="1600"/>
            <a:t>  FROM VISIT_H </a:t>
          </a:r>
        </a:p>
        <a:p>
          <a:r>
            <a:rPr lang="en-US" altLang="ko-KR" sz="1600"/>
            <a:t>  WHERE ID = 'Y4366' </a:t>
          </a:r>
        </a:p>
        <a:p>
          <a:r>
            <a:rPr lang="en-US" altLang="ko-KR" sz="1600"/>
            <a:t>  AND VDATE = '17/03/20'</a:t>
          </a:r>
        </a:p>
        <a:p>
          <a:r>
            <a:rPr lang="en-US" altLang="ko-KR" sz="1600"/>
            <a:t> ); </a:t>
          </a:r>
          <a:endParaRPr lang="ko-KR" altLang="en-US" sz="16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6</xdr:row>
      <xdr:rowOff>0</xdr:rowOff>
    </xdr:from>
    <xdr:to>
      <xdr:col>10</xdr:col>
      <xdr:colOff>28575</xdr:colOff>
      <xdr:row>20</xdr:row>
      <xdr:rowOff>171450</xdr:rowOff>
    </xdr:to>
    <xdr:sp macro="" textlink="">
      <xdr:nvSpPr>
        <xdr:cNvPr id="2" name="TextBox 1"/>
        <xdr:cNvSpPr txBox="1"/>
      </xdr:nvSpPr>
      <xdr:spPr>
        <a:xfrm>
          <a:off x="4905374" y="1257300"/>
          <a:ext cx="4648201" cy="31051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1-1. </a:t>
          </a:r>
          <a:r>
            <a:rPr lang="ko-KR" altLang="en-US" sz="1600"/>
            <a:t>댓글수 순위 포스트</a:t>
          </a:r>
          <a:r>
            <a:rPr lang="en-US" altLang="ko-KR" sz="1600"/>
            <a:t>(</a:t>
          </a:r>
          <a:r>
            <a:rPr lang="ko-KR" altLang="en-US" sz="1600"/>
            <a:t>전체</a:t>
          </a:r>
          <a:r>
            <a:rPr lang="en-US" altLang="ko-KR" sz="1600"/>
            <a:t>)</a:t>
          </a:r>
        </a:p>
        <a:p>
          <a:r>
            <a:rPr lang="en-US" altLang="ko-KR" sz="1600"/>
            <a:t>SELECT *</a:t>
          </a:r>
        </a:p>
        <a:p>
          <a:r>
            <a:rPr lang="en-US" altLang="ko-KR" sz="1600"/>
            <a:t>FROM</a:t>
          </a:r>
        </a:p>
        <a:p>
          <a:r>
            <a:rPr lang="en-US" altLang="ko-KR" sz="1600"/>
            <a:t>(</a:t>
          </a:r>
        </a:p>
        <a:p>
          <a:r>
            <a:rPr lang="en-US" altLang="ko-KR" sz="1600"/>
            <a:t>  SELECT POST_SEQ, COUNT(*) AS TOTAL_CNT</a:t>
          </a:r>
        </a:p>
        <a:p>
          <a:r>
            <a:rPr lang="en-US" altLang="ko-KR" sz="1600"/>
            <a:t>  FROM COMMENT_H A</a:t>
          </a:r>
        </a:p>
        <a:p>
          <a:r>
            <a:rPr lang="en-US" altLang="ko-KR" sz="1600"/>
            <a:t>  GROUP BY A.POST_SEQ</a:t>
          </a:r>
        </a:p>
        <a:p>
          <a:r>
            <a:rPr lang="en-US" altLang="ko-KR" sz="1600"/>
            <a:t>  ORDER BY TOTAL_CNT DESC</a:t>
          </a:r>
        </a:p>
        <a:p>
          <a:r>
            <a:rPr lang="en-US" altLang="ko-KR" sz="1600"/>
            <a:t>) T1 </a:t>
          </a:r>
        </a:p>
        <a:p>
          <a:r>
            <a:rPr lang="en-US" altLang="ko-KR" sz="1600"/>
            <a:t>  INNER JOIN POST_H T2</a:t>
          </a:r>
        </a:p>
        <a:p>
          <a:r>
            <a:rPr lang="en-US" altLang="ko-KR" sz="1600"/>
            <a:t>ON T1.POST_SEQ = T2.SEQ</a:t>
          </a:r>
        </a:p>
        <a:p>
          <a:r>
            <a:rPr lang="en-US" altLang="ko-KR" sz="1600"/>
            <a:t>WHERE NOT STATE = '2' AND T2.ID = '1';</a:t>
          </a:r>
          <a:endParaRPr lang="ko-KR" altLang="en-US" sz="1600"/>
        </a:p>
      </xdr:txBody>
    </xdr:sp>
    <xdr:clientData/>
  </xdr:twoCellAnchor>
  <xdr:twoCellAnchor>
    <xdr:from>
      <xdr:col>10</xdr:col>
      <xdr:colOff>47624</xdr:colOff>
      <xdr:row>6</xdr:row>
      <xdr:rowOff>0</xdr:rowOff>
    </xdr:from>
    <xdr:to>
      <xdr:col>14</xdr:col>
      <xdr:colOff>219075</xdr:colOff>
      <xdr:row>20</xdr:row>
      <xdr:rowOff>171450</xdr:rowOff>
    </xdr:to>
    <xdr:sp macro="" textlink="">
      <xdr:nvSpPr>
        <xdr:cNvPr id="3" name="TextBox 2"/>
        <xdr:cNvSpPr txBox="1"/>
      </xdr:nvSpPr>
      <xdr:spPr>
        <a:xfrm>
          <a:off x="9572624" y="1257300"/>
          <a:ext cx="3981451" cy="31051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1-2. </a:t>
          </a:r>
          <a:r>
            <a:rPr lang="ko-KR" altLang="en-US" sz="1600"/>
            <a:t>댓글수 순위 포스트</a:t>
          </a:r>
          <a:r>
            <a:rPr lang="en-US" altLang="ko-KR" sz="1600"/>
            <a:t>(</a:t>
          </a:r>
          <a:r>
            <a:rPr lang="ko-KR" altLang="en-US" sz="1600"/>
            <a:t>오늘</a:t>
          </a:r>
          <a:r>
            <a:rPr lang="en-US" altLang="ko-KR" sz="1600"/>
            <a:t>)</a:t>
          </a:r>
        </a:p>
        <a:p>
          <a:r>
            <a:rPr lang="en-US" altLang="ko-KR" sz="1600"/>
            <a:t>SELECT *</a:t>
          </a:r>
        </a:p>
        <a:p>
          <a:r>
            <a:rPr lang="en-US" altLang="ko-KR" sz="1600"/>
            <a:t>FROM</a:t>
          </a:r>
        </a:p>
        <a:p>
          <a:r>
            <a:rPr lang="en-US" altLang="ko-KR" sz="1600"/>
            <a:t>(</a:t>
          </a:r>
        </a:p>
        <a:p>
          <a:r>
            <a:rPr lang="en-US" altLang="ko-KR" sz="1600"/>
            <a:t>  SELECT POST_SEQ, COUNT(*) AS TOTAL_CNT</a:t>
          </a:r>
        </a:p>
        <a:p>
          <a:r>
            <a:rPr lang="en-US" altLang="ko-KR" sz="1600"/>
            <a:t>  FROM COMMENT_H A</a:t>
          </a:r>
        </a:p>
        <a:p>
          <a:r>
            <a:rPr lang="en-US" altLang="ko-KR" sz="1600"/>
            <a:t>  WHERE A.WDATE &gt;= #{startdate}</a:t>
          </a:r>
        </a:p>
        <a:p>
          <a:r>
            <a:rPr lang="en-US" altLang="ko-KR" sz="1600" baseline="0"/>
            <a:t>  AND </a:t>
          </a:r>
          <a:r>
            <a:rPr kumimoji="0" lang="en-US" altLang="ko-K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A.WDATE &gt;= #{enddate}</a:t>
          </a:r>
          <a:endParaRPr lang="en-US" altLang="ko-KR" sz="1600"/>
        </a:p>
        <a:p>
          <a:r>
            <a:rPr lang="en-US" altLang="ko-KR" sz="1600"/>
            <a:t>  GROUP BY A.POST_SEQ</a:t>
          </a:r>
        </a:p>
        <a:p>
          <a:r>
            <a:rPr lang="en-US" altLang="ko-KR" sz="1600"/>
            <a:t>  ORDER BY TOTAL_CNT DESC</a:t>
          </a:r>
        </a:p>
        <a:p>
          <a:r>
            <a:rPr lang="en-US" altLang="ko-KR" sz="1600"/>
            <a:t>) T1 </a:t>
          </a:r>
        </a:p>
        <a:p>
          <a:r>
            <a:rPr lang="en-US" altLang="ko-KR" sz="1600"/>
            <a:t>  INNER JOIN POST_H T2</a:t>
          </a:r>
        </a:p>
        <a:p>
          <a:r>
            <a:rPr lang="en-US" altLang="ko-KR" sz="1600"/>
            <a:t>ON T1.POST_SEQ = T2.SEQ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WHERE NOT STATE = '2' AND T2.ID = '1';</a:t>
          </a:r>
          <a:endParaRPr kumimoji="0" lang="ko-KR" altLang="en-US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7</xdr:row>
      <xdr:rowOff>228601</xdr:rowOff>
    </xdr:from>
    <xdr:to>
      <xdr:col>10</xdr:col>
      <xdr:colOff>735960</xdr:colOff>
      <xdr:row>20</xdr:row>
      <xdr:rowOff>247651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8825" y="1676401"/>
          <a:ext cx="8232135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834117</xdr:colOff>
      <xdr:row>3</xdr:row>
      <xdr:rowOff>214992</xdr:rowOff>
    </xdr:from>
    <xdr:to>
      <xdr:col>29</xdr:col>
      <xdr:colOff>680356</xdr:colOff>
      <xdr:row>26</xdr:row>
      <xdr:rowOff>231321</xdr:rowOff>
    </xdr:to>
    <xdr:sp macro="" textlink="">
      <xdr:nvSpPr>
        <xdr:cNvPr id="3" name="TextBox 2"/>
        <xdr:cNvSpPr txBox="1"/>
      </xdr:nvSpPr>
      <xdr:spPr>
        <a:xfrm>
          <a:off x="17557296" y="908956"/>
          <a:ext cx="7466239" cy="671104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3. </a:t>
          </a:r>
          <a:r>
            <a:rPr lang="ko-KR" altLang="en-US" sz="1600"/>
            <a:t>나를 추가했지만 내가 차단하기</a:t>
          </a:r>
          <a:r>
            <a:rPr lang="en-US" altLang="ko-KR" sz="1600"/>
            <a:t>(</a:t>
          </a:r>
          <a:r>
            <a:rPr lang="ko-KR" altLang="en-US" sz="1600"/>
            <a:t>언팔시키기</a:t>
          </a:r>
          <a:r>
            <a:rPr lang="en-US" altLang="ko-KR" sz="1600"/>
            <a:t>)</a:t>
          </a:r>
        </a:p>
        <a:p>
          <a:r>
            <a:rPr lang="en-US" altLang="ko-KR" sz="1600"/>
            <a:t>MERGE INTO FOLLOW_H T1</a:t>
          </a:r>
        </a:p>
        <a:p>
          <a:r>
            <a:rPr lang="en-US" altLang="ko-KR" sz="1600"/>
            <a:t>USING ( SELECT </a:t>
          </a:r>
        </a:p>
        <a:p>
          <a:r>
            <a:rPr lang="en-US" altLang="ko-KR" sz="1600"/>
            <a:t>               'HAPPY' MY_ID,</a:t>
          </a:r>
        </a:p>
        <a:p>
          <a:r>
            <a:rPr lang="en-US" altLang="ko-KR" sz="1600"/>
            <a:t>               'Kitra' YOU_ID,</a:t>
          </a:r>
        </a:p>
        <a:p>
          <a:r>
            <a:rPr lang="en-US" altLang="ko-KR" sz="1600"/>
            <a:t>               SYSDATE FDATE,</a:t>
          </a:r>
        </a:p>
        <a:p>
          <a:r>
            <a:rPr lang="en-US" altLang="ko-KR" sz="1600"/>
            <a:t>              (SELECT SEQ       </a:t>
          </a:r>
        </a:p>
        <a:p>
          <a:r>
            <a:rPr lang="en-US" altLang="ko-KR" sz="1600"/>
            <a:t>                FROM FOLLOW_H</a:t>
          </a:r>
        </a:p>
        <a:p>
          <a:r>
            <a:rPr lang="en-US" altLang="ko-KR" sz="1600"/>
            <a:t>                WHERE MY_ID = 'HAPPY'</a:t>
          </a:r>
        </a:p>
        <a:p>
          <a:r>
            <a:rPr lang="en-US" altLang="ko-KR" sz="1600"/>
            <a:t>                AND YOU_ID  = 'Kitra'</a:t>
          </a:r>
        </a:p>
        <a:p>
          <a:r>
            <a:rPr lang="en-US" altLang="ko-KR" sz="1600"/>
            <a:t>                AND TO_CHAR(FDATE, 'YYYYMMDD') = TO_CHAR(SYSDATE, 'YYYYMMDD')) AS SEQ</a:t>
          </a:r>
        </a:p>
        <a:p>
          <a:r>
            <a:rPr lang="en-US" altLang="ko-KR" sz="1600"/>
            <a:t>         FROM DUAL       </a:t>
          </a:r>
        </a:p>
        <a:p>
          <a:r>
            <a:rPr lang="en-US" altLang="ko-KR" sz="1600"/>
            <a:t>      ) T2</a:t>
          </a:r>
        </a:p>
        <a:p>
          <a:r>
            <a:rPr lang="en-US" altLang="ko-KR" sz="1600"/>
            <a:t> ON (T1.YOU_ID=T2.YOU_ID</a:t>
          </a:r>
        </a:p>
        <a:p>
          <a:r>
            <a:rPr lang="en-US" altLang="ko-KR" sz="1600"/>
            <a:t> AND T1.MY_ID=T2.MY_ID</a:t>
          </a:r>
        </a:p>
        <a:p>
          <a:r>
            <a:rPr lang="en-US" altLang="ko-KR" sz="1600"/>
            <a:t> AND T1.STATE=0</a:t>
          </a:r>
        </a:p>
        <a:p>
          <a:r>
            <a:rPr lang="en-US" altLang="ko-KR" sz="1600"/>
            <a:t> AND TO_CHAR(T1.FDATE, 'YYYYMMDD') = TO_CHAR(T2.FDATE, 'YYYYMMDD'))</a:t>
          </a:r>
        </a:p>
        <a:p>
          <a:r>
            <a:rPr lang="en-US" altLang="ko-KR" sz="1600"/>
            <a:t> WHEN MATCHED THEN</a:t>
          </a:r>
        </a:p>
        <a:p>
          <a:r>
            <a:rPr lang="en-US" altLang="ko-KR" sz="1600"/>
            <a:t>    UPDATE SET  T1.AREA = '</a:t>
          </a:r>
          <a:r>
            <a:rPr lang="ko-KR" altLang="en-US" sz="1600"/>
            <a:t>대구</a:t>
          </a:r>
          <a:r>
            <a:rPr lang="en-US" altLang="ko-KR" sz="1600"/>
            <a:t>'</a:t>
          </a:r>
        </a:p>
        <a:p>
          <a:r>
            <a:rPr lang="en-US" altLang="ko-KR" sz="1600"/>
            <a:t>    DELETE WHERE (T1.SEQ=T2.SEQ)</a:t>
          </a:r>
        </a:p>
        <a:p>
          <a:r>
            <a:rPr lang="en-US" altLang="ko-KR" sz="1600"/>
            <a:t> WHEN NOT MATCHED THEN   </a:t>
          </a:r>
        </a:p>
        <a:p>
          <a:r>
            <a:rPr lang="en-US" altLang="ko-KR" sz="1600"/>
            <a:t>    INSERT (SEQ, MY_ID, YOU_ID, SEX, AREA, BIRTH, STATE)</a:t>
          </a:r>
        </a:p>
        <a:p>
          <a:r>
            <a:rPr lang="en-US" altLang="ko-KR" sz="1600"/>
            <a:t>    VALUES (SEQ_FOLLOW.NEXTVAL, 'HAPPY', 'Kitra', 0, '</a:t>
          </a:r>
          <a:r>
            <a:rPr lang="ko-KR" altLang="en-US" sz="1600"/>
            <a:t>서울</a:t>
          </a:r>
          <a:r>
            <a:rPr lang="en-US" altLang="ko-KR" sz="1600"/>
            <a:t>', SYSDATE, 1);</a:t>
          </a:r>
          <a:endParaRPr lang="ko-KR" altLang="en-US" sz="1600"/>
        </a:p>
      </xdr:txBody>
    </xdr:sp>
    <xdr:clientData/>
  </xdr:twoCellAnchor>
  <xdr:twoCellAnchor>
    <xdr:from>
      <xdr:col>18</xdr:col>
      <xdr:colOff>187778</xdr:colOff>
      <xdr:row>3</xdr:row>
      <xdr:rowOff>202746</xdr:rowOff>
    </xdr:from>
    <xdr:to>
      <xdr:col>21</xdr:col>
      <xdr:colOff>797378</xdr:colOff>
      <xdr:row>26</xdr:row>
      <xdr:rowOff>231321</xdr:rowOff>
    </xdr:to>
    <xdr:sp macro="" textlink="">
      <xdr:nvSpPr>
        <xdr:cNvPr id="4" name="TextBox 3"/>
        <xdr:cNvSpPr txBox="1"/>
      </xdr:nvSpPr>
      <xdr:spPr>
        <a:xfrm>
          <a:off x="14053457" y="896710"/>
          <a:ext cx="3467100" cy="672329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2. </a:t>
          </a:r>
          <a:r>
            <a:rPr lang="ko-KR" altLang="en-US" sz="1600"/>
            <a:t>오늘 추가한 이웃 수</a:t>
          </a:r>
          <a:endParaRPr lang="en-US" altLang="ko-KR" sz="1600"/>
        </a:p>
        <a:p>
          <a:r>
            <a:rPr lang="en-US" altLang="ko-KR" sz="1600"/>
            <a:t>SELECT COUNT(*) AS TOTAL_CNT</a:t>
          </a:r>
        </a:p>
        <a:p>
          <a:r>
            <a:rPr lang="en-US" altLang="ko-KR" sz="1600"/>
            <a:t>FROM(</a:t>
          </a:r>
        </a:p>
        <a:p>
          <a:r>
            <a:rPr lang="en-US" altLang="ko-KR" sz="1600"/>
            <a:t>  SELECT MY_ID, YOU_ID, FDATE, STATE </a:t>
          </a:r>
        </a:p>
        <a:p>
          <a:r>
            <a:rPr lang="en-US" altLang="ko-KR" sz="1600"/>
            <a:t>  FROM FOLLOW_H </a:t>
          </a:r>
        </a:p>
        <a:p>
          <a:r>
            <a:rPr lang="en-US" altLang="ko-KR" sz="1600"/>
            <a:t>  WHERE </a:t>
          </a:r>
          <a:r>
            <a:rPr kumimoji="0" lang="en-US" altLang="ko-K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YOU_ID</a:t>
          </a:r>
          <a:r>
            <a:rPr lang="en-US" altLang="ko-KR" sz="1600"/>
            <a:t> = '10' </a:t>
          </a:r>
        </a:p>
        <a:p>
          <a:r>
            <a:rPr lang="en-US" altLang="ko-KR" sz="1600"/>
            <a:t>    AND FDATE = '17/03/21'</a:t>
          </a:r>
        </a:p>
        <a:p>
          <a:r>
            <a:rPr lang="en-US" altLang="ko-KR" sz="1600"/>
            <a:t>    AND STATE = '</a:t>
          </a:r>
          <a:r>
            <a:rPr lang="en-US" altLang="ko-KR" sz="1600" i="0"/>
            <a:t>0'</a:t>
          </a:r>
        </a:p>
        <a:p>
          <a:r>
            <a:rPr lang="en-US" altLang="ko-KR" sz="1600"/>
            <a:t>);</a:t>
          </a:r>
          <a:endParaRPr lang="ko-KR" altLang="en-US" sz="1600"/>
        </a:p>
      </xdr:txBody>
    </xdr:sp>
    <xdr:clientData/>
  </xdr:twoCellAnchor>
  <xdr:twoCellAnchor>
    <xdr:from>
      <xdr:col>11</xdr:col>
      <xdr:colOff>19050</xdr:colOff>
      <xdr:row>3</xdr:row>
      <xdr:rowOff>209550</xdr:rowOff>
    </xdr:from>
    <xdr:to>
      <xdr:col>18</xdr:col>
      <xdr:colOff>190500</xdr:colOff>
      <xdr:row>53</xdr:row>
      <xdr:rowOff>190500</xdr:rowOff>
    </xdr:to>
    <xdr:sp macro="" textlink="">
      <xdr:nvSpPr>
        <xdr:cNvPr id="5" name="TextBox 4"/>
        <xdr:cNvSpPr txBox="1"/>
      </xdr:nvSpPr>
      <xdr:spPr>
        <a:xfrm>
          <a:off x="7502979" y="903514"/>
          <a:ext cx="6553200" cy="1490798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1. </a:t>
          </a:r>
          <a:r>
            <a:rPr lang="ko-KR" altLang="en-US" sz="1600"/>
            <a:t>전체 이웃수 </a:t>
          </a:r>
          <a:r>
            <a:rPr lang="en-US" altLang="ko-KR" sz="1600"/>
            <a:t>&amp; </a:t>
          </a:r>
          <a:r>
            <a:rPr lang="ko-KR" altLang="en-US" sz="1600"/>
            <a:t>전체 이웃 리스트</a:t>
          </a:r>
          <a:endParaRPr lang="en-US" altLang="ko-KR" sz="1600"/>
        </a:p>
        <a:p>
          <a:r>
            <a:rPr lang="en-US" altLang="ko-KR" sz="1600"/>
            <a:t>SELECT TT2.*							</a:t>
          </a:r>
        </a:p>
        <a:p>
          <a:r>
            <a:rPr lang="en-US" altLang="ko-KR" sz="1600"/>
            <a:t>FROM(							</a:t>
          </a:r>
        </a:p>
        <a:p>
          <a:r>
            <a:rPr lang="en-US" altLang="ko-KR" sz="1600"/>
            <a:t>      SELECT ROWNUM RNUM, T1.*, T2.TOT_CNT							</a:t>
          </a:r>
        </a:p>
        <a:p>
          <a:r>
            <a:rPr lang="en-US" altLang="ko-KR" sz="1600"/>
            <a:t>      FROM(							</a:t>
          </a:r>
        </a:p>
        <a:p>
          <a:r>
            <a:rPr lang="en-US" altLang="ko-KR" sz="1600"/>
            <a:t>            SELECT followtable.MY_ID, usertable.NAME, blogtable.TITLE							</a:t>
          </a:r>
        </a:p>
        <a:p>
          <a:r>
            <a:rPr lang="en-US" altLang="ko-KR" sz="1600"/>
            <a:t>              FROM (							</a:t>
          </a:r>
        </a:p>
        <a:p>
          <a:r>
            <a:rPr lang="en-US" altLang="ko-KR" sz="1600"/>
            <a:t>                     SELECT count(YOU_ID) as cnt, MY_ID, YOU_ID							</a:t>
          </a:r>
        </a:p>
        <a:p>
          <a:r>
            <a:rPr lang="en-US" altLang="ko-KR" sz="1600"/>
            <a:t>                     FROM FOLLOW_H							</a:t>
          </a:r>
        </a:p>
        <a:p>
          <a:r>
            <a:rPr lang="en-US" altLang="ko-KR" sz="1600"/>
            <a:t>                     WHERE YOU_ID = #{id}							</a:t>
          </a:r>
        </a:p>
        <a:p>
          <a:r>
            <a:rPr lang="en-US" altLang="ko-KR" sz="1600"/>
            <a:t>                     GROUP BY MY_ID, YOU_ID							</a:t>
          </a:r>
        </a:p>
        <a:p>
          <a:r>
            <a:rPr lang="en-US" altLang="ko-KR" sz="1600"/>
            <a:t>                   )followtable							</a:t>
          </a:r>
        </a:p>
        <a:p>
          <a:r>
            <a:rPr lang="en-US" altLang="ko-KR" sz="1600"/>
            <a:t>              INNER JOIN USER_H usertable							</a:t>
          </a:r>
        </a:p>
        <a:p>
          <a:r>
            <a:rPr lang="en-US" altLang="ko-KR" sz="1600"/>
            <a:t>                ON followtable.MY_ID = usertable.ID							</a:t>
          </a:r>
        </a:p>
        <a:p>
          <a:r>
            <a:rPr lang="en-US" altLang="ko-KR" sz="1600"/>
            <a:t>              INNER JOIN BLOG_H blogtable							</a:t>
          </a:r>
        </a:p>
        <a:p>
          <a:r>
            <a:rPr lang="en-US" altLang="ko-KR" sz="1600"/>
            <a:t>                ON usertable.ID = blogtable.ID							</a:t>
          </a:r>
        </a:p>
        <a:p>
          <a:r>
            <a:rPr lang="en-US" altLang="ko-KR" sz="1600"/>
            <a:t>              WHERE MOD(followtable.cnt, 2) = 1							</a:t>
          </a:r>
        </a:p>
        <a:p>
          <a:r>
            <a:rPr lang="en-US" altLang="ko-KR" sz="1600"/>
            <a:t>             ORDER BY followtable.MY_ID</a:t>
          </a:r>
        </a:p>
        <a:p>
          <a:r>
            <a:rPr lang="en-US" altLang="ko-KR" sz="1600"/>
            <a:t>          )T1							</a:t>
          </a:r>
        </a:p>
        <a:p>
          <a:r>
            <a:rPr lang="en-US" altLang="ko-KR" sz="1600"/>
            <a:t>        NATURAL JOIN							</a:t>
          </a:r>
        </a:p>
        <a:p>
          <a:r>
            <a:rPr lang="en-US" altLang="ko-KR" sz="1600"/>
            <a:t>        (							</a:t>
          </a:r>
        </a:p>
        <a:p>
          <a:r>
            <a:rPr lang="en-US" altLang="ko-KR" sz="1600"/>
            <a:t>          SELECT COUNT(*) TOT_CNT							</a:t>
          </a:r>
        </a:p>
        <a:p>
          <a:r>
            <a:rPr lang="en-US" altLang="ko-KR" sz="1600"/>
            <a:t>          FROM (SELECT 1							</a:t>
          </a:r>
        </a:p>
        <a:p>
          <a:r>
            <a:rPr lang="en-US" altLang="ko-KR" sz="1600"/>
            <a:t>                     FROM FOLLOW_H							</a:t>
          </a:r>
        </a:p>
        <a:p>
          <a:r>
            <a:rPr lang="en-US" altLang="ko-KR" sz="1600"/>
            <a:t>                     WHERE YOU_ID = #{id}						</a:t>
          </a:r>
        </a:p>
        <a:p>
          <a:r>
            <a:rPr lang="en-US" altLang="ko-KR" sz="1600"/>
            <a:t>                     GROUP BY MY_ID, YOU_ID)</a:t>
          </a:r>
        </a:p>
        <a:p>
          <a:r>
            <a:rPr lang="en-US" altLang="ko-KR" sz="1600"/>
            <a:t>        )T2							</a:t>
          </a:r>
        </a:p>
        <a:p>
          <a:r>
            <a:rPr lang="en-US" altLang="ko-KR" sz="1600"/>
            <a:t>    )TT2							</a:t>
          </a:r>
        </a:p>
        <a:p>
          <a:r>
            <a:rPr lang="en-US" altLang="ko-KR" sz="1600"/>
            <a:t>WHERE RNUM BETWEEN (#{PAGE_SIZE} * (#{PAGE_NUM}-1)+1)							</a:t>
          </a:r>
        </a:p>
        <a:p>
          <a:r>
            <a:rPr lang="en-US" altLang="ko-KR" sz="1600"/>
            <a:t>AND ((#{PAGE_SIZE} * (#{PAGE_NUM}-1))+#{PAGE_SIZE});		</a:t>
          </a:r>
          <a:endParaRPr lang="ko-KR" altLang="en-US" sz="1600"/>
        </a:p>
      </xdr:txBody>
    </xdr:sp>
    <xdr:clientData/>
  </xdr:twoCellAnchor>
  <xdr:twoCellAnchor>
    <xdr:from>
      <xdr:col>18</xdr:col>
      <xdr:colOff>153758</xdr:colOff>
      <xdr:row>26</xdr:row>
      <xdr:rowOff>243567</xdr:rowOff>
    </xdr:from>
    <xdr:to>
      <xdr:col>28</xdr:col>
      <xdr:colOff>748392</xdr:colOff>
      <xdr:row>30</xdr:row>
      <xdr:rowOff>288470</xdr:rowOff>
    </xdr:to>
    <xdr:sp macro="" textlink="">
      <xdr:nvSpPr>
        <xdr:cNvPr id="6" name="TextBox 5"/>
        <xdr:cNvSpPr txBox="1"/>
      </xdr:nvSpPr>
      <xdr:spPr>
        <a:xfrm>
          <a:off x="14019437" y="7632246"/>
          <a:ext cx="10119634" cy="139201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4.</a:t>
          </a:r>
          <a:r>
            <a:rPr lang="en-US" altLang="ko-KR" sz="1600" baseline="0"/>
            <a:t> </a:t>
          </a:r>
          <a:r>
            <a:rPr lang="ko-KR" altLang="en-US" sz="1600" baseline="0"/>
            <a:t>나를 추가한 이웃을 내가 이웃추가하기</a:t>
          </a:r>
          <a:endParaRPr lang="en-US" altLang="ko-KR" sz="1600"/>
        </a:p>
        <a:p>
          <a:r>
            <a:rPr lang="en-US" altLang="ko-KR" sz="1600"/>
            <a:t>INSERT</a:t>
          </a:r>
        </a:p>
        <a:p>
          <a:r>
            <a:rPr lang="en-US" altLang="ko-KR" sz="1600"/>
            <a:t>INTO FOLLOW_H ( MY_ID,YOU_ID,FDATE,SEX,AREA,BIRTH,STATE)</a:t>
          </a:r>
        </a:p>
        <a:p>
          <a:r>
            <a:rPr lang="en-US" altLang="ko-KR" sz="1600"/>
            <a:t>VALUES('</a:t>
          </a:r>
          <a:r>
            <a:rPr lang="ko-KR" altLang="en-US" sz="1600"/>
            <a:t>내아이디</a:t>
          </a:r>
          <a:r>
            <a:rPr lang="en-US" altLang="ko-KR" sz="1600"/>
            <a:t>', '</a:t>
          </a:r>
          <a:r>
            <a:rPr lang="ko-KR" altLang="en-US" sz="1600"/>
            <a:t>이웃신청한 그분 아이디</a:t>
          </a:r>
          <a:r>
            <a:rPr lang="en-US" altLang="ko-KR" sz="1600"/>
            <a:t>', SYSDATE, '</a:t>
          </a:r>
          <a:r>
            <a:rPr lang="ko-KR" altLang="en-US" sz="1600"/>
            <a:t>세션의 성별</a:t>
          </a:r>
          <a:r>
            <a:rPr lang="en-US" altLang="ko-KR" sz="1600"/>
            <a:t>', '</a:t>
          </a:r>
          <a:r>
            <a:rPr lang="ko-KR" altLang="en-US" sz="1600"/>
            <a:t>세션의 지역</a:t>
          </a:r>
          <a:r>
            <a:rPr lang="en-US" altLang="ko-KR" sz="1600"/>
            <a:t>', '</a:t>
          </a:r>
          <a:r>
            <a:rPr lang="ko-KR" altLang="en-US" sz="1600"/>
            <a:t>세션의 생년월일</a:t>
          </a:r>
          <a:r>
            <a:rPr lang="en-US" altLang="ko-KR" sz="1600"/>
            <a:t>', 0 );</a:t>
          </a:r>
          <a:endParaRPr lang="ko-KR" altLang="en-US" sz="16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7</xdr:row>
      <xdr:rowOff>200025</xdr:rowOff>
    </xdr:from>
    <xdr:to>
      <xdr:col>15</xdr:col>
      <xdr:colOff>828674</xdr:colOff>
      <xdr:row>12</xdr:row>
      <xdr:rowOff>247651</xdr:rowOff>
    </xdr:to>
    <xdr:sp macro="" textlink="">
      <xdr:nvSpPr>
        <xdr:cNvPr id="2" name="TextBox 1"/>
        <xdr:cNvSpPr txBox="1"/>
      </xdr:nvSpPr>
      <xdr:spPr>
        <a:xfrm>
          <a:off x="10496549" y="1666875"/>
          <a:ext cx="4619625" cy="105727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1. </a:t>
          </a:r>
          <a:r>
            <a:rPr lang="ko-KR" altLang="en-US" sz="1600"/>
            <a:t>카테고리 조회</a:t>
          </a:r>
          <a:endParaRPr lang="en-US" altLang="ko-KR" sz="1600"/>
        </a:p>
        <a:p>
          <a:r>
            <a:rPr lang="en-US" altLang="ko-KR" sz="1600"/>
            <a:t>SELECT SEQ, ID, NAME, STATE </a:t>
          </a:r>
        </a:p>
        <a:p>
          <a:r>
            <a:rPr lang="en-US" altLang="ko-KR" sz="1600"/>
            <a:t>FROM CATEGORY_H </a:t>
          </a:r>
        </a:p>
        <a:p>
          <a:r>
            <a:rPr lang="en-US" altLang="ko-KR" sz="1600"/>
            <a:t>WHERE ID = '1'</a:t>
          </a:r>
        </a:p>
        <a:p>
          <a:r>
            <a:rPr lang="en-US" altLang="ko-KR" sz="1600"/>
            <a:t>ORDER BY SEQ;</a:t>
          </a:r>
          <a:endParaRPr lang="ko-KR" altLang="en-US" sz="1600"/>
        </a:p>
      </xdr:txBody>
    </xdr:sp>
    <xdr:clientData/>
  </xdr:twoCellAnchor>
  <xdr:twoCellAnchor>
    <xdr:from>
      <xdr:col>11</xdr:col>
      <xdr:colOff>19049</xdr:colOff>
      <xdr:row>12</xdr:row>
      <xdr:rowOff>266699</xdr:rowOff>
    </xdr:from>
    <xdr:to>
      <xdr:col>15</xdr:col>
      <xdr:colOff>828674</xdr:colOff>
      <xdr:row>18</xdr:row>
      <xdr:rowOff>200024</xdr:rowOff>
    </xdr:to>
    <xdr:sp macro="" textlink="">
      <xdr:nvSpPr>
        <xdr:cNvPr id="3" name="TextBox 2"/>
        <xdr:cNvSpPr txBox="1"/>
      </xdr:nvSpPr>
      <xdr:spPr>
        <a:xfrm>
          <a:off x="10496549" y="2724149"/>
          <a:ext cx="4619625" cy="12477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2. </a:t>
          </a:r>
          <a:r>
            <a:rPr lang="ko-KR" altLang="en-US" sz="1600"/>
            <a:t>카테고리 추가</a:t>
          </a:r>
          <a:endParaRPr lang="en-US" altLang="ko-KR" sz="1600"/>
        </a:p>
        <a:p>
          <a:r>
            <a:rPr lang="en-US" altLang="ko-KR" sz="1600"/>
            <a:t>INSERT </a:t>
          </a:r>
        </a:p>
        <a:p>
          <a:r>
            <a:rPr lang="en-US" altLang="ko-KR" sz="1600"/>
            <a:t>INTO CATEGORY_H(SEQ, ID, NAME, STATE)</a:t>
          </a:r>
        </a:p>
        <a:p>
          <a:r>
            <a:rPr lang="en-US" altLang="ko-KR" sz="1600"/>
            <a:t>VALUES(SEQ_CATEGORY.NEXTVAL, '1', '</a:t>
          </a:r>
          <a:r>
            <a:rPr lang="ko-KR" altLang="en-US" sz="1600"/>
            <a:t>코딩</a:t>
          </a:r>
          <a:r>
            <a:rPr lang="en-US" altLang="ko-KR" sz="1600"/>
            <a:t>', '</a:t>
          </a:r>
          <a:r>
            <a:rPr lang="ko-KR" altLang="en-US" sz="1600"/>
            <a:t>설정여부</a:t>
          </a:r>
          <a:r>
            <a:rPr lang="en-US" altLang="ko-KR" sz="1600"/>
            <a:t>');</a:t>
          </a:r>
          <a:endParaRPr lang="ko-KR" altLang="en-US" sz="1600"/>
        </a:p>
      </xdr:txBody>
    </xdr:sp>
    <xdr:clientData/>
  </xdr:twoCellAnchor>
  <xdr:twoCellAnchor>
    <xdr:from>
      <xdr:col>11</xdr:col>
      <xdr:colOff>19049</xdr:colOff>
      <xdr:row>18</xdr:row>
      <xdr:rowOff>219075</xdr:rowOff>
    </xdr:from>
    <xdr:to>
      <xdr:col>15</xdr:col>
      <xdr:colOff>828674</xdr:colOff>
      <xdr:row>23</xdr:row>
      <xdr:rowOff>152401</xdr:rowOff>
    </xdr:to>
    <xdr:sp macro="" textlink="">
      <xdr:nvSpPr>
        <xdr:cNvPr id="4" name="TextBox 3"/>
        <xdr:cNvSpPr txBox="1"/>
      </xdr:nvSpPr>
      <xdr:spPr>
        <a:xfrm>
          <a:off x="10496549" y="3981450"/>
          <a:ext cx="4619625" cy="99060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3. </a:t>
          </a:r>
          <a:r>
            <a:rPr lang="ko-KR" altLang="en-US" sz="1600"/>
            <a:t>블로그 제목</a:t>
          </a:r>
          <a:r>
            <a:rPr lang="en-US" altLang="ko-KR" sz="1600"/>
            <a:t>/ </a:t>
          </a:r>
          <a:r>
            <a:rPr lang="ko-KR" altLang="en-US" sz="1600"/>
            <a:t>테마 </a:t>
          </a:r>
          <a:r>
            <a:rPr lang="en-US" altLang="ko-KR" sz="1600"/>
            <a:t>UPDATE</a:t>
          </a:r>
        </a:p>
        <a:p>
          <a:r>
            <a:rPr lang="en-US" altLang="ko-KR" sz="1600"/>
            <a:t>UPDATE BLOG_H </a:t>
          </a:r>
        </a:p>
        <a:p>
          <a:r>
            <a:rPr lang="en-US" altLang="ko-KR" sz="1600"/>
            <a:t>SET TITLE = '</a:t>
          </a:r>
          <a:r>
            <a:rPr lang="ko-KR" altLang="en-US" sz="1600"/>
            <a:t>제 블로그입니다</a:t>
          </a:r>
          <a:r>
            <a:rPr lang="en-US" altLang="ko-KR" sz="1600"/>
            <a:t>', THEME = '1.CSS' </a:t>
          </a:r>
        </a:p>
        <a:p>
          <a:r>
            <a:rPr lang="en-US" altLang="ko-KR" sz="1600"/>
            <a:t>WHERE ID = 'B1';</a:t>
          </a:r>
          <a:endParaRPr lang="ko-KR" altLang="en-US" sz="16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3</xdr:row>
      <xdr:rowOff>76200</xdr:rowOff>
    </xdr:from>
    <xdr:to>
      <xdr:col>16</xdr:col>
      <xdr:colOff>771525</xdr:colOff>
      <xdr:row>11</xdr:row>
      <xdr:rowOff>123825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58200" y="762000"/>
          <a:ext cx="4533900" cy="2705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</xdr:col>
      <xdr:colOff>0</xdr:colOff>
      <xdr:row>24</xdr:row>
      <xdr:rowOff>0</xdr:rowOff>
    </xdr:from>
    <xdr:ext cx="4082336" cy="5431359"/>
    <xdr:sp macro="" textlink="">
      <xdr:nvSpPr>
        <xdr:cNvPr id="3" name="TextBox 2"/>
        <xdr:cNvSpPr txBox="1"/>
      </xdr:nvSpPr>
      <xdr:spPr>
        <a:xfrm>
          <a:off x="238125" y="8801100"/>
          <a:ext cx="4082336" cy="5431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SELECT TT2.*</a:t>
          </a:r>
        </a:p>
        <a:p>
          <a:r>
            <a:rPr lang="en-US" altLang="ko-KR" sz="1100"/>
            <a:t>FROM(</a:t>
          </a:r>
        </a:p>
        <a:p>
          <a:r>
            <a:rPr lang="en-US" altLang="ko-KR" sz="1100"/>
            <a:t>      SELECT ROWNUM RNUM, T1.*, T2.TOT_CNT</a:t>
          </a:r>
        </a:p>
        <a:p>
          <a:r>
            <a:rPr lang="en-US" altLang="ko-KR" sz="1100"/>
            <a:t>      FROM(</a:t>
          </a:r>
        </a:p>
        <a:p>
          <a:r>
            <a:rPr lang="en-US" altLang="ko-KR" sz="1100"/>
            <a:t>            SELECT followtable.YOU_ID, usertable.NAME, blogtable.TITLE</a:t>
          </a:r>
        </a:p>
        <a:p>
          <a:r>
            <a:rPr lang="en-US" altLang="ko-KR" sz="1100"/>
            <a:t>              FROM (</a:t>
          </a:r>
        </a:p>
        <a:p>
          <a:r>
            <a:rPr lang="en-US" altLang="ko-KR" sz="1100"/>
            <a:t>                     SELECT count(MY_ID) as cnt, MY_ID, YOU_ID</a:t>
          </a:r>
        </a:p>
        <a:p>
          <a:r>
            <a:rPr lang="en-US" altLang="ko-KR" sz="1100"/>
            <a:t>                     FROM FOLLOW_H</a:t>
          </a:r>
        </a:p>
        <a:p>
          <a:r>
            <a:rPr lang="en-US" altLang="ko-KR" sz="1100"/>
            <a:t>                     WHERE MY_ID = #{id}</a:t>
          </a:r>
        </a:p>
        <a:p>
          <a:r>
            <a:rPr lang="en-US" altLang="ko-KR" sz="1100"/>
            <a:t>                     GROUP BY MY_ID, YOU_ID</a:t>
          </a:r>
        </a:p>
        <a:p>
          <a:r>
            <a:rPr lang="en-US" altLang="ko-KR" sz="1100"/>
            <a:t>                   )followtable</a:t>
          </a:r>
        </a:p>
        <a:p>
          <a:r>
            <a:rPr lang="en-US" altLang="ko-KR" sz="1100"/>
            <a:t>              INNER JOIN USER_H usertable</a:t>
          </a:r>
        </a:p>
        <a:p>
          <a:r>
            <a:rPr lang="en-US" altLang="ko-KR" sz="1100"/>
            <a:t>                ON followtable.YOU_ID = usertable.ID</a:t>
          </a:r>
        </a:p>
        <a:p>
          <a:r>
            <a:rPr lang="en-US" altLang="ko-KR" sz="1100"/>
            <a:t>              INNER JOIN BLOG_H blogtable</a:t>
          </a:r>
        </a:p>
        <a:p>
          <a:r>
            <a:rPr lang="en-US" altLang="ko-KR" sz="1100"/>
            <a:t>                ON usertable.ID = blogtable.ID</a:t>
          </a:r>
        </a:p>
        <a:p>
          <a:r>
            <a:rPr lang="en-US" altLang="ko-KR" sz="1100"/>
            <a:t>             WHERE MOD(followtable.cnt, 2) = 1</a:t>
          </a:r>
        </a:p>
        <a:p>
          <a:r>
            <a:rPr lang="en-US" altLang="ko-KR" sz="1100"/>
            <a:t>             ORDER BY followtable.YOU_ID</a:t>
          </a:r>
        </a:p>
        <a:p>
          <a:r>
            <a:rPr lang="en-US" altLang="ko-KR" sz="1100"/>
            <a:t>          )T1</a:t>
          </a:r>
        </a:p>
        <a:p>
          <a:r>
            <a:rPr lang="en-US" altLang="ko-KR" sz="1100"/>
            <a:t>        NATURAL JOIN</a:t>
          </a:r>
        </a:p>
        <a:p>
          <a:r>
            <a:rPr lang="en-US" altLang="ko-KR" sz="1100"/>
            <a:t>        (</a:t>
          </a:r>
        </a:p>
        <a:p>
          <a:r>
            <a:rPr lang="en-US" altLang="ko-KR" sz="1100"/>
            <a:t>          SELECT COUNT(*) TOT_CNT</a:t>
          </a:r>
        </a:p>
        <a:p>
          <a:r>
            <a:rPr lang="en-US" altLang="ko-KR" sz="1100"/>
            <a:t>          FROM (</a:t>
          </a:r>
        </a:p>
        <a:p>
          <a:r>
            <a:rPr lang="en-US" altLang="ko-KR" sz="1100"/>
            <a:t>                SELECT 1</a:t>
          </a:r>
        </a:p>
        <a:p>
          <a:r>
            <a:rPr lang="en-US" altLang="ko-KR" sz="1100"/>
            <a:t>                FROM FOLLOW_H</a:t>
          </a:r>
        </a:p>
        <a:p>
          <a:r>
            <a:rPr lang="en-US" altLang="ko-KR" sz="1100"/>
            <a:t>                WHERE MY_ID = #{id}</a:t>
          </a:r>
        </a:p>
        <a:p>
          <a:r>
            <a:rPr lang="en-US" altLang="ko-KR" sz="1100"/>
            <a:t>                GROUP BY MY_ID, YOU_ID</a:t>
          </a:r>
        </a:p>
        <a:p>
          <a:r>
            <a:rPr lang="en-US" altLang="ko-KR" sz="1100"/>
            <a:t>                )</a:t>
          </a:r>
        </a:p>
        <a:p>
          <a:r>
            <a:rPr lang="en-US" altLang="ko-KR" sz="1100"/>
            <a:t>        )T2</a:t>
          </a:r>
        </a:p>
        <a:p>
          <a:r>
            <a:rPr lang="en-US" altLang="ko-KR" sz="1100"/>
            <a:t>    )TT2</a:t>
          </a:r>
        </a:p>
        <a:p>
          <a:r>
            <a:rPr lang="en-US" altLang="ko-KR" sz="1100"/>
            <a:t>WHERE RNUM BETWEEN (#{PAGE_SIZE} * (#{PAGE_NUM}-1)+1)</a:t>
          </a:r>
        </a:p>
        <a:p>
          <a:r>
            <a:rPr lang="en-US" altLang="ko-KR" sz="1100"/>
            <a:t>AND ((#{PAGE_SIZE} * (#{PAGE_NUM}-1))+#{PAGE_SIZE});</a:t>
          </a:r>
          <a:endParaRPr lang="ko-KR" altLang="en-US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409575</xdr:colOff>
      <xdr:row>7</xdr:row>
      <xdr:rowOff>219075</xdr:rowOff>
    </xdr:from>
    <xdr:to>
      <xdr:col>15</xdr:col>
      <xdr:colOff>266700</xdr:colOff>
      <xdr:row>25</xdr:row>
      <xdr:rowOff>200025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87075" y="1676400"/>
          <a:ext cx="3667125" cy="3762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</xdr:col>
      <xdr:colOff>38100</xdr:colOff>
      <xdr:row>30</xdr:row>
      <xdr:rowOff>9525</xdr:rowOff>
    </xdr:from>
    <xdr:ext cx="4082336" cy="5431359"/>
    <xdr:sp macro="" textlink="">
      <xdr:nvSpPr>
        <xdr:cNvPr id="3" name="TextBox 2"/>
        <xdr:cNvSpPr txBox="1"/>
      </xdr:nvSpPr>
      <xdr:spPr>
        <a:xfrm>
          <a:off x="276225" y="8724900"/>
          <a:ext cx="4082336" cy="5431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SELECT TT2.*</a:t>
          </a:r>
        </a:p>
        <a:p>
          <a:r>
            <a:rPr lang="en-US" altLang="ko-KR" sz="1100"/>
            <a:t>FROM(</a:t>
          </a:r>
        </a:p>
        <a:p>
          <a:r>
            <a:rPr lang="en-US" altLang="ko-KR" sz="1100"/>
            <a:t>      SELECT ROWNUM RNUM, T1.*, T2.TOT_CNT</a:t>
          </a:r>
        </a:p>
        <a:p>
          <a:r>
            <a:rPr lang="en-US" altLang="ko-KR" sz="1100"/>
            <a:t>      FROM(</a:t>
          </a:r>
        </a:p>
        <a:p>
          <a:r>
            <a:rPr lang="en-US" altLang="ko-KR" sz="1100"/>
            <a:t>            SELECT followtable.YOU_ID, usertable.NAME, blogtable.TITLE</a:t>
          </a:r>
        </a:p>
        <a:p>
          <a:r>
            <a:rPr lang="en-US" altLang="ko-KR" sz="1100"/>
            <a:t>              FROM (</a:t>
          </a:r>
        </a:p>
        <a:p>
          <a:r>
            <a:rPr lang="en-US" altLang="ko-KR" sz="1100"/>
            <a:t>                     SELECT count(MY_ID) as cnt, MY_ID, YOU_ID</a:t>
          </a:r>
        </a:p>
        <a:p>
          <a:r>
            <a:rPr lang="en-US" altLang="ko-KR" sz="1100"/>
            <a:t>                     FROM FOLLOW_H</a:t>
          </a:r>
        </a:p>
        <a:p>
          <a:r>
            <a:rPr lang="en-US" altLang="ko-KR" sz="1100"/>
            <a:t>                     WHERE MY_ID = #{id}</a:t>
          </a:r>
        </a:p>
        <a:p>
          <a:r>
            <a:rPr lang="en-US" altLang="ko-KR" sz="1100"/>
            <a:t>                     GROUP BY MY_ID, YOU_ID</a:t>
          </a:r>
        </a:p>
        <a:p>
          <a:r>
            <a:rPr lang="en-US" altLang="ko-KR" sz="1100"/>
            <a:t>                   )followtable</a:t>
          </a:r>
        </a:p>
        <a:p>
          <a:r>
            <a:rPr lang="en-US" altLang="ko-KR" sz="1100"/>
            <a:t>              INNER JOIN USER_H usertable</a:t>
          </a:r>
        </a:p>
        <a:p>
          <a:r>
            <a:rPr lang="en-US" altLang="ko-KR" sz="1100"/>
            <a:t>                ON followtable.YOU_ID = usertable.ID</a:t>
          </a:r>
        </a:p>
        <a:p>
          <a:r>
            <a:rPr lang="en-US" altLang="ko-KR" sz="1100"/>
            <a:t>              INNER JOIN BLOG_H blogtable</a:t>
          </a:r>
        </a:p>
        <a:p>
          <a:r>
            <a:rPr lang="en-US" altLang="ko-KR" sz="1100"/>
            <a:t>                ON usertable.ID = blogtable.ID</a:t>
          </a:r>
        </a:p>
        <a:p>
          <a:r>
            <a:rPr lang="en-US" altLang="ko-KR" sz="1100"/>
            <a:t>             WHERE MOD(followtable.cnt, 2) = 1</a:t>
          </a:r>
        </a:p>
        <a:p>
          <a:r>
            <a:rPr lang="en-US" altLang="ko-KR" sz="1100"/>
            <a:t>             ORDER BY followtable.YOU_ID</a:t>
          </a:r>
        </a:p>
        <a:p>
          <a:r>
            <a:rPr lang="en-US" altLang="ko-KR" sz="1100"/>
            <a:t>          )T1</a:t>
          </a:r>
        </a:p>
        <a:p>
          <a:r>
            <a:rPr lang="en-US" altLang="ko-KR" sz="1100"/>
            <a:t>        NATURAL JOIN</a:t>
          </a:r>
        </a:p>
        <a:p>
          <a:r>
            <a:rPr lang="en-US" altLang="ko-KR" sz="1100"/>
            <a:t>        (</a:t>
          </a:r>
        </a:p>
        <a:p>
          <a:r>
            <a:rPr lang="en-US" altLang="ko-KR" sz="1100"/>
            <a:t>          SELECT COUNT(*) TOT_CNT</a:t>
          </a:r>
        </a:p>
        <a:p>
          <a:r>
            <a:rPr lang="en-US" altLang="ko-KR" sz="1100"/>
            <a:t>          FROM (</a:t>
          </a:r>
        </a:p>
        <a:p>
          <a:r>
            <a:rPr lang="en-US" altLang="ko-KR" sz="1100"/>
            <a:t>                SELECT 1</a:t>
          </a:r>
        </a:p>
        <a:p>
          <a:r>
            <a:rPr lang="en-US" altLang="ko-KR" sz="1100"/>
            <a:t>                FROM FOLLOW_H</a:t>
          </a:r>
        </a:p>
        <a:p>
          <a:r>
            <a:rPr lang="en-US" altLang="ko-KR" sz="1100"/>
            <a:t>                WHERE MY_ID = #{id}</a:t>
          </a:r>
        </a:p>
        <a:p>
          <a:r>
            <a:rPr lang="en-US" altLang="ko-KR" sz="1100"/>
            <a:t>                GROUP BY MY_ID, YOU_ID</a:t>
          </a:r>
        </a:p>
        <a:p>
          <a:r>
            <a:rPr lang="en-US" altLang="ko-KR" sz="1100"/>
            <a:t>                )</a:t>
          </a:r>
        </a:p>
        <a:p>
          <a:r>
            <a:rPr lang="en-US" altLang="ko-KR" sz="1100"/>
            <a:t>        )T2</a:t>
          </a:r>
        </a:p>
        <a:p>
          <a:r>
            <a:rPr lang="en-US" altLang="ko-KR" sz="1100"/>
            <a:t>    )TT2</a:t>
          </a:r>
        </a:p>
        <a:p>
          <a:r>
            <a:rPr lang="en-US" altLang="ko-KR" sz="1100"/>
            <a:t>WHERE RNUM BETWEEN (#{PAGE_SIZE} * (#{PAGE_NUM}-1)+1)</a:t>
          </a:r>
        </a:p>
        <a:p>
          <a:r>
            <a:rPr lang="en-US" altLang="ko-KR" sz="1100"/>
            <a:t>AND ((#{PAGE_SIZE} * (#{PAGE_NUM}-1))+#{PAGE_SIZE});</a:t>
          </a:r>
          <a:endParaRPr lang="ko-KR" altLang="en-US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3036344" cy="2331279"/>
    <xdr:sp macro="" textlink="">
      <xdr:nvSpPr>
        <xdr:cNvPr id="5" name="TextBox 4"/>
        <xdr:cNvSpPr txBox="1"/>
      </xdr:nvSpPr>
      <xdr:spPr>
        <a:xfrm>
          <a:off x="4505325" y="8715375"/>
          <a:ext cx="3036344" cy="23312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&lt;sql id="FollowSearchCondition"&gt;</a:t>
          </a:r>
        </a:p>
        <a:p>
          <a:r>
            <a:rPr lang="en-US" altLang="ko-KR" sz="1100"/>
            <a:t>  &lt;where&gt;</a:t>
          </a:r>
        </a:p>
        <a:p>
          <a:r>
            <a:rPr lang="en-US" altLang="ko-KR" sz="1100"/>
            <a:t>    &lt;choose&gt;</a:t>
          </a:r>
        </a:p>
        <a:p>
          <a:r>
            <a:rPr lang="en-US" altLang="ko-KR" sz="1100"/>
            <a:t>      &lt;when test="SEARCH_DIV == 10 "&gt;</a:t>
          </a:r>
        </a:p>
        <a:p>
          <a:r>
            <a:rPr lang="en-US" altLang="ko-KR" sz="1100"/>
            <a:t>        AND usertable.NAME LIKE #{SEARCH_WORD}</a:t>
          </a:r>
        </a:p>
        <a:p>
          <a:r>
            <a:rPr lang="en-US" altLang="ko-KR" sz="1100"/>
            <a:t>      &lt;/when&gt;</a:t>
          </a:r>
        </a:p>
        <a:p>
          <a:r>
            <a:rPr lang="en-US" altLang="ko-KR" sz="1100"/>
            <a:t>      &lt;when test="SEARCH_DIV == 20 "&gt;</a:t>
          </a:r>
        </a:p>
        <a:p>
          <a:r>
            <a:rPr lang="en-US" altLang="ko-KR" sz="1100"/>
            <a:t>        AND blogtable.TITLE LIKE #{SEARCH_WORD}</a:t>
          </a:r>
        </a:p>
        <a:p>
          <a:r>
            <a:rPr lang="en-US" altLang="ko-KR" sz="1100"/>
            <a:t>      &lt;/when&gt;</a:t>
          </a:r>
        </a:p>
        <a:p>
          <a:r>
            <a:rPr lang="en-US" altLang="ko-KR" sz="1100"/>
            <a:t>      &lt;otherwise&gt;&lt;/otherwise&gt;</a:t>
          </a:r>
        </a:p>
        <a:p>
          <a:r>
            <a:rPr lang="en-US" altLang="ko-KR" sz="1100"/>
            <a:t>    &lt;/choose&gt;</a:t>
          </a:r>
        </a:p>
        <a:p>
          <a:r>
            <a:rPr lang="en-US" altLang="ko-KR" sz="1100"/>
            <a:t>  &lt;/where&gt;</a:t>
          </a:r>
        </a:p>
        <a:p>
          <a:r>
            <a:rPr lang="en-US" altLang="ko-KR" sz="1100"/>
            <a:t>&lt;/sql&gt;</a:t>
          </a:r>
          <a:endParaRPr lang="ko-KR" altLang="en-US" sz="1100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361951</xdr:colOff>
      <xdr:row>6</xdr:row>
      <xdr:rowOff>133350</xdr:rowOff>
    </xdr:from>
    <xdr:to>
      <xdr:col>10</xdr:col>
      <xdr:colOff>495300</xdr:colOff>
      <xdr:row>26</xdr:row>
      <xdr:rowOff>152399</xdr:rowOff>
    </xdr:to>
    <xdr:grpSp>
      <xdr:nvGrpSpPr>
        <xdr:cNvPr id="2" name="그룹 1"/>
        <xdr:cNvGrpSpPr/>
      </xdr:nvGrpSpPr>
      <xdr:grpSpPr>
        <a:xfrm>
          <a:off x="1533526" y="1790700"/>
          <a:ext cx="5743574" cy="5734049"/>
          <a:chOff x="9258301" y="1123951"/>
          <a:chExt cx="4762500" cy="4371974"/>
        </a:xfrm>
      </xdr:grpSpPr>
      <xdr:grpSp>
        <xdr:nvGrpSpPr>
          <xdr:cNvPr id="3" name="그룹 9"/>
          <xdr:cNvGrpSpPr/>
        </xdr:nvGrpSpPr>
        <xdr:grpSpPr>
          <a:xfrm>
            <a:off x="9258301" y="1123951"/>
            <a:ext cx="4762500" cy="4371974"/>
            <a:chOff x="9258301" y="1123951"/>
            <a:chExt cx="4762500" cy="4371974"/>
          </a:xfrm>
        </xdr:grpSpPr>
        <xdr:pic>
          <xdr:nvPicPr>
            <xdr:cNvPr id="5" name="그림 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/>
            <a:srcRect b="24974"/>
            <a:stretch/>
          </xdr:blipFill>
          <xdr:spPr>
            <a:xfrm>
              <a:off x="9267982" y="1123951"/>
              <a:ext cx="4738300" cy="3886199"/>
            </a:xfrm>
            <a:prstGeom prst="rect">
              <a:avLst/>
            </a:prstGeom>
          </xdr:spPr>
        </xdr:pic>
        <xdr:pic>
          <xdr:nvPicPr>
            <xdr:cNvPr id="6" name="그림 5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/>
            <a:stretch>
              <a:fillRect/>
            </a:stretch>
          </xdr:blipFill>
          <xdr:spPr>
            <a:xfrm>
              <a:off x="9258301" y="5006299"/>
              <a:ext cx="4762500" cy="489626"/>
            </a:xfrm>
            <a:prstGeom prst="rect">
              <a:avLst/>
            </a:prstGeom>
          </xdr:spPr>
        </xdr:pic>
      </xdr:grpSp>
      <xdr:pic>
        <xdr:nvPicPr>
          <xdr:cNvPr id="4" name="그림 3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/>
          <a:srcRect l="8721" t="20166" r="1101" b="9561"/>
          <a:stretch/>
        </xdr:blipFill>
        <xdr:spPr>
          <a:xfrm>
            <a:off x="9278624" y="1292339"/>
            <a:ext cx="4728628" cy="2855259"/>
          </a:xfrm>
          <a:prstGeom prst="rect">
            <a:avLst/>
          </a:prstGeom>
        </xdr:spPr>
      </xdr:pic>
    </xdr:grpSp>
    <xdr:clientData/>
  </xdr:twoCellAnchor>
  <xdr:twoCellAnchor>
    <xdr:from>
      <xdr:col>20</xdr:col>
      <xdr:colOff>28575</xdr:colOff>
      <xdr:row>12</xdr:row>
      <xdr:rowOff>47625</xdr:rowOff>
    </xdr:from>
    <xdr:to>
      <xdr:col>20</xdr:col>
      <xdr:colOff>619125</xdr:colOff>
      <xdr:row>12</xdr:row>
      <xdr:rowOff>276225</xdr:rowOff>
    </xdr:to>
    <xdr:sp macro="" textlink="">
      <xdr:nvSpPr>
        <xdr:cNvPr id="7" name="직사각형 6"/>
        <xdr:cNvSpPr/>
      </xdr:nvSpPr>
      <xdr:spPr>
        <a:xfrm>
          <a:off x="19078575" y="2562225"/>
          <a:ext cx="590550" cy="161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361951</xdr:colOff>
      <xdr:row>6</xdr:row>
      <xdr:rowOff>133350</xdr:rowOff>
    </xdr:from>
    <xdr:to>
      <xdr:col>10</xdr:col>
      <xdr:colOff>495300</xdr:colOff>
      <xdr:row>26</xdr:row>
      <xdr:rowOff>152399</xdr:rowOff>
    </xdr:to>
    <xdr:grpSp>
      <xdr:nvGrpSpPr>
        <xdr:cNvPr id="2" name="그룹 1"/>
        <xdr:cNvGrpSpPr/>
      </xdr:nvGrpSpPr>
      <xdr:grpSpPr>
        <a:xfrm>
          <a:off x="1533526" y="1790700"/>
          <a:ext cx="5743574" cy="5734049"/>
          <a:chOff x="9258301" y="1123951"/>
          <a:chExt cx="4762500" cy="4371974"/>
        </a:xfrm>
      </xdr:grpSpPr>
      <xdr:grpSp>
        <xdr:nvGrpSpPr>
          <xdr:cNvPr id="3" name="그룹 2"/>
          <xdr:cNvGrpSpPr/>
        </xdr:nvGrpSpPr>
        <xdr:grpSpPr>
          <a:xfrm>
            <a:off x="9258301" y="1123951"/>
            <a:ext cx="4762500" cy="4371974"/>
            <a:chOff x="9258301" y="1123951"/>
            <a:chExt cx="4762500" cy="4371974"/>
          </a:xfrm>
        </xdr:grpSpPr>
        <xdr:pic>
          <xdr:nvPicPr>
            <xdr:cNvPr id="5" name="그림 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/>
            <a:srcRect b="24974"/>
            <a:stretch/>
          </xdr:blipFill>
          <xdr:spPr>
            <a:xfrm>
              <a:off x="9267982" y="1123951"/>
              <a:ext cx="4738300" cy="3886199"/>
            </a:xfrm>
            <a:prstGeom prst="rect">
              <a:avLst/>
            </a:prstGeom>
          </xdr:spPr>
        </xdr:pic>
        <xdr:pic>
          <xdr:nvPicPr>
            <xdr:cNvPr id="6" name="그림 5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/>
            <a:stretch>
              <a:fillRect/>
            </a:stretch>
          </xdr:blipFill>
          <xdr:spPr>
            <a:xfrm>
              <a:off x="9258301" y="5006299"/>
              <a:ext cx="4762500" cy="489626"/>
            </a:xfrm>
            <a:prstGeom prst="rect">
              <a:avLst/>
            </a:prstGeom>
          </xdr:spPr>
        </xdr:pic>
      </xdr:grpSp>
      <xdr:pic>
        <xdr:nvPicPr>
          <xdr:cNvPr id="4" name="그림 3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/>
          <a:srcRect l="8721" t="20166" r="1101" b="9561"/>
          <a:stretch/>
        </xdr:blipFill>
        <xdr:spPr>
          <a:xfrm>
            <a:off x="9278624" y="1292339"/>
            <a:ext cx="4728628" cy="2855259"/>
          </a:xfrm>
          <a:prstGeom prst="rect">
            <a:avLst/>
          </a:prstGeom>
        </xdr:spPr>
      </xdr:pic>
    </xdr:grpSp>
    <xdr:clientData/>
  </xdr:twoCellAnchor>
  <xdr:twoCellAnchor>
    <xdr:from>
      <xdr:col>20</xdr:col>
      <xdr:colOff>28575</xdr:colOff>
      <xdr:row>12</xdr:row>
      <xdr:rowOff>47625</xdr:rowOff>
    </xdr:from>
    <xdr:to>
      <xdr:col>20</xdr:col>
      <xdr:colOff>619125</xdr:colOff>
      <xdr:row>12</xdr:row>
      <xdr:rowOff>276225</xdr:rowOff>
    </xdr:to>
    <xdr:sp macro="" textlink="">
      <xdr:nvSpPr>
        <xdr:cNvPr id="7" name="직사각형 6"/>
        <xdr:cNvSpPr/>
      </xdr:nvSpPr>
      <xdr:spPr>
        <a:xfrm>
          <a:off x="19078575" y="2562225"/>
          <a:ext cx="590550" cy="161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495299</xdr:colOff>
      <xdr:row>7</xdr:row>
      <xdr:rowOff>276225</xdr:rowOff>
    </xdr:from>
    <xdr:to>
      <xdr:col>10</xdr:col>
      <xdr:colOff>400049</xdr:colOff>
      <xdr:row>20</xdr:row>
      <xdr:rowOff>142372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0299" y="1676400"/>
          <a:ext cx="7524750" cy="2656972"/>
        </a:xfrm>
        <a:prstGeom prst="rect">
          <a:avLst/>
        </a:prstGeom>
      </xdr:spPr>
    </xdr:pic>
    <xdr:clientData/>
  </xdr:twoCellAnchor>
  <xdr:twoCellAnchor>
    <xdr:from>
      <xdr:col>3</xdr:col>
      <xdr:colOff>80964</xdr:colOff>
      <xdr:row>7</xdr:row>
      <xdr:rowOff>69530</xdr:rowOff>
    </xdr:from>
    <xdr:to>
      <xdr:col>3</xdr:col>
      <xdr:colOff>209553</xdr:colOff>
      <xdr:row>7</xdr:row>
      <xdr:rowOff>223837</xdr:rowOff>
    </xdr:to>
    <xdr:sp macro="" textlink="">
      <xdr:nvSpPr>
        <xdr:cNvPr id="3" name="순서도: 추출 2"/>
        <xdr:cNvSpPr/>
      </xdr:nvSpPr>
      <xdr:spPr>
        <a:xfrm rot="16200000">
          <a:off x="293036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519114</xdr:colOff>
      <xdr:row>7</xdr:row>
      <xdr:rowOff>69530</xdr:rowOff>
    </xdr:from>
    <xdr:to>
      <xdr:col>4</xdr:col>
      <xdr:colOff>647703</xdr:colOff>
      <xdr:row>7</xdr:row>
      <xdr:rowOff>223837</xdr:rowOff>
    </xdr:to>
    <xdr:sp macro="" textlink="">
      <xdr:nvSpPr>
        <xdr:cNvPr id="4" name="순서도: 추출 3"/>
        <xdr:cNvSpPr/>
      </xdr:nvSpPr>
      <xdr:spPr>
        <a:xfrm rot="5400000">
          <a:off x="432101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304800</xdr:colOff>
      <xdr:row>7</xdr:row>
      <xdr:rowOff>28575</xdr:rowOff>
    </xdr:from>
    <xdr:to>
      <xdr:col>9</xdr:col>
      <xdr:colOff>171450</xdr:colOff>
      <xdr:row>7</xdr:row>
      <xdr:rowOff>257175</xdr:rowOff>
    </xdr:to>
    <xdr:sp macro="" textlink="">
      <xdr:nvSpPr>
        <xdr:cNvPr id="5" name="직사각형 4"/>
        <xdr:cNvSpPr/>
      </xdr:nvSpPr>
      <xdr:spPr>
        <a:xfrm>
          <a:off x="7924800" y="1495425"/>
          <a:ext cx="819150" cy="1809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일간</a:t>
          </a:r>
        </a:p>
      </xdr:txBody>
    </xdr:sp>
    <xdr:clientData/>
  </xdr:twoCellAnchor>
  <xdr:twoCellAnchor>
    <xdr:from>
      <xdr:col>9</xdr:col>
      <xdr:colOff>200025</xdr:colOff>
      <xdr:row>7</xdr:row>
      <xdr:rowOff>28575</xdr:rowOff>
    </xdr:from>
    <xdr:to>
      <xdr:col>9</xdr:col>
      <xdr:colOff>733425</xdr:colOff>
      <xdr:row>7</xdr:row>
      <xdr:rowOff>257175</xdr:rowOff>
    </xdr:to>
    <xdr:sp macro="" textlink="">
      <xdr:nvSpPr>
        <xdr:cNvPr id="6" name="직사각형 5"/>
        <xdr:cNvSpPr/>
      </xdr:nvSpPr>
      <xdr:spPr>
        <a:xfrm>
          <a:off x="8772525" y="1495425"/>
          <a:ext cx="533400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주간</a:t>
          </a:r>
        </a:p>
      </xdr:txBody>
    </xdr:sp>
    <xdr:clientData/>
  </xdr:twoCellAnchor>
  <xdr:twoCellAnchor>
    <xdr:from>
      <xdr:col>9</xdr:col>
      <xdr:colOff>762000</xdr:colOff>
      <xdr:row>7</xdr:row>
      <xdr:rowOff>28575</xdr:rowOff>
    </xdr:from>
    <xdr:to>
      <xdr:col>10</xdr:col>
      <xdr:colOff>352425</xdr:colOff>
      <xdr:row>7</xdr:row>
      <xdr:rowOff>257175</xdr:rowOff>
    </xdr:to>
    <xdr:sp macro="" textlink="">
      <xdr:nvSpPr>
        <xdr:cNvPr id="7" name="직사각형 6"/>
        <xdr:cNvSpPr/>
      </xdr:nvSpPr>
      <xdr:spPr>
        <a:xfrm>
          <a:off x="9334500" y="1495425"/>
          <a:ext cx="542925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월간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6</xdr:col>
      <xdr:colOff>409575</xdr:colOff>
      <xdr:row>41</xdr:row>
      <xdr:rowOff>266700</xdr:rowOff>
    </xdr:to>
    <xdr:sp macro="" textlink="">
      <xdr:nvSpPr>
        <xdr:cNvPr id="8" name="TextBox 7"/>
        <xdr:cNvSpPr txBox="1"/>
      </xdr:nvSpPr>
      <xdr:spPr>
        <a:xfrm>
          <a:off x="238125" y="8715375"/>
          <a:ext cx="4010025" cy="3514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SELECT A.CUR_DATE AS CUR_DATE, NVL(A.CNT+B.CNT,0) AS CNT 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SELECT TO_CHAR((TO_DATE(20170322, 'YYYYMMDD')-LEVEL), 'YYYYMMDD') AS CUR_DATE,</a:t>
          </a:r>
        </a:p>
        <a:p>
          <a:r>
            <a:rPr lang="en-US" altLang="ko-KR" sz="1100"/>
            <a:t>  0 AS CNT </a:t>
          </a:r>
        </a:p>
        <a:p>
          <a:r>
            <a:rPr lang="en-US" altLang="ko-KR" sz="1100"/>
            <a:t>  FROM DUAL</a:t>
          </a:r>
        </a:p>
        <a:p>
          <a:r>
            <a:rPr lang="en-US" altLang="ko-KR" sz="1100"/>
            <a:t>  CONNECT BY LEVEL &lt;=15</a:t>
          </a:r>
        </a:p>
        <a:p>
          <a:r>
            <a:rPr lang="en-US" altLang="ko-KR" sz="1100"/>
            <a:t>  ) A</a:t>
          </a:r>
        </a:p>
        <a:p>
          <a:r>
            <a:rPr lang="en-US" altLang="ko-KR" sz="1100"/>
            <a:t>LEFT OUTER JOIN</a:t>
          </a:r>
        </a:p>
        <a:p>
          <a:r>
            <a:rPr lang="en-US" altLang="ko-KR" sz="1100"/>
            <a:t>(</a:t>
          </a:r>
        </a:p>
        <a:p>
          <a:r>
            <a:rPr lang="en-US" altLang="ko-KR" sz="1100"/>
            <a:t>  SELECT TO_CHAR(VDATE, 'YYYYMMDD') AS CUR_DATE,COUNT(*) AS CNT</a:t>
          </a:r>
        </a:p>
        <a:p>
          <a:r>
            <a:rPr lang="en-US" altLang="ko-KR" sz="1100"/>
            <a:t>  FROM VISIT_H</a:t>
          </a:r>
        </a:p>
        <a:p>
          <a:r>
            <a:rPr lang="en-US" altLang="ko-KR" sz="1100"/>
            <a:t>  WHERE VDATE BETWEEN TO_DATE(20170322, 'YYYYMMDD')-15 AND TO_DATE(20170322, 'YYYYMMDD')</a:t>
          </a:r>
        </a:p>
        <a:p>
          <a:r>
            <a:rPr lang="en-US" altLang="ko-KR" sz="1100"/>
            <a:t>  GROUP BY TO_CHAR(VDATE, 'YYYYMMDD')</a:t>
          </a:r>
        </a:p>
        <a:p>
          <a:r>
            <a:rPr lang="en-US" altLang="ko-KR" sz="1100"/>
            <a:t>  </a:t>
          </a:r>
        </a:p>
        <a:p>
          <a:r>
            <a:rPr lang="en-US" altLang="ko-KR" sz="1100"/>
            <a:t>)B</a:t>
          </a:r>
        </a:p>
        <a:p>
          <a:r>
            <a:rPr lang="en-US" altLang="ko-KR" sz="1100"/>
            <a:t>ON A.CUR_DATE = B.CUR_DATE</a:t>
          </a:r>
        </a:p>
        <a:p>
          <a:r>
            <a:rPr lang="en-US" altLang="ko-KR" sz="1100"/>
            <a:t>ORDER BY CUR_DATE ASC;</a:t>
          </a:r>
          <a:endParaRPr lang="ko-KR" altLang="en-US" sz="1100"/>
        </a:p>
      </xdr:txBody>
    </xdr:sp>
    <xdr:clientData/>
  </xdr:twoCellAnchor>
  <xdr:oneCellAnchor>
    <xdr:from>
      <xdr:col>7</xdr:col>
      <xdr:colOff>0</xdr:colOff>
      <xdr:row>30</xdr:row>
      <xdr:rowOff>0</xdr:rowOff>
    </xdr:from>
    <xdr:ext cx="5372100" cy="4267201"/>
    <xdr:sp macro="" textlink="">
      <xdr:nvSpPr>
        <xdr:cNvPr id="9" name="TextBox 8"/>
        <xdr:cNvSpPr txBox="1"/>
      </xdr:nvSpPr>
      <xdr:spPr>
        <a:xfrm>
          <a:off x="4505325" y="8715375"/>
          <a:ext cx="5372100" cy="42672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/>
            <a:t>SELECT A.WM AS WM, NVL(A.CNT+B.CNT,0) AS CNT 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(SELECT TO_CHAR((TO_DATE(20170329, 'YYYYMMDD')-LEVEL*7)-(TO_CHAR((TO_DATE(20170329, 'YYYYMMDD')-LEVEL*7), 'd')-1),'YYYYMMDD')||'~'||</a:t>
          </a:r>
        </a:p>
        <a:p>
          <a:r>
            <a:rPr lang="en-US" altLang="ko-KR" sz="1100"/>
            <a:t>                   TO_CHAR((TO_DATE(20170329, 'YYYYMMDD')-LEVEL*7)-(TO_CHAR((TO_DATE(20170329, 'YYYYMMDD')-LEVEL*7), 'd')-1)+6,'YYYYMMDD') as WM,</a:t>
          </a:r>
        </a:p>
        <a:p>
          <a:r>
            <a:rPr lang="en-US" altLang="ko-KR" sz="1100"/>
            <a:t>  0 AS CNT </a:t>
          </a:r>
        </a:p>
        <a:p>
          <a:r>
            <a:rPr lang="en-US" altLang="ko-KR" sz="1100"/>
            <a:t>  FROM DUAL</a:t>
          </a:r>
        </a:p>
        <a:p>
          <a:r>
            <a:rPr lang="en-US" altLang="ko-KR" sz="1100"/>
            <a:t>  CONNECT BY LEVEL &lt;=15</a:t>
          </a:r>
        </a:p>
        <a:p>
          <a:r>
            <a:rPr lang="en-US" altLang="ko-KR" sz="1100"/>
            <a:t>  )A</a:t>
          </a:r>
        </a:p>
        <a:p>
          <a:r>
            <a:rPr lang="en-US" altLang="ko-KR" sz="1100"/>
            <a:t>LEFT OUTER JOIN  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SELECT WM, Count(*) as cnt</a:t>
          </a:r>
        </a:p>
        <a:p>
          <a:r>
            <a:rPr lang="en-US" altLang="ko-KR" sz="1100"/>
            <a:t>FROM (</a:t>
          </a:r>
        </a:p>
        <a:p>
          <a:r>
            <a:rPr lang="en-US" altLang="ko-KR" sz="1100"/>
            <a:t>         SELECT TO_CHAR(VDATE-(TO_CHAR(VDATE, 'd')-1),'YYYYMMDD')||'~'||</a:t>
          </a:r>
        </a:p>
        <a:p>
          <a:r>
            <a:rPr lang="en-US" altLang="ko-KR" sz="1100"/>
            <a:t>                   TO_CHAR(VDATE-(TO_CHAR(VDATE, 'd')-1)+6,'YYYYMMDD') as WM</a:t>
          </a:r>
        </a:p>
        <a:p>
          <a:r>
            <a:rPr lang="en-US" altLang="ko-KR" sz="1100"/>
            <a:t>         FROM VISIT_H</a:t>
          </a:r>
        </a:p>
        <a:p>
          <a:r>
            <a:rPr lang="en-US" altLang="ko-KR" sz="1100"/>
            <a:t>         )</a:t>
          </a:r>
        </a:p>
        <a:p>
          <a:r>
            <a:rPr lang="en-US" altLang="ko-KR" sz="1100"/>
            <a:t>GROUP BY WM</a:t>
          </a:r>
        </a:p>
        <a:p>
          <a:r>
            <a:rPr lang="en-US" altLang="ko-KR" sz="1100"/>
            <a:t>)B</a:t>
          </a:r>
        </a:p>
        <a:p>
          <a:r>
            <a:rPr lang="en-US" altLang="ko-KR" sz="1100"/>
            <a:t>ON A.WM = B.WM</a:t>
          </a:r>
        </a:p>
        <a:p>
          <a:r>
            <a:rPr lang="en-US" altLang="ko-KR" sz="1100"/>
            <a:t>ORDER BY WM ASC;</a:t>
          </a:r>
          <a:endParaRPr lang="ko-KR" altLang="en-US" sz="1100"/>
        </a:p>
      </xdr:txBody>
    </xdr:sp>
    <xdr:clientData/>
  </xdr:oneCellAnchor>
  <xdr:oneCellAnchor>
    <xdr:from>
      <xdr:col>15</xdr:col>
      <xdr:colOff>0</xdr:colOff>
      <xdr:row>30</xdr:row>
      <xdr:rowOff>0</xdr:rowOff>
    </xdr:from>
    <xdr:ext cx="5372100" cy="4267201"/>
    <xdr:sp macro="" textlink="">
      <xdr:nvSpPr>
        <xdr:cNvPr id="10" name="TextBox 9"/>
        <xdr:cNvSpPr txBox="1"/>
      </xdr:nvSpPr>
      <xdr:spPr>
        <a:xfrm>
          <a:off x="10467975" y="8715375"/>
          <a:ext cx="5372100" cy="42672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/>
            <a:t>SELECT A.MM AS MM, NVL(A.CNT+B.CNT,0) AS CNT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(</a:t>
          </a:r>
        </a:p>
        <a:p>
          <a:r>
            <a:rPr lang="en-US" altLang="ko-KR" sz="1100"/>
            <a:t>    select TO_CHAR(ADD_MONTHS(trunc(TO_DATE(20170429, 'YYYYMMDD'),'MM'), -LEVEL), 'YYYYMMDD')||'~'||</a:t>
          </a:r>
        </a:p>
        <a:p>
          <a:r>
            <a:rPr lang="en-US" altLang="ko-KR" sz="1100"/>
            <a:t>           TO_CHAR(LAST_DAY(ADD_MONTHS(trunc(TO_DATE(20170429, 'YYYYMMDD'),'MM'), -LEVEL)), 'YYYYMMDD') AS MM,</a:t>
          </a:r>
        </a:p>
        <a:p>
          <a:r>
            <a:rPr lang="en-US" altLang="ko-KR" sz="1100"/>
            <a:t>           0 AS CNT</a:t>
          </a:r>
        </a:p>
        <a:p>
          <a:r>
            <a:rPr lang="en-US" altLang="ko-KR" sz="1100"/>
            <a:t>    from dual</a:t>
          </a:r>
        </a:p>
        <a:p>
          <a:r>
            <a:rPr lang="en-US" altLang="ko-KR" sz="1100"/>
            <a:t>    CONNECT BY LEVEL &lt;=15</a:t>
          </a:r>
        </a:p>
        <a:p>
          <a:r>
            <a:rPr lang="en-US" altLang="ko-KR" sz="1100"/>
            <a:t>)A</a:t>
          </a:r>
        </a:p>
        <a:p>
          <a:r>
            <a:rPr lang="en-US" altLang="ko-KR" sz="1100"/>
            <a:t>LEFT OUTER JOIN  </a:t>
          </a:r>
        </a:p>
        <a:p>
          <a:r>
            <a:rPr lang="en-US" altLang="ko-KR" sz="1100"/>
            <a:t>(</a:t>
          </a:r>
        </a:p>
        <a:p>
          <a:r>
            <a:rPr lang="en-US" altLang="ko-KR" sz="1100"/>
            <a:t>    SELECT MM, Count(*) as cnt</a:t>
          </a:r>
        </a:p>
        <a:p>
          <a:r>
            <a:rPr lang="en-US" altLang="ko-KR" sz="1100"/>
            <a:t>    FROM (</a:t>
          </a:r>
        </a:p>
        <a:p>
          <a:r>
            <a:rPr lang="en-US" altLang="ko-KR" sz="1100"/>
            <a:t>          SELECT</a:t>
          </a:r>
        </a:p>
        <a:p>
          <a:r>
            <a:rPr lang="en-US" altLang="ko-KR" sz="1100"/>
            <a:t>              TO_CHAR(trunc(VDATE,'MM'),'YYYYMMDD')||'~'||</a:t>
          </a:r>
        </a:p>
        <a:p>
          <a:r>
            <a:rPr lang="en-US" altLang="ko-KR" sz="1100"/>
            <a:t>              TO_CHAR(LAST_DAY(trunc(VDATE,'MM')), 'YYYYMMDD') AS MM</a:t>
          </a:r>
        </a:p>
        <a:p>
          <a:r>
            <a:rPr lang="en-US" altLang="ko-KR" sz="1100"/>
            <a:t>           FROM VISIT_H</a:t>
          </a:r>
        </a:p>
        <a:p>
          <a:r>
            <a:rPr lang="en-US" altLang="ko-KR" sz="1100"/>
            <a:t>          )</a:t>
          </a:r>
        </a:p>
        <a:p>
          <a:r>
            <a:rPr lang="en-US" altLang="ko-KR" sz="1100"/>
            <a:t>    GROUP BY MM</a:t>
          </a:r>
        </a:p>
        <a:p>
          <a:r>
            <a:rPr lang="en-US" altLang="ko-KR" sz="1100"/>
            <a:t>)B</a:t>
          </a:r>
        </a:p>
        <a:p>
          <a:r>
            <a:rPr lang="en-US" altLang="ko-KR" sz="1100"/>
            <a:t>ON A.MM = B.MM</a:t>
          </a:r>
        </a:p>
        <a:p>
          <a:r>
            <a:rPr lang="en-US" altLang="ko-KR" sz="1100"/>
            <a:t>ORDER BY MM ASC;</a:t>
          </a:r>
          <a:endParaRPr lang="ko-KR" altLang="en-US" sz="1100"/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80964</xdr:colOff>
      <xdr:row>7</xdr:row>
      <xdr:rowOff>69530</xdr:rowOff>
    </xdr:from>
    <xdr:to>
      <xdr:col>3</xdr:col>
      <xdr:colOff>209553</xdr:colOff>
      <xdr:row>7</xdr:row>
      <xdr:rowOff>223837</xdr:rowOff>
    </xdr:to>
    <xdr:sp macro="" textlink="">
      <xdr:nvSpPr>
        <xdr:cNvPr id="2" name="순서도: 추출 1"/>
        <xdr:cNvSpPr/>
      </xdr:nvSpPr>
      <xdr:spPr>
        <a:xfrm rot="16200000">
          <a:off x="293036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519114</xdr:colOff>
      <xdr:row>7</xdr:row>
      <xdr:rowOff>69530</xdr:rowOff>
    </xdr:from>
    <xdr:to>
      <xdr:col>4</xdr:col>
      <xdr:colOff>647703</xdr:colOff>
      <xdr:row>7</xdr:row>
      <xdr:rowOff>223837</xdr:rowOff>
    </xdr:to>
    <xdr:sp macro="" textlink="">
      <xdr:nvSpPr>
        <xdr:cNvPr id="3" name="순서도: 추출 2"/>
        <xdr:cNvSpPr/>
      </xdr:nvSpPr>
      <xdr:spPr>
        <a:xfrm rot="5400000">
          <a:off x="432101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304800</xdr:colOff>
      <xdr:row>7</xdr:row>
      <xdr:rowOff>28575</xdr:rowOff>
    </xdr:from>
    <xdr:to>
      <xdr:col>9</xdr:col>
      <xdr:colOff>171450</xdr:colOff>
      <xdr:row>7</xdr:row>
      <xdr:rowOff>257175</xdr:rowOff>
    </xdr:to>
    <xdr:sp macro="" textlink="">
      <xdr:nvSpPr>
        <xdr:cNvPr id="4" name="직사각형 3"/>
        <xdr:cNvSpPr/>
      </xdr:nvSpPr>
      <xdr:spPr>
        <a:xfrm>
          <a:off x="7924800" y="1495425"/>
          <a:ext cx="819150" cy="1809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일간</a:t>
          </a:r>
        </a:p>
      </xdr:txBody>
    </xdr:sp>
    <xdr:clientData/>
  </xdr:twoCellAnchor>
  <xdr:twoCellAnchor>
    <xdr:from>
      <xdr:col>9</xdr:col>
      <xdr:colOff>200025</xdr:colOff>
      <xdr:row>7</xdr:row>
      <xdr:rowOff>28575</xdr:rowOff>
    </xdr:from>
    <xdr:to>
      <xdr:col>9</xdr:col>
      <xdr:colOff>733425</xdr:colOff>
      <xdr:row>7</xdr:row>
      <xdr:rowOff>257175</xdr:rowOff>
    </xdr:to>
    <xdr:sp macro="" textlink="">
      <xdr:nvSpPr>
        <xdr:cNvPr id="5" name="직사각형 4"/>
        <xdr:cNvSpPr/>
      </xdr:nvSpPr>
      <xdr:spPr>
        <a:xfrm>
          <a:off x="8772525" y="1495425"/>
          <a:ext cx="533400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주간</a:t>
          </a:r>
        </a:p>
      </xdr:txBody>
    </xdr:sp>
    <xdr:clientData/>
  </xdr:twoCellAnchor>
  <xdr:twoCellAnchor>
    <xdr:from>
      <xdr:col>9</xdr:col>
      <xdr:colOff>762000</xdr:colOff>
      <xdr:row>7</xdr:row>
      <xdr:rowOff>28575</xdr:rowOff>
    </xdr:from>
    <xdr:to>
      <xdr:col>10</xdr:col>
      <xdr:colOff>352425</xdr:colOff>
      <xdr:row>7</xdr:row>
      <xdr:rowOff>257175</xdr:rowOff>
    </xdr:to>
    <xdr:sp macro="" textlink="">
      <xdr:nvSpPr>
        <xdr:cNvPr id="6" name="직사각형 5"/>
        <xdr:cNvSpPr/>
      </xdr:nvSpPr>
      <xdr:spPr>
        <a:xfrm>
          <a:off x="9334500" y="1495425"/>
          <a:ext cx="542925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월간</a:t>
          </a:r>
        </a:p>
      </xdr:txBody>
    </xdr:sp>
    <xdr:clientData/>
  </xdr:twoCellAnchor>
  <xdr:twoCellAnchor editAs="oneCell">
    <xdr:from>
      <xdr:col>2</xdr:col>
      <xdr:colOff>438150</xdr:colOff>
      <xdr:row>8</xdr:row>
      <xdr:rowOff>38100</xdr:rowOff>
    </xdr:from>
    <xdr:to>
      <xdr:col>10</xdr:col>
      <xdr:colOff>589830</xdr:colOff>
      <xdr:row>26</xdr:row>
      <xdr:rowOff>180975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43150" y="1714500"/>
          <a:ext cx="7771680" cy="3914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19</xdr:col>
      <xdr:colOff>600075</xdr:colOff>
      <xdr:row>30</xdr:row>
      <xdr:rowOff>38100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0"/>
          <a:ext cx="13401675" cy="6324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238125</xdr:colOff>
      <xdr:row>10</xdr:row>
      <xdr:rowOff>9525</xdr:rowOff>
    </xdr:from>
    <xdr:to>
      <xdr:col>19</xdr:col>
      <xdr:colOff>523875</xdr:colOff>
      <xdr:row>22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10925" y="2105025"/>
          <a:ext cx="2343150" cy="2609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80964</xdr:colOff>
      <xdr:row>7</xdr:row>
      <xdr:rowOff>69530</xdr:rowOff>
    </xdr:from>
    <xdr:to>
      <xdr:col>3</xdr:col>
      <xdr:colOff>209553</xdr:colOff>
      <xdr:row>7</xdr:row>
      <xdr:rowOff>223837</xdr:rowOff>
    </xdr:to>
    <xdr:sp macro="" textlink="">
      <xdr:nvSpPr>
        <xdr:cNvPr id="2" name="순서도: 추출 1"/>
        <xdr:cNvSpPr/>
      </xdr:nvSpPr>
      <xdr:spPr>
        <a:xfrm rot="16200000">
          <a:off x="1906430" y="2025489"/>
          <a:ext cx="154307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519114</xdr:colOff>
      <xdr:row>7</xdr:row>
      <xdr:rowOff>69530</xdr:rowOff>
    </xdr:from>
    <xdr:to>
      <xdr:col>4</xdr:col>
      <xdr:colOff>647703</xdr:colOff>
      <xdr:row>7</xdr:row>
      <xdr:rowOff>223837</xdr:rowOff>
    </xdr:to>
    <xdr:sp macro="" textlink="">
      <xdr:nvSpPr>
        <xdr:cNvPr id="3" name="순서도: 추출 2"/>
        <xdr:cNvSpPr/>
      </xdr:nvSpPr>
      <xdr:spPr>
        <a:xfrm rot="5400000">
          <a:off x="3011330" y="2025489"/>
          <a:ext cx="154307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304800</xdr:colOff>
      <xdr:row>7</xdr:row>
      <xdr:rowOff>28575</xdr:rowOff>
    </xdr:from>
    <xdr:to>
      <xdr:col>9</xdr:col>
      <xdr:colOff>171450</xdr:colOff>
      <xdr:row>7</xdr:row>
      <xdr:rowOff>257175</xdr:rowOff>
    </xdr:to>
    <xdr:sp macro="" textlink="">
      <xdr:nvSpPr>
        <xdr:cNvPr id="4" name="직사각형 3"/>
        <xdr:cNvSpPr/>
      </xdr:nvSpPr>
      <xdr:spPr>
        <a:xfrm>
          <a:off x="5476875" y="1971675"/>
          <a:ext cx="533400" cy="2286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일간</a:t>
          </a:r>
        </a:p>
      </xdr:txBody>
    </xdr:sp>
    <xdr:clientData/>
  </xdr:twoCellAnchor>
  <xdr:twoCellAnchor>
    <xdr:from>
      <xdr:col>9</xdr:col>
      <xdr:colOff>200025</xdr:colOff>
      <xdr:row>7</xdr:row>
      <xdr:rowOff>28575</xdr:rowOff>
    </xdr:from>
    <xdr:to>
      <xdr:col>9</xdr:col>
      <xdr:colOff>733425</xdr:colOff>
      <xdr:row>7</xdr:row>
      <xdr:rowOff>257175</xdr:rowOff>
    </xdr:to>
    <xdr:sp macro="" textlink="">
      <xdr:nvSpPr>
        <xdr:cNvPr id="5" name="직사각형 4"/>
        <xdr:cNvSpPr/>
      </xdr:nvSpPr>
      <xdr:spPr>
        <a:xfrm>
          <a:off x="6038850" y="1971675"/>
          <a:ext cx="533400" cy="228600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주간</a:t>
          </a:r>
        </a:p>
      </xdr:txBody>
    </xdr:sp>
    <xdr:clientData/>
  </xdr:twoCellAnchor>
  <xdr:twoCellAnchor>
    <xdr:from>
      <xdr:col>9</xdr:col>
      <xdr:colOff>762000</xdr:colOff>
      <xdr:row>7</xdr:row>
      <xdr:rowOff>28575</xdr:rowOff>
    </xdr:from>
    <xdr:to>
      <xdr:col>10</xdr:col>
      <xdr:colOff>352425</xdr:colOff>
      <xdr:row>7</xdr:row>
      <xdr:rowOff>257175</xdr:rowOff>
    </xdr:to>
    <xdr:sp macro="" textlink="">
      <xdr:nvSpPr>
        <xdr:cNvPr id="6" name="직사각형 5"/>
        <xdr:cNvSpPr/>
      </xdr:nvSpPr>
      <xdr:spPr>
        <a:xfrm>
          <a:off x="6600825" y="1971675"/>
          <a:ext cx="533400" cy="228600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월간</a:t>
          </a:r>
        </a:p>
      </xdr:txBody>
    </xdr:sp>
    <xdr:clientData/>
  </xdr:twoCellAnchor>
  <xdr:twoCellAnchor editAs="oneCell">
    <xdr:from>
      <xdr:col>2</xdr:col>
      <xdr:colOff>438150</xdr:colOff>
      <xdr:row>8</xdr:row>
      <xdr:rowOff>38100</xdr:rowOff>
    </xdr:from>
    <xdr:to>
      <xdr:col>10</xdr:col>
      <xdr:colOff>589830</xdr:colOff>
      <xdr:row>26</xdr:row>
      <xdr:rowOff>180975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09725" y="2266950"/>
          <a:ext cx="5761905" cy="528637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80964</xdr:colOff>
      <xdr:row>7</xdr:row>
      <xdr:rowOff>69530</xdr:rowOff>
    </xdr:from>
    <xdr:to>
      <xdr:col>3</xdr:col>
      <xdr:colOff>209553</xdr:colOff>
      <xdr:row>7</xdr:row>
      <xdr:rowOff>223837</xdr:rowOff>
    </xdr:to>
    <xdr:sp macro="" textlink="">
      <xdr:nvSpPr>
        <xdr:cNvPr id="2" name="순서도: 추출 1"/>
        <xdr:cNvSpPr/>
      </xdr:nvSpPr>
      <xdr:spPr>
        <a:xfrm rot="16200000">
          <a:off x="293036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519114</xdr:colOff>
      <xdr:row>7</xdr:row>
      <xdr:rowOff>69530</xdr:rowOff>
    </xdr:from>
    <xdr:to>
      <xdr:col>4</xdr:col>
      <xdr:colOff>647703</xdr:colOff>
      <xdr:row>7</xdr:row>
      <xdr:rowOff>223837</xdr:rowOff>
    </xdr:to>
    <xdr:sp macro="" textlink="">
      <xdr:nvSpPr>
        <xdr:cNvPr id="3" name="순서도: 추출 2"/>
        <xdr:cNvSpPr/>
      </xdr:nvSpPr>
      <xdr:spPr>
        <a:xfrm rot="5400000">
          <a:off x="432101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304800</xdr:colOff>
      <xdr:row>7</xdr:row>
      <xdr:rowOff>28575</xdr:rowOff>
    </xdr:from>
    <xdr:to>
      <xdr:col>9</xdr:col>
      <xdr:colOff>171450</xdr:colOff>
      <xdr:row>7</xdr:row>
      <xdr:rowOff>257175</xdr:rowOff>
    </xdr:to>
    <xdr:sp macro="" textlink="">
      <xdr:nvSpPr>
        <xdr:cNvPr id="4" name="직사각형 3"/>
        <xdr:cNvSpPr/>
      </xdr:nvSpPr>
      <xdr:spPr>
        <a:xfrm>
          <a:off x="7924800" y="1495425"/>
          <a:ext cx="819150" cy="1809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일간</a:t>
          </a:r>
        </a:p>
      </xdr:txBody>
    </xdr:sp>
    <xdr:clientData/>
  </xdr:twoCellAnchor>
  <xdr:twoCellAnchor>
    <xdr:from>
      <xdr:col>9</xdr:col>
      <xdr:colOff>200025</xdr:colOff>
      <xdr:row>7</xdr:row>
      <xdr:rowOff>28575</xdr:rowOff>
    </xdr:from>
    <xdr:to>
      <xdr:col>9</xdr:col>
      <xdr:colOff>733425</xdr:colOff>
      <xdr:row>7</xdr:row>
      <xdr:rowOff>257175</xdr:rowOff>
    </xdr:to>
    <xdr:sp macro="" textlink="">
      <xdr:nvSpPr>
        <xdr:cNvPr id="5" name="직사각형 4"/>
        <xdr:cNvSpPr/>
      </xdr:nvSpPr>
      <xdr:spPr>
        <a:xfrm>
          <a:off x="8772525" y="1495425"/>
          <a:ext cx="533400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주간</a:t>
          </a:r>
        </a:p>
      </xdr:txBody>
    </xdr:sp>
    <xdr:clientData/>
  </xdr:twoCellAnchor>
  <xdr:twoCellAnchor>
    <xdr:from>
      <xdr:col>9</xdr:col>
      <xdr:colOff>762000</xdr:colOff>
      <xdr:row>7</xdr:row>
      <xdr:rowOff>28575</xdr:rowOff>
    </xdr:from>
    <xdr:to>
      <xdr:col>10</xdr:col>
      <xdr:colOff>352425</xdr:colOff>
      <xdr:row>7</xdr:row>
      <xdr:rowOff>257175</xdr:rowOff>
    </xdr:to>
    <xdr:sp macro="" textlink="">
      <xdr:nvSpPr>
        <xdr:cNvPr id="6" name="직사각형 5"/>
        <xdr:cNvSpPr/>
      </xdr:nvSpPr>
      <xdr:spPr>
        <a:xfrm>
          <a:off x="9334500" y="1495425"/>
          <a:ext cx="542925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월간</a:t>
          </a:r>
        </a:p>
      </xdr:txBody>
    </xdr:sp>
    <xdr:clientData/>
  </xdr:twoCellAnchor>
  <xdr:twoCellAnchor editAs="oneCell">
    <xdr:from>
      <xdr:col>2</xdr:col>
      <xdr:colOff>352425</xdr:colOff>
      <xdr:row>7</xdr:row>
      <xdr:rowOff>257175</xdr:rowOff>
    </xdr:from>
    <xdr:to>
      <xdr:col>10</xdr:col>
      <xdr:colOff>456486</xdr:colOff>
      <xdr:row>26</xdr:row>
      <xdr:rowOff>237267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7425" y="1676400"/>
          <a:ext cx="7724061" cy="3980592"/>
        </a:xfrm>
        <a:prstGeom prst="rect">
          <a:avLst/>
        </a:prstGeom>
      </xdr:spPr>
    </xdr:pic>
    <xdr:clientData/>
  </xdr:twoCellAnchor>
  <xdr:oneCellAnchor>
    <xdr:from>
      <xdr:col>1</xdr:col>
      <xdr:colOff>8965</xdr:colOff>
      <xdr:row>77</xdr:row>
      <xdr:rowOff>76760</xdr:rowOff>
    </xdr:from>
    <xdr:ext cx="5019675" cy="7325852"/>
    <xdr:sp macro="" textlink="">
      <xdr:nvSpPr>
        <xdr:cNvPr id="9" name="TextBox 8"/>
        <xdr:cNvSpPr txBox="1"/>
      </xdr:nvSpPr>
      <xdr:spPr>
        <a:xfrm>
          <a:off x="244289" y="22578172"/>
          <a:ext cx="5019675" cy="732585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/>
            <a:t>SELECT C.MM AS MM,</a:t>
          </a:r>
        </a:p>
        <a:p>
          <a:r>
            <a:rPr lang="en-US" altLang="ko-KR" sz="1100"/>
            <a:t>  C.ADD_CNT AS ADD_CNT,</a:t>
          </a:r>
        </a:p>
        <a:p>
          <a:r>
            <a:rPr lang="en-US" altLang="ko-KR" sz="1100"/>
            <a:t>  NVL(D.SUB_CNT,0) AS SUB_CNT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(SELECT A.MM AS MM,</a:t>
          </a:r>
        </a:p>
        <a:p>
          <a:r>
            <a:rPr lang="en-US" altLang="ko-KR" sz="1100"/>
            <a:t>  NVL(A.ADD_CNT+B.ADD_CNT,0) AS ADD_CNT,</a:t>
          </a:r>
        </a:p>
        <a:p>
          <a:r>
            <a:rPr lang="en-US" altLang="ko-KR" sz="1100"/>
            <a:t>  0 AS SUB_CNT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  (SELECT TO_CHAR(ADD_MONTHS(trunc(TO_DATE(20170429, 'YYYYMMDD'),'MM'), -LEVEL), 'YYYYMMDD')||'~'||</a:t>
          </a:r>
        </a:p>
        <a:p>
          <a:r>
            <a:rPr lang="en-US" altLang="ko-KR" sz="1100"/>
            <a:t>           TO_CHAR(LAST_DAY(ADD_MONTHS(trunc(TO_DATE(20170429, 'YYYYMMDD'),'MM'), -LEVEL)), 'YYYYMMDD') AS MM,</a:t>
          </a:r>
        </a:p>
        <a:p>
          <a:r>
            <a:rPr lang="en-US" altLang="ko-KR" sz="1100"/>
            <a:t>    0                                                                                                                          AS ADD_CNT</a:t>
          </a:r>
        </a:p>
        <a:p>
          <a:r>
            <a:rPr lang="en-US" altLang="ko-KR" sz="1100"/>
            <a:t>  FROM DUAL</a:t>
          </a:r>
        </a:p>
        <a:p>
          <a:r>
            <a:rPr lang="en-US" altLang="ko-KR" sz="1100"/>
            <a:t>    CONNECT BY LEVEL &lt;=15</a:t>
          </a:r>
        </a:p>
        <a:p>
          <a:r>
            <a:rPr lang="en-US" altLang="ko-KR" sz="1100"/>
            <a:t>  )A</a:t>
          </a:r>
        </a:p>
        <a:p>
          <a:r>
            <a:rPr lang="en-US" altLang="ko-KR" sz="1100"/>
            <a:t>LEFT OUTER JOIN</a:t>
          </a:r>
        </a:p>
        <a:p>
          <a:r>
            <a:rPr lang="en-US" altLang="ko-KR" sz="1100"/>
            <a:t>  (SELECT MM,</a:t>
          </a:r>
        </a:p>
        <a:p>
          <a:r>
            <a:rPr lang="en-US" altLang="ko-KR" sz="1100"/>
            <a:t>    COUNT(*) AS ADD_CNT</a:t>
          </a:r>
        </a:p>
        <a:p>
          <a:r>
            <a:rPr lang="en-US" altLang="ko-KR" sz="1100"/>
            <a:t>  FROM</a:t>
          </a:r>
        </a:p>
        <a:p>
          <a:r>
            <a:rPr lang="en-US" altLang="ko-KR" sz="1100"/>
            <a:t>    (SELECT TO_CHAR(trunc(FDATE,'MM'),'YYYYMMDD')||'~'||</a:t>
          </a:r>
        </a:p>
        <a:p>
          <a:r>
            <a:rPr lang="en-US" altLang="ko-KR" sz="1100"/>
            <a:t>              TO_CHAR(LAST_DAY(trunc(FDATE,'MM')), 'YYYYMMDD') AS MM</a:t>
          </a:r>
        </a:p>
        <a:p>
          <a:r>
            <a:rPr lang="en-US" altLang="ko-KR" sz="1100"/>
            <a:t>    FROM FOLLOW_H</a:t>
          </a:r>
        </a:p>
        <a:p>
          <a:r>
            <a:rPr lang="en-US" altLang="ko-KR" sz="1100"/>
            <a:t>    WHERE STATE = 0</a:t>
          </a:r>
        </a:p>
        <a:p>
          <a:r>
            <a:rPr lang="en-US" altLang="ko-KR" sz="1100"/>
            <a:t>    )</a:t>
          </a:r>
        </a:p>
        <a:p>
          <a:r>
            <a:rPr lang="en-US" altLang="ko-KR" sz="1100"/>
            <a:t>  GROUP BY MM</a:t>
          </a:r>
        </a:p>
        <a:p>
          <a:r>
            <a:rPr lang="en-US" altLang="ko-KR" sz="1100"/>
            <a:t>  )B</a:t>
          </a:r>
        </a:p>
        <a:p>
          <a:r>
            <a:rPr lang="en-US" altLang="ko-KR" sz="1100"/>
            <a:t>ON A.MM = B.MM) C</a:t>
          </a:r>
        </a:p>
        <a:p>
          <a:r>
            <a:rPr lang="en-US" altLang="ko-KR" sz="1100"/>
            <a:t>LEFT OUTER JOIN</a:t>
          </a:r>
        </a:p>
        <a:p>
          <a:r>
            <a:rPr lang="en-US" altLang="ko-KR" sz="1100"/>
            <a:t>(SELECT</a:t>
          </a:r>
        </a:p>
        <a:p>
          <a:r>
            <a:rPr lang="en-US" altLang="ko-KR" sz="1100"/>
            <a:t>        MM,</a:t>
          </a:r>
        </a:p>
        <a:p>
          <a:r>
            <a:rPr lang="en-US" altLang="ko-KR" sz="1100"/>
            <a:t>        COUNT(*) AS SUB_CNT</a:t>
          </a:r>
        </a:p>
        <a:p>
          <a:r>
            <a:rPr lang="en-US" altLang="ko-KR" sz="1100"/>
            <a:t>      FROM</a:t>
          </a:r>
        </a:p>
        <a:p>
          <a:r>
            <a:rPr lang="en-US" altLang="ko-KR" sz="1100"/>
            <a:t>        (SELECT TO_CHAR(trunc(FDATE,'MM'),'YYYYMMDD')||'~'||</a:t>
          </a:r>
        </a:p>
        <a:p>
          <a:r>
            <a:rPr lang="en-US" altLang="ko-KR" sz="1100"/>
            <a:t>              TO_CHAR(LAST_DAY(trunc(FDATE,'MM')), 'YYYYMMDD') AS MM</a:t>
          </a:r>
        </a:p>
        <a:p>
          <a:r>
            <a:rPr lang="en-US" altLang="ko-KR" sz="1100"/>
            <a:t>        FROM FOLLOW_H</a:t>
          </a:r>
        </a:p>
        <a:p>
          <a:r>
            <a:rPr lang="en-US" altLang="ko-KR" sz="1100"/>
            <a:t>        WHERE STATE = 1</a:t>
          </a:r>
        </a:p>
        <a:p>
          <a:r>
            <a:rPr lang="en-US" altLang="ko-KR" sz="1100"/>
            <a:t>        )</a:t>
          </a:r>
        </a:p>
        <a:p>
          <a:r>
            <a:rPr lang="en-US" altLang="ko-KR" sz="1100"/>
            <a:t>       GROUP BY MM</a:t>
          </a:r>
        </a:p>
        <a:p>
          <a:r>
            <a:rPr lang="en-US" altLang="ko-KR" sz="1100"/>
            <a:t>       ) D</a:t>
          </a:r>
        </a:p>
        <a:p>
          <a:r>
            <a:rPr lang="en-US" altLang="ko-KR" sz="1100"/>
            <a:t>ON C.MM = D.MM</a:t>
          </a:r>
        </a:p>
        <a:p>
          <a:r>
            <a:rPr lang="en-US" altLang="ko-KR" sz="1100"/>
            <a:t>ORDER BY MM ASC;</a:t>
          </a:r>
          <a:endParaRPr lang="ko-KR" altLang="en-US" sz="1100"/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6</xdr:row>
      <xdr:rowOff>19050</xdr:rowOff>
    </xdr:from>
    <xdr:to>
      <xdr:col>10</xdr:col>
      <xdr:colOff>952500</xdr:colOff>
      <xdr:row>26</xdr:row>
      <xdr:rowOff>266699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1676400"/>
          <a:ext cx="6267450" cy="59626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254002</xdr:colOff>
      <xdr:row>2</xdr:row>
      <xdr:rowOff>63501</xdr:rowOff>
    </xdr:from>
    <xdr:to>
      <xdr:col>11</xdr:col>
      <xdr:colOff>16935</xdr:colOff>
      <xdr:row>14</xdr:row>
      <xdr:rowOff>74084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514669" y="613834"/>
          <a:ext cx="2345266" cy="263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5</xdr:row>
      <xdr:rowOff>19050</xdr:rowOff>
    </xdr:from>
    <xdr:to>
      <xdr:col>2</xdr:col>
      <xdr:colOff>324852</xdr:colOff>
      <xdr:row>5</xdr:row>
      <xdr:rowOff>476586</xdr:rowOff>
    </xdr:to>
    <xdr:pic>
      <xdr:nvPicPr>
        <xdr:cNvPr id="2" name="그림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2425" y="1228725"/>
          <a:ext cx="1144002" cy="45753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</xdr:row>
      <xdr:rowOff>9525</xdr:rowOff>
    </xdr:from>
    <xdr:to>
      <xdr:col>2</xdr:col>
      <xdr:colOff>315327</xdr:colOff>
      <xdr:row>7</xdr:row>
      <xdr:rowOff>467061</xdr:rowOff>
    </xdr:to>
    <xdr:pic>
      <xdr:nvPicPr>
        <xdr:cNvPr id="3" name="그림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2900" y="2867025"/>
          <a:ext cx="1144002" cy="457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9</xdr:row>
      <xdr:rowOff>0</xdr:rowOff>
    </xdr:from>
    <xdr:to>
      <xdr:col>7</xdr:col>
      <xdr:colOff>9525</xdr:colOff>
      <xdr:row>12</xdr:row>
      <xdr:rowOff>228600</xdr:rowOff>
    </xdr:to>
    <xdr:sp macro="" textlink="">
      <xdr:nvSpPr>
        <xdr:cNvPr id="2" name="타원 1"/>
        <xdr:cNvSpPr/>
      </xdr:nvSpPr>
      <xdr:spPr>
        <a:xfrm>
          <a:off x="3352800" y="2543175"/>
          <a:ext cx="1162050" cy="1114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# </a:t>
          </a:r>
          <a:r>
            <a:rPr lang="ko-KR" altLang="en-US" sz="1100"/>
            <a:t>검색어</a:t>
          </a:r>
          <a:endParaRPr lang="en-US" altLang="ko-KR" sz="1100"/>
        </a:p>
      </xdr:txBody>
    </xdr:sp>
    <xdr:clientData/>
  </xdr:twoCellAnchor>
  <xdr:twoCellAnchor>
    <xdr:from>
      <xdr:col>2</xdr:col>
      <xdr:colOff>171450</xdr:colOff>
      <xdr:row>24</xdr:row>
      <xdr:rowOff>257176</xdr:rowOff>
    </xdr:from>
    <xdr:to>
      <xdr:col>3</xdr:col>
      <xdr:colOff>352425</xdr:colOff>
      <xdr:row>27</xdr:row>
      <xdr:rowOff>184333</xdr:rowOff>
    </xdr:to>
    <xdr:sp macro="" textlink="">
      <xdr:nvSpPr>
        <xdr:cNvPr id="3" name="타원 2"/>
        <xdr:cNvSpPr/>
      </xdr:nvSpPr>
      <xdr:spPr>
        <a:xfrm>
          <a:off x="1352550" y="5267326"/>
          <a:ext cx="847725" cy="812982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accent6">
                  <a:lumMod val="75000"/>
                </a:schemeClr>
              </a:solidFill>
            </a:rPr>
            <a:t>사진</a:t>
          </a:r>
          <a:endParaRPr lang="en-US" altLang="ko-KR" sz="11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104775</xdr:colOff>
      <xdr:row>24</xdr:row>
      <xdr:rowOff>257176</xdr:rowOff>
    </xdr:from>
    <xdr:to>
      <xdr:col>10</xdr:col>
      <xdr:colOff>285750</xdr:colOff>
      <xdr:row>27</xdr:row>
      <xdr:rowOff>184333</xdr:rowOff>
    </xdr:to>
    <xdr:sp macro="" textlink="">
      <xdr:nvSpPr>
        <xdr:cNvPr id="4" name="타원 3"/>
        <xdr:cNvSpPr/>
      </xdr:nvSpPr>
      <xdr:spPr>
        <a:xfrm>
          <a:off x="5953125" y="6115051"/>
          <a:ext cx="847725" cy="812982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accent6">
                  <a:lumMod val="75000"/>
                </a:schemeClr>
              </a:solidFill>
            </a:rPr>
            <a:t>사진</a:t>
          </a:r>
          <a:endParaRPr lang="en-US" altLang="ko-KR" sz="11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495300</xdr:colOff>
      <xdr:row>24</xdr:row>
      <xdr:rowOff>276226</xdr:rowOff>
    </xdr:from>
    <xdr:to>
      <xdr:col>8</xdr:col>
      <xdr:colOff>9525</xdr:colOff>
      <xdr:row>27</xdr:row>
      <xdr:rowOff>203383</xdr:rowOff>
    </xdr:to>
    <xdr:sp macro="" textlink="">
      <xdr:nvSpPr>
        <xdr:cNvPr id="5" name="타원 4"/>
        <xdr:cNvSpPr/>
      </xdr:nvSpPr>
      <xdr:spPr>
        <a:xfrm>
          <a:off x="4343400" y="5286376"/>
          <a:ext cx="847725" cy="812982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accent6">
                  <a:lumMod val="75000"/>
                </a:schemeClr>
              </a:solidFill>
            </a:rPr>
            <a:t>사진</a:t>
          </a:r>
          <a:endParaRPr lang="en-US" altLang="ko-KR" sz="11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314325</xdr:colOff>
      <xdr:row>24</xdr:row>
      <xdr:rowOff>257176</xdr:rowOff>
    </xdr:from>
    <xdr:to>
      <xdr:col>5</xdr:col>
      <xdr:colOff>495300</xdr:colOff>
      <xdr:row>27</xdr:row>
      <xdr:rowOff>184333</xdr:rowOff>
    </xdr:to>
    <xdr:sp macro="" textlink="">
      <xdr:nvSpPr>
        <xdr:cNvPr id="6" name="타원 5"/>
        <xdr:cNvSpPr/>
      </xdr:nvSpPr>
      <xdr:spPr>
        <a:xfrm>
          <a:off x="2828925" y="5267326"/>
          <a:ext cx="847725" cy="812982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accent6">
                  <a:lumMod val="75000"/>
                </a:schemeClr>
              </a:solidFill>
            </a:rPr>
            <a:t>사진</a:t>
          </a:r>
          <a:r>
            <a:rPr lang="en-US" altLang="ko-KR" sz="1100" b="1">
              <a:solidFill>
                <a:schemeClr val="accent6">
                  <a:lumMod val="75000"/>
                </a:schemeClr>
              </a:solidFill>
            </a:rPr>
            <a:t>x</a:t>
          </a:r>
        </a:p>
      </xdr:txBody>
    </xdr:sp>
    <xdr:clientData/>
  </xdr:twoCellAnchor>
  <xdr:twoCellAnchor>
    <xdr:from>
      <xdr:col>7</xdr:col>
      <xdr:colOff>38100</xdr:colOff>
      <xdr:row>10</xdr:row>
      <xdr:rowOff>123825</xdr:rowOff>
    </xdr:from>
    <xdr:to>
      <xdr:col>7</xdr:col>
      <xdr:colOff>634023</xdr:colOff>
      <xdr:row>12</xdr:row>
      <xdr:rowOff>104775</xdr:rowOff>
    </xdr:to>
    <xdr:sp macro="" textlink="">
      <xdr:nvSpPr>
        <xdr:cNvPr id="7" name="타원 6"/>
        <xdr:cNvSpPr/>
      </xdr:nvSpPr>
      <xdr:spPr>
        <a:xfrm>
          <a:off x="4543425" y="2962275"/>
          <a:ext cx="595923" cy="57150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# </a:t>
          </a:r>
          <a:r>
            <a:rPr lang="ko-KR" altLang="en-US" sz="1100"/>
            <a:t>검색어</a:t>
          </a:r>
          <a:endParaRPr lang="en-US" altLang="ko-KR" sz="1100"/>
        </a:p>
      </xdr:txBody>
    </xdr:sp>
    <xdr:clientData/>
  </xdr:twoCellAnchor>
  <xdr:twoCellAnchor>
    <xdr:from>
      <xdr:col>4</xdr:col>
      <xdr:colOff>504826</xdr:colOff>
      <xdr:row>8</xdr:row>
      <xdr:rowOff>285749</xdr:rowOff>
    </xdr:from>
    <xdr:to>
      <xdr:col>5</xdr:col>
      <xdr:colOff>225426</xdr:colOff>
      <xdr:row>10</xdr:row>
      <xdr:rowOff>66674</xdr:rowOff>
    </xdr:to>
    <xdr:sp macro="" textlink="">
      <xdr:nvSpPr>
        <xdr:cNvPr id="8" name="타원 7"/>
        <xdr:cNvSpPr/>
      </xdr:nvSpPr>
      <xdr:spPr>
        <a:xfrm>
          <a:off x="3009901" y="2533649"/>
          <a:ext cx="387350" cy="371475"/>
        </a:xfrm>
        <a:prstGeom prst="ellipse">
          <a:avLst/>
        </a:prstGeom>
        <a:solidFill>
          <a:srgbClr val="FFC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# </a:t>
          </a:r>
          <a:r>
            <a:rPr lang="ko-KR" altLang="en-US" sz="1100"/>
            <a:t>검색어</a:t>
          </a:r>
          <a:endParaRPr lang="en-US" altLang="ko-KR" sz="1100"/>
        </a:p>
      </xdr:txBody>
    </xdr:sp>
    <xdr:clientData/>
  </xdr:twoCellAnchor>
  <xdr:twoCellAnchor editAs="oneCell">
    <xdr:from>
      <xdr:col>12</xdr:col>
      <xdr:colOff>38100</xdr:colOff>
      <xdr:row>24</xdr:row>
      <xdr:rowOff>41827</xdr:rowOff>
    </xdr:from>
    <xdr:to>
      <xdr:col>18</xdr:col>
      <xdr:colOff>447675</xdr:colOff>
      <xdr:row>30</xdr:row>
      <xdr:rowOff>7117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72450" y="9176302"/>
          <a:ext cx="4743450" cy="17369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142875</xdr:colOff>
      <xdr:row>11</xdr:row>
      <xdr:rowOff>125053</xdr:rowOff>
    </xdr:from>
    <xdr:to>
      <xdr:col>18</xdr:col>
      <xdr:colOff>638175</xdr:colOff>
      <xdr:row>15</xdr:row>
      <xdr:rowOff>66675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77225" y="3258778"/>
          <a:ext cx="4829175" cy="11227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171449</xdr:colOff>
      <xdr:row>17</xdr:row>
      <xdr:rowOff>172032</xdr:rowOff>
    </xdr:from>
    <xdr:to>
      <xdr:col>18</xdr:col>
      <xdr:colOff>361949</xdr:colOff>
      <xdr:row>22</xdr:row>
      <xdr:rowOff>571500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305799" y="5839407"/>
          <a:ext cx="4524375" cy="28950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</xdr:col>
      <xdr:colOff>28575</xdr:colOff>
      <xdr:row>35</xdr:row>
      <xdr:rowOff>219075</xdr:rowOff>
    </xdr:from>
    <xdr:ext cx="3371850" cy="3536866"/>
    <xdr:sp macro="" textlink="">
      <xdr:nvSpPr>
        <xdr:cNvPr id="12" name="TextBox 11"/>
        <xdr:cNvSpPr txBox="1"/>
      </xdr:nvSpPr>
      <xdr:spPr>
        <a:xfrm>
          <a:off x="266700" y="12773025"/>
          <a:ext cx="3371850" cy="353686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/>
            <a:t>SELECT TT1.*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(</a:t>
          </a:r>
        </a:p>
        <a:p>
          <a:r>
            <a:rPr lang="en-US" altLang="ko-KR" sz="1100"/>
            <a:t>    SELECT T3.*, T4.NAME, T4.PF_IMAGE</a:t>
          </a:r>
        </a:p>
        <a:p>
          <a:r>
            <a:rPr lang="en-US" altLang="ko-KR" sz="1100"/>
            <a:t>    FROM</a:t>
          </a:r>
        </a:p>
        <a:p>
          <a:r>
            <a:rPr lang="en-US" altLang="ko-KR" sz="1100"/>
            <a:t>    (</a:t>
          </a:r>
        </a:p>
        <a:p>
          <a:r>
            <a:rPr lang="en-US" altLang="ko-KR" sz="1100"/>
            <a:t>      SELECT ROWNUM RNUM, T1.ID, T2.TITLE</a:t>
          </a:r>
        </a:p>
        <a:p>
          <a:r>
            <a:rPr lang="en-US" altLang="ko-KR" sz="1100"/>
            <a:t>      FROM</a:t>
          </a:r>
        </a:p>
        <a:p>
          <a:r>
            <a:rPr lang="en-US" altLang="ko-KR" sz="1100"/>
            <a:t>      (</a:t>
          </a:r>
        </a:p>
        <a:p>
          <a:r>
            <a:rPr lang="en-US" altLang="ko-KR" sz="1100"/>
            <a:t>        SELECT COUNT(*) TOTAL_CNT, A.ID</a:t>
          </a:r>
        </a:p>
        <a:p>
          <a:r>
            <a:rPr lang="en-US" altLang="ko-KR" sz="1100"/>
            <a:t>        FROM POST_H A INNER JOIN LOVE_H B</a:t>
          </a:r>
        </a:p>
        <a:p>
          <a:r>
            <a:rPr lang="en-US" altLang="ko-KR" sz="1100"/>
            <a:t>        ON A.SEQ = B.POST_SEQ</a:t>
          </a:r>
        </a:p>
        <a:p>
          <a:r>
            <a:rPr lang="en-US" altLang="ko-KR" sz="1100"/>
            <a:t>        GROUP BY A.ID</a:t>
          </a:r>
        </a:p>
        <a:p>
          <a:r>
            <a:rPr lang="en-US" altLang="ko-KR" sz="1100"/>
            <a:t>        ORDER BY TOTAL_CNT DESC</a:t>
          </a:r>
        </a:p>
        <a:p>
          <a:r>
            <a:rPr lang="en-US" altLang="ko-KR" sz="1100"/>
            <a:t>       )T1 INNER JOIN BLOG_H T2</a:t>
          </a:r>
        </a:p>
        <a:p>
          <a:r>
            <a:rPr lang="en-US" altLang="ko-KR" sz="1100"/>
            <a:t>      ON T1.ID = T2.ID</a:t>
          </a:r>
        </a:p>
        <a:p>
          <a:r>
            <a:rPr lang="en-US" altLang="ko-KR" sz="1100"/>
            <a:t>    )T3 INNER JOIN USER_H T4</a:t>
          </a:r>
        </a:p>
        <a:p>
          <a:r>
            <a:rPr lang="en-US" altLang="ko-KR" sz="1100"/>
            <a:t>    ON T3.ID = T4.ID</a:t>
          </a:r>
        </a:p>
        <a:p>
          <a:r>
            <a:rPr lang="en-US" altLang="ko-KR" sz="1100"/>
            <a:t>)TT1</a:t>
          </a:r>
        </a:p>
        <a:p>
          <a:r>
            <a:rPr lang="en-US" altLang="ko-KR" sz="1100"/>
            <a:t>WHERE TT1.RNUM &lt;=4;</a:t>
          </a:r>
          <a:endParaRPr lang="ko-KR" altLang="en-US" sz="1100"/>
        </a:p>
      </xdr:txBody>
    </xdr:sp>
    <xdr:clientData/>
  </xdr:oneCellAnchor>
  <xdr:oneCellAnchor>
    <xdr:from>
      <xdr:col>7</xdr:col>
      <xdr:colOff>0</xdr:colOff>
      <xdr:row>36</xdr:row>
      <xdr:rowOff>0</xdr:rowOff>
    </xdr:from>
    <xdr:ext cx="4114800" cy="6781800"/>
    <xdr:sp macro="" textlink="">
      <xdr:nvSpPr>
        <xdr:cNvPr id="13" name="TextBox 12"/>
        <xdr:cNvSpPr txBox="1"/>
      </xdr:nvSpPr>
      <xdr:spPr>
        <a:xfrm>
          <a:off x="4505325" y="12849225"/>
          <a:ext cx="4114800" cy="67818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SELECT TT2.*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(SELECT ROWNUM RNUM, T3.*, T4.*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FROM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(SELECT *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FROM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(SELECT *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FROM POST_H B1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WHERE EXISTS (SELECT 1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FROM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(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SELECT YOU_ID, COUNT(*) CNT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FROM FOLLOW_H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WHERE MY_ID='Y4366'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GROUP BY YOU_ID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)A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WHERE B1.ID = A.YOU_ID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AND MOD(A.CNT,2)=1) 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AND STATE IN (0,3)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AND CONTENT LIKE '%</a:t>
          </a:r>
          <a:r>
            <a:rPr lang="ko-KR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가능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%'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)T1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LEFT OUTER JOIN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( SELECT POST_SEQ, ORI_NAME, SAVE_NAME FROM BOX_H WHERE SAVE_NAME LIKE '%1.jpg%'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)T2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ON T1.SEQ = T2.POST_SEQ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) T3 NATURAL JOIN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(SELECT COUNT(*) TOT_CNT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FROM POST_H B1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WHERE EXISTS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(SELECT 1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FROM FOLLOW_H B2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WHERE B1.ID = B2.YOU_ID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AND B2.MY_ID='Y4366'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)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AND STATE IN (0,3)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AND CONTENT LIKE '%</a:t>
          </a:r>
          <a:r>
            <a:rPr lang="ko-KR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가능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%'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)T4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)TT2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WHERE RNUM BETWEEN (10 * (1-1)+1) AND (10 * (1-1)+10);</a:t>
          </a:r>
          <a:endParaRPr lang="ko-KR" altLang="ko-KR">
            <a:effectLst/>
          </a:endParaRPr>
        </a:p>
      </xdr:txBody>
    </xdr:sp>
    <xdr:clientData/>
  </xdr:oneCellAnchor>
  <xdr:twoCellAnchor>
    <xdr:from>
      <xdr:col>13</xdr:col>
      <xdr:colOff>0</xdr:colOff>
      <xdr:row>36</xdr:row>
      <xdr:rowOff>0</xdr:rowOff>
    </xdr:from>
    <xdr:to>
      <xdr:col>16</xdr:col>
      <xdr:colOff>552450</xdr:colOff>
      <xdr:row>50</xdr:row>
      <xdr:rowOff>76200</xdr:rowOff>
    </xdr:to>
    <xdr:sp macro="" textlink="">
      <xdr:nvSpPr>
        <xdr:cNvPr id="14" name="TextBox 13"/>
        <xdr:cNvSpPr txBox="1"/>
      </xdr:nvSpPr>
      <xdr:spPr>
        <a:xfrm>
          <a:off x="8801100" y="12849225"/>
          <a:ext cx="2752725" cy="42100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SELECT TT2.*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    (SELECT ROWNUM RNUM, A1.*, A2.*</a:t>
          </a:r>
        </a:p>
        <a:p>
          <a:r>
            <a:rPr lang="en-US" altLang="ko-KR" sz="1100"/>
            <a:t>    FROM</a:t>
          </a:r>
        </a:p>
        <a:p>
          <a:r>
            <a:rPr lang="en-US" altLang="ko-KR" sz="1100"/>
            <a:t>      (SELECT *</a:t>
          </a:r>
        </a:p>
        <a:p>
          <a:r>
            <a:rPr lang="en-US" altLang="ko-KR" sz="1100"/>
            <a:t>      FROM POST_H A</a:t>
          </a:r>
        </a:p>
        <a:p>
          <a:r>
            <a:rPr lang="en-US" altLang="ko-KR" sz="1100"/>
            <a:t>      WHERE STATE = 0</a:t>
          </a:r>
        </a:p>
        <a:p>
          <a:r>
            <a:rPr lang="en-US" altLang="ko-KR" sz="1100"/>
            <a:t>      AND A.FIELD LIKE '</a:t>
          </a:r>
          <a:r>
            <a:rPr lang="ko-KR" altLang="en-US" sz="1100"/>
            <a:t>여행</a:t>
          </a:r>
          <a:r>
            <a:rPr lang="en-US" altLang="ko-KR" sz="1100"/>
            <a:t>'</a:t>
          </a:r>
        </a:p>
        <a:p>
          <a:r>
            <a:rPr lang="en-US" altLang="ko-KR" sz="1100"/>
            <a:t>      ORDER BY WDATE DESC, SEQ DESC</a:t>
          </a:r>
        </a:p>
        <a:p>
          <a:r>
            <a:rPr lang="en-US" altLang="ko-KR" sz="1100"/>
            <a:t>      )A1</a:t>
          </a:r>
        </a:p>
        <a:p>
          <a:r>
            <a:rPr lang="en-US" altLang="ko-KR" sz="1100"/>
            <a:t>      LEFT OUTER JOIN</a:t>
          </a:r>
        </a:p>
        <a:p>
          <a:r>
            <a:rPr lang="en-US" altLang="ko-KR" sz="1100"/>
            <a:t>      ( SELECT B.SEQ AS BOX_SEQ, B.ORI_NAME, B.SAVE_NAME, B.POST_SEQ</a:t>
          </a:r>
        </a:p>
        <a:p>
          <a:r>
            <a:rPr lang="en-US" altLang="ko-KR" sz="1100"/>
            <a:t>        FROM BOX_H B</a:t>
          </a:r>
        </a:p>
        <a:p>
          <a:r>
            <a:rPr lang="en-US" altLang="ko-KR" sz="1100"/>
            <a:t>        WHERE B.LOCATION = 0</a:t>
          </a:r>
        </a:p>
        <a:p>
          <a:r>
            <a:rPr lang="en-US" altLang="ko-KR" sz="1100"/>
            <a:t>      )A2</a:t>
          </a:r>
        </a:p>
        <a:p>
          <a:r>
            <a:rPr lang="en-US" altLang="ko-KR" sz="1100"/>
            <a:t>    ON A1.SEQ = A2.POST_SEQ</a:t>
          </a:r>
        </a:p>
        <a:p>
          <a:r>
            <a:rPr lang="en-US" altLang="ko-KR" sz="1100"/>
            <a:t>    WHERE A2.BOX_SEQ = (SELECT MIN(SEQ) </a:t>
          </a:r>
        </a:p>
        <a:p>
          <a:r>
            <a:rPr lang="en-US" altLang="ko-KR" sz="1100"/>
            <a:t>                  FROM BOX_H </a:t>
          </a:r>
        </a:p>
        <a:p>
          <a:r>
            <a:rPr lang="en-US" altLang="ko-KR" sz="1100"/>
            <a:t>                  GROUP BY POST_SEQ </a:t>
          </a:r>
        </a:p>
        <a:p>
          <a:r>
            <a:rPr lang="en-US" altLang="ko-KR" sz="1100"/>
            <a:t>                  HAVING POST_SEQ = A1.SEQ)</a:t>
          </a:r>
        </a:p>
        <a:p>
          <a:r>
            <a:rPr lang="en-US" altLang="ko-KR" sz="1100"/>
            <a:t>    OR A2.POST_SEQ IS NULL) TT2</a:t>
          </a:r>
        </a:p>
        <a:p>
          <a:r>
            <a:rPr lang="en-US" altLang="ko-KR" sz="1100"/>
            <a:t>WHERE TT2.RNUM BETWEEN 1 AND 6;</a:t>
          </a:r>
          <a:endParaRPr lang="ko-KR" altLang="en-US" sz="1100"/>
        </a:p>
      </xdr:txBody>
    </xdr:sp>
    <xdr:clientData/>
  </xdr:twoCellAnchor>
  <xdr:twoCellAnchor>
    <xdr:from>
      <xdr:col>17</xdr:col>
      <xdr:colOff>0</xdr:colOff>
      <xdr:row>36</xdr:row>
      <xdr:rowOff>0</xdr:rowOff>
    </xdr:from>
    <xdr:to>
      <xdr:col>20</xdr:col>
      <xdr:colOff>676275</xdr:colOff>
      <xdr:row>42</xdr:row>
      <xdr:rowOff>171450</xdr:rowOff>
    </xdr:to>
    <xdr:sp macro="" textlink="">
      <xdr:nvSpPr>
        <xdr:cNvPr id="15" name="TextBox 14"/>
        <xdr:cNvSpPr txBox="1"/>
      </xdr:nvSpPr>
      <xdr:spPr>
        <a:xfrm>
          <a:off x="11734800" y="12849225"/>
          <a:ext cx="2876550" cy="19431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SELECT *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(SELECT ROWNUM RNUM, A.CNT, A.SEARCH_WORD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  (SELECT COUNT(*) AS CNT, SEARCH_WORD FROM SEARCH_H</a:t>
          </a:r>
        </a:p>
        <a:p>
          <a:r>
            <a:rPr lang="en-US" altLang="ko-KR" sz="1100"/>
            <a:t>  GROUP BY SEARCH_WORD</a:t>
          </a:r>
        </a:p>
        <a:p>
          <a:r>
            <a:rPr lang="en-US" altLang="ko-KR" sz="1100"/>
            <a:t>  ORDER BY COUNT(*) DESC)A)</a:t>
          </a:r>
        </a:p>
        <a:p>
          <a:r>
            <a:rPr lang="en-US" altLang="ko-KR" sz="1100"/>
            <a:t>WHERE RNUM BETWEEN 1 AND 5;</a:t>
          </a:r>
          <a:endParaRPr lang="ko-KR" altLang="en-US" sz="1100"/>
        </a:p>
      </xdr:txBody>
    </xdr:sp>
    <xdr:clientData/>
  </xdr:twoCellAnchor>
  <xdr:oneCellAnchor>
    <xdr:from>
      <xdr:col>21</xdr:col>
      <xdr:colOff>0</xdr:colOff>
      <xdr:row>36</xdr:row>
      <xdr:rowOff>0</xdr:rowOff>
    </xdr:from>
    <xdr:ext cx="3895725" cy="3852465"/>
    <xdr:sp macro="" textlink="">
      <xdr:nvSpPr>
        <xdr:cNvPr id="16" name="TextBox 15"/>
        <xdr:cNvSpPr txBox="1"/>
      </xdr:nvSpPr>
      <xdr:spPr>
        <a:xfrm>
          <a:off x="14668500" y="12849225"/>
          <a:ext cx="3895725" cy="385246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/>
            <a:t>INSERT</a:t>
          </a:r>
        </a:p>
        <a:p>
          <a:r>
            <a:rPr lang="en-US" altLang="ko-KR" sz="1100"/>
            <a:t>INTO SEARCH_H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  SEQ,</a:t>
          </a:r>
        </a:p>
        <a:p>
          <a:r>
            <a:rPr lang="en-US" altLang="ko-KR" sz="1100"/>
            <a:t>    SEARCH_WORD,</a:t>
          </a:r>
        </a:p>
        <a:p>
          <a:r>
            <a:rPr lang="en-US" altLang="ko-KR" sz="1100"/>
            <a:t>    S_ID,</a:t>
          </a:r>
        </a:p>
        <a:p>
          <a:r>
            <a:rPr lang="en-US" altLang="ko-KR" sz="1100"/>
            <a:t>    SDATE,</a:t>
          </a:r>
        </a:p>
        <a:p>
          <a:r>
            <a:rPr lang="en-US" altLang="ko-KR" sz="1100"/>
            <a:t>    SEX,</a:t>
          </a:r>
        </a:p>
        <a:p>
          <a:r>
            <a:rPr lang="en-US" altLang="ko-KR" sz="1100"/>
            <a:t>    AREA,</a:t>
          </a:r>
        </a:p>
        <a:p>
          <a:r>
            <a:rPr lang="en-US" altLang="ko-KR" sz="1100"/>
            <a:t>    BIRTH</a:t>
          </a:r>
        </a:p>
        <a:p>
          <a:r>
            <a:rPr lang="en-US" altLang="ko-KR" sz="1100"/>
            <a:t>  )</a:t>
          </a:r>
        </a:p>
        <a:p>
          <a:r>
            <a:rPr lang="en-US" altLang="ko-KR" sz="1100"/>
            <a:t>  VALUES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  SEQ_SEARCH.NEXTVAL,</a:t>
          </a:r>
        </a:p>
        <a:p>
          <a:r>
            <a:rPr lang="en-US" altLang="ko-KR" sz="1100"/>
            <a:t>    '</a:t>
          </a:r>
          <a:r>
            <a:rPr lang="ko-KR" altLang="en-US" sz="1100"/>
            <a:t>감자</a:t>
          </a:r>
          <a:r>
            <a:rPr lang="en-US" altLang="ko-KR" sz="1100"/>
            <a:t>',</a:t>
          </a:r>
        </a:p>
        <a:p>
          <a:r>
            <a:rPr lang="en-US" altLang="ko-KR" sz="1100"/>
            <a:t>    'faithbae41',</a:t>
          </a:r>
        </a:p>
        <a:p>
          <a:r>
            <a:rPr lang="en-US" altLang="ko-KR" sz="1100"/>
            <a:t>    SYSDATE,</a:t>
          </a:r>
        </a:p>
        <a:p>
          <a:r>
            <a:rPr lang="en-US" altLang="ko-KR" sz="1100"/>
            <a:t>    '0',</a:t>
          </a:r>
        </a:p>
        <a:p>
          <a:r>
            <a:rPr lang="en-US" altLang="ko-KR" sz="1100"/>
            <a:t>    '</a:t>
          </a:r>
          <a:r>
            <a:rPr lang="ko-KR" altLang="en-US" sz="1100"/>
            <a:t>대구</a:t>
          </a:r>
          <a:r>
            <a:rPr lang="en-US" altLang="ko-KR" sz="1100"/>
            <a:t>',</a:t>
          </a:r>
        </a:p>
        <a:p>
          <a:r>
            <a:rPr lang="en-US" altLang="ko-KR" sz="1100"/>
            <a:t>    to_date('19930218', 'YYYYMMDD')</a:t>
          </a:r>
        </a:p>
        <a:p>
          <a:r>
            <a:rPr lang="en-US" altLang="ko-KR" sz="1100"/>
            <a:t>  );</a:t>
          </a:r>
          <a:endParaRPr lang="ko-KR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6</xdr:col>
      <xdr:colOff>304800</xdr:colOff>
      <xdr:row>56</xdr:row>
      <xdr:rowOff>47625</xdr:rowOff>
    </xdr:to>
    <xdr:sp macro="" textlink="">
      <xdr:nvSpPr>
        <xdr:cNvPr id="2" name="TextBox 1"/>
        <xdr:cNvSpPr txBox="1"/>
      </xdr:nvSpPr>
      <xdr:spPr>
        <a:xfrm>
          <a:off x="238125" y="11477625"/>
          <a:ext cx="3905250" cy="86106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SELECT TT2.*</a:t>
          </a:r>
        </a:p>
        <a:p>
          <a:r>
            <a:rPr lang="en-US" altLang="ko-KR" sz="1100"/>
            <a:t>				   FROM(</a:t>
          </a:r>
        </a:p>
        <a:p>
          <a:r>
            <a:rPr lang="en-US" altLang="ko-KR" sz="1100"/>
            <a:t>				     SELECT ROWNUM RNUM,T1.*,T2.*</a:t>
          </a:r>
        </a:p>
        <a:p>
          <a:r>
            <a:rPr lang="en-US" altLang="ko-KR" sz="1100"/>
            <a:t>				       FROM(</a:t>
          </a:r>
        </a:p>
        <a:p>
          <a:r>
            <a:rPr lang="en-US" altLang="ko-KR" sz="1100"/>
            <a:t>                    SELECT *</a:t>
          </a:r>
        </a:p>
        <a:p>
          <a:r>
            <a:rPr lang="en-US" altLang="ko-KR" sz="1100"/>
            <a:t>                    FROM</a:t>
          </a:r>
        </a:p>
        <a:p>
          <a:r>
            <a:rPr lang="en-US" altLang="ko-KR" sz="1100"/>
            <a:t>                      (SELECT * </a:t>
          </a:r>
        </a:p>
        <a:p>
          <a:r>
            <a:rPr lang="en-US" altLang="ko-KR" sz="1100"/>
            <a:t>                      FROM POST_H A</a:t>
          </a:r>
        </a:p>
        <a:p>
          <a:r>
            <a:rPr lang="en-US" altLang="ko-KR" sz="1100"/>
            <a:t>                      WHERE STATE = 0</a:t>
          </a:r>
        </a:p>
        <a:p>
          <a:r>
            <a:rPr lang="en-US" altLang="ko-KR" sz="1100"/>
            <a:t>                      AND A.TITLE LIKE '%</a:t>
          </a:r>
          <a:r>
            <a:rPr lang="ko-KR" altLang="en-US" sz="1100"/>
            <a:t>여행</a:t>
          </a:r>
          <a:r>
            <a:rPr lang="en-US" altLang="ko-KR" sz="1100"/>
            <a:t>%'</a:t>
          </a:r>
        </a:p>
        <a:p>
          <a:r>
            <a:rPr lang="en-US" altLang="ko-KR" sz="1100"/>
            <a:t>                      ORDER BY WDATE DESC,SEQ DESC</a:t>
          </a:r>
        </a:p>
        <a:p>
          <a:r>
            <a:rPr lang="en-US" altLang="ko-KR" sz="1100"/>
            <a:t>                      )A1</a:t>
          </a:r>
        </a:p>
        <a:p>
          <a:r>
            <a:rPr lang="en-US" altLang="ko-KR" sz="1100"/>
            <a:t>                    LEFT OUTER JOIN</a:t>
          </a:r>
        </a:p>
        <a:p>
          <a:r>
            <a:rPr lang="en-US" altLang="ko-KR" sz="1100"/>
            <a:t>                      ( SELECT B.* </a:t>
          </a:r>
        </a:p>
        <a:p>
          <a:r>
            <a:rPr lang="en-US" altLang="ko-KR" sz="1100"/>
            <a:t>                        FROM BOX_H B</a:t>
          </a:r>
        </a:p>
        <a:p>
          <a:r>
            <a:rPr lang="en-US" altLang="ko-KR" sz="1100"/>
            <a:t>                        WHERE B.LOCATION = 0</a:t>
          </a:r>
        </a:p>
        <a:p>
          <a:r>
            <a:rPr lang="en-US" altLang="ko-KR" sz="1100"/>
            <a:t>                      )A2</a:t>
          </a:r>
        </a:p>
        <a:p>
          <a:r>
            <a:rPr lang="en-US" altLang="ko-KR" sz="1100"/>
            <a:t>                    ON A1.SEQ = A2.POST_SEQ</a:t>
          </a:r>
        </a:p>
        <a:p>
          <a:r>
            <a:rPr lang="en-US" altLang="ko-KR" sz="1100"/>
            <a:t>                    WHERE A2.SEQ = (SELECT MIN(SEQ) </a:t>
          </a:r>
        </a:p>
        <a:p>
          <a:r>
            <a:rPr lang="en-US" altLang="ko-KR" sz="1100"/>
            <a:t>                                  FROM BOX_H </a:t>
          </a:r>
        </a:p>
        <a:p>
          <a:r>
            <a:rPr lang="en-US" altLang="ko-KR" sz="1100"/>
            <a:t>                                  GROUP BY POST_SEQ </a:t>
          </a:r>
        </a:p>
        <a:p>
          <a:r>
            <a:rPr lang="en-US" altLang="ko-KR" sz="1100"/>
            <a:t>                                  HAVING POST_SEQ = A1.SEQ)</a:t>
          </a:r>
        </a:p>
        <a:p>
          <a:r>
            <a:rPr lang="en-US" altLang="ko-KR" sz="1100"/>
            <a:t>                    OR A2.POST_SEQ IS NULL</a:t>
          </a:r>
        </a:p>
        <a:p>
          <a:r>
            <a:rPr lang="en-US" altLang="ko-KR" sz="1100"/>
            <a:t>				       )T1</a:t>
          </a:r>
        </a:p>
        <a:p>
          <a:r>
            <a:rPr lang="en-US" altLang="ko-KR" sz="1100"/>
            <a:t>				       NATURAL JOIN</a:t>
          </a:r>
        </a:p>
        <a:p>
          <a:r>
            <a:rPr lang="en-US" altLang="ko-KR" sz="1100"/>
            <a:t>				       (</a:t>
          </a:r>
        </a:p>
        <a:p>
          <a:r>
            <a:rPr lang="en-US" altLang="ko-KR" sz="1100"/>
            <a:t>				       SELECT COUNT(*) TOT_CNT</a:t>
          </a:r>
        </a:p>
        <a:p>
          <a:r>
            <a:rPr lang="en-US" altLang="ko-KR" sz="1100"/>
            <a:t>				        FROM POST_H</a:t>
          </a:r>
        </a:p>
        <a:p>
          <a:r>
            <a:rPr lang="en-US" altLang="ko-KR" sz="1100"/>
            <a:t>                WHERE STATE = 0</a:t>
          </a:r>
        </a:p>
        <a:p>
          <a:r>
            <a:rPr lang="en-US" altLang="ko-KR" sz="1100"/>
            <a:t>                AND TITLE LIKE '%</a:t>
          </a:r>
          <a:r>
            <a:rPr lang="ko-KR" altLang="en-US" sz="1100"/>
            <a:t>여행</a:t>
          </a:r>
          <a:r>
            <a:rPr lang="en-US" altLang="ko-KR" sz="1100"/>
            <a:t>%'</a:t>
          </a:r>
        </a:p>
        <a:p>
          <a:r>
            <a:rPr lang="en-US" altLang="ko-KR" sz="1100"/>
            <a:t>				       )T2</a:t>
          </a:r>
        </a:p>
        <a:p>
          <a:r>
            <a:rPr lang="en-US" altLang="ko-KR" sz="1100"/>
            <a:t>				)TT2				</a:t>
          </a:r>
        </a:p>
        <a:p>
          <a:r>
            <a:rPr lang="en-US" altLang="ko-KR" sz="1100"/>
            <a:t>				WHERE RNUM BETWEEN (10 * (1-1)+1) </a:t>
          </a:r>
        </a:p>
        <a:p>
          <a:r>
            <a:rPr lang="en-US" altLang="ko-KR" sz="1100"/>
            <a:t>				    AND (10 * (1-1)+10);</a:t>
          </a:r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7</xdr:row>
      <xdr:rowOff>247314</xdr:rowOff>
    </xdr:from>
    <xdr:to>
      <xdr:col>8</xdr:col>
      <xdr:colOff>9525</xdr:colOff>
      <xdr:row>11</xdr:row>
      <xdr:rowOff>224296</xdr:rowOff>
    </xdr:to>
    <xdr:pic>
      <xdr:nvPicPr>
        <xdr:cNvPr id="2" name="그림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2476164"/>
          <a:ext cx="2800350" cy="111998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4</xdr:row>
      <xdr:rowOff>275890</xdr:rowOff>
    </xdr:from>
    <xdr:to>
      <xdr:col>2</xdr:col>
      <xdr:colOff>286752</xdr:colOff>
      <xdr:row>5</xdr:row>
      <xdr:rowOff>438151</xdr:rowOff>
    </xdr:to>
    <xdr:pic>
      <xdr:nvPicPr>
        <xdr:cNvPr id="3" name="그림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4325" y="1190290"/>
          <a:ext cx="1144002" cy="457536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23</xdr:row>
      <xdr:rowOff>0</xdr:rowOff>
    </xdr:from>
    <xdr:ext cx="2971800" cy="2400301"/>
    <xdr:sp macro="" textlink="">
      <xdr:nvSpPr>
        <xdr:cNvPr id="4" name="TextBox 3"/>
        <xdr:cNvSpPr txBox="1"/>
      </xdr:nvSpPr>
      <xdr:spPr>
        <a:xfrm>
          <a:off x="238125" y="6800850"/>
          <a:ext cx="2971800" cy="24003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/>
            <a:t>SELECT ID,</a:t>
          </a:r>
        </a:p>
        <a:p>
          <a:r>
            <a:rPr lang="en-US" altLang="ko-KR" sz="1100"/>
            <a:t>  PASSWORD,</a:t>
          </a:r>
        </a:p>
        <a:p>
          <a:r>
            <a:rPr lang="en-US" altLang="ko-KR" sz="1100"/>
            <a:t>  BIRTH,</a:t>
          </a:r>
        </a:p>
        <a:p>
          <a:r>
            <a:rPr lang="en-US" altLang="ko-KR" sz="1100"/>
            <a:t>  SEX,</a:t>
          </a:r>
        </a:p>
        <a:p>
          <a:r>
            <a:rPr lang="en-US" altLang="ko-KR" sz="1100"/>
            <a:t>  NAME,</a:t>
          </a:r>
        </a:p>
        <a:p>
          <a:r>
            <a:rPr lang="en-US" altLang="ko-KR" sz="1100"/>
            <a:t>  EMAIL,</a:t>
          </a:r>
        </a:p>
        <a:p>
          <a:r>
            <a:rPr lang="en-US" altLang="ko-KR" sz="1100"/>
            <a:t>  AREA,</a:t>
          </a:r>
        </a:p>
        <a:p>
          <a:r>
            <a:rPr lang="en-US" altLang="ko-KR" sz="1100"/>
            <a:t>  GRADE,</a:t>
          </a:r>
        </a:p>
        <a:p>
          <a:r>
            <a:rPr lang="en-US" altLang="ko-KR" sz="1100"/>
            <a:t>  PF_IMAGE,</a:t>
          </a:r>
        </a:p>
        <a:p>
          <a:r>
            <a:rPr lang="en-US" altLang="ko-KR" sz="1100"/>
            <a:t>  PF_CONTENT</a:t>
          </a:r>
        </a:p>
        <a:p>
          <a:r>
            <a:rPr lang="en-US" altLang="ko-KR" sz="1100"/>
            <a:t>FROM USER_H </a:t>
          </a:r>
        </a:p>
        <a:p>
          <a:r>
            <a:rPr lang="en-US" altLang="ko-KR" sz="1100"/>
            <a:t>WHERE ID = 'Y4366' AND PASSWORD = '33';</a:t>
          </a:r>
          <a:endParaRPr lang="ko-KR" alt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752477</xdr:colOff>
      <xdr:row>5</xdr:row>
      <xdr:rowOff>76200</xdr:rowOff>
    </xdr:from>
    <xdr:to>
      <xdr:col>6</xdr:col>
      <xdr:colOff>514350</xdr:colOff>
      <xdr:row>6</xdr:row>
      <xdr:rowOff>558055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7" y="1123950"/>
          <a:ext cx="2619373" cy="338980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26</xdr:row>
      <xdr:rowOff>200025</xdr:rowOff>
    </xdr:from>
    <xdr:to>
      <xdr:col>6</xdr:col>
      <xdr:colOff>495300</xdr:colOff>
      <xdr:row>28</xdr:row>
      <xdr:rowOff>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24425" y="5648325"/>
          <a:ext cx="128587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66675</xdr:colOff>
      <xdr:row>27</xdr:row>
      <xdr:rowOff>97176</xdr:rowOff>
    </xdr:from>
    <xdr:to>
      <xdr:col>13</xdr:col>
      <xdr:colOff>122340</xdr:colOff>
      <xdr:row>29</xdr:row>
      <xdr:rowOff>9524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496675" y="5755026"/>
          <a:ext cx="1008165" cy="3314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161925</xdr:colOff>
      <xdr:row>27</xdr:row>
      <xdr:rowOff>114300</xdr:rowOff>
    </xdr:from>
    <xdr:to>
      <xdr:col>14</xdr:col>
      <xdr:colOff>266700</xdr:colOff>
      <xdr:row>29</xdr:row>
      <xdr:rowOff>104775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544425" y="5772150"/>
          <a:ext cx="1057275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26</xdr:row>
      <xdr:rowOff>200025</xdr:rowOff>
    </xdr:from>
    <xdr:to>
      <xdr:col>6</xdr:col>
      <xdr:colOff>495300</xdr:colOff>
      <xdr:row>28</xdr:row>
      <xdr:rowOff>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24425" y="5648325"/>
          <a:ext cx="128587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66675</xdr:colOff>
      <xdr:row>27</xdr:row>
      <xdr:rowOff>97176</xdr:rowOff>
    </xdr:from>
    <xdr:to>
      <xdr:col>13</xdr:col>
      <xdr:colOff>122340</xdr:colOff>
      <xdr:row>29</xdr:row>
      <xdr:rowOff>9524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496675" y="5755026"/>
          <a:ext cx="1008165" cy="3314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161925</xdr:colOff>
      <xdr:row>27</xdr:row>
      <xdr:rowOff>114300</xdr:rowOff>
    </xdr:from>
    <xdr:to>
      <xdr:col>14</xdr:col>
      <xdr:colOff>266700</xdr:colOff>
      <xdr:row>29</xdr:row>
      <xdr:rowOff>104775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44425" y="5772150"/>
          <a:ext cx="1057275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6699"/>
  </sheetPr>
  <dimension ref="B1:L84"/>
  <sheetViews>
    <sheetView tabSelected="1" zoomScale="80" zoomScaleNormal="80" workbookViewId="0">
      <pane xSplit="2" ySplit="4" topLeftCell="C5" activePane="bottomRight" state="frozen"/>
      <selection pane="topRight" activeCell="C1" sqref="C1"/>
      <selection pane="bottomLeft" activeCell="A10" sqref="A10"/>
      <selection pane="bottomRight" activeCell="O24" sqref="O24"/>
    </sheetView>
  </sheetViews>
  <sheetFormatPr defaultRowHeight="13.5"/>
  <cols>
    <col min="1" max="1" width="3.875" style="34" customWidth="1"/>
    <col min="2" max="2" width="6.625" style="34" customWidth="1"/>
    <col min="3" max="3" width="21.625" style="34" customWidth="1"/>
    <col min="4" max="4" width="11" style="48" customWidth="1"/>
    <col min="5" max="5" width="27" style="48" customWidth="1"/>
    <col min="6" max="6" width="22.125" style="35" customWidth="1"/>
    <col min="7" max="7" width="43.5" style="35" customWidth="1"/>
    <col min="8" max="8" width="11.25" style="34" customWidth="1"/>
    <col min="9" max="11" width="10.25" style="34" customWidth="1"/>
    <col min="12" max="12" width="27.875" style="34" customWidth="1"/>
    <col min="13" max="14" width="9" style="34"/>
    <col min="15" max="15" width="16.75" style="34" bestFit="1" customWidth="1"/>
    <col min="16" max="16" width="16.625" style="34" bestFit="1" customWidth="1"/>
    <col min="17" max="16384" width="9" style="34"/>
  </cols>
  <sheetData>
    <row r="1" spans="2:12">
      <c r="D1" s="130" t="s">
        <v>207</v>
      </c>
      <c r="E1" s="34"/>
    </row>
    <row r="2" spans="2:12" ht="18" customHeight="1">
      <c r="D2" s="130" t="s">
        <v>208</v>
      </c>
      <c r="E2" s="34"/>
    </row>
    <row r="3" spans="2:12" ht="21" thickBot="1">
      <c r="B3" s="131" t="s">
        <v>209</v>
      </c>
      <c r="D3" s="34"/>
      <c r="E3" s="34"/>
    </row>
    <row r="4" spans="2:12" ht="21.75" customHeight="1" thickBot="1">
      <c r="B4" s="132" t="s">
        <v>11</v>
      </c>
      <c r="C4" s="133" t="s">
        <v>12</v>
      </c>
      <c r="D4" s="133" t="s">
        <v>220</v>
      </c>
      <c r="E4" s="133" t="s">
        <v>179</v>
      </c>
      <c r="F4" s="133" t="s">
        <v>178</v>
      </c>
      <c r="G4" s="133" t="s">
        <v>180</v>
      </c>
      <c r="H4" s="133" t="s">
        <v>13</v>
      </c>
      <c r="I4" s="133" t="s">
        <v>14</v>
      </c>
      <c r="J4" s="133" t="s">
        <v>266</v>
      </c>
      <c r="K4" s="133" t="s">
        <v>15</v>
      </c>
      <c r="L4" s="134" t="s">
        <v>16</v>
      </c>
    </row>
    <row r="5" spans="2:12" ht="15.75" customHeight="1" thickTop="1">
      <c r="B5" s="268">
        <v>1</v>
      </c>
      <c r="C5" s="267" t="s">
        <v>511</v>
      </c>
      <c r="D5" s="42" t="s">
        <v>182</v>
      </c>
      <c r="E5" s="183" t="s">
        <v>775</v>
      </c>
      <c r="F5" s="183" t="s">
        <v>228</v>
      </c>
      <c r="G5" s="41" t="str">
        <f>E5&amp;F5</f>
        <v>views/main/index.jsp</v>
      </c>
      <c r="H5" s="42" t="s">
        <v>299</v>
      </c>
      <c r="I5" s="36"/>
      <c r="J5" s="36"/>
      <c r="K5" s="36"/>
      <c r="L5" s="269"/>
    </row>
    <row r="6" spans="2:12" ht="15.75" customHeight="1">
      <c r="B6" s="268">
        <v>2</v>
      </c>
      <c r="C6" s="267" t="s">
        <v>510</v>
      </c>
      <c r="D6" s="42" t="s">
        <v>182</v>
      </c>
      <c r="E6" s="183" t="s">
        <v>775</v>
      </c>
      <c r="F6" s="43" t="s">
        <v>244</v>
      </c>
      <c r="G6" s="41" t="str">
        <f t="shared" ref="G6" si="0">E6&amp;F6</f>
        <v>views/main/home_search.jsp</v>
      </c>
      <c r="H6" s="42" t="s">
        <v>299</v>
      </c>
      <c r="I6" s="38"/>
      <c r="J6" s="38"/>
      <c r="K6" s="38"/>
      <c r="L6" s="39"/>
    </row>
    <row r="7" spans="2:12" ht="15.75" customHeight="1">
      <c r="B7" s="268">
        <v>3</v>
      </c>
      <c r="C7" s="267" t="s">
        <v>512</v>
      </c>
      <c r="D7" s="40" t="s">
        <v>182</v>
      </c>
      <c r="E7" s="183" t="s">
        <v>775</v>
      </c>
      <c r="F7" s="43" t="s">
        <v>229</v>
      </c>
      <c r="G7" s="41" t="str">
        <f t="shared" ref="G7:G29" si="1">E7&amp;F7</f>
        <v>views/main/header.jsp</v>
      </c>
      <c r="H7" s="42" t="s">
        <v>299</v>
      </c>
      <c r="I7" s="38"/>
      <c r="J7" s="38"/>
      <c r="K7" s="38"/>
      <c r="L7" s="39"/>
    </row>
    <row r="8" spans="2:12" ht="15.75" customHeight="1">
      <c r="B8" s="268">
        <v>4</v>
      </c>
      <c r="C8" s="267" t="s">
        <v>513</v>
      </c>
      <c r="D8" s="40" t="s">
        <v>182</v>
      </c>
      <c r="E8" s="183" t="s">
        <v>775</v>
      </c>
      <c r="F8" s="43" t="s">
        <v>230</v>
      </c>
      <c r="G8" s="41" t="str">
        <f t="shared" si="1"/>
        <v>views/main/footer.jsp</v>
      </c>
      <c r="H8" s="42" t="s">
        <v>299</v>
      </c>
      <c r="I8" s="38"/>
      <c r="J8" s="38"/>
      <c r="K8" s="38"/>
      <c r="L8" s="39"/>
    </row>
    <row r="9" spans="2:12" ht="15.75" customHeight="1">
      <c r="B9" s="268">
        <v>5</v>
      </c>
      <c r="C9" s="267" t="s">
        <v>514</v>
      </c>
      <c r="D9" s="40" t="s">
        <v>182</v>
      </c>
      <c r="E9" s="183" t="s">
        <v>775</v>
      </c>
      <c r="F9" s="43" t="s">
        <v>231</v>
      </c>
      <c r="G9" s="41" t="str">
        <f t="shared" si="1"/>
        <v>views/main/login.jsp</v>
      </c>
      <c r="H9" s="42" t="s">
        <v>299</v>
      </c>
      <c r="I9" s="38"/>
      <c r="J9" s="38"/>
      <c r="K9" s="38"/>
      <c r="L9" s="39"/>
    </row>
    <row r="10" spans="2:12" ht="15.75" customHeight="1">
      <c r="B10" s="268">
        <v>6</v>
      </c>
      <c r="C10" s="267" t="s">
        <v>515</v>
      </c>
      <c r="D10" s="40" t="s">
        <v>205</v>
      </c>
      <c r="E10" s="183" t="s">
        <v>776</v>
      </c>
      <c r="F10" s="43" t="s">
        <v>232</v>
      </c>
      <c r="G10" s="41" t="str">
        <f t="shared" si="1"/>
        <v>views/user/join.jsp</v>
      </c>
      <c r="H10" s="40" t="s">
        <v>300</v>
      </c>
      <c r="I10" s="38"/>
      <c r="J10" s="38"/>
      <c r="K10" s="38"/>
      <c r="L10" s="39"/>
    </row>
    <row r="11" spans="2:12" ht="15.75" customHeight="1">
      <c r="B11" s="268">
        <v>7</v>
      </c>
      <c r="C11" s="267" t="s">
        <v>516</v>
      </c>
      <c r="D11" s="40" t="s">
        <v>205</v>
      </c>
      <c r="E11" s="183" t="s">
        <v>776</v>
      </c>
      <c r="F11" s="43" t="s">
        <v>233</v>
      </c>
      <c r="G11" s="41" t="str">
        <f t="shared" si="1"/>
        <v>views/user/update.jsp</v>
      </c>
      <c r="H11" s="40" t="s">
        <v>300</v>
      </c>
      <c r="I11" s="38"/>
      <c r="J11" s="38"/>
      <c r="K11" s="38"/>
      <c r="L11" s="39"/>
    </row>
    <row r="12" spans="2:12" ht="15.75" customHeight="1">
      <c r="B12" s="268">
        <v>8</v>
      </c>
      <c r="C12" s="267" t="s">
        <v>517</v>
      </c>
      <c r="D12" s="40" t="s">
        <v>205</v>
      </c>
      <c r="E12" s="183" t="s">
        <v>776</v>
      </c>
      <c r="F12" s="43" t="s">
        <v>242</v>
      </c>
      <c r="G12" s="41" t="str">
        <f>E12&amp;F12</f>
        <v>views/user/neighbor.jsp</v>
      </c>
      <c r="H12" s="40" t="s">
        <v>300</v>
      </c>
      <c r="I12" s="38"/>
      <c r="J12" s="38"/>
      <c r="K12" s="38"/>
      <c r="L12" s="39"/>
    </row>
    <row r="13" spans="2:12" ht="15.75" customHeight="1">
      <c r="B13" s="268">
        <v>9</v>
      </c>
      <c r="C13" s="267" t="s">
        <v>518</v>
      </c>
      <c r="D13" s="40" t="s">
        <v>206</v>
      </c>
      <c r="E13" s="183" t="s">
        <v>777</v>
      </c>
      <c r="F13" s="43" t="s">
        <v>260</v>
      </c>
      <c r="G13" s="41" t="str">
        <f>E13&amp;F13</f>
        <v>views/message/menu.jsp</v>
      </c>
      <c r="H13" s="40" t="s">
        <v>301</v>
      </c>
      <c r="I13" s="38"/>
      <c r="J13" s="38"/>
      <c r="K13" s="38"/>
      <c r="L13" s="39"/>
    </row>
    <row r="14" spans="2:12" ht="15.75" customHeight="1">
      <c r="B14" s="268">
        <v>10</v>
      </c>
      <c r="C14" s="267" t="s">
        <v>519</v>
      </c>
      <c r="D14" s="40" t="s">
        <v>206</v>
      </c>
      <c r="E14" s="183" t="s">
        <v>777</v>
      </c>
      <c r="F14" s="43" t="s">
        <v>235</v>
      </c>
      <c r="G14" s="41" t="str">
        <f>E14&amp;F14</f>
        <v>views/message/write.jsp</v>
      </c>
      <c r="H14" s="40" t="s">
        <v>301</v>
      </c>
      <c r="I14" s="38"/>
      <c r="J14" s="38"/>
      <c r="K14" s="38"/>
      <c r="L14" s="39"/>
    </row>
    <row r="15" spans="2:12" ht="15.75" customHeight="1">
      <c r="B15" s="268">
        <v>11</v>
      </c>
      <c r="C15" s="267" t="s">
        <v>520</v>
      </c>
      <c r="D15" s="40" t="s">
        <v>206</v>
      </c>
      <c r="E15" s="183" t="s">
        <v>777</v>
      </c>
      <c r="F15" s="43" t="s">
        <v>236</v>
      </c>
      <c r="G15" s="41" t="str">
        <f>E15&amp;F15</f>
        <v>views/message/message_list.jsp</v>
      </c>
      <c r="H15" s="40" t="s">
        <v>301</v>
      </c>
      <c r="I15" s="38"/>
      <c r="J15" s="38"/>
      <c r="K15" s="38"/>
      <c r="L15" s="39" t="s">
        <v>234</v>
      </c>
    </row>
    <row r="16" spans="2:12" ht="15.75" customHeight="1">
      <c r="B16" s="268">
        <v>12</v>
      </c>
      <c r="C16" s="267" t="s">
        <v>521</v>
      </c>
      <c r="D16" s="40" t="s">
        <v>206</v>
      </c>
      <c r="E16" s="183" t="s">
        <v>777</v>
      </c>
      <c r="F16" s="43" t="s">
        <v>237</v>
      </c>
      <c r="G16" s="41" t="str">
        <f>E16&amp;F16</f>
        <v>views/message/send_list.jsp</v>
      </c>
      <c r="H16" s="40" t="s">
        <v>301</v>
      </c>
      <c r="I16" s="38"/>
      <c r="J16" s="38"/>
      <c r="K16" s="38"/>
      <c r="L16" s="39"/>
    </row>
    <row r="17" spans="2:12" ht="15.75" customHeight="1">
      <c r="B17" s="268">
        <v>13</v>
      </c>
      <c r="C17" s="267" t="s">
        <v>522</v>
      </c>
      <c r="D17" s="40" t="s">
        <v>780</v>
      </c>
      <c r="E17" s="183" t="s">
        <v>778</v>
      </c>
      <c r="F17" s="43" t="s">
        <v>238</v>
      </c>
      <c r="G17" s="41" t="str">
        <f t="shared" si="1"/>
        <v>views/post/post_main.jsp</v>
      </c>
      <c r="H17" s="40" t="s">
        <v>302</v>
      </c>
      <c r="I17" s="38"/>
      <c r="J17" s="38"/>
      <c r="K17" s="38"/>
      <c r="L17" s="270" t="s">
        <v>307</v>
      </c>
    </row>
    <row r="18" spans="2:12" ht="15.75" customHeight="1">
      <c r="B18" s="268">
        <v>14</v>
      </c>
      <c r="C18" s="267" t="s">
        <v>523</v>
      </c>
      <c r="D18" s="40" t="s">
        <v>780</v>
      </c>
      <c r="E18" s="183" t="s">
        <v>778</v>
      </c>
      <c r="F18" s="43" t="s">
        <v>239</v>
      </c>
      <c r="G18" s="41" t="str">
        <f t="shared" si="1"/>
        <v>views/post/post_write.jsp</v>
      </c>
      <c r="H18" s="40" t="s">
        <v>302</v>
      </c>
      <c r="I18" s="38"/>
      <c r="J18" s="38"/>
      <c r="K18" s="38"/>
      <c r="L18" s="270" t="s">
        <v>305</v>
      </c>
    </row>
    <row r="19" spans="2:12" ht="15.75" customHeight="1">
      <c r="B19" s="268">
        <v>15</v>
      </c>
      <c r="C19" s="267" t="s">
        <v>524</v>
      </c>
      <c r="D19" s="40" t="s">
        <v>780</v>
      </c>
      <c r="E19" s="183" t="s">
        <v>778</v>
      </c>
      <c r="F19" s="43" t="s">
        <v>240</v>
      </c>
      <c r="G19" s="41" t="str">
        <f t="shared" si="1"/>
        <v>views/post/post_update.jsp</v>
      </c>
      <c r="H19" s="40" t="s">
        <v>302</v>
      </c>
      <c r="I19" s="38"/>
      <c r="J19" s="38"/>
      <c r="K19" s="38"/>
      <c r="L19" s="270" t="s">
        <v>306</v>
      </c>
    </row>
    <row r="20" spans="2:12" ht="15.75" customHeight="1">
      <c r="B20" s="268">
        <v>16</v>
      </c>
      <c r="C20" s="267" t="s">
        <v>525</v>
      </c>
      <c r="D20" s="40" t="s">
        <v>780</v>
      </c>
      <c r="E20" s="183" t="s">
        <v>778</v>
      </c>
      <c r="F20" s="43" t="s">
        <v>241</v>
      </c>
      <c r="G20" s="41" t="str">
        <f t="shared" si="1"/>
        <v>views/post/post_menu.jsp</v>
      </c>
      <c r="H20" s="40" t="s">
        <v>303</v>
      </c>
      <c r="I20" s="38"/>
      <c r="J20" s="38"/>
      <c r="K20" s="38"/>
      <c r="L20" s="39"/>
    </row>
    <row r="21" spans="2:12" ht="15.75" customHeight="1">
      <c r="B21" s="268">
        <v>18</v>
      </c>
      <c r="C21" s="267" t="s">
        <v>527</v>
      </c>
      <c r="D21" s="40" t="s">
        <v>780</v>
      </c>
      <c r="E21" s="183" t="s">
        <v>778</v>
      </c>
      <c r="F21" s="43" t="s">
        <v>243</v>
      </c>
      <c r="G21" s="41" t="str">
        <f t="shared" si="1"/>
        <v>views/post/control.jsp</v>
      </c>
      <c r="H21" s="40" t="s">
        <v>303</v>
      </c>
      <c r="I21" s="38"/>
      <c r="J21" s="38"/>
      <c r="K21" s="38"/>
      <c r="L21" s="39"/>
    </row>
    <row r="22" spans="2:12" ht="15.75" customHeight="1">
      <c r="B22" s="268">
        <v>19</v>
      </c>
      <c r="C22" s="267" t="s">
        <v>528</v>
      </c>
      <c r="D22" s="40" t="s">
        <v>183</v>
      </c>
      <c r="E22" s="183" t="s">
        <v>779</v>
      </c>
      <c r="F22" s="43" t="s">
        <v>251</v>
      </c>
      <c r="G22" s="41" t="str">
        <f t="shared" si="1"/>
        <v>views/chart/menu.jsp</v>
      </c>
      <c r="H22" s="40" t="s">
        <v>303</v>
      </c>
      <c r="I22" s="38"/>
      <c r="J22" s="38"/>
      <c r="K22" s="38"/>
      <c r="L22" s="39"/>
    </row>
    <row r="23" spans="2:12" ht="15.75" customHeight="1">
      <c r="B23" s="268">
        <v>17</v>
      </c>
      <c r="C23" s="267" t="s">
        <v>526</v>
      </c>
      <c r="D23" s="40" t="s">
        <v>183</v>
      </c>
      <c r="E23" s="183" t="s">
        <v>779</v>
      </c>
      <c r="F23" s="43" t="s">
        <v>242</v>
      </c>
      <c r="G23" s="41" t="str">
        <f>E23&amp;F23</f>
        <v>views/chart/neighbor.jsp</v>
      </c>
      <c r="H23" s="40" t="s">
        <v>303</v>
      </c>
      <c r="I23" s="38"/>
      <c r="J23" s="38"/>
      <c r="K23" s="38"/>
      <c r="L23" s="39"/>
    </row>
    <row r="24" spans="2:12" ht="15.75" customHeight="1">
      <c r="B24" s="268">
        <v>20</v>
      </c>
      <c r="C24" s="267" t="s">
        <v>529</v>
      </c>
      <c r="D24" s="40" t="s">
        <v>183</v>
      </c>
      <c r="E24" s="183" t="s">
        <v>779</v>
      </c>
      <c r="F24" s="43" t="s">
        <v>245</v>
      </c>
      <c r="G24" s="41" t="str">
        <f t="shared" si="1"/>
        <v>views/chart/visit.jsp</v>
      </c>
      <c r="H24" s="42" t="s">
        <v>299</v>
      </c>
      <c r="I24" s="38"/>
      <c r="J24" s="38"/>
      <c r="K24" s="38"/>
      <c r="L24" s="39"/>
    </row>
    <row r="25" spans="2:12" ht="15.75" customHeight="1">
      <c r="B25" s="268">
        <v>21</v>
      </c>
      <c r="C25" s="267" t="s">
        <v>530</v>
      </c>
      <c r="D25" s="40" t="s">
        <v>183</v>
      </c>
      <c r="E25" s="183" t="s">
        <v>779</v>
      </c>
      <c r="F25" s="43" t="s">
        <v>246</v>
      </c>
      <c r="G25" s="41" t="str">
        <f t="shared" si="1"/>
        <v>views/chart/age.jsp</v>
      </c>
      <c r="H25" s="40" t="s">
        <v>300</v>
      </c>
      <c r="I25" s="38"/>
      <c r="J25" s="38"/>
      <c r="K25" s="38"/>
      <c r="L25" s="39"/>
    </row>
    <row r="26" spans="2:12" ht="15.75" customHeight="1">
      <c r="B26" s="268">
        <v>22</v>
      </c>
      <c r="C26" s="267" t="s">
        <v>766</v>
      </c>
      <c r="D26" s="40" t="s">
        <v>183</v>
      </c>
      <c r="E26" s="183" t="s">
        <v>779</v>
      </c>
      <c r="F26" s="43" t="s">
        <v>764</v>
      </c>
      <c r="G26" s="41" t="str">
        <f t="shared" ref="G26" si="2">E26&amp;F26</f>
        <v>views/chart/area.jsp</v>
      </c>
      <c r="H26" s="40" t="s">
        <v>300</v>
      </c>
      <c r="I26" s="38"/>
      <c r="J26" s="38"/>
      <c r="K26" s="38"/>
      <c r="L26" s="39"/>
    </row>
    <row r="27" spans="2:12" ht="15.75" customHeight="1">
      <c r="B27" s="268">
        <v>23</v>
      </c>
      <c r="C27" s="267" t="s">
        <v>531</v>
      </c>
      <c r="D27" s="40" t="s">
        <v>183</v>
      </c>
      <c r="E27" s="183" t="s">
        <v>779</v>
      </c>
      <c r="F27" s="43" t="s">
        <v>250</v>
      </c>
      <c r="G27" s="41" t="str">
        <f t="shared" si="1"/>
        <v>views/chart/follow.jsp</v>
      </c>
      <c r="H27" s="40" t="s">
        <v>301</v>
      </c>
      <c r="I27" s="38"/>
      <c r="J27" s="38"/>
      <c r="K27" s="38"/>
      <c r="L27" s="39"/>
    </row>
    <row r="28" spans="2:12" ht="15.75" customHeight="1">
      <c r="B28" s="268">
        <v>24</v>
      </c>
      <c r="C28" s="267" t="s">
        <v>532</v>
      </c>
      <c r="D28" s="40" t="s">
        <v>183</v>
      </c>
      <c r="E28" s="183" t="s">
        <v>779</v>
      </c>
      <c r="F28" s="43" t="s">
        <v>248</v>
      </c>
      <c r="G28" s="41" t="str">
        <f t="shared" si="1"/>
        <v>views/chart/love.jsp</v>
      </c>
      <c r="H28" s="40" t="s">
        <v>302</v>
      </c>
      <c r="I28" s="38"/>
      <c r="J28" s="38"/>
      <c r="K28" s="38"/>
      <c r="L28" s="270" t="s">
        <v>329</v>
      </c>
    </row>
    <row r="29" spans="2:12" ht="15.75" customHeight="1" thickBot="1">
      <c r="B29" s="271">
        <v>25</v>
      </c>
      <c r="C29" s="272" t="s">
        <v>533</v>
      </c>
      <c r="D29" s="45" t="s">
        <v>183</v>
      </c>
      <c r="E29" s="273" t="s">
        <v>779</v>
      </c>
      <c r="F29" s="44" t="s">
        <v>247</v>
      </c>
      <c r="G29" s="274" t="str">
        <f t="shared" si="1"/>
        <v>views/chart/comment.jsp</v>
      </c>
      <c r="H29" s="45" t="s">
        <v>303</v>
      </c>
      <c r="I29" s="46"/>
      <c r="J29" s="46"/>
      <c r="K29" s="46"/>
      <c r="L29" s="47"/>
    </row>
    <row r="30" spans="2:12" s="48" customFormat="1" ht="15.75" customHeight="1">
      <c r="C30" s="49"/>
      <c r="D30" s="49"/>
      <c r="E30" s="49"/>
      <c r="F30" s="50"/>
      <c r="G30" s="50"/>
      <c r="I30" s="51"/>
      <c r="K30" s="51"/>
    </row>
    <row r="31" spans="2:12" s="48" customFormat="1" ht="21.75" customHeight="1" thickBot="1">
      <c r="B31" s="131" t="s">
        <v>210</v>
      </c>
      <c r="C31" s="49"/>
      <c r="D31" s="49"/>
      <c r="E31" s="49"/>
      <c r="F31" s="50"/>
      <c r="G31" s="50"/>
      <c r="I31" s="51"/>
      <c r="K31" s="51"/>
    </row>
    <row r="32" spans="2:12" s="48" customFormat="1" ht="21.75" customHeight="1" thickBot="1">
      <c r="B32" s="52" t="s">
        <v>11</v>
      </c>
      <c r="C32" s="53" t="s">
        <v>12</v>
      </c>
      <c r="D32" s="53" t="s">
        <v>220</v>
      </c>
      <c r="E32" s="53" t="s">
        <v>177</v>
      </c>
      <c r="F32" s="53" t="s">
        <v>178</v>
      </c>
      <c r="G32" s="53" t="s">
        <v>181</v>
      </c>
      <c r="H32" s="53" t="s">
        <v>13</v>
      </c>
      <c r="I32" s="53" t="s">
        <v>14</v>
      </c>
      <c r="J32" s="53" t="s">
        <v>266</v>
      </c>
      <c r="K32" s="53" t="s">
        <v>15</v>
      </c>
      <c r="L32" s="54" t="s">
        <v>16</v>
      </c>
    </row>
    <row r="33" spans="2:12" ht="15.75" customHeight="1" thickTop="1" thickBot="1">
      <c r="B33" s="310">
        <v>1</v>
      </c>
      <c r="C33" s="309" t="s">
        <v>226</v>
      </c>
      <c r="D33" s="283" t="s">
        <v>557</v>
      </c>
      <c r="E33" s="321" t="s">
        <v>781</v>
      </c>
      <c r="F33" s="309" t="s">
        <v>558</v>
      </c>
      <c r="G33" s="311" t="str">
        <f t="shared" ref="G33:G59" si="3">E33&amp;F33</f>
        <v>com.hifive.history.util.PagingUtil.java</v>
      </c>
      <c r="H33" s="283"/>
      <c r="I33" s="284"/>
      <c r="J33" s="284"/>
      <c r="K33" s="284"/>
      <c r="L33" s="285"/>
    </row>
    <row r="34" spans="2:12" ht="15.75" customHeight="1">
      <c r="B34" s="312">
        <v>2</v>
      </c>
      <c r="C34" s="313" t="s">
        <v>560</v>
      </c>
      <c r="D34" s="325" t="s">
        <v>559</v>
      </c>
      <c r="E34" s="313" t="s">
        <v>782</v>
      </c>
      <c r="F34" s="313" t="s">
        <v>564</v>
      </c>
      <c r="G34" s="316" t="str">
        <f t="shared" si="3"/>
        <v>com.hifive.history.controller.HomeControl.java</v>
      </c>
      <c r="H34" s="325"/>
      <c r="I34" s="326"/>
      <c r="J34" s="326"/>
      <c r="K34" s="326"/>
      <c r="L34" s="327"/>
    </row>
    <row r="35" spans="2:12" ht="15.75" customHeight="1">
      <c r="B35" s="37">
        <v>3</v>
      </c>
      <c r="C35" s="43" t="s">
        <v>556</v>
      </c>
      <c r="D35" s="40" t="s">
        <v>559</v>
      </c>
      <c r="E35" s="43" t="s">
        <v>782</v>
      </c>
      <c r="F35" s="43" t="s">
        <v>565</v>
      </c>
      <c r="G35" s="41" t="str">
        <f t="shared" si="3"/>
        <v>com.hifive.history.controller.UserControl.java</v>
      </c>
      <c r="H35" s="40"/>
      <c r="I35" s="38"/>
      <c r="J35" s="38"/>
      <c r="K35" s="38"/>
      <c r="L35" s="39"/>
    </row>
    <row r="36" spans="2:12" ht="15.75" customHeight="1">
      <c r="B36" s="37">
        <v>4</v>
      </c>
      <c r="C36" s="43" t="s">
        <v>561</v>
      </c>
      <c r="D36" s="40" t="s">
        <v>559</v>
      </c>
      <c r="E36" s="43" t="s">
        <v>782</v>
      </c>
      <c r="F36" s="43" t="s">
        <v>566</v>
      </c>
      <c r="G36" s="41" t="str">
        <f t="shared" si="3"/>
        <v>com.hifive.history.controller.BlogControl.java</v>
      </c>
      <c r="H36" s="40"/>
      <c r="I36" s="38"/>
      <c r="J36" s="38"/>
      <c r="K36" s="38"/>
      <c r="L36" s="39"/>
    </row>
    <row r="37" spans="2:12" ht="15.75" customHeight="1">
      <c r="B37" s="37">
        <v>5</v>
      </c>
      <c r="C37" s="43" t="s">
        <v>562</v>
      </c>
      <c r="D37" s="40" t="s">
        <v>559</v>
      </c>
      <c r="E37" s="43" t="s">
        <v>782</v>
      </c>
      <c r="F37" s="43" t="s">
        <v>567</v>
      </c>
      <c r="G37" s="41" t="str">
        <f t="shared" si="3"/>
        <v>com.hifive.history.controller.MessageControl.java</v>
      </c>
      <c r="H37" s="40"/>
      <c r="I37" s="38"/>
      <c r="J37" s="38"/>
      <c r="K37" s="38"/>
      <c r="L37" s="39"/>
    </row>
    <row r="38" spans="2:12" ht="15.75" customHeight="1" thickBot="1">
      <c r="B38" s="286">
        <v>6</v>
      </c>
      <c r="C38" s="44" t="s">
        <v>563</v>
      </c>
      <c r="D38" s="45" t="s">
        <v>559</v>
      </c>
      <c r="E38" s="44" t="s">
        <v>782</v>
      </c>
      <c r="F38" s="44" t="s">
        <v>568</v>
      </c>
      <c r="G38" s="274" t="str">
        <f t="shared" si="3"/>
        <v>com.hifive.history.controller.GraphControl.java</v>
      </c>
      <c r="H38" s="45"/>
      <c r="I38" s="46"/>
      <c r="J38" s="46"/>
      <c r="K38" s="46"/>
      <c r="L38" s="47"/>
    </row>
    <row r="39" spans="2:12" ht="15.75" customHeight="1">
      <c r="B39" s="268">
        <v>7</v>
      </c>
      <c r="C39" s="319" t="s">
        <v>788</v>
      </c>
      <c r="D39" s="42" t="s">
        <v>569</v>
      </c>
      <c r="E39" s="183" t="s">
        <v>783</v>
      </c>
      <c r="F39" s="183" t="s">
        <v>789</v>
      </c>
      <c r="G39" s="41" t="str">
        <f t="shared" ref="G39" si="4">E39&amp;F39</f>
        <v>com.hifive.history.model.iDto.java</v>
      </c>
      <c r="H39" s="42"/>
      <c r="I39" s="36"/>
      <c r="J39" s="36"/>
      <c r="K39" s="36"/>
      <c r="L39" s="269"/>
    </row>
    <row r="40" spans="2:12" ht="15.75" customHeight="1">
      <c r="B40" s="37">
        <v>8</v>
      </c>
      <c r="C40" s="43" t="s">
        <v>570</v>
      </c>
      <c r="D40" s="40" t="s">
        <v>569</v>
      </c>
      <c r="E40" s="43" t="s">
        <v>783</v>
      </c>
      <c r="F40" s="43" t="s">
        <v>571</v>
      </c>
      <c r="G40" s="41" t="str">
        <f t="shared" si="3"/>
        <v>com.hifive.history.model.UserDto.java</v>
      </c>
      <c r="H40" s="40"/>
      <c r="I40" s="38"/>
      <c r="J40" s="38"/>
      <c r="K40" s="38"/>
      <c r="L40" s="39"/>
    </row>
    <row r="41" spans="2:12" ht="15.75" customHeight="1">
      <c r="B41" s="37">
        <v>9</v>
      </c>
      <c r="C41" s="43" t="s">
        <v>572</v>
      </c>
      <c r="D41" s="40" t="s">
        <v>569</v>
      </c>
      <c r="E41" s="43" t="s">
        <v>783</v>
      </c>
      <c r="F41" s="43" t="s">
        <v>573</v>
      </c>
      <c r="G41" s="41" t="str">
        <f t="shared" si="3"/>
        <v>com.hifive.history.model.MessageDto.java</v>
      </c>
      <c r="H41" s="40"/>
      <c r="I41" s="38"/>
      <c r="J41" s="38"/>
      <c r="K41" s="38"/>
      <c r="L41" s="39"/>
    </row>
    <row r="42" spans="2:12" ht="15.75" customHeight="1">
      <c r="B42" s="37">
        <v>10</v>
      </c>
      <c r="C42" s="43" t="s">
        <v>574</v>
      </c>
      <c r="D42" s="40" t="s">
        <v>569</v>
      </c>
      <c r="E42" s="43" t="s">
        <v>783</v>
      </c>
      <c r="F42" s="43" t="s">
        <v>575</v>
      </c>
      <c r="G42" s="41" t="str">
        <f t="shared" si="3"/>
        <v>com.hifive.history.model.FollowDto.java</v>
      </c>
      <c r="H42" s="40"/>
      <c r="I42" s="38"/>
      <c r="J42" s="38"/>
      <c r="K42" s="38"/>
      <c r="L42" s="39"/>
    </row>
    <row r="43" spans="2:12" ht="15.75" customHeight="1">
      <c r="B43" s="37">
        <v>11</v>
      </c>
      <c r="C43" s="43" t="s">
        <v>576</v>
      </c>
      <c r="D43" s="40" t="s">
        <v>569</v>
      </c>
      <c r="E43" s="43" t="s">
        <v>783</v>
      </c>
      <c r="F43" s="43" t="s">
        <v>577</v>
      </c>
      <c r="G43" s="41" t="str">
        <f t="shared" si="3"/>
        <v>com.hifive.history.model.VisitDto.java</v>
      </c>
      <c r="H43" s="40"/>
      <c r="I43" s="38"/>
      <c r="J43" s="38"/>
      <c r="K43" s="38"/>
      <c r="L43" s="39"/>
    </row>
    <row r="44" spans="2:12" ht="15.75" customHeight="1">
      <c r="B44" s="37">
        <v>12</v>
      </c>
      <c r="C44" s="43" t="s">
        <v>578</v>
      </c>
      <c r="D44" s="40" t="s">
        <v>569</v>
      </c>
      <c r="E44" s="43" t="s">
        <v>783</v>
      </c>
      <c r="F44" s="43" t="s">
        <v>579</v>
      </c>
      <c r="G44" s="41" t="str">
        <f t="shared" si="3"/>
        <v>com.hifive.history.model.BlogDto.java</v>
      </c>
      <c r="H44" s="40"/>
      <c r="I44" s="38"/>
      <c r="J44" s="38"/>
      <c r="K44" s="38"/>
      <c r="L44" s="39"/>
    </row>
    <row r="45" spans="2:12" ht="15.75" customHeight="1">
      <c r="B45" s="37">
        <v>13</v>
      </c>
      <c r="C45" s="43" t="s">
        <v>580</v>
      </c>
      <c r="D45" s="40" t="s">
        <v>569</v>
      </c>
      <c r="E45" s="43" t="s">
        <v>783</v>
      </c>
      <c r="F45" s="43" t="s">
        <v>581</v>
      </c>
      <c r="G45" s="41" t="str">
        <f t="shared" si="3"/>
        <v>com.hifive.history.model.CategoryDto.java</v>
      </c>
      <c r="H45" s="40"/>
      <c r="I45" s="38"/>
      <c r="J45" s="38"/>
      <c r="K45" s="38"/>
      <c r="L45" s="39"/>
    </row>
    <row r="46" spans="2:12" ht="15.75" customHeight="1">
      <c r="B46" s="37">
        <v>14</v>
      </c>
      <c r="C46" s="43" t="s">
        <v>582</v>
      </c>
      <c r="D46" s="40" t="s">
        <v>569</v>
      </c>
      <c r="E46" s="43" t="s">
        <v>783</v>
      </c>
      <c r="F46" s="43" t="s">
        <v>583</v>
      </c>
      <c r="G46" s="41" t="str">
        <f t="shared" si="3"/>
        <v>com.hifive.history.model.LoveDto.java</v>
      </c>
      <c r="H46" s="40"/>
      <c r="I46" s="38"/>
      <c r="J46" s="38"/>
      <c r="K46" s="38"/>
      <c r="L46" s="39"/>
    </row>
    <row r="47" spans="2:12" ht="15.75" customHeight="1">
      <c r="B47" s="37">
        <v>15</v>
      </c>
      <c r="C47" s="43" t="s">
        <v>584</v>
      </c>
      <c r="D47" s="40" t="s">
        <v>569</v>
      </c>
      <c r="E47" s="43" t="s">
        <v>783</v>
      </c>
      <c r="F47" s="43" t="s">
        <v>585</v>
      </c>
      <c r="G47" s="41" t="str">
        <f t="shared" si="3"/>
        <v>com.hifive.history.model.CommentDto.java</v>
      </c>
      <c r="H47" s="40"/>
      <c r="I47" s="38"/>
      <c r="J47" s="38"/>
      <c r="K47" s="38"/>
      <c r="L47" s="39"/>
    </row>
    <row r="48" spans="2:12" ht="15.75" customHeight="1">
      <c r="B48" s="37">
        <v>16</v>
      </c>
      <c r="C48" s="43" t="s">
        <v>586</v>
      </c>
      <c r="D48" s="40" t="s">
        <v>569</v>
      </c>
      <c r="E48" s="43" t="s">
        <v>783</v>
      </c>
      <c r="F48" s="43" t="s">
        <v>587</v>
      </c>
      <c r="G48" s="41" t="str">
        <f t="shared" si="3"/>
        <v>com.hifive.history.model.BoxDto.java</v>
      </c>
      <c r="H48" s="40"/>
      <c r="I48" s="38"/>
      <c r="J48" s="38"/>
      <c r="K48" s="38"/>
      <c r="L48" s="39"/>
    </row>
    <row r="49" spans="2:12" ht="15.75" customHeight="1">
      <c r="B49" s="37">
        <v>17</v>
      </c>
      <c r="C49" s="43" t="s">
        <v>588</v>
      </c>
      <c r="D49" s="40" t="s">
        <v>569</v>
      </c>
      <c r="E49" s="43" t="s">
        <v>783</v>
      </c>
      <c r="F49" s="43" t="s">
        <v>589</v>
      </c>
      <c r="G49" s="41" t="str">
        <f t="shared" si="3"/>
        <v>com.hifive.history.model.PostDto.java</v>
      </c>
      <c r="H49" s="40"/>
      <c r="I49" s="38"/>
      <c r="J49" s="38"/>
      <c r="K49" s="38"/>
      <c r="L49" s="39"/>
    </row>
    <row r="50" spans="2:12" ht="15.75" customHeight="1" thickBot="1">
      <c r="B50" s="310">
        <v>18</v>
      </c>
      <c r="C50" s="309" t="s">
        <v>590</v>
      </c>
      <c r="D50" s="283" t="s">
        <v>569</v>
      </c>
      <c r="E50" s="309" t="s">
        <v>783</v>
      </c>
      <c r="F50" s="309" t="s">
        <v>591</v>
      </c>
      <c r="G50" s="311" t="str">
        <f t="shared" si="3"/>
        <v>com.hifive.history.model.SearchDto.java</v>
      </c>
      <c r="H50" s="283"/>
      <c r="I50" s="284"/>
      <c r="J50" s="284"/>
      <c r="K50" s="284"/>
      <c r="L50" s="285"/>
    </row>
    <row r="51" spans="2:12" ht="15.75" customHeight="1">
      <c r="B51" s="312">
        <v>19</v>
      </c>
      <c r="C51" s="324" t="s">
        <v>593</v>
      </c>
      <c r="D51" s="325" t="s">
        <v>592</v>
      </c>
      <c r="E51" s="313" t="s">
        <v>784</v>
      </c>
      <c r="F51" s="313" t="s">
        <v>786</v>
      </c>
      <c r="G51" s="316" t="str">
        <f t="shared" si="3"/>
        <v>com.hifive.history.repository.iDao.java</v>
      </c>
      <c r="H51" s="325"/>
      <c r="I51" s="326"/>
      <c r="J51" s="326"/>
      <c r="K51" s="326"/>
      <c r="L51" s="327"/>
    </row>
    <row r="52" spans="2:12" ht="15.75" customHeight="1">
      <c r="B52" s="37">
        <v>20</v>
      </c>
      <c r="C52" s="43" t="s">
        <v>594</v>
      </c>
      <c r="D52" s="40" t="s">
        <v>592</v>
      </c>
      <c r="E52" s="43" t="s">
        <v>784</v>
      </c>
      <c r="F52" s="43" t="s">
        <v>604</v>
      </c>
      <c r="G52" s="41" t="str">
        <f t="shared" si="3"/>
        <v>com.hifive.history.repository.MessageDao.java</v>
      </c>
      <c r="H52" s="40"/>
      <c r="I52" s="38"/>
      <c r="J52" s="38"/>
      <c r="K52" s="38"/>
      <c r="L52" s="39"/>
    </row>
    <row r="53" spans="2:12" ht="15.75" customHeight="1">
      <c r="B53" s="37">
        <v>21</v>
      </c>
      <c r="C53" s="43" t="s">
        <v>595</v>
      </c>
      <c r="D53" s="40" t="s">
        <v>592</v>
      </c>
      <c r="E53" s="43" t="s">
        <v>784</v>
      </c>
      <c r="F53" s="43" t="s">
        <v>605</v>
      </c>
      <c r="G53" s="41" t="str">
        <f t="shared" ref="G53" si="5">E53&amp;F53</f>
        <v>com.hifive.history.repository.FollowDao.java</v>
      </c>
      <c r="H53" s="40"/>
      <c r="I53" s="38"/>
      <c r="J53" s="38"/>
      <c r="K53" s="38"/>
      <c r="L53" s="39"/>
    </row>
    <row r="54" spans="2:12" ht="15.75" customHeight="1">
      <c r="B54" s="37">
        <v>22</v>
      </c>
      <c r="C54" s="43" t="s">
        <v>790</v>
      </c>
      <c r="D54" s="40" t="s">
        <v>592</v>
      </c>
      <c r="E54" s="43" t="s">
        <v>784</v>
      </c>
      <c r="F54" s="43" t="s">
        <v>791</v>
      </c>
      <c r="G54" s="41" t="str">
        <f t="shared" si="3"/>
        <v>com.hifive.history.repository.UserDao.java</v>
      </c>
      <c r="H54" s="40"/>
      <c r="I54" s="38"/>
      <c r="J54" s="38"/>
      <c r="K54" s="38"/>
      <c r="L54" s="39"/>
    </row>
    <row r="55" spans="2:12" ht="15.75" customHeight="1">
      <c r="B55" s="37">
        <v>23</v>
      </c>
      <c r="C55" s="43" t="s">
        <v>596</v>
      </c>
      <c r="D55" s="40" t="s">
        <v>592</v>
      </c>
      <c r="E55" s="43" t="s">
        <v>784</v>
      </c>
      <c r="F55" s="43" t="s">
        <v>606</v>
      </c>
      <c r="G55" s="41" t="str">
        <f t="shared" si="3"/>
        <v>com.hifive.history.repository.VisitDao.java</v>
      </c>
      <c r="H55" s="40"/>
      <c r="I55" s="38"/>
      <c r="J55" s="38"/>
      <c r="K55" s="38"/>
      <c r="L55" s="39"/>
    </row>
    <row r="56" spans="2:12" ht="15.75" customHeight="1">
      <c r="B56" s="37">
        <v>24</v>
      </c>
      <c r="C56" s="43" t="s">
        <v>597</v>
      </c>
      <c r="D56" s="40" t="s">
        <v>592</v>
      </c>
      <c r="E56" s="43" t="s">
        <v>784</v>
      </c>
      <c r="F56" s="43" t="s">
        <v>607</v>
      </c>
      <c r="G56" s="41" t="str">
        <f t="shared" si="3"/>
        <v>com.hifive.history.repository.BlogDao.java</v>
      </c>
      <c r="H56" s="40"/>
      <c r="I56" s="38"/>
      <c r="J56" s="38"/>
      <c r="K56" s="38"/>
      <c r="L56" s="39"/>
    </row>
    <row r="57" spans="2:12" ht="15.75" customHeight="1">
      <c r="B57" s="37">
        <v>25</v>
      </c>
      <c r="C57" s="43" t="s">
        <v>598</v>
      </c>
      <c r="D57" s="40" t="s">
        <v>592</v>
      </c>
      <c r="E57" s="43" t="s">
        <v>784</v>
      </c>
      <c r="F57" s="43" t="s">
        <v>608</v>
      </c>
      <c r="G57" s="41" t="str">
        <f t="shared" si="3"/>
        <v>com.hifive.history.repository.CategoryDao.java</v>
      </c>
      <c r="H57" s="40"/>
      <c r="I57" s="38"/>
      <c r="J57" s="38"/>
      <c r="K57" s="38"/>
      <c r="L57" s="39"/>
    </row>
    <row r="58" spans="2:12" ht="15.75" customHeight="1">
      <c r="B58" s="37">
        <v>26</v>
      </c>
      <c r="C58" s="43" t="s">
        <v>599</v>
      </c>
      <c r="D58" s="40" t="s">
        <v>592</v>
      </c>
      <c r="E58" s="43" t="s">
        <v>784</v>
      </c>
      <c r="F58" s="43" t="s">
        <v>609</v>
      </c>
      <c r="G58" s="41" t="str">
        <f t="shared" si="3"/>
        <v>com.hifive.history.repository.LoveDao.java</v>
      </c>
      <c r="H58" s="40"/>
      <c r="I58" s="38"/>
      <c r="J58" s="38"/>
      <c r="K58" s="38"/>
      <c r="L58" s="39"/>
    </row>
    <row r="59" spans="2:12" ht="15.75" customHeight="1">
      <c r="B59" s="37">
        <v>27</v>
      </c>
      <c r="C59" s="43" t="s">
        <v>600</v>
      </c>
      <c r="D59" s="40" t="s">
        <v>592</v>
      </c>
      <c r="E59" s="43" t="s">
        <v>784</v>
      </c>
      <c r="F59" s="43" t="s">
        <v>610</v>
      </c>
      <c r="G59" s="41" t="str">
        <f t="shared" si="3"/>
        <v>com.hifive.history.repository.CommentDao.java</v>
      </c>
      <c r="H59" s="40"/>
      <c r="I59" s="38"/>
      <c r="J59" s="38"/>
      <c r="K59" s="38"/>
      <c r="L59" s="39"/>
    </row>
    <row r="60" spans="2:12" ht="15.75" customHeight="1">
      <c r="B60" s="37">
        <v>28</v>
      </c>
      <c r="C60" s="43" t="s">
        <v>601</v>
      </c>
      <c r="D60" s="40" t="s">
        <v>592</v>
      </c>
      <c r="E60" s="43" t="s">
        <v>784</v>
      </c>
      <c r="F60" s="43" t="s">
        <v>611</v>
      </c>
      <c r="G60" s="41" t="str">
        <f t="shared" ref="G60:G68" si="6">E60&amp;F60</f>
        <v>com.hifive.history.repository.BoxDao.java</v>
      </c>
      <c r="H60" s="40"/>
      <c r="I60" s="38"/>
      <c r="J60" s="38"/>
      <c r="K60" s="38"/>
      <c r="L60" s="39"/>
    </row>
    <row r="61" spans="2:12" ht="15.75" customHeight="1">
      <c r="B61" s="37">
        <v>29</v>
      </c>
      <c r="C61" s="43" t="s">
        <v>602</v>
      </c>
      <c r="D61" s="40" t="s">
        <v>592</v>
      </c>
      <c r="E61" s="43" t="s">
        <v>784</v>
      </c>
      <c r="F61" s="43" t="s">
        <v>612</v>
      </c>
      <c r="G61" s="41" t="str">
        <f t="shared" si="6"/>
        <v>com.hifive.history.repository.PostDao.java</v>
      </c>
      <c r="H61" s="40"/>
      <c r="I61" s="38"/>
      <c r="J61" s="38"/>
      <c r="K61" s="38"/>
      <c r="L61" s="39"/>
    </row>
    <row r="62" spans="2:12" ht="15.75" customHeight="1" thickBot="1">
      <c r="B62" s="286">
        <v>30</v>
      </c>
      <c r="C62" s="44" t="s">
        <v>603</v>
      </c>
      <c r="D62" s="45" t="s">
        <v>592</v>
      </c>
      <c r="E62" s="44" t="s">
        <v>784</v>
      </c>
      <c r="F62" s="44" t="s">
        <v>613</v>
      </c>
      <c r="G62" s="274" t="str">
        <f t="shared" si="6"/>
        <v>com.hifive.history.repository.SearchDao.java</v>
      </c>
      <c r="H62" s="45"/>
      <c r="I62" s="46"/>
      <c r="J62" s="46"/>
      <c r="K62" s="46"/>
      <c r="L62" s="47"/>
    </row>
    <row r="63" spans="2:12" ht="15.75" customHeight="1">
      <c r="B63" s="268">
        <v>31</v>
      </c>
      <c r="C63" s="319" t="s">
        <v>615</v>
      </c>
      <c r="D63" s="320" t="s">
        <v>614</v>
      </c>
      <c r="E63" s="321" t="s">
        <v>785</v>
      </c>
      <c r="F63" s="183" t="s">
        <v>787</v>
      </c>
      <c r="G63" s="41" t="str">
        <f t="shared" si="6"/>
        <v>com.hifive.history.service.iService.java</v>
      </c>
      <c r="H63" s="320"/>
      <c r="I63" s="322"/>
      <c r="J63" s="322"/>
      <c r="K63" s="322"/>
      <c r="L63" s="323"/>
    </row>
    <row r="64" spans="2:12" ht="15.75" customHeight="1">
      <c r="B64" s="37">
        <v>32</v>
      </c>
      <c r="C64" s="43" t="s">
        <v>616</v>
      </c>
      <c r="D64" s="283" t="s">
        <v>614</v>
      </c>
      <c r="E64" s="309" t="s">
        <v>785</v>
      </c>
      <c r="F64" s="43" t="s">
        <v>626</v>
      </c>
      <c r="G64" s="41" t="str">
        <f t="shared" si="6"/>
        <v>com.hifive.history.service.MessageService.java</v>
      </c>
      <c r="H64" s="283"/>
      <c r="I64" s="284"/>
      <c r="J64" s="284"/>
      <c r="K64" s="284"/>
      <c r="L64" s="285"/>
    </row>
    <row r="65" spans="2:12" ht="15.75" customHeight="1">
      <c r="B65" s="37">
        <v>33</v>
      </c>
      <c r="C65" s="43" t="s">
        <v>617</v>
      </c>
      <c r="D65" s="283" t="s">
        <v>614</v>
      </c>
      <c r="E65" s="309" t="s">
        <v>785</v>
      </c>
      <c r="F65" s="43" t="s">
        <v>627</v>
      </c>
      <c r="G65" s="41" t="str">
        <f t="shared" si="6"/>
        <v>com.hifive.history.service.FollowService.java</v>
      </c>
      <c r="H65" s="283"/>
      <c r="I65" s="284"/>
      <c r="J65" s="284"/>
      <c r="K65" s="284"/>
      <c r="L65" s="285"/>
    </row>
    <row r="66" spans="2:12" ht="15.75" customHeight="1">
      <c r="B66" s="37">
        <v>34</v>
      </c>
      <c r="C66" s="43" t="s">
        <v>618</v>
      </c>
      <c r="D66" s="283" t="s">
        <v>614</v>
      </c>
      <c r="E66" s="309" t="s">
        <v>785</v>
      </c>
      <c r="F66" s="43" t="s">
        <v>628</v>
      </c>
      <c r="G66" s="41" t="str">
        <f t="shared" si="6"/>
        <v>com.hifive.history.service.VisitService.java</v>
      </c>
      <c r="H66" s="283"/>
      <c r="I66" s="284"/>
      <c r="J66" s="284"/>
      <c r="K66" s="284"/>
      <c r="L66" s="285"/>
    </row>
    <row r="67" spans="2:12" ht="15.75" customHeight="1">
      <c r="B67" s="37">
        <v>35</v>
      </c>
      <c r="C67" s="43" t="s">
        <v>619</v>
      </c>
      <c r="D67" s="283" t="s">
        <v>614</v>
      </c>
      <c r="E67" s="309" t="s">
        <v>785</v>
      </c>
      <c r="F67" s="43" t="s">
        <v>629</v>
      </c>
      <c r="G67" s="41" t="str">
        <f t="shared" si="6"/>
        <v>com.hifive.history.service.BlogService.java</v>
      </c>
      <c r="H67" s="283"/>
      <c r="I67" s="284"/>
      <c r="J67" s="284"/>
      <c r="K67" s="284"/>
      <c r="L67" s="285"/>
    </row>
    <row r="68" spans="2:12" ht="15.75" customHeight="1">
      <c r="B68" s="37">
        <v>36</v>
      </c>
      <c r="C68" s="43" t="s">
        <v>620</v>
      </c>
      <c r="D68" s="283" t="s">
        <v>614</v>
      </c>
      <c r="E68" s="309" t="s">
        <v>785</v>
      </c>
      <c r="F68" s="43" t="s">
        <v>630</v>
      </c>
      <c r="G68" s="41" t="str">
        <f t="shared" si="6"/>
        <v>com.hifive.history.service.CategoryService.java</v>
      </c>
      <c r="H68" s="283"/>
      <c r="I68" s="284"/>
      <c r="J68" s="284"/>
      <c r="K68" s="284"/>
      <c r="L68" s="285"/>
    </row>
    <row r="69" spans="2:12" ht="15.75" customHeight="1">
      <c r="B69" s="37">
        <v>37</v>
      </c>
      <c r="C69" s="43" t="s">
        <v>621</v>
      </c>
      <c r="D69" s="283" t="s">
        <v>614</v>
      </c>
      <c r="E69" s="309" t="s">
        <v>785</v>
      </c>
      <c r="F69" s="43" t="s">
        <v>631</v>
      </c>
      <c r="G69" s="41" t="str">
        <f t="shared" ref="G69:G84" si="7">E69&amp;F69</f>
        <v>com.hifive.history.service.LoveService.java</v>
      </c>
      <c r="H69" s="283"/>
      <c r="I69" s="284"/>
      <c r="J69" s="284"/>
      <c r="K69" s="284"/>
      <c r="L69" s="285"/>
    </row>
    <row r="70" spans="2:12" ht="15.75" customHeight="1">
      <c r="B70" s="37">
        <v>38</v>
      </c>
      <c r="C70" s="43" t="s">
        <v>622</v>
      </c>
      <c r="D70" s="283" t="s">
        <v>614</v>
      </c>
      <c r="E70" s="309" t="s">
        <v>785</v>
      </c>
      <c r="F70" s="43" t="s">
        <v>632</v>
      </c>
      <c r="G70" s="41" t="str">
        <f t="shared" si="7"/>
        <v>com.hifive.history.service.CommentService.java</v>
      </c>
      <c r="H70" s="283"/>
      <c r="I70" s="284"/>
      <c r="J70" s="284"/>
      <c r="K70" s="284"/>
      <c r="L70" s="285"/>
    </row>
    <row r="71" spans="2:12" ht="15.75" customHeight="1">
      <c r="B71" s="37">
        <v>39</v>
      </c>
      <c r="C71" s="43" t="s">
        <v>623</v>
      </c>
      <c r="D71" s="283" t="s">
        <v>614</v>
      </c>
      <c r="E71" s="309" t="s">
        <v>785</v>
      </c>
      <c r="F71" s="43" t="s">
        <v>633</v>
      </c>
      <c r="G71" s="41" t="str">
        <f t="shared" si="7"/>
        <v>com.hifive.history.service.BoxService.java</v>
      </c>
      <c r="H71" s="283"/>
      <c r="I71" s="284"/>
      <c r="J71" s="284"/>
      <c r="K71" s="284"/>
      <c r="L71" s="285"/>
    </row>
    <row r="72" spans="2:12" ht="15.75" customHeight="1">
      <c r="B72" s="37">
        <v>40</v>
      </c>
      <c r="C72" s="43" t="s">
        <v>624</v>
      </c>
      <c r="D72" s="283" t="s">
        <v>614</v>
      </c>
      <c r="E72" s="309" t="s">
        <v>785</v>
      </c>
      <c r="F72" s="43" t="s">
        <v>634</v>
      </c>
      <c r="G72" s="41" t="str">
        <f t="shared" si="7"/>
        <v>com.hifive.history.service.PostService.java</v>
      </c>
      <c r="H72" s="283"/>
      <c r="I72" s="284"/>
      <c r="J72" s="284"/>
      <c r="K72" s="284"/>
      <c r="L72" s="285"/>
    </row>
    <row r="73" spans="2:12" ht="15.75" customHeight="1" thickBot="1">
      <c r="B73" s="310">
        <v>41</v>
      </c>
      <c r="C73" s="309" t="s">
        <v>625</v>
      </c>
      <c r="D73" s="283" t="s">
        <v>614</v>
      </c>
      <c r="E73" s="309" t="s">
        <v>785</v>
      </c>
      <c r="F73" s="309" t="s">
        <v>635</v>
      </c>
      <c r="G73" s="311" t="str">
        <f t="shared" si="7"/>
        <v>com.hifive.history.service.SearchService.java</v>
      </c>
      <c r="H73" s="283"/>
      <c r="I73" s="284"/>
      <c r="J73" s="284"/>
      <c r="K73" s="284"/>
      <c r="L73" s="285"/>
    </row>
    <row r="74" spans="2:12" ht="15.75" customHeight="1">
      <c r="B74" s="312">
        <v>42</v>
      </c>
      <c r="C74" s="313" t="s">
        <v>570</v>
      </c>
      <c r="D74" s="314" t="s">
        <v>636</v>
      </c>
      <c r="E74" s="315" t="s">
        <v>637</v>
      </c>
      <c r="F74" s="313" t="s">
        <v>792</v>
      </c>
      <c r="G74" s="316" t="str">
        <f t="shared" si="7"/>
        <v>resources.mapper.UserMapper.xml</v>
      </c>
      <c r="H74" s="314"/>
      <c r="I74" s="317"/>
      <c r="J74" s="317"/>
      <c r="K74" s="317"/>
      <c r="L74" s="318"/>
    </row>
    <row r="75" spans="2:12" ht="15.75" customHeight="1">
      <c r="B75" s="37">
        <v>43</v>
      </c>
      <c r="C75" s="43" t="s">
        <v>572</v>
      </c>
      <c r="D75" s="283" t="s">
        <v>636</v>
      </c>
      <c r="E75" s="309" t="s">
        <v>637</v>
      </c>
      <c r="F75" s="43" t="s">
        <v>793</v>
      </c>
      <c r="G75" s="41" t="str">
        <f t="shared" si="7"/>
        <v>resources.mapper.MessageMapper.xml</v>
      </c>
      <c r="H75" s="283"/>
      <c r="I75" s="284"/>
      <c r="J75" s="284"/>
      <c r="K75" s="284"/>
      <c r="L75" s="285"/>
    </row>
    <row r="76" spans="2:12" ht="15.75" customHeight="1">
      <c r="B76" s="37">
        <v>44</v>
      </c>
      <c r="C76" s="43" t="s">
        <v>574</v>
      </c>
      <c r="D76" s="283" t="s">
        <v>636</v>
      </c>
      <c r="E76" s="309" t="s">
        <v>637</v>
      </c>
      <c r="F76" s="43" t="s">
        <v>794</v>
      </c>
      <c r="G76" s="41" t="str">
        <f t="shared" si="7"/>
        <v>resources.mapper.FollowMapper.xml</v>
      </c>
      <c r="H76" s="283"/>
      <c r="I76" s="284"/>
      <c r="J76" s="284"/>
      <c r="K76" s="284"/>
      <c r="L76" s="285"/>
    </row>
    <row r="77" spans="2:12" ht="15.75" customHeight="1">
      <c r="B77" s="37">
        <v>45</v>
      </c>
      <c r="C77" s="43" t="s">
        <v>576</v>
      </c>
      <c r="D77" s="283" t="s">
        <v>636</v>
      </c>
      <c r="E77" s="309" t="s">
        <v>637</v>
      </c>
      <c r="F77" s="43" t="s">
        <v>795</v>
      </c>
      <c r="G77" s="41" t="str">
        <f t="shared" si="7"/>
        <v>resources.mapper.VisitMapper.xml</v>
      </c>
      <c r="H77" s="283"/>
      <c r="I77" s="284"/>
      <c r="J77" s="284"/>
      <c r="K77" s="284"/>
      <c r="L77" s="285"/>
    </row>
    <row r="78" spans="2:12" ht="15.75" customHeight="1">
      <c r="B78" s="37">
        <v>46</v>
      </c>
      <c r="C78" s="43" t="s">
        <v>561</v>
      </c>
      <c r="D78" s="283" t="s">
        <v>636</v>
      </c>
      <c r="E78" s="309" t="s">
        <v>637</v>
      </c>
      <c r="F78" s="43" t="s">
        <v>796</v>
      </c>
      <c r="G78" s="41" t="str">
        <f t="shared" si="7"/>
        <v>resources.mapper.BlogMapper.xml</v>
      </c>
      <c r="H78" s="283"/>
      <c r="I78" s="284"/>
      <c r="J78" s="284"/>
      <c r="K78" s="284"/>
      <c r="L78" s="285"/>
    </row>
    <row r="79" spans="2:12" ht="15.75" customHeight="1">
      <c r="B79" s="37">
        <v>47</v>
      </c>
      <c r="C79" s="43" t="s">
        <v>580</v>
      </c>
      <c r="D79" s="283" t="s">
        <v>636</v>
      </c>
      <c r="E79" s="309" t="s">
        <v>637</v>
      </c>
      <c r="F79" s="43" t="s">
        <v>797</v>
      </c>
      <c r="G79" s="41" t="str">
        <f t="shared" si="7"/>
        <v>resources.mapper.CategoryMapper.xml</v>
      </c>
      <c r="H79" s="283"/>
      <c r="I79" s="284"/>
      <c r="J79" s="284"/>
      <c r="K79" s="284"/>
      <c r="L79" s="285"/>
    </row>
    <row r="80" spans="2:12" ht="15.75" customHeight="1">
      <c r="B80" s="37">
        <v>48</v>
      </c>
      <c r="C80" s="43" t="s">
        <v>582</v>
      </c>
      <c r="D80" s="283" t="s">
        <v>636</v>
      </c>
      <c r="E80" s="309" t="s">
        <v>637</v>
      </c>
      <c r="F80" s="43" t="s">
        <v>798</v>
      </c>
      <c r="G80" s="41" t="str">
        <f t="shared" si="7"/>
        <v>resources.mapper.LoveMapper.xml</v>
      </c>
      <c r="H80" s="283"/>
      <c r="I80" s="284"/>
      <c r="J80" s="284"/>
      <c r="K80" s="284"/>
      <c r="L80" s="285"/>
    </row>
    <row r="81" spans="2:12" ht="15.75" customHeight="1">
      <c r="B81" s="37">
        <v>49</v>
      </c>
      <c r="C81" s="43" t="s">
        <v>584</v>
      </c>
      <c r="D81" s="283" t="s">
        <v>636</v>
      </c>
      <c r="E81" s="309" t="s">
        <v>637</v>
      </c>
      <c r="F81" s="43" t="s">
        <v>799</v>
      </c>
      <c r="G81" s="41" t="str">
        <f t="shared" si="7"/>
        <v>resources.mapper.CommentMapper.xml</v>
      </c>
      <c r="H81" s="283"/>
      <c r="I81" s="284"/>
      <c r="J81" s="284"/>
      <c r="K81" s="284"/>
      <c r="L81" s="285"/>
    </row>
    <row r="82" spans="2:12" ht="15.75" customHeight="1">
      <c r="B82" s="37">
        <v>50</v>
      </c>
      <c r="C82" s="43" t="s">
        <v>586</v>
      </c>
      <c r="D82" s="283" t="s">
        <v>636</v>
      </c>
      <c r="E82" s="309" t="s">
        <v>637</v>
      </c>
      <c r="F82" s="43" t="s">
        <v>800</v>
      </c>
      <c r="G82" s="41" t="str">
        <f t="shared" si="7"/>
        <v>resources.mapper.BoxMapper.xml</v>
      </c>
      <c r="H82" s="283"/>
      <c r="I82" s="284"/>
      <c r="J82" s="284"/>
      <c r="K82" s="284"/>
      <c r="L82" s="285"/>
    </row>
    <row r="83" spans="2:12" ht="15.75" customHeight="1">
      <c r="B83" s="37">
        <v>51</v>
      </c>
      <c r="C83" s="43" t="s">
        <v>588</v>
      </c>
      <c r="D83" s="283" t="s">
        <v>636</v>
      </c>
      <c r="E83" s="309" t="s">
        <v>637</v>
      </c>
      <c r="F83" s="43" t="s">
        <v>801</v>
      </c>
      <c r="G83" s="41" t="str">
        <f t="shared" si="7"/>
        <v>resources.mapper.PostMapper.xml</v>
      </c>
      <c r="H83" s="283"/>
      <c r="I83" s="284"/>
      <c r="J83" s="284"/>
      <c r="K83" s="284"/>
      <c r="L83" s="285"/>
    </row>
    <row r="84" spans="2:12" ht="15.75" customHeight="1" thickBot="1">
      <c r="B84" s="286">
        <v>52</v>
      </c>
      <c r="C84" s="44" t="s">
        <v>2</v>
      </c>
      <c r="D84" s="45" t="s">
        <v>636</v>
      </c>
      <c r="E84" s="44" t="s">
        <v>637</v>
      </c>
      <c r="F84" s="44" t="s">
        <v>802</v>
      </c>
      <c r="G84" s="274" t="str">
        <f t="shared" si="7"/>
        <v>resources.mapper.SearchMapper.xml</v>
      </c>
      <c r="H84" s="45"/>
      <c r="I84" s="46"/>
      <c r="J84" s="46"/>
      <c r="K84" s="46"/>
      <c r="L84" s="47"/>
    </row>
  </sheetData>
  <autoFilter ref="B4:L29"/>
  <phoneticPr fontId="1" type="noConversion"/>
  <hyperlinks>
    <hyperlink ref="C5" location="첫화면!A1" display="첫화면"/>
    <hyperlink ref="C6" location="검색후화면!A1" display="첫화면에서 검색후 화면"/>
    <hyperlink ref="C7" location="헤더!A1" display="헤더"/>
    <hyperlink ref="C8" location="푸터!A1" display="푸터"/>
    <hyperlink ref="C9" location="로그인!A1" display="로그인"/>
    <hyperlink ref="C10" location="회원가입!A1" display="회원가입"/>
    <hyperlink ref="C11" location="정보수정!A1" display="정보수정"/>
    <hyperlink ref="C12" location="이웃리스트!A1" display="우측 이웃리스트"/>
    <hyperlink ref="C13" location="쪽지좌측메뉴!A1" display="쪽지좌측메뉴"/>
    <hyperlink ref="C14" location="쪽지보내기!A1" display="쪽지쓰기"/>
    <hyperlink ref="C15" location="받은쪽지함!A1" display="받은쪽지함"/>
    <hyperlink ref="C16" location="보낸쪽지함!A1" display="보낸쪽지함"/>
    <hyperlink ref="C17" location="블로그!A1" display="블로그 디테일 / 댓글"/>
    <hyperlink ref="C20" location="블로그좌측메뉴!A1" display="블로그 좌측메뉴"/>
    <hyperlink ref="C23" location="나를추가한이웃!A1" display="나를추가한이웃"/>
    <hyperlink ref="C21" location="블로그관리!A1" display="블로그관리"/>
    <hyperlink ref="C22" location="관리좌측메뉴!A1" display="관리 좌측메뉴"/>
    <hyperlink ref="C24" location="방문자수!A1" display="방문자수"/>
    <hyperlink ref="C18" location="'블로그 글쓰기'!A1" display="블로그 글쓰기"/>
    <hyperlink ref="C19" location="'블로그 글수정'!A1" display="블로그 글수정"/>
    <hyperlink ref="C25" location="성별연령별!A1" display="성별, 연령별"/>
    <hyperlink ref="C27" location="이웃증감수!A1" display="이웃 증감수"/>
    <hyperlink ref="C28" location="공감수!A1" display="공감수 순위"/>
    <hyperlink ref="C29" location="공감수!A1" display="댓글수 순위"/>
    <hyperlink ref="C26" location="지역별!A1" display="지역별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topLeftCell="A4" zoomScaleNormal="100" workbookViewId="0">
      <selection activeCell="L40" sqref="L40"/>
    </sheetView>
  </sheetViews>
  <sheetFormatPr defaultColWidth="12.5" defaultRowHeight="23.25" customHeight="1"/>
  <cols>
    <col min="1" max="1" width="3.125" style="3" customWidth="1"/>
    <col min="2" max="2" width="9.5" style="3" customWidth="1"/>
    <col min="3" max="3" width="9.25" style="3" customWidth="1"/>
    <col min="4" max="4" width="15" style="164" customWidth="1"/>
    <col min="5" max="5" width="4.125" style="3" customWidth="1"/>
    <col min="6" max="6" width="9.5" style="3" customWidth="1"/>
    <col min="7" max="7" width="8.5" style="3" customWidth="1"/>
    <col min="8" max="8" width="9.5" style="3" customWidth="1"/>
    <col min="9" max="9" width="6.25" style="3" customWidth="1"/>
    <col min="10" max="10" width="9.625" style="157" customWidth="1"/>
    <col min="11" max="11" width="12.5" style="176" customWidth="1"/>
    <col min="12" max="12" width="8.75" style="3" customWidth="1"/>
    <col min="13" max="16384" width="12.5" style="3"/>
  </cols>
  <sheetData>
    <row r="1" spans="1:12" ht="18" customHeight="1">
      <c r="A1" s="335" t="s">
        <v>509</v>
      </c>
    </row>
    <row r="2" spans="1:12" ht="18" customHeight="1">
      <c r="A2" s="335"/>
    </row>
    <row r="3" spans="1:12" ht="18" customHeight="1">
      <c r="A3" s="335"/>
    </row>
    <row r="4" spans="1:12" ht="18" customHeight="1" thickBot="1">
      <c r="A4" s="335"/>
    </row>
    <row r="5" spans="1:12" ht="23.25" customHeight="1" thickBot="1">
      <c r="B5" s="197" t="s">
        <v>393</v>
      </c>
      <c r="C5" s="5" t="s">
        <v>438</v>
      </c>
      <c r="D5" s="165"/>
      <c r="E5" s="5"/>
      <c r="F5" s="5"/>
      <c r="G5" s="5"/>
      <c r="H5" s="5"/>
      <c r="I5" s="5"/>
      <c r="J5" s="158"/>
      <c r="K5" s="177"/>
    </row>
    <row r="6" spans="1:12" ht="23.25" customHeight="1">
      <c r="B6" s="76"/>
      <c r="C6" s="15"/>
      <c r="D6" s="166"/>
      <c r="E6" s="15"/>
      <c r="F6" s="15"/>
      <c r="G6" s="15"/>
      <c r="H6" s="15"/>
      <c r="I6" s="15"/>
      <c r="J6" s="238"/>
      <c r="K6" s="178"/>
      <c r="L6" s="13"/>
    </row>
    <row r="7" spans="1:12" ht="45.75" customHeight="1">
      <c r="B7" s="77"/>
      <c r="C7" s="2"/>
      <c r="D7" s="167"/>
      <c r="E7" s="2"/>
      <c r="F7" s="2"/>
      <c r="G7" s="2"/>
      <c r="H7" s="174" t="s">
        <v>438</v>
      </c>
      <c r="I7" s="150"/>
      <c r="J7" s="150"/>
      <c r="K7" s="178"/>
      <c r="L7" s="190" t="s">
        <v>437</v>
      </c>
    </row>
    <row r="8" spans="1:12" ht="12.75" customHeight="1">
      <c r="B8" s="77"/>
      <c r="C8" s="2"/>
      <c r="D8" s="168"/>
      <c r="E8" s="2"/>
      <c r="F8" s="2"/>
      <c r="G8" s="2"/>
      <c r="H8" s="2"/>
      <c r="I8" s="2"/>
      <c r="J8" s="8"/>
      <c r="K8" s="178"/>
      <c r="L8" s="13"/>
    </row>
    <row r="9" spans="1:12" ht="23.25" customHeight="1">
      <c r="B9" s="77"/>
      <c r="C9" s="2"/>
      <c r="D9" s="168" t="s">
        <v>436</v>
      </c>
      <c r="E9" s="2"/>
      <c r="F9" s="138" t="s">
        <v>435</v>
      </c>
      <c r="G9" s="56"/>
      <c r="H9" s="56"/>
      <c r="I9" s="139"/>
      <c r="J9" s="175"/>
      <c r="K9" s="178"/>
      <c r="L9" s="191" t="s">
        <v>422</v>
      </c>
    </row>
    <row r="10" spans="1:12" ht="4.5" customHeight="1">
      <c r="B10" s="77"/>
      <c r="C10" s="9"/>
      <c r="D10" s="168"/>
      <c r="E10" s="2"/>
      <c r="F10" s="2"/>
      <c r="G10" s="2"/>
      <c r="H10" s="2"/>
      <c r="I10" s="2"/>
      <c r="J10" s="8"/>
      <c r="K10" s="178"/>
      <c r="L10" s="192"/>
    </row>
    <row r="11" spans="1:12" ht="23.25" customHeight="1">
      <c r="B11" s="77"/>
      <c r="C11" s="2"/>
      <c r="D11" s="168" t="s">
        <v>434</v>
      </c>
      <c r="E11" s="2"/>
      <c r="F11" s="138" t="s">
        <v>433</v>
      </c>
      <c r="G11" s="56"/>
      <c r="H11" s="56"/>
      <c r="I11" s="139"/>
      <c r="J11" s="160" t="s">
        <v>432</v>
      </c>
      <c r="K11" s="178"/>
      <c r="L11" s="191" t="s">
        <v>431</v>
      </c>
    </row>
    <row r="12" spans="1:12" ht="4.5" customHeight="1">
      <c r="B12" s="77"/>
      <c r="C12" s="2"/>
      <c r="D12" s="168"/>
      <c r="E12" s="2"/>
      <c r="F12" s="2"/>
      <c r="G12" s="2"/>
      <c r="H12" s="2"/>
      <c r="I12" s="2"/>
      <c r="J12" s="8"/>
      <c r="K12" s="178"/>
      <c r="L12" s="192"/>
    </row>
    <row r="13" spans="1:12" ht="23.25" customHeight="1">
      <c r="B13" s="77"/>
      <c r="C13" s="2"/>
      <c r="D13" s="168" t="s">
        <v>430</v>
      </c>
      <c r="E13" s="2"/>
      <c r="F13" s="138" t="s">
        <v>429</v>
      </c>
      <c r="G13" s="56"/>
      <c r="H13" s="56"/>
      <c r="I13" s="139"/>
      <c r="J13" s="160" t="s">
        <v>428</v>
      </c>
      <c r="K13" s="178"/>
      <c r="L13" s="192"/>
    </row>
    <row r="14" spans="1:12" ht="35.25" customHeight="1">
      <c r="B14" s="77"/>
      <c r="C14" s="2"/>
      <c r="D14" s="168"/>
      <c r="E14" s="2"/>
      <c r="F14" s="9" t="s">
        <v>427</v>
      </c>
      <c r="G14" s="2"/>
      <c r="H14" s="2"/>
      <c r="I14" s="2"/>
      <c r="J14" s="8"/>
      <c r="K14" s="178"/>
      <c r="L14" s="192"/>
    </row>
    <row r="15" spans="1:12" ht="20.25" customHeight="1">
      <c r="B15" s="77"/>
      <c r="C15" s="2"/>
      <c r="D15" s="168" t="s">
        <v>426</v>
      </c>
      <c r="E15" s="2"/>
      <c r="F15" s="138" t="s">
        <v>426</v>
      </c>
      <c r="G15" s="56"/>
      <c r="H15" s="56"/>
      <c r="I15" s="139"/>
      <c r="J15" s="175"/>
      <c r="K15" s="178"/>
      <c r="L15" s="192"/>
    </row>
    <row r="16" spans="1:12" ht="4.5" customHeight="1">
      <c r="B16" s="77"/>
      <c r="C16" s="2"/>
      <c r="D16" s="168"/>
      <c r="E16" s="2"/>
      <c r="F16" s="2"/>
      <c r="G16" s="2"/>
      <c r="H16" s="2"/>
      <c r="I16" s="2"/>
      <c r="J16" s="8"/>
      <c r="K16" s="178"/>
      <c r="L16" s="192"/>
    </row>
    <row r="17" spans="2:80" ht="23.25" customHeight="1">
      <c r="B17" s="77"/>
      <c r="C17" s="9"/>
      <c r="D17" s="168" t="s">
        <v>425</v>
      </c>
      <c r="E17" s="2"/>
      <c r="F17" s="138" t="s">
        <v>424</v>
      </c>
      <c r="G17" s="56"/>
      <c r="H17" s="56"/>
      <c r="I17" s="139"/>
      <c r="J17" s="8"/>
      <c r="K17" s="178"/>
      <c r="L17" s="192"/>
    </row>
    <row r="18" spans="2:80" ht="7.5" customHeight="1">
      <c r="B18" s="77"/>
      <c r="C18" s="2"/>
      <c r="D18" s="168"/>
      <c r="E18" s="2"/>
      <c r="F18" s="2"/>
      <c r="G18" s="2"/>
      <c r="H18" s="2"/>
      <c r="I18" s="2"/>
      <c r="J18" s="8"/>
      <c r="K18" s="178"/>
      <c r="L18" s="192"/>
    </row>
    <row r="19" spans="2:80" ht="22.5" customHeight="1">
      <c r="B19" s="77"/>
      <c r="C19" s="2"/>
      <c r="D19" s="168" t="s">
        <v>423</v>
      </c>
      <c r="E19" s="2"/>
      <c r="F19" s="138"/>
      <c r="G19" s="56"/>
      <c r="H19" s="56"/>
      <c r="I19" s="139"/>
      <c r="J19" s="175"/>
      <c r="K19" s="178"/>
      <c r="L19" s="193" t="s">
        <v>422</v>
      </c>
      <c r="M19" s="2"/>
    </row>
    <row r="20" spans="2:80" ht="5.25" customHeight="1">
      <c r="B20" s="77"/>
      <c r="C20" s="2"/>
      <c r="D20" s="168"/>
      <c r="E20" s="2"/>
      <c r="F20" s="2"/>
      <c r="G20" s="2"/>
      <c r="H20" s="2"/>
      <c r="I20" s="2"/>
      <c r="J20" s="8"/>
      <c r="K20" s="178"/>
      <c r="L20" s="193"/>
      <c r="M20" s="2"/>
    </row>
    <row r="21" spans="2:80" ht="23.25" customHeight="1">
      <c r="B21" s="77"/>
      <c r="C21" s="2"/>
      <c r="D21" s="168" t="s">
        <v>421</v>
      </c>
      <c r="E21" s="2"/>
      <c r="F21" s="140"/>
      <c r="G21" s="56"/>
      <c r="H21" s="56"/>
      <c r="I21" s="139" t="s">
        <v>417</v>
      </c>
      <c r="J21" s="8"/>
      <c r="K21" s="178"/>
      <c r="L21" s="193" t="s">
        <v>420</v>
      </c>
      <c r="M21" s="2"/>
    </row>
    <row r="22" spans="2:80" ht="5.25" customHeight="1">
      <c r="B22" s="77"/>
      <c r="C22" s="15"/>
      <c r="D22" s="168"/>
      <c r="E22" s="2"/>
      <c r="F22" s="2"/>
      <c r="G22" s="2"/>
      <c r="H22" s="2"/>
      <c r="I22" s="2"/>
      <c r="J22" s="8"/>
      <c r="K22" s="178"/>
      <c r="L22" s="193"/>
      <c r="M22" s="2"/>
    </row>
    <row r="23" spans="2:80" ht="23.25" customHeight="1">
      <c r="B23" s="24"/>
      <c r="C23" s="9"/>
      <c r="D23" s="170" t="s">
        <v>419</v>
      </c>
      <c r="E23" s="9"/>
      <c r="F23" s="138" t="s">
        <v>418</v>
      </c>
      <c r="G23" s="142"/>
      <c r="H23" s="142"/>
      <c r="I23" s="139" t="s">
        <v>417</v>
      </c>
      <c r="J23" s="159"/>
      <c r="K23" s="178"/>
      <c r="L23" s="193" t="s">
        <v>416</v>
      </c>
      <c r="M23" s="2"/>
    </row>
    <row r="24" spans="2:80" ht="5.25" customHeight="1">
      <c r="B24" s="77"/>
      <c r="C24" s="2"/>
      <c r="D24" s="168"/>
      <c r="E24" s="2"/>
      <c r="F24" s="2"/>
      <c r="G24" s="2"/>
      <c r="H24" s="2"/>
      <c r="I24" s="2"/>
      <c r="J24" s="238"/>
      <c r="K24" s="178"/>
      <c r="L24" s="192"/>
    </row>
    <row r="25" spans="2:80" ht="22.5" customHeight="1">
      <c r="B25" s="141"/>
      <c r="C25" s="2"/>
      <c r="D25" s="168" t="s">
        <v>415</v>
      </c>
      <c r="E25" s="2"/>
      <c r="F25" s="370" t="s">
        <v>414</v>
      </c>
      <c r="G25" s="371"/>
      <c r="H25" s="370" t="s">
        <v>413</v>
      </c>
      <c r="I25" s="371"/>
      <c r="J25" s="8"/>
      <c r="K25" s="178"/>
      <c r="L25" s="193" t="s">
        <v>412</v>
      </c>
      <c r="BM25" s="77"/>
      <c r="BN25" s="106"/>
      <c r="BO25" s="15"/>
      <c r="BP25" s="15"/>
      <c r="BQ25" s="15"/>
      <c r="BR25" s="15"/>
      <c r="BS25" s="15"/>
      <c r="BT25" s="15"/>
      <c r="BU25" s="15"/>
      <c r="BV25" s="15"/>
      <c r="BW25" s="19"/>
      <c r="BX25" s="9"/>
      <c r="BY25" s="9"/>
      <c r="BZ25" s="9"/>
      <c r="CA25" s="9"/>
      <c r="CB25" s="9"/>
    </row>
    <row r="26" spans="2:80" ht="11.25" customHeight="1">
      <c r="B26" s="24"/>
      <c r="C26" s="9"/>
      <c r="D26" s="171"/>
      <c r="E26" s="143"/>
      <c r="F26" s="143"/>
      <c r="G26" s="143"/>
      <c r="H26" s="143"/>
      <c r="I26" s="143"/>
      <c r="J26" s="162"/>
      <c r="K26" s="178"/>
      <c r="L26" s="9"/>
    </row>
    <row r="27" spans="2:80" ht="20.25" customHeight="1">
      <c r="B27" s="24"/>
      <c r="C27" s="9"/>
      <c r="D27" s="181" t="s">
        <v>411</v>
      </c>
      <c r="E27" s="144"/>
      <c r="F27" s="144"/>
      <c r="G27" s="145"/>
      <c r="H27" s="15"/>
      <c r="I27" s="15"/>
      <c r="J27" s="238"/>
      <c r="K27" s="178"/>
      <c r="L27" s="9"/>
    </row>
    <row r="28" spans="2:80" ht="87" customHeight="1">
      <c r="B28" s="24"/>
      <c r="C28" s="15"/>
      <c r="D28" s="170" t="s">
        <v>410</v>
      </c>
      <c r="E28" s="146"/>
      <c r="F28" s="369"/>
      <c r="G28" s="369"/>
      <c r="H28" s="160" t="s">
        <v>409</v>
      </c>
      <c r="I28" s="15"/>
      <c r="J28" s="8"/>
      <c r="K28" s="178"/>
      <c r="L28" s="9"/>
    </row>
    <row r="29" spans="2:80" ht="5.25" customHeight="1">
      <c r="B29" s="141"/>
      <c r="C29" s="15"/>
      <c r="D29" s="170"/>
      <c r="E29" s="15"/>
      <c r="F29" s="15"/>
      <c r="G29" s="15"/>
      <c r="H29" s="15"/>
      <c r="I29" s="15"/>
      <c r="J29" s="238"/>
      <c r="K29" s="178"/>
    </row>
    <row r="30" spans="2:80" ht="23.25" customHeight="1">
      <c r="B30" s="141"/>
      <c r="C30" s="15"/>
      <c r="D30" s="170" t="s">
        <v>408</v>
      </c>
      <c r="E30" s="15"/>
      <c r="F30" s="138" t="s">
        <v>407</v>
      </c>
      <c r="G30" s="17"/>
      <c r="H30" s="17"/>
      <c r="I30" s="18"/>
      <c r="J30" s="175"/>
      <c r="K30" s="178"/>
      <c r="M30" s="3" t="s">
        <v>406</v>
      </c>
    </row>
    <row r="31" spans="2:80" ht="16.5">
      <c r="B31" s="141"/>
      <c r="C31" s="2"/>
      <c r="D31" s="169"/>
      <c r="E31" s="62"/>
      <c r="F31" s="62"/>
      <c r="G31" s="62"/>
      <c r="H31" s="62"/>
      <c r="I31" s="62"/>
      <c r="J31" s="161"/>
      <c r="K31" s="178"/>
    </row>
    <row r="32" spans="2:80" ht="9" customHeight="1">
      <c r="B32" s="141"/>
      <c r="C32" s="2"/>
      <c r="D32" s="168"/>
      <c r="E32" s="2"/>
      <c r="F32" s="2"/>
      <c r="G32" s="2"/>
      <c r="H32" s="2"/>
      <c r="I32" s="2"/>
      <c r="J32" s="8"/>
      <c r="K32" s="178"/>
    </row>
    <row r="33" spans="2:11" ht="23.25" customHeight="1">
      <c r="B33" s="141"/>
      <c r="C33" s="2"/>
      <c r="D33" s="168"/>
      <c r="E33" s="2"/>
      <c r="F33" s="180" t="s">
        <v>404</v>
      </c>
      <c r="G33" s="173"/>
      <c r="H33" s="180" t="s">
        <v>405</v>
      </c>
      <c r="I33" s="173"/>
      <c r="J33" s="8"/>
      <c r="K33" s="178"/>
    </row>
    <row r="34" spans="2:11" ht="23.25" customHeight="1">
      <c r="B34" s="141"/>
      <c r="C34" s="2"/>
      <c r="D34" s="167"/>
      <c r="E34" s="2"/>
      <c r="F34" s="2"/>
      <c r="G34" s="2"/>
      <c r="H34" s="2"/>
      <c r="I34" s="2"/>
      <c r="J34" s="8"/>
      <c r="K34" s="178"/>
    </row>
    <row r="35" spans="2:11" ht="23.25" customHeight="1" thickBot="1">
      <c r="B35" s="147"/>
      <c r="C35" s="80"/>
      <c r="D35" s="172"/>
      <c r="E35" s="80"/>
      <c r="F35" s="80"/>
      <c r="G35" s="80"/>
      <c r="H35" s="80"/>
      <c r="I35" s="80"/>
      <c r="J35" s="163"/>
      <c r="K35" s="179"/>
    </row>
    <row r="37" spans="2:11" ht="23.25" customHeight="1">
      <c r="B37" s="140" t="s">
        <v>404</v>
      </c>
      <c r="C37" s="56"/>
      <c r="D37" s="256"/>
      <c r="E37" s="56"/>
      <c r="F37" s="56"/>
      <c r="G37" s="56"/>
      <c r="H37" s="56"/>
      <c r="I37" s="56"/>
      <c r="J37" s="255"/>
      <c r="K37" s="254"/>
    </row>
    <row r="38" spans="2:11" ht="23.25" customHeight="1">
      <c r="B38" s="245" t="s">
        <v>403</v>
      </c>
      <c r="C38" s="2"/>
      <c r="D38" s="167"/>
      <c r="E38" s="2"/>
      <c r="F38" s="2"/>
      <c r="G38" s="2"/>
      <c r="H38" s="2"/>
      <c r="I38" s="2"/>
      <c r="J38" s="8"/>
      <c r="K38" s="253"/>
    </row>
    <row r="39" spans="2:11" ht="23.25" customHeight="1">
      <c r="B39" s="243" t="s">
        <v>402</v>
      </c>
      <c r="C39" s="62"/>
      <c r="D39" s="252"/>
      <c r="E39" s="62"/>
      <c r="F39" s="62"/>
      <c r="G39" s="62"/>
      <c r="H39" s="62"/>
      <c r="I39" s="62"/>
      <c r="J39" s="161"/>
      <c r="K39" s="251"/>
    </row>
    <row r="41" spans="2:11" ht="23.25" customHeight="1">
      <c r="B41" s="140" t="s">
        <v>401</v>
      </c>
      <c r="C41" s="139"/>
      <c r="E41" s="140" t="s">
        <v>400</v>
      </c>
      <c r="F41" s="56"/>
      <c r="G41" s="139"/>
    </row>
    <row r="42" spans="2:11" ht="23.25" customHeight="1">
      <c r="B42" s="245" t="s">
        <v>399</v>
      </c>
      <c r="C42" s="244"/>
      <c r="E42" s="245" t="s">
        <v>398</v>
      </c>
      <c r="F42" s="2"/>
      <c r="G42" s="244"/>
    </row>
    <row r="43" spans="2:11" ht="23.25" customHeight="1">
      <c r="B43" s="245" t="s">
        <v>397</v>
      </c>
      <c r="C43" s="244"/>
      <c r="E43" s="245" t="s">
        <v>396</v>
      </c>
      <c r="F43" s="2"/>
      <c r="G43" s="244"/>
    </row>
    <row r="44" spans="2:11" ht="23.25" customHeight="1">
      <c r="B44" s="243" t="s">
        <v>395</v>
      </c>
      <c r="C44" s="63"/>
      <c r="E44" s="243" t="s">
        <v>394</v>
      </c>
      <c r="F44" s="62"/>
      <c r="G44" s="63"/>
    </row>
  </sheetData>
  <mergeCells count="4">
    <mergeCell ref="F28:G28"/>
    <mergeCell ref="F25:G25"/>
    <mergeCell ref="H25:I25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topLeftCell="A28"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9.5" style="3" customWidth="1"/>
    <col min="3" max="3" width="9.25" style="3" customWidth="1"/>
    <col min="4" max="4" width="15" style="164" customWidth="1"/>
    <col min="5" max="5" width="4.125" style="3" customWidth="1"/>
    <col min="6" max="6" width="9.5" style="3" customWidth="1"/>
    <col min="7" max="7" width="8.5" style="3" customWidth="1"/>
    <col min="8" max="8" width="9.5" style="3" customWidth="1"/>
    <col min="9" max="9" width="6.25" style="3" customWidth="1"/>
    <col min="10" max="10" width="9.625" style="157" customWidth="1"/>
    <col min="11" max="11" width="12.5" style="176" customWidth="1"/>
    <col min="12" max="12" width="8.75" style="3" customWidth="1"/>
    <col min="13" max="16384" width="12.5" style="3"/>
  </cols>
  <sheetData>
    <row r="1" spans="1:13" ht="18" customHeight="1">
      <c r="A1" s="335" t="s">
        <v>509</v>
      </c>
    </row>
    <row r="2" spans="1:13" ht="18" customHeight="1">
      <c r="A2" s="335"/>
    </row>
    <row r="3" spans="1:13" ht="18" customHeight="1">
      <c r="A3" s="335"/>
    </row>
    <row r="4" spans="1:13" ht="18" customHeight="1" thickBot="1">
      <c r="A4" s="335"/>
    </row>
    <row r="5" spans="1:13" ht="23.25" customHeight="1" thickBot="1">
      <c r="B5" s="197" t="s">
        <v>472</v>
      </c>
      <c r="C5" s="5" t="s">
        <v>448</v>
      </c>
      <c r="D5" s="165"/>
      <c r="E5" s="5"/>
      <c r="F5" s="5"/>
      <c r="G5" s="5"/>
      <c r="H5" s="5"/>
      <c r="I5" s="5"/>
      <c r="J5" s="158"/>
      <c r="K5" s="177"/>
    </row>
    <row r="6" spans="1:13" ht="23.25" customHeight="1">
      <c r="B6" s="76"/>
      <c r="C6" s="15"/>
      <c r="D6" s="166"/>
      <c r="E6" s="15"/>
      <c r="F6" s="15"/>
      <c r="G6" s="15"/>
      <c r="H6" s="15"/>
      <c r="I6" s="15"/>
      <c r="J6" s="238"/>
      <c r="K6" s="178"/>
      <c r="L6" s="13"/>
    </row>
    <row r="7" spans="1:13" ht="45.75" customHeight="1">
      <c r="B7" s="77"/>
      <c r="C7" s="2"/>
      <c r="D7" s="167"/>
      <c r="E7" s="2"/>
      <c r="F7" s="174" t="s">
        <v>448</v>
      </c>
      <c r="G7" s="2"/>
      <c r="I7" s="150"/>
      <c r="J7" s="150"/>
      <c r="K7" s="178"/>
      <c r="L7" s="190"/>
    </row>
    <row r="8" spans="1:13" ht="12.75" customHeight="1">
      <c r="B8" s="77"/>
      <c r="C8" s="2"/>
      <c r="D8" s="168"/>
      <c r="E8" s="2"/>
      <c r="F8" s="2"/>
      <c r="G8" s="2"/>
      <c r="H8" s="2"/>
      <c r="I8" s="2"/>
      <c r="J8" s="8"/>
      <c r="K8" s="178"/>
      <c r="L8" s="13"/>
    </row>
    <row r="9" spans="1:13" ht="23.25" customHeight="1">
      <c r="B9" s="77"/>
      <c r="C9" s="2"/>
      <c r="D9" s="168" t="s">
        <v>471</v>
      </c>
      <c r="E9" s="2"/>
      <c r="F9" s="199" t="s">
        <v>470</v>
      </c>
      <c r="G9" s="200"/>
      <c r="H9" s="200"/>
      <c r="I9" s="201"/>
      <c r="J9" s="198" t="s">
        <v>449</v>
      </c>
      <c r="K9" s="178"/>
      <c r="L9" s="193"/>
      <c r="M9" s="2"/>
    </row>
    <row r="10" spans="1:13" ht="4.5" customHeight="1">
      <c r="B10" s="77"/>
      <c r="C10" s="9"/>
      <c r="D10" s="168"/>
      <c r="E10" s="2"/>
      <c r="F10" s="2"/>
      <c r="G10" s="2"/>
      <c r="H10" s="2"/>
      <c r="I10" s="2"/>
      <c r="J10" s="8"/>
      <c r="K10" s="178"/>
      <c r="L10" s="192"/>
    </row>
    <row r="11" spans="1:13" ht="23.25" customHeight="1">
      <c r="B11" s="77"/>
      <c r="C11" s="2"/>
      <c r="D11" s="168" t="s">
        <v>469</v>
      </c>
      <c r="E11" s="2"/>
      <c r="F11" s="138" t="s">
        <v>468</v>
      </c>
      <c r="G11" s="56"/>
      <c r="H11" s="56"/>
      <c r="I11" s="139"/>
      <c r="J11" s="160" t="s">
        <v>467</v>
      </c>
      <c r="K11" s="178"/>
      <c r="L11" s="191" t="s">
        <v>466</v>
      </c>
    </row>
    <row r="12" spans="1:13" ht="4.5" customHeight="1">
      <c r="B12" s="77"/>
      <c r="C12" s="2"/>
      <c r="D12" s="168"/>
      <c r="E12" s="2"/>
      <c r="F12" s="2"/>
      <c r="G12" s="2"/>
      <c r="H12" s="2"/>
      <c r="I12" s="2"/>
      <c r="J12" s="8"/>
      <c r="K12" s="178"/>
      <c r="L12" s="192"/>
    </row>
    <row r="13" spans="1:13" ht="23.25" customHeight="1">
      <c r="B13" s="77"/>
      <c r="C13" s="2"/>
      <c r="D13" s="168" t="s">
        <v>465</v>
      </c>
      <c r="E13" s="2"/>
      <c r="F13" s="138" t="s">
        <v>464</v>
      </c>
      <c r="G13" s="56"/>
      <c r="H13" s="56"/>
      <c r="I13" s="139"/>
      <c r="J13" s="160" t="s">
        <v>463</v>
      </c>
      <c r="K13" s="178"/>
      <c r="L13" s="192"/>
    </row>
    <row r="14" spans="1:13" ht="35.25" customHeight="1">
      <c r="B14" s="77"/>
      <c r="C14" s="2"/>
      <c r="D14" s="168"/>
      <c r="E14" s="2"/>
      <c r="F14" s="9" t="s">
        <v>462</v>
      </c>
      <c r="G14" s="2"/>
      <c r="H14" s="2"/>
      <c r="I14" s="2"/>
      <c r="J14" s="8"/>
      <c r="K14" s="178"/>
      <c r="L14" s="192"/>
    </row>
    <row r="15" spans="1:13" ht="20.25" customHeight="1">
      <c r="B15" s="77"/>
      <c r="C15" s="2"/>
      <c r="D15" s="168" t="s">
        <v>461</v>
      </c>
      <c r="E15" s="2"/>
      <c r="F15" s="138" t="s">
        <v>461</v>
      </c>
      <c r="G15" s="56"/>
      <c r="H15" s="56"/>
      <c r="I15" s="139"/>
      <c r="J15" s="175"/>
      <c r="K15" s="178"/>
      <c r="L15" s="192"/>
    </row>
    <row r="16" spans="1:13" ht="4.5" customHeight="1">
      <c r="B16" s="77"/>
      <c r="C16" s="2"/>
      <c r="D16" s="168"/>
      <c r="E16" s="2"/>
      <c r="F16" s="2"/>
      <c r="G16" s="2"/>
      <c r="H16" s="2"/>
      <c r="I16" s="2"/>
      <c r="J16" s="8"/>
      <c r="K16" s="178"/>
      <c r="L16" s="192"/>
    </row>
    <row r="17" spans="2:80" ht="23.25" customHeight="1">
      <c r="B17" s="77"/>
      <c r="C17" s="9"/>
      <c r="D17" s="168" t="s">
        <v>460</v>
      </c>
      <c r="E17" s="2"/>
      <c r="F17" s="138" t="s">
        <v>459</v>
      </c>
      <c r="G17" s="56"/>
      <c r="H17" s="56"/>
      <c r="I17" s="139"/>
      <c r="J17" s="8"/>
      <c r="K17" s="178"/>
      <c r="L17" s="192"/>
    </row>
    <row r="18" spans="2:80" ht="7.5" customHeight="1">
      <c r="B18" s="77"/>
      <c r="C18" s="2"/>
      <c r="D18" s="168"/>
      <c r="E18" s="2"/>
      <c r="F18" s="2"/>
      <c r="G18" s="2"/>
      <c r="H18" s="2"/>
      <c r="I18" s="2"/>
      <c r="J18" s="8"/>
      <c r="K18" s="178"/>
      <c r="L18" s="192"/>
    </row>
    <row r="19" spans="2:80" ht="22.5" customHeight="1">
      <c r="B19" s="77"/>
      <c r="C19" s="2"/>
      <c r="D19" s="168" t="s">
        <v>458</v>
      </c>
      <c r="E19" s="2"/>
      <c r="F19" s="138" t="s">
        <v>458</v>
      </c>
      <c r="G19" s="56"/>
      <c r="H19" s="56"/>
      <c r="I19" s="139"/>
      <c r="J19" s="198"/>
      <c r="K19" s="178"/>
      <c r="L19" s="193" t="s">
        <v>457</v>
      </c>
      <c r="M19" s="2"/>
    </row>
    <row r="20" spans="2:80" ht="24.75" customHeight="1">
      <c r="B20" s="77"/>
      <c r="C20" s="2"/>
      <c r="D20" s="168"/>
      <c r="E20" s="2"/>
      <c r="F20" s="9" t="s">
        <v>456</v>
      </c>
      <c r="G20" s="2"/>
      <c r="H20" s="2"/>
      <c r="I20" s="2"/>
      <c r="J20" s="8"/>
      <c r="K20" s="178"/>
      <c r="L20" s="193"/>
      <c r="M20" s="2"/>
    </row>
    <row r="21" spans="2:80" ht="23.25" customHeight="1">
      <c r="B21" s="77"/>
      <c r="C21" s="2"/>
      <c r="D21" s="168" t="s">
        <v>455</v>
      </c>
      <c r="E21" s="2"/>
      <c r="F21" s="224"/>
      <c r="G21" s="200"/>
      <c r="H21" s="200"/>
      <c r="I21" s="201" t="s">
        <v>452</v>
      </c>
      <c r="J21" s="198" t="s">
        <v>449</v>
      </c>
      <c r="K21" s="178"/>
      <c r="L21" s="193"/>
      <c r="M21" s="2"/>
    </row>
    <row r="22" spans="2:80" ht="5.25" customHeight="1">
      <c r="B22" s="77"/>
      <c r="C22" s="15"/>
      <c r="D22" s="168"/>
      <c r="E22" s="2"/>
      <c r="F22" s="2"/>
      <c r="G22" s="2"/>
      <c r="H22" s="2"/>
      <c r="I22" s="2"/>
      <c r="J22" s="8"/>
      <c r="K22" s="178"/>
      <c r="L22" s="193"/>
      <c r="M22" s="2"/>
    </row>
    <row r="23" spans="2:80" ht="23.25" customHeight="1">
      <c r="B23" s="24"/>
      <c r="C23" s="9"/>
      <c r="D23" s="170" t="s">
        <v>454</v>
      </c>
      <c r="E23" s="9"/>
      <c r="F23" s="138" t="s">
        <v>453</v>
      </c>
      <c r="G23" s="142"/>
      <c r="H23" s="142"/>
      <c r="I23" s="139" t="s">
        <v>452</v>
      </c>
      <c r="J23" s="159"/>
      <c r="K23" s="178"/>
      <c r="L23" s="193"/>
      <c r="M23" s="2"/>
    </row>
    <row r="24" spans="2:80" ht="5.25" customHeight="1">
      <c r="B24" s="77"/>
      <c r="C24" s="2"/>
      <c r="D24" s="168"/>
      <c r="E24" s="2"/>
      <c r="F24" s="2"/>
      <c r="G24" s="2"/>
      <c r="H24" s="2"/>
      <c r="I24" s="2"/>
      <c r="J24" s="238"/>
      <c r="K24" s="178"/>
      <c r="L24" s="192"/>
    </row>
    <row r="25" spans="2:80" ht="22.5" customHeight="1">
      <c r="B25" s="141"/>
      <c r="C25" s="2"/>
      <c r="D25" s="168" t="s">
        <v>451</v>
      </c>
      <c r="E25" s="2"/>
      <c r="F25" s="199" t="s">
        <v>450</v>
      </c>
      <c r="G25" s="200"/>
      <c r="H25" s="200"/>
      <c r="I25" s="201"/>
      <c r="J25" s="198" t="s">
        <v>449</v>
      </c>
      <c r="K25" s="178"/>
      <c r="L25" s="193"/>
      <c r="BM25" s="77"/>
      <c r="BN25" s="106"/>
      <c r="BO25" s="15"/>
      <c r="BP25" s="15"/>
      <c r="BQ25" s="15"/>
      <c r="BR25" s="15"/>
      <c r="BS25" s="15"/>
      <c r="BT25" s="15"/>
      <c r="BU25" s="15"/>
      <c r="BV25" s="15"/>
      <c r="BW25" s="19"/>
      <c r="BX25" s="9"/>
      <c r="BY25" s="9"/>
      <c r="BZ25" s="9"/>
      <c r="CA25" s="9"/>
      <c r="CB25" s="9"/>
    </row>
    <row r="26" spans="2:80" ht="11.25" customHeight="1">
      <c r="B26" s="24"/>
      <c r="C26" s="9"/>
      <c r="D26" s="171"/>
      <c r="E26" s="143"/>
      <c r="F26" s="143"/>
      <c r="G26" s="143"/>
      <c r="H26" s="143"/>
      <c r="I26" s="143"/>
      <c r="J26" s="162"/>
      <c r="K26" s="178"/>
      <c r="L26" s="9"/>
    </row>
    <row r="27" spans="2:80" ht="20.25" customHeight="1">
      <c r="B27" s="24"/>
      <c r="C27" s="9"/>
      <c r="D27" s="181" t="s">
        <v>411</v>
      </c>
      <c r="E27" s="144"/>
      <c r="F27" s="144"/>
      <c r="G27" s="145"/>
      <c r="H27" s="15"/>
      <c r="I27" s="15"/>
      <c r="J27" s="238"/>
      <c r="K27" s="178"/>
      <c r="L27" s="9"/>
    </row>
    <row r="28" spans="2:80" ht="87" customHeight="1">
      <c r="B28" s="24"/>
      <c r="C28" s="15"/>
      <c r="D28" s="170" t="s">
        <v>410</v>
      </c>
      <c r="E28" s="146"/>
      <c r="F28" s="369"/>
      <c r="G28" s="369"/>
      <c r="H28" s="160" t="s">
        <v>409</v>
      </c>
      <c r="I28" s="15"/>
      <c r="J28" s="8"/>
      <c r="K28" s="178"/>
      <c r="L28" s="9"/>
    </row>
    <row r="29" spans="2:80" ht="5.25" customHeight="1">
      <c r="B29" s="141"/>
      <c r="C29" s="15"/>
      <c r="D29" s="170"/>
      <c r="E29" s="15"/>
      <c r="F29" s="15"/>
      <c r="G29" s="15"/>
      <c r="H29" s="15"/>
      <c r="I29" s="15"/>
      <c r="J29" s="238"/>
      <c r="K29" s="178"/>
    </row>
    <row r="30" spans="2:80" ht="23.25" customHeight="1">
      <c r="B30" s="141"/>
      <c r="C30" s="15"/>
      <c r="D30" s="170" t="s">
        <v>408</v>
      </c>
      <c r="E30" s="15"/>
      <c r="F30" s="138" t="s">
        <v>407</v>
      </c>
      <c r="G30" s="17"/>
      <c r="H30" s="17"/>
      <c r="I30" s="18"/>
      <c r="J30" s="175"/>
      <c r="K30" s="178"/>
    </row>
    <row r="31" spans="2:80" ht="16.5">
      <c r="B31" s="141"/>
      <c r="C31" s="2"/>
      <c r="D31" s="169"/>
      <c r="E31" s="62"/>
      <c r="F31" s="62"/>
      <c r="G31" s="62"/>
      <c r="H31" s="62"/>
      <c r="I31" s="62"/>
      <c r="J31" s="161"/>
      <c r="K31" s="178"/>
    </row>
    <row r="32" spans="2:80" ht="9" customHeight="1">
      <c r="B32" s="141"/>
      <c r="C32" s="2"/>
      <c r="D32" s="168"/>
      <c r="E32" s="2"/>
      <c r="F32" s="2"/>
      <c r="G32" s="2"/>
      <c r="H32" s="2"/>
      <c r="I32" s="2"/>
      <c r="J32" s="8"/>
      <c r="K32" s="178"/>
    </row>
    <row r="33" spans="2:17" ht="23.25" customHeight="1">
      <c r="B33" s="141"/>
      <c r="C33" s="2"/>
      <c r="F33" s="221" t="s">
        <v>448</v>
      </c>
      <c r="G33" s="173"/>
      <c r="H33" s="221" t="s">
        <v>405</v>
      </c>
      <c r="K33" s="178"/>
    </row>
    <row r="34" spans="2:17" ht="23.25" customHeight="1">
      <c r="B34" s="141"/>
      <c r="C34" s="2"/>
      <c r="D34" s="167"/>
      <c r="E34" s="2"/>
      <c r="F34" s="2"/>
      <c r="G34" s="2"/>
      <c r="H34" s="2"/>
      <c r="I34" s="2"/>
      <c r="J34" s="8"/>
      <c r="K34" s="178"/>
    </row>
    <row r="35" spans="2:17" ht="23.25" customHeight="1" thickBot="1">
      <c r="B35" s="147"/>
      <c r="C35" s="80"/>
      <c r="D35" s="172"/>
      <c r="E35" s="80"/>
      <c r="F35" s="80"/>
      <c r="G35" s="80"/>
      <c r="H35" s="80"/>
      <c r="I35" s="80"/>
      <c r="J35" s="163"/>
      <c r="K35" s="179"/>
    </row>
    <row r="37" spans="2:17" ht="23.25" customHeight="1">
      <c r="B37" s="140" t="s">
        <v>447</v>
      </c>
      <c r="C37" s="56"/>
      <c r="D37" s="256"/>
      <c r="E37" s="56"/>
      <c r="F37" s="56"/>
      <c r="G37" s="139"/>
    </row>
    <row r="38" spans="2:17" ht="23.25" customHeight="1">
      <c r="B38" s="249" t="s">
        <v>446</v>
      </c>
      <c r="C38" s="60"/>
      <c r="D38" s="64"/>
      <c r="E38" s="60"/>
      <c r="F38" s="60"/>
      <c r="G38" s="262"/>
    </row>
    <row r="39" spans="2:17" ht="23.25" customHeight="1">
      <c r="B39" s="245" t="s">
        <v>445</v>
      </c>
      <c r="C39" s="2"/>
      <c r="D39" s="167"/>
      <c r="E39" s="2"/>
      <c r="F39" s="2"/>
      <c r="G39" s="244"/>
    </row>
    <row r="40" spans="2:17" ht="23.25" customHeight="1">
      <c r="B40" s="243" t="s">
        <v>394</v>
      </c>
      <c r="C40" s="62"/>
      <c r="D40" s="252"/>
      <c r="E40" s="62"/>
      <c r="F40" s="62"/>
      <c r="G40" s="63"/>
    </row>
    <row r="42" spans="2:17" ht="23.25" customHeight="1">
      <c r="B42" s="140" t="s">
        <v>401</v>
      </c>
      <c r="C42" s="139"/>
      <c r="E42" s="140" t="s">
        <v>444</v>
      </c>
      <c r="F42" s="56"/>
      <c r="G42" s="56"/>
      <c r="H42" s="56"/>
      <c r="I42" s="56"/>
      <c r="J42" s="255"/>
      <c r="K42" s="265"/>
      <c r="L42" s="56"/>
      <c r="M42" s="56"/>
      <c r="N42" s="56"/>
      <c r="O42" s="56"/>
      <c r="P42" s="56"/>
      <c r="Q42" s="139"/>
    </row>
    <row r="43" spans="2:17" ht="23.25" customHeight="1">
      <c r="B43" s="245" t="s">
        <v>399</v>
      </c>
      <c r="C43" s="244"/>
      <c r="E43" s="249" t="s">
        <v>443</v>
      </c>
      <c r="F43" s="60"/>
      <c r="G43" s="60"/>
      <c r="H43" s="60"/>
      <c r="I43" s="60"/>
      <c r="J43" s="264"/>
      <c r="K43" s="263"/>
      <c r="L43" s="60"/>
      <c r="M43" s="60"/>
      <c r="N43" s="60"/>
      <c r="O43" s="60"/>
      <c r="P43" s="60"/>
      <c r="Q43" s="262"/>
    </row>
    <row r="44" spans="2:17" ht="23.25" customHeight="1">
      <c r="B44" s="245" t="s">
        <v>397</v>
      </c>
      <c r="C44" s="244"/>
      <c r="E44" s="245" t="s">
        <v>442</v>
      </c>
      <c r="F44" s="2"/>
      <c r="G44" s="2"/>
      <c r="H44" s="2"/>
      <c r="I44" s="2"/>
      <c r="J44" s="8"/>
      <c r="K44" s="261"/>
      <c r="L44" s="2"/>
      <c r="M44" s="2"/>
      <c r="N44" s="2"/>
      <c r="O44" s="2"/>
      <c r="P44" s="2"/>
      <c r="Q44" s="244"/>
    </row>
    <row r="45" spans="2:17" ht="23.25" customHeight="1">
      <c r="B45" s="243" t="s">
        <v>395</v>
      </c>
      <c r="C45" s="63"/>
      <c r="E45" s="243" t="s">
        <v>394</v>
      </c>
      <c r="F45" s="62"/>
      <c r="G45" s="62"/>
      <c r="H45" s="62"/>
      <c r="I45" s="62"/>
      <c r="J45" s="161"/>
      <c r="K45" s="260"/>
      <c r="L45" s="62"/>
      <c r="M45" s="62"/>
      <c r="N45" s="62"/>
      <c r="O45" s="62"/>
      <c r="P45" s="62"/>
      <c r="Q45" s="63"/>
    </row>
    <row r="47" spans="2:17" ht="23.25" customHeight="1">
      <c r="B47" s="140" t="s">
        <v>441</v>
      </c>
      <c r="C47" s="56"/>
      <c r="D47" s="259"/>
    </row>
    <row r="48" spans="2:17" ht="23.25" customHeight="1">
      <c r="B48" s="249" t="s">
        <v>440</v>
      </c>
      <c r="C48" s="60"/>
      <c r="D48" s="65"/>
    </row>
    <row r="49" spans="2:4" s="3" customFormat="1" ht="23.25" customHeight="1">
      <c r="B49" s="245" t="s">
        <v>397</v>
      </c>
      <c r="C49" s="2"/>
      <c r="D49" s="258"/>
    </row>
    <row r="50" spans="2:4" s="3" customFormat="1" ht="23.25" customHeight="1">
      <c r="B50" s="243" t="s">
        <v>439</v>
      </c>
      <c r="C50" s="62"/>
      <c r="D50" s="257"/>
    </row>
  </sheetData>
  <mergeCells count="2">
    <mergeCell ref="F28:G28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U1048571"/>
  <sheetViews>
    <sheetView topLeftCell="A4" zoomScaleNormal="100" workbookViewId="0">
      <selection activeCell="N12" sqref="N12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7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17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7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3.25" customHeight="1">
      <c r="B7" s="372" t="s">
        <v>19</v>
      </c>
      <c r="C7" s="11"/>
      <c r="D7" s="11"/>
      <c r="E7" s="11"/>
      <c r="F7" s="11"/>
      <c r="G7" s="11"/>
      <c r="H7" s="11"/>
      <c r="I7" s="11"/>
      <c r="J7" s="11"/>
      <c r="K7" s="12"/>
      <c r="L7" s="13"/>
    </row>
    <row r="8" spans="1:21" ht="18" customHeight="1">
      <c r="B8" s="373"/>
      <c r="C8" s="15"/>
      <c r="D8" s="15"/>
      <c r="E8" s="15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18" customHeight="1">
      <c r="B9" s="373"/>
      <c r="C9" s="15"/>
      <c r="D9" s="16" t="s">
        <v>20</v>
      </c>
      <c r="E9" s="17"/>
      <c r="F9" s="17"/>
      <c r="G9" s="17"/>
      <c r="H9" s="17"/>
      <c r="I9" s="56"/>
      <c r="J9" s="18" t="s">
        <v>21</v>
      </c>
      <c r="K9" s="19"/>
      <c r="L9" s="13"/>
      <c r="S9" s="358"/>
      <c r="T9" s="358"/>
      <c r="U9" s="358"/>
    </row>
    <row r="10" spans="1:21" ht="172.5" customHeight="1">
      <c r="B10" s="373"/>
      <c r="C10" s="15"/>
      <c r="D10" s="374" t="s">
        <v>28</v>
      </c>
      <c r="E10" s="375"/>
      <c r="F10" s="375"/>
      <c r="G10" s="375"/>
      <c r="H10" s="375"/>
      <c r="I10" s="375"/>
      <c r="J10" s="376"/>
      <c r="K10" s="19"/>
      <c r="L10" s="13"/>
      <c r="S10" s="358"/>
      <c r="T10" s="358"/>
      <c r="U10" s="358"/>
    </row>
    <row r="11" spans="1:21" ht="18" customHeight="1">
      <c r="B11" s="373"/>
      <c r="C11" s="15"/>
      <c r="D11" s="57" t="s">
        <v>331</v>
      </c>
      <c r="E11" s="57"/>
      <c r="F11" s="57"/>
      <c r="G11" s="57"/>
      <c r="H11" s="57"/>
      <c r="J11" s="236" t="s">
        <v>330</v>
      </c>
      <c r="K11" s="19"/>
      <c r="L11" s="13"/>
      <c r="S11" s="358"/>
      <c r="T11" s="358"/>
      <c r="U11" s="358"/>
    </row>
    <row r="12" spans="1:21" ht="23.25" customHeight="1">
      <c r="B12" s="373"/>
      <c r="C12" s="15"/>
      <c r="D12" s="59" t="s">
        <v>24</v>
      </c>
      <c r="E12" s="60"/>
      <c r="F12" s="60"/>
      <c r="G12" s="60"/>
      <c r="H12" s="60"/>
      <c r="I12" s="64" t="s">
        <v>26</v>
      </c>
      <c r="J12" s="65"/>
      <c r="K12" s="19"/>
      <c r="L12" s="13"/>
      <c r="S12" s="358"/>
      <c r="T12" s="358"/>
      <c r="U12" s="358"/>
    </row>
    <row r="13" spans="1:21" ht="23.25" customHeight="1">
      <c r="B13" s="373"/>
      <c r="C13" s="15"/>
      <c r="D13" s="61" t="s">
        <v>25</v>
      </c>
      <c r="E13" s="62"/>
      <c r="F13" s="62"/>
      <c r="G13" s="62"/>
      <c r="H13" s="62"/>
      <c r="I13" s="62"/>
      <c r="J13" s="63"/>
      <c r="K13" s="19"/>
      <c r="L13" s="13"/>
      <c r="S13" s="358"/>
      <c r="T13" s="358"/>
      <c r="U13" s="358"/>
    </row>
    <row r="14" spans="1:21" ht="23.25" customHeight="1">
      <c r="B14" s="373"/>
      <c r="C14" s="15"/>
      <c r="D14" s="337" t="s">
        <v>27</v>
      </c>
      <c r="E14" s="338"/>
      <c r="F14" s="338"/>
      <c r="G14" s="338"/>
      <c r="H14" s="338"/>
      <c r="I14" s="339"/>
      <c r="J14" s="58" t="s">
        <v>23</v>
      </c>
      <c r="K14" s="19"/>
      <c r="L14" s="13"/>
      <c r="S14" s="358"/>
      <c r="T14" s="358"/>
      <c r="U14" s="358"/>
    </row>
    <row r="15" spans="1:21" ht="13.5">
      <c r="B15" s="373"/>
      <c r="C15" s="15"/>
      <c r="D15" s="15"/>
      <c r="E15" s="15"/>
      <c r="F15" s="15"/>
      <c r="G15" s="15"/>
      <c r="H15" s="15"/>
      <c r="I15" s="15"/>
      <c r="J15" s="15"/>
      <c r="K15" s="19"/>
      <c r="L15" s="13"/>
      <c r="S15" s="358"/>
      <c r="T15" s="358"/>
      <c r="U15" s="358"/>
    </row>
    <row r="16" spans="1:21" ht="21.75" customHeight="1">
      <c r="B16" s="373"/>
      <c r="C16" s="15"/>
      <c r="D16" s="55">
        <v>1</v>
      </c>
      <c r="E16" s="15" t="s">
        <v>20</v>
      </c>
      <c r="F16" s="15"/>
      <c r="G16" s="15"/>
      <c r="H16" s="15"/>
      <c r="J16" s="15" t="s">
        <v>21</v>
      </c>
      <c r="K16" s="19"/>
      <c r="L16" s="13"/>
      <c r="S16" s="358"/>
      <c r="T16" s="358"/>
      <c r="U16" s="358"/>
    </row>
    <row r="17" spans="2:21" ht="21.75" customHeight="1">
      <c r="B17" s="373"/>
      <c r="C17" s="15"/>
      <c r="D17" s="55">
        <v>2</v>
      </c>
      <c r="E17" s="15" t="s">
        <v>20</v>
      </c>
      <c r="F17" s="15"/>
      <c r="G17" s="15"/>
      <c r="H17" s="15"/>
      <c r="J17" s="15" t="s">
        <v>21</v>
      </c>
      <c r="K17" s="19"/>
      <c r="L17" s="13"/>
      <c r="S17" s="358"/>
      <c r="T17" s="358"/>
      <c r="U17" s="358"/>
    </row>
    <row r="18" spans="2:21" ht="21.75" customHeight="1">
      <c r="B18" s="373"/>
      <c r="C18" s="15"/>
      <c r="D18" s="55">
        <v>3</v>
      </c>
      <c r="E18" s="15" t="s">
        <v>20</v>
      </c>
      <c r="F18" s="15"/>
      <c r="G18" s="15"/>
      <c r="H18" s="15"/>
      <c r="J18" s="15" t="s">
        <v>21</v>
      </c>
      <c r="K18" s="19"/>
      <c r="L18" s="13"/>
      <c r="S18" s="10"/>
      <c r="T18" s="10"/>
      <c r="U18" s="10"/>
    </row>
    <row r="19" spans="2:21" ht="21.75" customHeight="1">
      <c r="B19" s="373"/>
      <c r="C19" s="15"/>
      <c r="D19" s="55">
        <v>4</v>
      </c>
      <c r="E19" s="15" t="s">
        <v>20</v>
      </c>
      <c r="F19" s="15"/>
      <c r="G19" s="15"/>
      <c r="H19" s="15"/>
      <c r="J19" s="15" t="s">
        <v>21</v>
      </c>
      <c r="K19" s="19"/>
      <c r="L19" s="13"/>
    </row>
    <row r="20" spans="2:21" ht="21.75" customHeight="1">
      <c r="B20" s="373"/>
      <c r="C20" s="15"/>
      <c r="D20" s="55">
        <v>5</v>
      </c>
      <c r="E20" s="15" t="s">
        <v>20</v>
      </c>
      <c r="F20" s="15"/>
      <c r="G20" s="15"/>
      <c r="H20" s="15"/>
      <c r="J20" s="15" t="s">
        <v>21</v>
      </c>
      <c r="K20" s="19"/>
    </row>
    <row r="21" spans="2:21" ht="23.25" customHeight="1">
      <c r="B21" s="373"/>
      <c r="C21" s="15"/>
      <c r="D21" s="368" t="s">
        <v>22</v>
      </c>
      <c r="E21" s="368"/>
      <c r="F21" s="368"/>
      <c r="G21" s="368"/>
      <c r="H21" s="368"/>
      <c r="I21" s="368"/>
      <c r="J21" s="368"/>
      <c r="K21" s="19"/>
      <c r="L21" s="9"/>
      <c r="M21" s="9"/>
    </row>
    <row r="22" spans="2:21" ht="23.25" customHeight="1" thickBot="1">
      <c r="B22" s="373"/>
      <c r="C22" s="15"/>
      <c r="K22" s="19"/>
      <c r="L22" s="9"/>
      <c r="M22" s="9"/>
    </row>
    <row r="23" spans="2:21" ht="36.75" customHeight="1" thickBot="1">
      <c r="B23" s="340" t="s">
        <v>8</v>
      </c>
      <c r="C23" s="341"/>
      <c r="D23" s="341"/>
      <c r="E23" s="341"/>
      <c r="F23" s="341"/>
      <c r="G23" s="341"/>
      <c r="H23" s="341"/>
      <c r="I23" s="341"/>
      <c r="J23" s="341"/>
      <c r="K23" s="342"/>
      <c r="L23" s="9"/>
      <c r="M23" s="9"/>
    </row>
    <row r="24" spans="2:21" ht="23.2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2:21" ht="23.2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21" ht="23.2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21" ht="23.25" customHeigh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2:21" ht="23.25" customHeight="1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1048571" spans="3:3" ht="23.25" customHeight="1">
      <c r="C1048571" s="1"/>
    </row>
  </sheetData>
  <mergeCells count="8">
    <mergeCell ref="A1:A4"/>
    <mergeCell ref="B23:K23"/>
    <mergeCell ref="B7:B22"/>
    <mergeCell ref="B6:K6"/>
    <mergeCell ref="S8:U17"/>
    <mergeCell ref="D10:J10"/>
    <mergeCell ref="D14:I14"/>
    <mergeCell ref="D21:J21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571"/>
  <sheetViews>
    <sheetView topLeftCell="A4" zoomScaleNormal="100" workbookViewId="0">
      <selection activeCell="Q21" sqref="Q21"/>
    </sheetView>
  </sheetViews>
  <sheetFormatPr defaultColWidth="12.5" defaultRowHeight="23.25" customHeight="1"/>
  <cols>
    <col min="1" max="1" width="3.125" style="3" customWidth="1"/>
    <col min="2" max="2" width="9.5" style="3" customWidth="1"/>
    <col min="3" max="3" width="2.25" style="3" customWidth="1"/>
    <col min="4" max="4" width="18.375" style="3" customWidth="1"/>
    <col min="5" max="5" width="2.25" style="3" customWidth="1"/>
    <col min="6" max="12" width="9.5" style="3" customWidth="1"/>
    <col min="13" max="13" width="8.75" style="3" customWidth="1"/>
    <col min="14" max="14" width="24.75" style="3" bestFit="1" customWidth="1"/>
    <col min="15" max="16384" width="12.5" style="3"/>
  </cols>
  <sheetData>
    <row r="1" spans="1:22" ht="18" customHeight="1">
      <c r="A1" s="335" t="s">
        <v>509</v>
      </c>
    </row>
    <row r="2" spans="1:22" ht="18" customHeight="1">
      <c r="A2" s="335"/>
    </row>
    <row r="3" spans="1:22" ht="18" customHeight="1">
      <c r="A3" s="335"/>
    </row>
    <row r="4" spans="1:22" ht="18" customHeight="1" thickBot="1">
      <c r="A4" s="335"/>
    </row>
    <row r="5" spans="1:22" ht="23.25" customHeight="1" thickBot="1">
      <c r="B5" s="4" t="s">
        <v>12</v>
      </c>
      <c r="C5" s="104"/>
      <c r="D5" s="5" t="s">
        <v>508</v>
      </c>
      <c r="E5" s="5"/>
      <c r="F5" s="5"/>
      <c r="G5" s="5"/>
      <c r="H5" s="5"/>
      <c r="I5" s="5"/>
      <c r="J5" s="5"/>
      <c r="K5" s="5"/>
      <c r="L5" s="6"/>
    </row>
    <row r="6" spans="1:22" ht="23.25" customHeight="1">
      <c r="B6" s="76"/>
      <c r="C6" s="105"/>
      <c r="D6" s="15"/>
      <c r="E6" s="15"/>
      <c r="F6" s="15"/>
      <c r="G6" s="15"/>
      <c r="H6" s="15"/>
      <c r="I6" s="15"/>
      <c r="J6" s="15"/>
      <c r="K6" s="15"/>
      <c r="L6" s="19"/>
      <c r="M6" s="13"/>
    </row>
    <row r="7" spans="1:22" ht="23.25" customHeight="1">
      <c r="B7" s="76"/>
      <c r="C7" s="108"/>
      <c r="D7" s="109"/>
      <c r="E7" s="110"/>
      <c r="F7" s="15"/>
      <c r="G7" s="15"/>
      <c r="H7" s="15"/>
      <c r="I7" s="15"/>
      <c r="J7" s="15"/>
      <c r="K7" s="15"/>
      <c r="L7" s="19"/>
      <c r="M7" s="13"/>
    </row>
    <row r="8" spans="1:22" ht="83.25" customHeight="1">
      <c r="B8" s="77"/>
      <c r="C8" s="111"/>
      <c r="D8" s="206" t="s">
        <v>252</v>
      </c>
      <c r="E8" s="112"/>
      <c r="F8" s="15"/>
      <c r="G8" s="15"/>
      <c r="H8" s="15"/>
      <c r="I8" s="15"/>
      <c r="J8" s="15"/>
      <c r="K8" s="15"/>
      <c r="L8" s="19"/>
      <c r="M8" s="13"/>
      <c r="T8" s="358"/>
      <c r="U8" s="358"/>
      <c r="V8" s="358"/>
    </row>
    <row r="9" spans="1:22" ht="23.25" customHeight="1">
      <c r="B9" s="77"/>
      <c r="C9" s="111"/>
      <c r="D9" s="15" t="s">
        <v>184</v>
      </c>
      <c r="E9" s="112"/>
      <c r="F9" s="15"/>
      <c r="G9" s="15"/>
      <c r="H9" s="15"/>
      <c r="I9" s="15"/>
      <c r="J9" s="15"/>
      <c r="K9" s="15"/>
      <c r="L9" s="19"/>
      <c r="M9" s="13"/>
      <c r="T9" s="358"/>
      <c r="U9" s="358"/>
      <c r="V9" s="358"/>
    </row>
    <row r="10" spans="1:22" ht="23.25" customHeight="1">
      <c r="B10" s="77"/>
      <c r="C10" s="111"/>
      <c r="D10" s="15" t="s">
        <v>185</v>
      </c>
      <c r="E10" s="112"/>
      <c r="F10" s="15"/>
      <c r="G10" s="15"/>
      <c r="H10" s="15"/>
      <c r="I10" s="15"/>
      <c r="J10" s="15"/>
      <c r="K10" s="15"/>
      <c r="L10" s="19"/>
      <c r="M10" s="13"/>
      <c r="T10" s="358"/>
      <c r="U10" s="358"/>
      <c r="V10" s="358"/>
    </row>
    <row r="11" spans="1:22" ht="23.25" customHeight="1">
      <c r="B11" s="77"/>
      <c r="C11" s="111"/>
      <c r="D11" s="85" t="s">
        <v>507</v>
      </c>
      <c r="E11" s="112"/>
      <c r="F11" s="15"/>
      <c r="G11" s="15"/>
      <c r="H11" s="15"/>
      <c r="I11" s="15"/>
      <c r="J11" s="15"/>
      <c r="K11" s="15"/>
      <c r="L11" s="19"/>
      <c r="M11" s="13"/>
      <c r="T11" s="358"/>
      <c r="U11" s="358"/>
      <c r="V11" s="358"/>
    </row>
    <row r="12" spans="1:22" ht="23.25" customHeight="1">
      <c r="B12" s="77"/>
      <c r="C12" s="111"/>
      <c r="D12" s="15"/>
      <c r="E12" s="112"/>
      <c r="F12" s="15"/>
      <c r="G12" s="15"/>
      <c r="H12" s="15"/>
      <c r="I12" s="15"/>
      <c r="J12" s="15"/>
      <c r="K12" s="15"/>
      <c r="L12" s="19"/>
      <c r="M12" s="13"/>
      <c r="T12" s="358"/>
      <c r="U12" s="358"/>
      <c r="V12" s="358"/>
    </row>
    <row r="13" spans="1:22" ht="23.25" customHeight="1">
      <c r="B13" s="77"/>
      <c r="C13" s="111"/>
      <c r="D13" s="83" t="s">
        <v>506</v>
      </c>
      <c r="E13" s="112"/>
      <c r="F13" s="15"/>
      <c r="G13" s="15"/>
      <c r="H13" s="15"/>
      <c r="I13" s="15"/>
      <c r="J13" s="15"/>
      <c r="K13" s="15"/>
      <c r="L13" s="19"/>
      <c r="M13" s="13"/>
      <c r="T13" s="358"/>
      <c r="U13" s="358"/>
      <c r="V13" s="358"/>
    </row>
    <row r="14" spans="1:22" ht="23.25" customHeight="1">
      <c r="B14" s="77"/>
      <c r="C14" s="111"/>
      <c r="D14" s="84" t="s">
        <v>505</v>
      </c>
      <c r="E14" s="112"/>
      <c r="F14" s="15"/>
      <c r="G14" s="15"/>
      <c r="H14" s="15"/>
      <c r="I14" s="15"/>
      <c r="J14" s="15"/>
      <c r="K14" s="15"/>
      <c r="L14" s="19"/>
      <c r="M14" s="13"/>
      <c r="T14" s="358"/>
      <c r="U14" s="358"/>
      <c r="V14" s="358"/>
    </row>
    <row r="15" spans="1:22" ht="23.25" customHeight="1">
      <c r="B15" s="77"/>
      <c r="C15" s="111"/>
      <c r="D15" s="84" t="s">
        <v>504</v>
      </c>
      <c r="E15" s="112"/>
      <c r="F15" s="15"/>
      <c r="G15" s="15"/>
      <c r="H15" s="15"/>
      <c r="I15" s="15"/>
      <c r="J15" s="15"/>
      <c r="K15" s="15"/>
      <c r="L15" s="19"/>
      <c r="M15" s="13"/>
      <c r="T15" s="358"/>
      <c r="U15" s="358"/>
      <c r="V15" s="358"/>
    </row>
    <row r="16" spans="1:22" ht="23.25" customHeight="1">
      <c r="B16" s="77"/>
      <c r="C16" s="111"/>
      <c r="D16" s="84" t="s">
        <v>503</v>
      </c>
      <c r="E16" s="112"/>
      <c r="F16" s="15"/>
      <c r="G16" s="15"/>
      <c r="H16" s="15"/>
      <c r="I16" s="15"/>
      <c r="J16" s="15"/>
      <c r="K16" s="15"/>
      <c r="L16" s="19"/>
      <c r="M16" s="13"/>
      <c r="T16" s="358"/>
      <c r="U16" s="358"/>
      <c r="V16" s="358"/>
    </row>
    <row r="17" spans="2:22" ht="23.25" customHeight="1">
      <c r="B17" s="77"/>
      <c r="C17" s="111"/>
      <c r="D17" s="82"/>
      <c r="E17" s="112"/>
      <c r="F17" s="15"/>
      <c r="G17" s="15"/>
      <c r="H17" s="15"/>
      <c r="I17" s="15"/>
      <c r="J17" s="15"/>
      <c r="K17" s="15"/>
      <c r="L17" s="19"/>
      <c r="M17" s="13"/>
      <c r="T17" s="358"/>
      <c r="U17" s="358"/>
      <c r="V17" s="358"/>
    </row>
    <row r="18" spans="2:22" ht="23.25" customHeight="1">
      <c r="B18" s="77"/>
      <c r="C18" s="111"/>
      <c r="D18" s="88" t="s">
        <v>502</v>
      </c>
      <c r="E18" s="112"/>
      <c r="F18" s="15"/>
      <c r="G18" s="15"/>
      <c r="H18" s="15"/>
      <c r="I18" s="15"/>
      <c r="J18" s="15"/>
      <c r="K18" s="15"/>
      <c r="L18" s="19"/>
      <c r="M18" s="13"/>
      <c r="T18" s="358"/>
      <c r="U18" s="358"/>
      <c r="V18" s="358"/>
    </row>
    <row r="19" spans="2:22" ht="23.25" customHeight="1">
      <c r="B19" s="77"/>
      <c r="C19" s="111"/>
      <c r="D19" s="86" t="s">
        <v>501</v>
      </c>
      <c r="E19" s="112"/>
      <c r="F19" s="15"/>
      <c r="G19" s="15"/>
      <c r="H19" s="15"/>
      <c r="I19" s="15"/>
      <c r="J19" s="15"/>
      <c r="K19" s="15"/>
      <c r="L19" s="19"/>
      <c r="M19" s="13"/>
      <c r="T19" s="242"/>
      <c r="U19" s="242"/>
      <c r="V19" s="242"/>
    </row>
    <row r="20" spans="2:22" ht="23.25" customHeight="1">
      <c r="B20" s="77"/>
      <c r="C20" s="111"/>
      <c r="D20" s="87" t="s">
        <v>500</v>
      </c>
      <c r="E20" s="112"/>
      <c r="F20" s="15"/>
      <c r="G20" s="15"/>
      <c r="H20" s="15"/>
      <c r="I20" s="15"/>
      <c r="J20" s="15"/>
      <c r="K20" s="15"/>
      <c r="L20" s="19"/>
      <c r="M20" s="13"/>
    </row>
    <row r="21" spans="2:22" ht="23.25" customHeight="1">
      <c r="B21" s="77"/>
      <c r="C21" s="113"/>
      <c r="D21" s="114"/>
      <c r="E21" s="115"/>
      <c r="F21" s="15"/>
      <c r="G21" s="15"/>
      <c r="H21" s="15"/>
      <c r="I21" s="15"/>
      <c r="J21" s="15"/>
      <c r="K21" s="15"/>
      <c r="L21" s="19"/>
    </row>
    <row r="22" spans="2:22" ht="23.25" customHeight="1">
      <c r="B22" s="77"/>
      <c r="C22" s="106"/>
      <c r="D22" s="15"/>
      <c r="E22" s="368"/>
      <c r="F22" s="368"/>
      <c r="G22" s="368"/>
      <c r="H22" s="368"/>
      <c r="I22" s="368"/>
      <c r="J22" s="368"/>
      <c r="K22" s="368"/>
      <c r="L22" s="19"/>
      <c r="M22" s="9"/>
      <c r="N22" s="9"/>
    </row>
    <row r="23" spans="2:22" ht="23.25" customHeight="1" thickBot="1">
      <c r="B23" s="78"/>
      <c r="C23" s="107"/>
      <c r="D23" s="79"/>
      <c r="E23" s="80"/>
      <c r="F23" s="80"/>
      <c r="G23" s="80"/>
      <c r="H23" s="80"/>
      <c r="I23" s="80"/>
      <c r="J23" s="80"/>
      <c r="K23" s="80"/>
      <c r="L23" s="81"/>
      <c r="M23" s="9"/>
      <c r="N23" s="9"/>
    </row>
    <row r="24" spans="2:22" ht="23.2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22" ht="23.2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22" ht="23.2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22" ht="23.25" customHeigh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22" ht="23.25" customHeight="1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1048571" spans="4:4" ht="23.25" customHeight="1">
      <c r="D1048571" s="1"/>
    </row>
  </sheetData>
  <mergeCells count="3">
    <mergeCell ref="T8:V18"/>
    <mergeCell ref="E22:K22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68"/>
  <sheetViews>
    <sheetView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9.5" style="3" customWidth="1"/>
    <col min="3" max="3" width="2.25" style="3" customWidth="1"/>
    <col min="4" max="4" width="18.375" style="3" customWidth="1"/>
    <col min="5" max="5" width="2.25" style="3" customWidth="1"/>
    <col min="6" max="11" width="9.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546</v>
      </c>
      <c r="C5" s="104"/>
      <c r="D5" s="5" t="s">
        <v>545</v>
      </c>
      <c r="E5" s="5"/>
      <c r="F5" s="5"/>
      <c r="G5" s="5"/>
      <c r="H5" s="5"/>
      <c r="I5" s="5"/>
      <c r="J5" s="5"/>
      <c r="K5" s="6"/>
    </row>
    <row r="6" spans="1:21" ht="23.25" customHeight="1">
      <c r="B6" s="76"/>
      <c r="C6" s="105"/>
      <c r="D6" s="15"/>
      <c r="E6" s="15"/>
      <c r="F6" s="15"/>
      <c r="G6" s="15"/>
      <c r="H6" s="15"/>
      <c r="I6" s="15"/>
      <c r="J6" s="15"/>
      <c r="K6" s="19"/>
      <c r="L6" s="13"/>
    </row>
    <row r="7" spans="1:21" ht="23.25" customHeight="1">
      <c r="B7" s="76"/>
      <c r="C7" s="121"/>
      <c r="D7" s="122" t="s">
        <v>544</v>
      </c>
      <c r="E7" s="123"/>
      <c r="F7" s="15"/>
      <c r="G7" s="15"/>
      <c r="H7" s="15"/>
      <c r="I7" s="15"/>
      <c r="J7" s="15"/>
      <c r="K7" s="19"/>
      <c r="L7" s="13"/>
    </row>
    <row r="8" spans="1:21" ht="23.25" customHeight="1">
      <c r="B8" s="76"/>
      <c r="C8" s="148"/>
      <c r="D8" s="119" t="s">
        <v>543</v>
      </c>
      <c r="E8" s="125"/>
      <c r="F8" s="15"/>
      <c r="G8" s="15"/>
      <c r="H8" s="15"/>
      <c r="I8" s="15"/>
      <c r="J8" s="15"/>
      <c r="K8" s="19"/>
      <c r="L8" s="13"/>
    </row>
    <row r="9" spans="1:21" ht="23.25" customHeight="1">
      <c r="B9" s="76"/>
      <c r="C9" s="148"/>
      <c r="D9" s="119" t="s">
        <v>542</v>
      </c>
      <c r="E9" s="125"/>
      <c r="F9" s="15"/>
      <c r="G9" s="15"/>
      <c r="H9" s="15"/>
      <c r="I9" s="15"/>
      <c r="J9" s="15"/>
      <c r="K9" s="19"/>
      <c r="L9" s="13"/>
    </row>
    <row r="10" spans="1:21" ht="23.25" customHeight="1">
      <c r="B10" s="76"/>
      <c r="C10" s="148"/>
      <c r="D10" s="15" t="s">
        <v>541</v>
      </c>
      <c r="E10" s="125"/>
      <c r="F10" s="15"/>
      <c r="G10" s="15"/>
      <c r="H10" s="15"/>
      <c r="I10" s="15"/>
      <c r="J10" s="15"/>
      <c r="K10" s="19"/>
      <c r="L10" s="13"/>
    </row>
    <row r="11" spans="1:21" ht="20.25" customHeight="1">
      <c r="B11" s="77"/>
      <c r="C11" s="124"/>
      <c r="D11" s="120" t="s">
        <v>540</v>
      </c>
      <c r="E11" s="125"/>
      <c r="F11" s="15"/>
      <c r="G11" s="15"/>
      <c r="H11" s="15"/>
      <c r="I11" s="15"/>
      <c r="J11" s="15"/>
      <c r="K11" s="19"/>
      <c r="L11" s="13"/>
      <c r="S11" s="358"/>
      <c r="T11" s="358"/>
      <c r="U11" s="358"/>
    </row>
    <row r="12" spans="1:21" ht="20.25" customHeight="1">
      <c r="B12" s="77"/>
      <c r="C12" s="124"/>
      <c r="D12" s="149" t="s">
        <v>539</v>
      </c>
      <c r="E12" s="125"/>
      <c r="F12" s="15"/>
      <c r="G12" s="15"/>
      <c r="H12" s="15"/>
      <c r="I12" s="15"/>
      <c r="J12" s="15"/>
      <c r="K12" s="19"/>
      <c r="L12" s="13"/>
      <c r="S12" s="358"/>
      <c r="T12" s="358"/>
      <c r="U12" s="358"/>
    </row>
    <row r="13" spans="1:21" ht="20.25" customHeight="1">
      <c r="B13" s="77"/>
      <c r="C13" s="124"/>
      <c r="D13" s="149" t="s">
        <v>538</v>
      </c>
      <c r="E13" s="125"/>
      <c r="F13" s="15"/>
      <c r="G13" s="15"/>
      <c r="H13" s="15"/>
      <c r="I13" s="15"/>
      <c r="J13" s="15"/>
      <c r="K13" s="19"/>
      <c r="L13" s="13"/>
      <c r="S13" s="358"/>
      <c r="T13" s="358"/>
      <c r="U13" s="358"/>
    </row>
    <row r="14" spans="1:21" ht="20.25" customHeight="1">
      <c r="B14" s="77"/>
      <c r="C14" s="124"/>
      <c r="D14" s="149" t="s">
        <v>537</v>
      </c>
      <c r="E14" s="125"/>
      <c r="F14" s="15"/>
      <c r="G14" s="15"/>
      <c r="H14" s="15"/>
      <c r="I14" s="15"/>
      <c r="J14" s="15"/>
      <c r="K14" s="19"/>
      <c r="L14" s="13"/>
      <c r="S14" s="358"/>
      <c r="T14" s="358"/>
      <c r="U14" s="358"/>
    </row>
    <row r="15" spans="1:21" ht="20.25" customHeight="1">
      <c r="B15" s="77"/>
      <c r="C15" s="124"/>
      <c r="D15" s="119"/>
      <c r="E15" s="125"/>
      <c r="F15" s="15"/>
      <c r="G15" s="15"/>
      <c r="H15" s="15"/>
      <c r="I15" s="15"/>
      <c r="J15" s="15"/>
      <c r="K15" s="19"/>
      <c r="L15" s="13"/>
      <c r="S15" s="358"/>
      <c r="T15" s="358"/>
      <c r="U15" s="358"/>
    </row>
    <row r="16" spans="1:21" ht="20.25" customHeight="1">
      <c r="B16" s="77"/>
      <c r="C16" s="124"/>
      <c r="D16" s="120" t="s">
        <v>536</v>
      </c>
      <c r="E16" s="125"/>
      <c r="F16" s="15"/>
      <c r="G16" s="15"/>
      <c r="H16" s="15"/>
      <c r="I16" s="15"/>
      <c r="J16" s="15"/>
      <c r="K16" s="19"/>
      <c r="L16" s="13"/>
      <c r="S16" s="358"/>
      <c r="T16" s="358"/>
      <c r="U16" s="358"/>
    </row>
    <row r="17" spans="2:21" ht="20.25" customHeight="1">
      <c r="B17" s="77"/>
      <c r="C17" s="124"/>
      <c r="D17" s="149" t="s">
        <v>535</v>
      </c>
      <c r="E17" s="125"/>
      <c r="F17" s="15"/>
      <c r="G17" s="15"/>
      <c r="H17" s="15"/>
      <c r="I17" s="15"/>
      <c r="J17" s="15"/>
      <c r="K17" s="19"/>
      <c r="L17" s="13"/>
      <c r="S17" s="358"/>
      <c r="T17" s="358"/>
      <c r="U17" s="358"/>
    </row>
    <row r="18" spans="2:21" ht="20.25" customHeight="1">
      <c r="B18" s="77"/>
      <c r="C18" s="124"/>
      <c r="D18" s="149" t="s">
        <v>534</v>
      </c>
      <c r="E18" s="125"/>
      <c r="F18" s="15"/>
      <c r="G18" s="15"/>
      <c r="H18" s="15"/>
      <c r="I18" s="15"/>
      <c r="J18" s="15"/>
      <c r="K18" s="19"/>
      <c r="L18" s="13"/>
      <c r="S18" s="358"/>
      <c r="T18" s="358"/>
      <c r="U18" s="358"/>
    </row>
    <row r="19" spans="2:21" ht="20.25" customHeight="1">
      <c r="B19" s="77"/>
      <c r="C19" s="126"/>
      <c r="D19" s="127"/>
      <c r="E19" s="128"/>
      <c r="F19" s="15"/>
      <c r="G19" s="15"/>
      <c r="H19" s="15"/>
      <c r="I19" s="15"/>
      <c r="J19" s="15"/>
      <c r="K19" s="19"/>
    </row>
    <row r="20" spans="2:21" ht="23.25" customHeight="1" thickBot="1">
      <c r="B20" s="78"/>
      <c r="C20" s="107"/>
      <c r="D20" s="79"/>
      <c r="E20" s="377"/>
      <c r="F20" s="377"/>
      <c r="G20" s="377"/>
      <c r="H20" s="377"/>
      <c r="I20" s="377"/>
      <c r="J20" s="377"/>
      <c r="K20" s="378"/>
      <c r="L20" s="9"/>
      <c r="M20" s="9"/>
    </row>
    <row r="21" spans="2:21" ht="23.25" customHeight="1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2:21" ht="23.25" customHeight="1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21" ht="23.25" customHeight="1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2:21" ht="23.2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2:21" ht="23.2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1048568" spans="4:4" ht="23.25" customHeight="1">
      <c r="D1048568" s="1"/>
    </row>
  </sheetData>
  <mergeCells count="3">
    <mergeCell ref="S11:U18"/>
    <mergeCell ref="E20:K20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76"/>
  <sheetViews>
    <sheetView topLeftCell="C1" zoomScale="70" zoomScaleNormal="70" workbookViewId="0">
      <selection activeCell="X35" sqref="X35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547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7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372" t="s">
        <v>483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C8" s="14"/>
      <c r="D8" s="15"/>
      <c r="E8" s="15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15"/>
      <c r="E10" s="1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15"/>
      <c r="E11" s="15"/>
      <c r="F11" s="15"/>
      <c r="G11" s="15"/>
      <c r="H11" s="15"/>
      <c r="I11" s="15"/>
      <c r="J11" s="15"/>
      <c r="K11" s="19"/>
      <c r="L11" s="13"/>
      <c r="S11" s="358"/>
      <c r="T11" s="358"/>
      <c r="U11" s="358"/>
    </row>
    <row r="12" spans="1:21" ht="22.5" customHeight="1">
      <c r="B12" s="373"/>
      <c r="C12" s="14"/>
      <c r="D12" s="15"/>
      <c r="E12" s="15"/>
      <c r="F12" s="15"/>
      <c r="G12" s="15"/>
      <c r="H12" s="15"/>
      <c r="I12" s="15"/>
      <c r="J12" s="15"/>
      <c r="K12" s="19"/>
      <c r="L12" s="13"/>
      <c r="S12" s="358"/>
      <c r="T12" s="358"/>
      <c r="U12" s="358"/>
    </row>
    <row r="13" spans="1:21" ht="22.5" customHeight="1">
      <c r="B13" s="373"/>
      <c r="C13" s="14"/>
      <c r="D13" s="15"/>
      <c r="E13" s="15"/>
      <c r="F13" s="15"/>
      <c r="G13" s="15"/>
      <c r="H13" s="15"/>
      <c r="I13" s="15"/>
      <c r="J13" s="15"/>
      <c r="K13" s="19"/>
      <c r="L13" s="13"/>
      <c r="S13" s="358"/>
      <c r="T13" s="358"/>
      <c r="U13" s="358"/>
    </row>
    <row r="14" spans="1:21" ht="22.5" customHeight="1">
      <c r="B14" s="373"/>
      <c r="C14" s="14"/>
      <c r="D14" s="15"/>
      <c r="E14" s="15"/>
      <c r="F14" s="15"/>
      <c r="G14" s="15"/>
      <c r="H14" s="15"/>
      <c r="I14" s="15"/>
      <c r="J14" s="15"/>
      <c r="K14" s="19"/>
      <c r="L14" s="13"/>
      <c r="S14" s="358"/>
      <c r="T14" s="358"/>
      <c r="U14" s="358"/>
    </row>
    <row r="15" spans="1:21" ht="22.5" customHeight="1">
      <c r="B15" s="373"/>
      <c r="C15" s="14"/>
      <c r="D15" s="15"/>
      <c r="E15" s="15"/>
      <c r="F15" s="15"/>
      <c r="G15" s="15"/>
      <c r="H15" s="15"/>
      <c r="I15" s="15"/>
      <c r="J15" s="15"/>
      <c r="K15" s="19"/>
      <c r="L15" s="13"/>
      <c r="S15" s="358"/>
      <c r="T15" s="358"/>
      <c r="U15" s="358"/>
    </row>
    <row r="16" spans="1:21" ht="22.5" customHeight="1">
      <c r="B16" s="373"/>
      <c r="C16" s="14"/>
      <c r="D16" s="15"/>
      <c r="E16" s="15"/>
      <c r="F16" s="15"/>
      <c r="G16" s="15"/>
      <c r="H16" s="15"/>
      <c r="I16" s="15"/>
      <c r="J16" s="15"/>
      <c r="K16" s="19"/>
      <c r="L16" s="13"/>
      <c r="S16" s="358"/>
      <c r="T16" s="358"/>
      <c r="U16" s="358"/>
    </row>
    <row r="17" spans="2:21" ht="22.5" customHeight="1">
      <c r="B17" s="373"/>
      <c r="C17" s="14"/>
      <c r="D17" s="15"/>
      <c r="E17" s="15"/>
      <c r="F17" s="15"/>
      <c r="G17" s="15"/>
      <c r="H17" s="15"/>
      <c r="I17" s="15"/>
      <c r="J17" s="15"/>
      <c r="K17" s="19"/>
      <c r="L17" s="13"/>
      <c r="S17" s="358"/>
      <c r="T17" s="358"/>
      <c r="U17" s="358"/>
    </row>
    <row r="18" spans="2:21" ht="22.5" customHeight="1">
      <c r="B18" s="373"/>
      <c r="C18" s="14"/>
      <c r="D18" s="15"/>
      <c r="E18" s="15"/>
      <c r="F18" s="15"/>
      <c r="G18" s="15"/>
      <c r="H18" s="15"/>
      <c r="I18" s="15"/>
      <c r="J18" s="15"/>
      <c r="K18" s="19"/>
      <c r="L18" s="13"/>
      <c r="S18" s="358"/>
      <c r="T18" s="358"/>
      <c r="U18" s="358"/>
    </row>
    <row r="19" spans="2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73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73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66"/>
      <c r="T23" s="266"/>
      <c r="U23" s="266"/>
    </row>
    <row r="24" spans="2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40" t="s">
        <v>8</v>
      </c>
      <c r="C28" s="341"/>
      <c r="D28" s="341"/>
      <c r="E28" s="341"/>
      <c r="F28" s="341"/>
      <c r="G28" s="341"/>
      <c r="H28" s="341"/>
      <c r="I28" s="341"/>
      <c r="J28" s="341"/>
      <c r="K28" s="342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5">
    <mergeCell ref="B6:K6"/>
    <mergeCell ref="B7:B27"/>
    <mergeCell ref="S8:U22"/>
    <mergeCell ref="B28:K28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76"/>
  <sheetViews>
    <sheetView topLeftCell="A4"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499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484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372" t="s">
        <v>483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C8" s="14"/>
      <c r="D8" s="30" t="s">
        <v>498</v>
      </c>
      <c r="E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29" t="s">
        <v>497</v>
      </c>
      <c r="E9" s="129" t="s">
        <v>490</v>
      </c>
      <c r="F9" s="129" t="s">
        <v>489</v>
      </c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206">
        <v>1</v>
      </c>
      <c r="E10" s="206" t="s">
        <v>496</v>
      </c>
      <c r="F10" s="1" t="s">
        <v>494</v>
      </c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206">
        <v>2</v>
      </c>
      <c r="E11" s="206" t="s">
        <v>495</v>
      </c>
      <c r="F11" s="1" t="s">
        <v>494</v>
      </c>
      <c r="G11" s="15"/>
      <c r="H11" s="15"/>
      <c r="I11" s="15"/>
      <c r="J11" s="15"/>
      <c r="K11" s="19"/>
      <c r="L11" s="13"/>
      <c r="S11" s="358"/>
      <c r="T11" s="358"/>
      <c r="U11" s="358"/>
    </row>
    <row r="12" spans="1:21" ht="22.5" customHeight="1">
      <c r="B12" s="373"/>
      <c r="C12" s="14"/>
      <c r="D12" s="206">
        <v>3</v>
      </c>
      <c r="E12" s="1" t="s">
        <v>493</v>
      </c>
      <c r="F12" s="1" t="s">
        <v>494</v>
      </c>
      <c r="G12" s="15"/>
      <c r="H12" s="15"/>
      <c r="I12" s="15"/>
      <c r="J12" s="15"/>
      <c r="K12" s="19"/>
      <c r="L12" s="13"/>
      <c r="S12" s="358"/>
      <c r="T12" s="358"/>
      <c r="U12" s="358"/>
    </row>
    <row r="13" spans="1:21" ht="22.5" customHeight="1">
      <c r="B13" s="373"/>
      <c r="C13" s="14"/>
      <c r="D13" s="206">
        <v>4</v>
      </c>
      <c r="E13" s="206" t="s">
        <v>493</v>
      </c>
      <c r="F13" s="1" t="s">
        <v>492</v>
      </c>
      <c r="G13" s="15"/>
      <c r="H13" s="15"/>
      <c r="I13" s="15"/>
      <c r="J13" s="15"/>
      <c r="K13" s="19"/>
      <c r="L13" s="13"/>
      <c r="S13" s="358"/>
      <c r="T13" s="358"/>
      <c r="U13" s="358"/>
    </row>
    <row r="14" spans="1:21" ht="22.5" customHeight="1">
      <c r="B14" s="373"/>
      <c r="C14" s="14"/>
      <c r="D14" s="15"/>
      <c r="E14" s="15"/>
      <c r="F14" s="15"/>
      <c r="G14" s="15"/>
      <c r="H14" s="15"/>
      <c r="I14" s="15"/>
      <c r="J14" s="15"/>
      <c r="K14" s="19"/>
      <c r="L14" s="13"/>
      <c r="S14" s="358"/>
      <c r="T14" s="358"/>
      <c r="U14" s="358"/>
    </row>
    <row r="15" spans="1:21" ht="22.5" customHeight="1">
      <c r="B15" s="373"/>
      <c r="C15" s="14"/>
      <c r="D15" s="30" t="s">
        <v>491</v>
      </c>
      <c r="E15" s="15"/>
      <c r="F15" s="15"/>
      <c r="G15" s="15"/>
      <c r="H15" s="15"/>
      <c r="I15" s="15"/>
      <c r="J15" s="15"/>
      <c r="K15" s="19"/>
      <c r="L15" s="13"/>
      <c r="S15" s="358"/>
      <c r="T15" s="358"/>
      <c r="U15" s="358"/>
    </row>
    <row r="16" spans="1:21" ht="22.5" customHeight="1">
      <c r="B16" s="373"/>
      <c r="C16" s="14"/>
      <c r="D16" s="15" t="s">
        <v>490</v>
      </c>
      <c r="E16" s="337"/>
      <c r="F16" s="339"/>
      <c r="G16" s="15"/>
      <c r="H16" s="15"/>
      <c r="I16" s="15"/>
      <c r="J16" s="15"/>
      <c r="K16" s="19"/>
      <c r="L16" s="13"/>
      <c r="S16" s="358"/>
      <c r="T16" s="358"/>
      <c r="U16" s="358"/>
    </row>
    <row r="17" spans="2:21" ht="22.5" customHeight="1">
      <c r="B17" s="373"/>
      <c r="C17" s="14"/>
      <c r="D17" s="15" t="s">
        <v>489</v>
      </c>
      <c r="E17" s="15" t="s">
        <v>488</v>
      </c>
      <c r="F17" s="15"/>
      <c r="G17" s="15"/>
      <c r="H17" s="15"/>
      <c r="I17" s="15"/>
      <c r="J17" s="15"/>
      <c r="K17" s="19"/>
      <c r="L17" s="13"/>
      <c r="S17" s="358"/>
      <c r="T17" s="358"/>
      <c r="U17" s="358"/>
    </row>
    <row r="18" spans="2:21" ht="22.5" customHeight="1">
      <c r="B18" s="373"/>
      <c r="C18" s="14"/>
      <c r="D18" s="15"/>
      <c r="E18" s="379" t="s">
        <v>487</v>
      </c>
      <c r="F18" s="380"/>
      <c r="G18" s="15"/>
      <c r="H18" s="15"/>
      <c r="I18" s="15"/>
      <c r="J18" s="15"/>
      <c r="K18" s="19"/>
      <c r="L18" s="13"/>
      <c r="S18" s="358"/>
      <c r="T18" s="358"/>
      <c r="U18" s="358"/>
    </row>
    <row r="19" spans="2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73"/>
      <c r="C20" s="14"/>
      <c r="D20" s="15" t="s">
        <v>486</v>
      </c>
      <c r="E20" s="16"/>
      <c r="F20" s="17"/>
      <c r="G20" s="18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73"/>
      <c r="C22" s="14"/>
      <c r="D22" s="15" t="s">
        <v>485</v>
      </c>
      <c r="E22" s="16"/>
      <c r="F22" s="17"/>
      <c r="G22" s="18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42"/>
      <c r="T23" s="242"/>
      <c r="U23" s="242"/>
    </row>
    <row r="24" spans="2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40" t="s">
        <v>482</v>
      </c>
      <c r="C28" s="341"/>
      <c r="D28" s="341"/>
      <c r="E28" s="341"/>
      <c r="F28" s="341"/>
      <c r="G28" s="341"/>
      <c r="H28" s="341"/>
      <c r="I28" s="341"/>
      <c r="J28" s="341"/>
      <c r="K28" s="342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7">
    <mergeCell ref="A1:A4"/>
    <mergeCell ref="B6:K6"/>
    <mergeCell ref="B7:B27"/>
    <mergeCell ref="S8:U22"/>
    <mergeCell ref="B28:K28"/>
    <mergeCell ref="E18:F18"/>
    <mergeCell ref="E16:F16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U1048568"/>
  <sheetViews>
    <sheetView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9.5" style="3" customWidth="1"/>
    <col min="3" max="3" width="2.25" style="3" customWidth="1"/>
    <col min="4" max="4" width="18.375" style="3" customWidth="1"/>
    <col min="5" max="5" width="2.25" style="3" customWidth="1"/>
    <col min="6" max="11" width="9.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104"/>
      <c r="D5" s="5" t="s">
        <v>222</v>
      </c>
      <c r="E5" s="5"/>
      <c r="F5" s="5"/>
      <c r="G5" s="5"/>
      <c r="H5" s="5"/>
      <c r="I5" s="5"/>
      <c r="J5" s="5"/>
      <c r="K5" s="6"/>
    </row>
    <row r="6" spans="1:21" ht="23.25" customHeight="1">
      <c r="B6" s="76"/>
      <c r="C6" s="105"/>
      <c r="D6" s="15"/>
      <c r="E6" s="15"/>
      <c r="F6" s="15"/>
      <c r="G6" s="15"/>
      <c r="H6" s="15"/>
      <c r="I6" s="15"/>
      <c r="J6" s="15"/>
      <c r="K6" s="19"/>
      <c r="L6" s="13"/>
    </row>
    <row r="7" spans="1:21" ht="23.25" customHeight="1">
      <c r="B7" s="76"/>
      <c r="C7" s="121"/>
      <c r="D7" s="122"/>
      <c r="E7" s="123"/>
      <c r="F7" s="15"/>
      <c r="G7" s="15"/>
      <c r="H7" s="15"/>
      <c r="I7" s="15"/>
      <c r="J7" s="15"/>
      <c r="K7" s="19"/>
      <c r="L7" s="13"/>
    </row>
    <row r="8" spans="1:21" ht="23.25" customHeight="1">
      <c r="B8" s="76"/>
      <c r="C8" s="148"/>
      <c r="D8" s="3" t="s">
        <v>279</v>
      </c>
      <c r="E8" s="125"/>
      <c r="F8" s="15"/>
      <c r="G8" s="15"/>
      <c r="H8" s="15"/>
      <c r="I8" s="15"/>
      <c r="J8" s="15"/>
      <c r="K8" s="19"/>
      <c r="L8" s="13"/>
    </row>
    <row r="9" spans="1:21" ht="23.25" customHeight="1">
      <c r="B9" s="76"/>
      <c r="C9" s="148"/>
      <c r="D9" s="119" t="s">
        <v>278</v>
      </c>
      <c r="E9" s="125"/>
      <c r="F9" s="15"/>
      <c r="G9" s="15"/>
      <c r="H9" s="15"/>
      <c r="I9" s="15"/>
      <c r="J9" s="15"/>
      <c r="K9" s="19"/>
      <c r="L9" s="13"/>
    </row>
    <row r="10" spans="1:21" ht="23.25" customHeight="1">
      <c r="B10" s="76"/>
      <c r="C10" s="148"/>
      <c r="D10" s="119" t="s">
        <v>265</v>
      </c>
      <c r="E10" s="125"/>
      <c r="F10" s="15"/>
      <c r="G10" s="15"/>
      <c r="H10" s="15"/>
      <c r="I10" s="15"/>
      <c r="J10" s="15"/>
      <c r="K10" s="19"/>
      <c r="L10" s="13"/>
    </row>
    <row r="11" spans="1:21" ht="20.25" customHeight="1">
      <c r="B11" s="77"/>
      <c r="C11" s="124"/>
      <c r="D11" s="120"/>
      <c r="E11" s="125"/>
      <c r="F11" s="15"/>
      <c r="G11" s="15"/>
      <c r="H11" s="15"/>
      <c r="I11" s="15"/>
      <c r="J11" s="15"/>
      <c r="K11" s="19"/>
      <c r="L11" s="13"/>
      <c r="S11" s="358"/>
      <c r="T11" s="358"/>
      <c r="U11" s="358"/>
    </row>
    <row r="12" spans="1:21" ht="20.25" customHeight="1">
      <c r="B12" s="77"/>
      <c r="C12" s="124"/>
      <c r="D12" s="149"/>
      <c r="E12" s="125"/>
      <c r="F12" s="15"/>
      <c r="G12" s="15"/>
      <c r="H12" s="15"/>
      <c r="I12" s="15"/>
      <c r="J12" s="15"/>
      <c r="K12" s="19"/>
      <c r="L12" s="13"/>
      <c r="S12" s="358"/>
      <c r="T12" s="358"/>
      <c r="U12" s="358"/>
    </row>
    <row r="13" spans="1:21" ht="20.25" customHeight="1">
      <c r="B13" s="77"/>
      <c r="C13" s="124"/>
      <c r="D13" s="149"/>
      <c r="E13" s="125"/>
      <c r="F13" s="15"/>
      <c r="G13" s="15"/>
      <c r="H13" s="15"/>
      <c r="I13" s="15"/>
      <c r="J13" s="15"/>
      <c r="K13" s="19"/>
      <c r="L13" s="13"/>
      <c r="S13" s="358"/>
      <c r="T13" s="358"/>
      <c r="U13" s="358"/>
    </row>
    <row r="14" spans="1:21" ht="20.25" customHeight="1">
      <c r="B14" s="77"/>
      <c r="C14" s="124"/>
      <c r="D14" s="149"/>
      <c r="E14" s="125"/>
      <c r="F14" s="15"/>
      <c r="G14" s="15"/>
      <c r="H14" s="15"/>
      <c r="I14" s="15"/>
      <c r="J14" s="15"/>
      <c r="K14" s="19"/>
      <c r="L14" s="13"/>
      <c r="S14" s="358"/>
      <c r="T14" s="358"/>
      <c r="U14" s="358"/>
    </row>
    <row r="15" spans="1:21" ht="20.25" customHeight="1">
      <c r="B15" s="77"/>
      <c r="C15" s="124"/>
      <c r="D15" s="119"/>
      <c r="E15" s="125"/>
      <c r="F15" s="15"/>
      <c r="G15" s="15"/>
      <c r="H15" s="15"/>
      <c r="I15" s="15"/>
      <c r="J15" s="15"/>
      <c r="K15" s="19"/>
      <c r="L15" s="13"/>
      <c r="S15" s="358"/>
      <c r="T15" s="358"/>
      <c r="U15" s="358"/>
    </row>
    <row r="16" spans="1:21" ht="20.25" customHeight="1">
      <c r="B16" s="77"/>
      <c r="C16" s="124"/>
      <c r="D16" s="120"/>
      <c r="E16" s="125"/>
      <c r="F16" s="15"/>
      <c r="G16" s="15"/>
      <c r="H16" s="15"/>
      <c r="I16" s="15"/>
      <c r="J16" s="15"/>
      <c r="K16" s="19"/>
      <c r="L16" s="13"/>
      <c r="S16" s="358"/>
      <c r="T16" s="358"/>
      <c r="U16" s="358"/>
    </row>
    <row r="17" spans="2:21" ht="20.25" customHeight="1">
      <c r="B17" s="77"/>
      <c r="C17" s="124"/>
      <c r="D17" s="149"/>
      <c r="E17" s="125"/>
      <c r="F17" s="15"/>
      <c r="G17" s="15"/>
      <c r="H17" s="15"/>
      <c r="I17" s="15"/>
      <c r="J17" s="15"/>
      <c r="K17" s="19"/>
      <c r="L17" s="13"/>
      <c r="S17" s="358"/>
      <c r="T17" s="358"/>
      <c r="U17" s="358"/>
    </row>
    <row r="18" spans="2:21" ht="20.25" customHeight="1">
      <c r="B18" s="77"/>
      <c r="C18" s="124"/>
      <c r="D18" s="149"/>
      <c r="E18" s="125"/>
      <c r="F18" s="15"/>
      <c r="G18" s="15"/>
      <c r="H18" s="15"/>
      <c r="I18" s="15"/>
      <c r="J18" s="15"/>
      <c r="K18" s="19"/>
      <c r="L18" s="13"/>
      <c r="S18" s="358"/>
      <c r="T18" s="358"/>
      <c r="U18" s="358"/>
    </row>
    <row r="19" spans="2:21" ht="20.25" customHeight="1">
      <c r="B19" s="77"/>
      <c r="C19" s="126"/>
      <c r="D19" s="127"/>
      <c r="E19" s="128"/>
      <c r="F19" s="15"/>
      <c r="G19" s="15"/>
      <c r="H19" s="15"/>
      <c r="I19" s="15"/>
      <c r="J19" s="15"/>
      <c r="K19" s="19"/>
    </row>
    <row r="20" spans="2:21" ht="23.25" customHeight="1" thickBot="1">
      <c r="B20" s="78"/>
      <c r="C20" s="107"/>
      <c r="D20" s="79"/>
      <c r="E20" s="377"/>
      <c r="F20" s="377"/>
      <c r="G20" s="377"/>
      <c r="H20" s="377"/>
      <c r="I20" s="377"/>
      <c r="J20" s="377"/>
      <c r="K20" s="378"/>
      <c r="L20" s="9"/>
      <c r="M20" s="9"/>
    </row>
    <row r="21" spans="2:21" ht="23.25" customHeight="1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2:21" ht="23.25" customHeight="1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21" ht="23.25" customHeight="1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2:21" ht="23.2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2:21" ht="23.2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1048568" spans="4:4" ht="23.25" customHeight="1">
      <c r="D1048568" s="1"/>
    </row>
  </sheetData>
  <mergeCells count="3">
    <mergeCell ref="S11:U18"/>
    <mergeCell ref="E20:K20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U1048573"/>
  <sheetViews>
    <sheetView topLeftCell="A13" zoomScaleNormal="100" workbookViewId="0">
      <selection activeCell="G42" sqref="G42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196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55" t="s">
        <v>7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213"/>
      <c r="C7" s="11"/>
      <c r="D7" s="11"/>
      <c r="E7" s="11"/>
      <c r="F7" s="11"/>
      <c r="G7" s="11"/>
      <c r="H7" s="11"/>
      <c r="I7" s="11"/>
      <c r="J7" s="11"/>
      <c r="K7" s="12"/>
      <c r="L7" s="13"/>
    </row>
    <row r="8" spans="1:21" ht="45" customHeight="1">
      <c r="B8" s="214"/>
      <c r="C8" s="15"/>
      <c r="D8" s="15"/>
      <c r="E8" s="15"/>
      <c r="F8" s="174" t="s">
        <v>273</v>
      </c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216" t="s">
        <v>279</v>
      </c>
      <c r="C9" s="15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217" t="s">
        <v>278</v>
      </c>
      <c r="C10" s="15"/>
      <c r="D10" s="58" t="s">
        <v>262</v>
      </c>
      <c r="E10" s="58" t="s">
        <v>263</v>
      </c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217" t="s">
        <v>265</v>
      </c>
      <c r="C11" s="15"/>
      <c r="D11" s="211"/>
      <c r="E11" s="212" t="s">
        <v>277</v>
      </c>
      <c r="F11" s="381" t="s">
        <v>275</v>
      </c>
      <c r="G11" s="381"/>
      <c r="H11" s="381"/>
      <c r="I11" s="381"/>
      <c r="J11" s="212" t="s">
        <v>276</v>
      </c>
      <c r="K11" s="19"/>
      <c r="L11" s="13"/>
      <c r="S11" s="358"/>
      <c r="T11" s="358"/>
      <c r="U11" s="358"/>
    </row>
    <row r="12" spans="1:21" ht="22.5" customHeight="1">
      <c r="B12" s="216"/>
      <c r="D12" s="206" t="s">
        <v>261</v>
      </c>
      <c r="E12" s="206"/>
      <c r="F12" s="337"/>
      <c r="G12" s="338"/>
      <c r="H12" s="338"/>
      <c r="I12" s="339"/>
      <c r="J12" s="203">
        <v>42814</v>
      </c>
      <c r="K12" s="19"/>
      <c r="L12" s="13"/>
      <c r="S12" s="358"/>
      <c r="T12" s="358"/>
      <c r="U12" s="358"/>
    </row>
    <row r="13" spans="1:21" ht="22.5" customHeight="1">
      <c r="B13" s="214"/>
      <c r="D13" s="206" t="s">
        <v>261</v>
      </c>
      <c r="E13" s="206"/>
      <c r="F13" s="337"/>
      <c r="G13" s="338"/>
      <c r="H13" s="338"/>
      <c r="I13" s="339"/>
      <c r="J13" s="206"/>
      <c r="K13" s="19"/>
      <c r="L13" s="13"/>
      <c r="S13" s="358"/>
      <c r="T13" s="358"/>
      <c r="U13" s="358"/>
    </row>
    <row r="14" spans="1:21" ht="22.5" customHeight="1">
      <c r="B14" s="214"/>
      <c r="D14" s="206" t="s">
        <v>261</v>
      </c>
      <c r="E14" s="206"/>
      <c r="F14" s="337"/>
      <c r="G14" s="338"/>
      <c r="H14" s="338"/>
      <c r="I14" s="339"/>
      <c r="J14" s="206"/>
      <c r="K14" s="19"/>
      <c r="L14" s="13"/>
      <c r="S14" s="358"/>
      <c r="T14" s="358"/>
      <c r="U14" s="358"/>
    </row>
    <row r="15" spans="1:21" ht="22.5" customHeight="1">
      <c r="B15" s="214"/>
      <c r="D15" s="206" t="s">
        <v>261</v>
      </c>
      <c r="E15" s="206"/>
      <c r="F15" s="337"/>
      <c r="G15" s="338"/>
      <c r="H15" s="338"/>
      <c r="I15" s="339"/>
      <c r="J15" s="206"/>
      <c r="K15" s="19"/>
      <c r="L15" s="13"/>
      <c r="S15" s="358"/>
      <c r="T15" s="358"/>
      <c r="U15" s="358"/>
    </row>
    <row r="16" spans="1:21" ht="22.5" customHeight="1">
      <c r="B16" s="214"/>
      <c r="D16" s="206" t="s">
        <v>261</v>
      </c>
      <c r="E16" s="206"/>
      <c r="F16" s="337"/>
      <c r="G16" s="338"/>
      <c r="H16" s="338"/>
      <c r="I16" s="339"/>
      <c r="J16" s="206"/>
      <c r="K16" s="19"/>
      <c r="L16" s="13"/>
      <c r="S16" s="358"/>
      <c r="T16" s="358"/>
      <c r="U16" s="358"/>
    </row>
    <row r="17" spans="2:21" ht="22.5" customHeight="1">
      <c r="B17" s="214"/>
      <c r="D17" s="206" t="s">
        <v>261</v>
      </c>
      <c r="E17" s="206"/>
      <c r="F17" s="337"/>
      <c r="G17" s="338"/>
      <c r="H17" s="338"/>
      <c r="I17" s="339"/>
      <c r="J17" s="206"/>
      <c r="K17" s="19"/>
      <c r="L17" s="13"/>
      <c r="S17" s="358"/>
      <c r="T17" s="358"/>
      <c r="U17" s="358"/>
    </row>
    <row r="18" spans="2:21" ht="22.5" customHeight="1">
      <c r="B18" s="214"/>
      <c r="D18" s="206" t="s">
        <v>261</v>
      </c>
      <c r="E18" s="206"/>
      <c r="F18" s="337"/>
      <c r="G18" s="338"/>
      <c r="H18" s="338"/>
      <c r="I18" s="339"/>
      <c r="J18" s="206"/>
      <c r="K18" s="19"/>
      <c r="L18" s="13"/>
      <c r="S18" s="358"/>
      <c r="T18" s="358"/>
      <c r="U18" s="358"/>
    </row>
    <row r="19" spans="2:21" ht="22.5" customHeight="1">
      <c r="B19" s="214"/>
      <c r="D19" s="206" t="s">
        <v>261</v>
      </c>
      <c r="E19" s="206"/>
      <c r="F19" s="337"/>
      <c r="G19" s="338"/>
      <c r="H19" s="338"/>
      <c r="I19" s="339"/>
      <c r="J19" s="206"/>
      <c r="K19" s="19"/>
      <c r="L19" s="13"/>
      <c r="S19" s="358"/>
      <c r="T19" s="358"/>
      <c r="U19" s="358"/>
    </row>
    <row r="20" spans="2:21" ht="22.5" customHeight="1">
      <c r="B20" s="214"/>
      <c r="D20" s="206" t="s">
        <v>261</v>
      </c>
      <c r="E20" s="206"/>
      <c r="F20" s="337"/>
      <c r="G20" s="338"/>
      <c r="H20" s="338"/>
      <c r="I20" s="339"/>
      <c r="J20" s="206"/>
      <c r="K20" s="19"/>
      <c r="L20" s="13"/>
      <c r="S20" s="358"/>
      <c r="T20" s="358"/>
      <c r="U20" s="358"/>
    </row>
    <row r="21" spans="2:21" ht="22.5" customHeight="1">
      <c r="B21" s="214"/>
      <c r="C21" s="15"/>
      <c r="D21" s="354" t="s">
        <v>259</v>
      </c>
      <c r="E21" s="354"/>
      <c r="F21" s="354"/>
      <c r="G21" s="354"/>
      <c r="H21" s="354"/>
      <c r="I21" s="354"/>
      <c r="J21" s="354"/>
      <c r="K21" s="19"/>
      <c r="L21" s="13"/>
      <c r="S21" s="358"/>
      <c r="T21" s="358"/>
      <c r="U21" s="358"/>
    </row>
    <row r="22" spans="2:21" ht="22.5" customHeight="1">
      <c r="B22" s="214"/>
      <c r="C22" s="15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214"/>
      <c r="C23" s="15"/>
      <c r="D23" s="15"/>
      <c r="E23" s="15"/>
      <c r="F23" s="15"/>
      <c r="G23" s="15"/>
      <c r="H23" s="15"/>
      <c r="I23" s="15"/>
      <c r="J23" s="15"/>
      <c r="K23" s="19"/>
      <c r="L23" s="9"/>
      <c r="M23" s="9"/>
    </row>
    <row r="24" spans="2:21" ht="22.5" customHeight="1" thickBot="1">
      <c r="B24" s="215"/>
      <c r="C24" s="79"/>
      <c r="D24" s="79"/>
      <c r="E24" s="79"/>
      <c r="F24" s="79"/>
      <c r="G24" s="79"/>
      <c r="H24" s="79"/>
      <c r="I24" s="79"/>
      <c r="J24" s="79"/>
      <c r="K24" s="81"/>
      <c r="L24" s="9"/>
      <c r="M24" s="9"/>
    </row>
    <row r="25" spans="2:21" ht="36.75" customHeight="1" thickBot="1">
      <c r="B25" s="359" t="s">
        <v>8</v>
      </c>
      <c r="C25" s="341"/>
      <c r="D25" s="341"/>
      <c r="E25" s="341"/>
      <c r="F25" s="341"/>
      <c r="G25" s="341"/>
      <c r="H25" s="341"/>
      <c r="I25" s="341"/>
      <c r="J25" s="341"/>
      <c r="K25" s="342"/>
      <c r="L25" s="9"/>
      <c r="M25" s="9"/>
    </row>
    <row r="26" spans="2:21" ht="23.2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21" ht="23.25" customHeigh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2:21" ht="23.25" customHeight="1">
      <c r="B28" s="301" t="s">
        <v>655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2:21" ht="23.25" customHeight="1">
      <c r="B29" s="301" t="s">
        <v>673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301" t="s">
        <v>674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302" t="s">
        <v>656</v>
      </c>
    </row>
    <row r="32" spans="2:21" ht="23.25" customHeight="1">
      <c r="B32" s="302" t="s">
        <v>650</v>
      </c>
    </row>
    <row r="33" spans="2:2" ht="23.25" customHeight="1">
      <c r="B33" s="302" t="s">
        <v>657</v>
      </c>
    </row>
    <row r="34" spans="2:2" ht="23.25" customHeight="1">
      <c r="B34" s="302" t="s">
        <v>658</v>
      </c>
    </row>
    <row r="35" spans="2:2" ht="23.25" customHeight="1">
      <c r="B35" s="302" t="s">
        <v>473</v>
      </c>
    </row>
    <row r="36" spans="2:2" ht="23.25" customHeight="1">
      <c r="B36" s="302" t="s">
        <v>659</v>
      </c>
    </row>
    <row r="37" spans="2:2" ht="23.25" customHeight="1">
      <c r="B37" s="302" t="s">
        <v>660</v>
      </c>
    </row>
    <row r="38" spans="2:2" ht="23.25" customHeight="1">
      <c r="B38" s="302" t="s">
        <v>675</v>
      </c>
    </row>
    <row r="39" spans="2:2" ht="23.25" customHeight="1">
      <c r="B39" s="302" t="s">
        <v>662</v>
      </c>
    </row>
    <row r="40" spans="2:2" ht="23.25" customHeight="1">
      <c r="B40" s="302" t="s">
        <v>663</v>
      </c>
    </row>
    <row r="41" spans="2:2" ht="23.25" customHeight="1">
      <c r="B41" s="302" t="s">
        <v>664</v>
      </c>
    </row>
    <row r="42" spans="2:2" ht="23.25" customHeight="1">
      <c r="B42" s="302" t="s">
        <v>676</v>
      </c>
    </row>
    <row r="43" spans="2:2" ht="23.25" customHeight="1">
      <c r="B43" s="302" t="s">
        <v>666</v>
      </c>
    </row>
    <row r="1048573" spans="3:3" ht="23.25" customHeight="1">
      <c r="C1048573" s="1"/>
    </row>
  </sheetData>
  <mergeCells count="15">
    <mergeCell ref="A1:A4"/>
    <mergeCell ref="S8:U22"/>
    <mergeCell ref="F11:I11"/>
    <mergeCell ref="F12:I12"/>
    <mergeCell ref="F13:I13"/>
    <mergeCell ref="F14:I14"/>
    <mergeCell ref="F18:I18"/>
    <mergeCell ref="F19:I19"/>
    <mergeCell ref="F20:I20"/>
    <mergeCell ref="D21:J21"/>
    <mergeCell ref="B25:K25"/>
    <mergeCell ref="F15:I15"/>
    <mergeCell ref="F16:I16"/>
    <mergeCell ref="F17:I17"/>
    <mergeCell ref="B6:K6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U1048573"/>
  <sheetViews>
    <sheetView topLeftCell="A22" zoomScaleNormal="100" workbookViewId="0">
      <selection activeCell="N30" sqref="N30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196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7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213"/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45" customHeight="1">
      <c r="B8" s="214"/>
      <c r="C8" s="14"/>
      <c r="D8" s="15"/>
      <c r="E8" s="15"/>
      <c r="F8" s="174" t="s">
        <v>268</v>
      </c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216" t="s">
        <v>279</v>
      </c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217" t="s">
        <v>278</v>
      </c>
      <c r="C10" s="14"/>
      <c r="D10" s="58" t="s">
        <v>262</v>
      </c>
      <c r="E10" s="58" t="s">
        <v>263</v>
      </c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217" t="s">
        <v>265</v>
      </c>
      <c r="C11" s="14"/>
      <c r="D11" s="209"/>
      <c r="E11" s="210" t="s">
        <v>274</v>
      </c>
      <c r="F11" s="382" t="s">
        <v>275</v>
      </c>
      <c r="G11" s="382"/>
      <c r="H11" s="382"/>
      <c r="I11" s="382"/>
      <c r="J11" s="210" t="s">
        <v>276</v>
      </c>
      <c r="K11" s="19"/>
      <c r="L11" s="13"/>
      <c r="S11" s="358"/>
      <c r="T11" s="358"/>
      <c r="U11" s="358"/>
    </row>
    <row r="12" spans="1:21" ht="22.5" customHeight="1">
      <c r="B12" s="216"/>
      <c r="D12" s="75" t="s">
        <v>261</v>
      </c>
      <c r="E12" s="75"/>
      <c r="F12" s="337"/>
      <c r="G12" s="338"/>
      <c r="H12" s="338"/>
      <c r="I12" s="339"/>
      <c r="J12" s="203">
        <v>42814</v>
      </c>
      <c r="K12" s="19"/>
      <c r="L12" s="13"/>
      <c r="S12" s="358"/>
      <c r="T12" s="358"/>
      <c r="U12" s="358"/>
    </row>
    <row r="13" spans="1:21" ht="22.5" customHeight="1">
      <c r="B13" s="214"/>
      <c r="D13" s="75" t="s">
        <v>261</v>
      </c>
      <c r="E13" s="75"/>
      <c r="F13" s="337"/>
      <c r="G13" s="338"/>
      <c r="H13" s="338"/>
      <c r="I13" s="339"/>
      <c r="J13" s="75"/>
      <c r="K13" s="19"/>
      <c r="L13" s="13"/>
      <c r="S13" s="358"/>
      <c r="T13" s="358"/>
      <c r="U13" s="358"/>
    </row>
    <row r="14" spans="1:21" ht="22.5" customHeight="1">
      <c r="B14" s="214"/>
      <c r="D14" s="75" t="s">
        <v>261</v>
      </c>
      <c r="E14" s="75"/>
      <c r="F14" s="337"/>
      <c r="G14" s="338"/>
      <c r="H14" s="338"/>
      <c r="I14" s="339"/>
      <c r="J14" s="75"/>
      <c r="K14" s="19"/>
      <c r="L14" s="13"/>
      <c r="S14" s="358"/>
      <c r="T14" s="358"/>
      <c r="U14" s="358"/>
    </row>
    <row r="15" spans="1:21" ht="22.5" customHeight="1">
      <c r="B15" s="214"/>
      <c r="D15" s="206" t="s">
        <v>261</v>
      </c>
      <c r="E15" s="206"/>
      <c r="F15" s="337"/>
      <c r="G15" s="338"/>
      <c r="H15" s="338"/>
      <c r="I15" s="339"/>
      <c r="J15" s="206"/>
      <c r="K15" s="19"/>
      <c r="L15" s="13"/>
      <c r="S15" s="358"/>
      <c r="T15" s="358"/>
      <c r="U15" s="358"/>
    </row>
    <row r="16" spans="1:21" ht="22.5" customHeight="1">
      <c r="B16" s="214"/>
      <c r="D16" s="206" t="s">
        <v>261</v>
      </c>
      <c r="E16" s="206"/>
      <c r="F16" s="337"/>
      <c r="G16" s="338"/>
      <c r="H16" s="338"/>
      <c r="I16" s="339"/>
      <c r="J16" s="206"/>
      <c r="K16" s="19"/>
      <c r="L16" s="13"/>
      <c r="S16" s="358"/>
      <c r="T16" s="358"/>
      <c r="U16" s="358"/>
    </row>
    <row r="17" spans="2:21" ht="22.5" customHeight="1">
      <c r="B17" s="214"/>
      <c r="D17" s="206" t="s">
        <v>261</v>
      </c>
      <c r="E17" s="206"/>
      <c r="F17" s="337"/>
      <c r="G17" s="338"/>
      <c r="H17" s="338"/>
      <c r="I17" s="339"/>
      <c r="J17" s="206"/>
      <c r="K17" s="19"/>
      <c r="L17" s="13"/>
      <c r="S17" s="358"/>
      <c r="T17" s="358"/>
      <c r="U17" s="358"/>
    </row>
    <row r="18" spans="2:21" ht="22.5" customHeight="1">
      <c r="B18" s="214"/>
      <c r="D18" s="75" t="s">
        <v>261</v>
      </c>
      <c r="E18" s="75"/>
      <c r="F18" s="337"/>
      <c r="G18" s="338"/>
      <c r="H18" s="338"/>
      <c r="I18" s="339"/>
      <c r="J18" s="75"/>
      <c r="K18" s="19"/>
      <c r="L18" s="13"/>
      <c r="S18" s="358"/>
      <c r="T18" s="358"/>
      <c r="U18" s="358"/>
    </row>
    <row r="19" spans="2:21" ht="22.5" customHeight="1">
      <c r="B19" s="214"/>
      <c r="D19" s="75" t="s">
        <v>261</v>
      </c>
      <c r="E19" s="75"/>
      <c r="F19" s="337"/>
      <c r="G19" s="338"/>
      <c r="H19" s="338"/>
      <c r="I19" s="339"/>
      <c r="J19" s="75"/>
      <c r="K19" s="19"/>
      <c r="L19" s="13"/>
      <c r="S19" s="358"/>
      <c r="T19" s="358"/>
      <c r="U19" s="358"/>
    </row>
    <row r="20" spans="2:21" ht="22.5" customHeight="1">
      <c r="B20" s="214"/>
      <c r="D20" s="75" t="s">
        <v>261</v>
      </c>
      <c r="E20" s="75"/>
      <c r="F20" s="337"/>
      <c r="G20" s="338"/>
      <c r="H20" s="338"/>
      <c r="I20" s="339"/>
      <c r="J20" s="75"/>
      <c r="K20" s="19"/>
      <c r="L20" s="13"/>
      <c r="S20" s="358"/>
      <c r="T20" s="358"/>
      <c r="U20" s="358"/>
    </row>
    <row r="21" spans="2:21" ht="22.5" customHeight="1">
      <c r="B21" s="214"/>
      <c r="C21" s="14"/>
      <c r="D21" s="354" t="s">
        <v>259</v>
      </c>
      <c r="E21" s="354"/>
      <c r="F21" s="354"/>
      <c r="G21" s="354"/>
      <c r="H21" s="354"/>
      <c r="I21" s="354"/>
      <c r="J21" s="354"/>
      <c r="K21" s="19"/>
      <c r="L21" s="13"/>
      <c r="S21" s="358"/>
      <c r="T21" s="358"/>
      <c r="U21" s="358"/>
    </row>
    <row r="22" spans="2:21" ht="22.5" customHeight="1">
      <c r="B22" s="214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214"/>
      <c r="C23" s="14"/>
      <c r="D23" s="15"/>
      <c r="E23" s="15"/>
      <c r="F23" s="15"/>
      <c r="G23" s="15"/>
      <c r="H23" s="15"/>
      <c r="I23" s="15"/>
      <c r="J23" s="15"/>
      <c r="K23" s="19"/>
      <c r="L23" s="9"/>
      <c r="M23" s="9"/>
    </row>
    <row r="24" spans="2:21" ht="22.5" customHeight="1" thickBot="1">
      <c r="B24" s="215"/>
      <c r="C24" s="117"/>
      <c r="D24" s="79"/>
      <c r="E24" s="79"/>
      <c r="F24" s="79"/>
      <c r="G24" s="79"/>
      <c r="H24" s="79"/>
      <c r="I24" s="79"/>
      <c r="J24" s="79"/>
      <c r="K24" s="81"/>
      <c r="L24" s="9"/>
      <c r="M24" s="9"/>
    </row>
    <row r="25" spans="2:21" ht="36.75" customHeight="1" thickBot="1">
      <c r="B25" s="340" t="s">
        <v>8</v>
      </c>
      <c r="C25" s="341"/>
      <c r="D25" s="341"/>
      <c r="E25" s="341"/>
      <c r="F25" s="341"/>
      <c r="G25" s="341"/>
      <c r="H25" s="341"/>
      <c r="I25" s="341"/>
      <c r="J25" s="341"/>
      <c r="K25" s="342"/>
      <c r="L25" s="9"/>
      <c r="M25" s="9"/>
    </row>
    <row r="26" spans="2:21" ht="23.2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21" ht="23.25" customHeight="1">
      <c r="B27" s="9"/>
      <c r="C27" s="9"/>
      <c r="D27" s="9"/>
      <c r="E27" s="9"/>
      <c r="F27" s="9"/>
      <c r="G27" s="9"/>
      <c r="H27" s="9"/>
      <c r="I27" s="9"/>
      <c r="J27" s="301" t="s">
        <v>669</v>
      </c>
      <c r="K27" s="301"/>
      <c r="L27" s="9"/>
      <c r="M27" s="9"/>
    </row>
    <row r="28" spans="2:21" ht="23.25" customHeight="1">
      <c r="B28" s="287" t="s">
        <v>655</v>
      </c>
      <c r="C28" s="289"/>
      <c r="D28" s="289"/>
      <c r="E28" s="289"/>
      <c r="F28" s="289"/>
      <c r="G28" s="289"/>
      <c r="H28" s="289"/>
      <c r="I28" s="9"/>
      <c r="J28" s="301" t="s">
        <v>670</v>
      </c>
      <c r="K28" s="301"/>
      <c r="L28" s="9"/>
      <c r="M28" s="9"/>
    </row>
    <row r="29" spans="2:21" ht="23.25" customHeight="1">
      <c r="B29" s="287" t="s">
        <v>667</v>
      </c>
      <c r="C29" s="287"/>
      <c r="D29" s="289"/>
      <c r="E29" s="289"/>
      <c r="F29" s="289"/>
      <c r="G29" s="289"/>
      <c r="H29" s="289"/>
      <c r="I29" s="9"/>
      <c r="J29" s="301" t="s">
        <v>671</v>
      </c>
      <c r="K29" s="301"/>
      <c r="L29" s="9"/>
      <c r="M29" s="9"/>
    </row>
    <row r="30" spans="2:21" ht="23.25" customHeight="1">
      <c r="B30" s="287" t="s">
        <v>668</v>
      </c>
      <c r="C30" s="287"/>
      <c r="D30" s="289"/>
      <c r="E30" s="289"/>
      <c r="F30" s="289"/>
      <c r="G30" s="289"/>
      <c r="H30" s="289"/>
      <c r="I30" s="9"/>
      <c r="J30" s="301" t="s">
        <v>672</v>
      </c>
      <c r="K30" s="301"/>
      <c r="L30" s="9"/>
      <c r="M30" s="9"/>
    </row>
    <row r="31" spans="2:21" ht="23.25" customHeight="1">
      <c r="B31" s="288" t="s">
        <v>656</v>
      </c>
      <c r="C31" s="288"/>
      <c r="D31" s="288"/>
      <c r="E31" s="288"/>
      <c r="F31" s="288"/>
      <c r="G31" s="288"/>
      <c r="H31" s="288"/>
    </row>
    <row r="32" spans="2:21" ht="23.25" customHeight="1">
      <c r="B32" s="288" t="s">
        <v>650</v>
      </c>
      <c r="C32" s="288"/>
      <c r="D32" s="288"/>
      <c r="E32" s="288"/>
      <c r="F32" s="288"/>
      <c r="G32" s="288"/>
      <c r="H32" s="288"/>
    </row>
    <row r="33" spans="2:8" ht="23.25" customHeight="1">
      <c r="B33" s="288" t="s">
        <v>657</v>
      </c>
      <c r="C33" s="288"/>
      <c r="D33" s="288"/>
      <c r="E33" s="288"/>
      <c r="F33" s="288"/>
      <c r="G33" s="288"/>
      <c r="H33" s="288"/>
    </row>
    <row r="34" spans="2:8" ht="23.25" customHeight="1">
      <c r="B34" s="288" t="s">
        <v>658</v>
      </c>
      <c r="C34" s="288"/>
      <c r="D34" s="288"/>
      <c r="E34" s="288"/>
      <c r="F34" s="288"/>
      <c r="G34" s="288"/>
      <c r="H34" s="288"/>
    </row>
    <row r="35" spans="2:8" ht="23.25" customHeight="1">
      <c r="B35" s="288" t="s">
        <v>473</v>
      </c>
      <c r="C35" s="288"/>
      <c r="D35" s="288"/>
      <c r="E35" s="288"/>
      <c r="F35" s="288"/>
      <c r="G35" s="288"/>
      <c r="H35" s="288"/>
    </row>
    <row r="36" spans="2:8" ht="23.25" customHeight="1">
      <c r="B36" s="288" t="s">
        <v>659</v>
      </c>
      <c r="C36" s="288"/>
      <c r="D36" s="288"/>
      <c r="E36" s="288"/>
      <c r="F36" s="288"/>
      <c r="G36" s="288"/>
      <c r="H36" s="288"/>
    </row>
    <row r="37" spans="2:8" ht="23.25" customHeight="1">
      <c r="B37" s="288" t="s">
        <v>660</v>
      </c>
      <c r="C37" s="288"/>
      <c r="D37" s="288"/>
      <c r="E37" s="288"/>
      <c r="F37" s="288"/>
      <c r="G37" s="288"/>
      <c r="H37" s="288"/>
    </row>
    <row r="38" spans="2:8" ht="23.25" customHeight="1">
      <c r="B38" s="288" t="s">
        <v>661</v>
      </c>
      <c r="C38" s="288"/>
      <c r="D38" s="288"/>
      <c r="E38" s="288"/>
      <c r="F38" s="288"/>
      <c r="G38" s="288"/>
      <c r="H38" s="288"/>
    </row>
    <row r="39" spans="2:8" ht="23.25" customHeight="1">
      <c r="B39" s="288" t="s">
        <v>662</v>
      </c>
      <c r="C39" s="288"/>
      <c r="D39" s="288"/>
      <c r="E39" s="288"/>
      <c r="F39" s="288"/>
      <c r="G39" s="288"/>
      <c r="H39" s="288"/>
    </row>
    <row r="40" spans="2:8" ht="23.25" customHeight="1">
      <c r="B40" s="288" t="s">
        <v>663</v>
      </c>
      <c r="C40" s="288"/>
      <c r="D40" s="288"/>
      <c r="E40" s="288"/>
      <c r="F40" s="288"/>
      <c r="G40" s="288"/>
      <c r="H40" s="288"/>
    </row>
    <row r="41" spans="2:8" ht="23.25" customHeight="1">
      <c r="B41" s="288" t="s">
        <v>664</v>
      </c>
      <c r="C41" s="288"/>
      <c r="D41" s="288"/>
      <c r="E41" s="288"/>
      <c r="F41" s="288"/>
      <c r="G41" s="288"/>
      <c r="H41" s="288"/>
    </row>
    <row r="42" spans="2:8" ht="23.25" customHeight="1">
      <c r="B42" s="288" t="s">
        <v>665</v>
      </c>
      <c r="C42" s="288"/>
      <c r="D42" s="288"/>
      <c r="E42" s="288"/>
      <c r="F42" s="288"/>
      <c r="G42" s="288"/>
      <c r="H42" s="288"/>
    </row>
    <row r="43" spans="2:8" ht="23.25" customHeight="1">
      <c r="B43" s="288" t="s">
        <v>666</v>
      </c>
      <c r="C43" s="288"/>
      <c r="D43" s="288"/>
      <c r="E43" s="288"/>
      <c r="F43" s="288"/>
      <c r="G43" s="288"/>
      <c r="H43" s="288"/>
    </row>
    <row r="1048573" spans="3:3" ht="23.25" customHeight="1">
      <c r="C1048573" s="1"/>
    </row>
  </sheetData>
  <mergeCells count="15">
    <mergeCell ref="S8:U22"/>
    <mergeCell ref="A1:A4"/>
    <mergeCell ref="B25:K25"/>
    <mergeCell ref="F11:I11"/>
    <mergeCell ref="F12:I12"/>
    <mergeCell ref="F13:I13"/>
    <mergeCell ref="F14:I14"/>
    <mergeCell ref="F18:I18"/>
    <mergeCell ref="F19:I19"/>
    <mergeCell ref="F20:I20"/>
    <mergeCell ref="D21:J21"/>
    <mergeCell ref="B6:K6"/>
    <mergeCell ref="F15:I15"/>
    <mergeCell ref="F16:I16"/>
    <mergeCell ref="F17:I17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32"/>
  <sheetViews>
    <sheetView showGridLines="0" workbookViewId="0">
      <selection activeCell="W19" sqref="W19"/>
    </sheetView>
  </sheetViews>
  <sheetFormatPr defaultRowHeight="16.5"/>
  <sheetData>
    <row r="32" spans="1:1" ht="38.25">
      <c r="A32" s="66" t="s">
        <v>29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U1048569"/>
  <sheetViews>
    <sheetView topLeftCell="A19" zoomScaleNormal="100" workbookViewId="0">
      <selection activeCell="N37" sqref="N37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  <c r="R4" s="299" t="s">
        <v>649</v>
      </c>
    </row>
    <row r="5" spans="1:21" ht="23.25" customHeight="1" thickBot="1">
      <c r="B5" s="4" t="s">
        <v>1</v>
      </c>
      <c r="C5" s="5" t="s">
        <v>196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7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213"/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42.75" customHeight="1">
      <c r="B8" s="214"/>
      <c r="C8" s="14"/>
      <c r="D8" s="15"/>
      <c r="F8" s="174" t="s">
        <v>267</v>
      </c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216" t="s">
        <v>279</v>
      </c>
      <c r="C9" s="14"/>
      <c r="D9" s="202"/>
      <c r="E9" s="202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217" t="s">
        <v>278</v>
      </c>
      <c r="C10" s="14"/>
      <c r="D10" s="8" t="s">
        <v>269</v>
      </c>
      <c r="E10" s="16"/>
      <c r="F10" s="17"/>
      <c r="G10" s="17"/>
      <c r="H10" s="18"/>
      <c r="I10" s="208" t="s">
        <v>272</v>
      </c>
      <c r="J10" s="202"/>
      <c r="K10" s="19"/>
      <c r="L10" s="13"/>
      <c r="S10" s="358"/>
      <c r="T10" s="358"/>
      <c r="U10" s="358"/>
    </row>
    <row r="11" spans="1:21" ht="22.5" customHeight="1">
      <c r="B11" s="217" t="s">
        <v>265</v>
      </c>
      <c r="D11" s="202"/>
      <c r="E11" s="202"/>
      <c r="F11" s="368"/>
      <c r="G11" s="368"/>
      <c r="H11" s="368"/>
      <c r="I11" s="368"/>
      <c r="J11" s="207"/>
      <c r="K11" s="19"/>
      <c r="L11" s="13"/>
      <c r="S11" s="358"/>
      <c r="T11" s="358"/>
      <c r="U11" s="358"/>
    </row>
    <row r="12" spans="1:21" ht="143.25" customHeight="1">
      <c r="B12" s="216"/>
      <c r="D12" s="16" t="s">
        <v>270</v>
      </c>
      <c r="E12" s="17"/>
      <c r="F12" s="17"/>
      <c r="G12" s="17"/>
      <c r="H12" s="17"/>
      <c r="I12" s="18"/>
      <c r="J12" s="15"/>
      <c r="K12" s="19"/>
      <c r="L12" s="13"/>
      <c r="M12" s="299"/>
      <c r="S12" s="358"/>
      <c r="T12" s="358"/>
      <c r="U12" s="358"/>
    </row>
    <row r="13" spans="1:21" ht="22.5" customHeight="1">
      <c r="B13" s="214"/>
      <c r="D13" s="15"/>
      <c r="E13" s="15"/>
      <c r="F13" s="15"/>
      <c r="G13" s="15"/>
      <c r="H13" s="15"/>
      <c r="I13" s="208" t="s">
        <v>271</v>
      </c>
      <c r="J13" s="15"/>
      <c r="K13" s="19"/>
      <c r="L13" s="13"/>
      <c r="M13" s="299"/>
      <c r="S13" s="358"/>
      <c r="T13" s="358"/>
      <c r="U13" s="358"/>
    </row>
    <row r="14" spans="1:21" ht="22.5" customHeight="1">
      <c r="B14" s="214"/>
      <c r="D14" s="15"/>
      <c r="E14" s="15"/>
      <c r="F14" s="15"/>
      <c r="G14" s="15"/>
      <c r="H14" s="15"/>
      <c r="I14" s="15"/>
      <c r="J14" s="15"/>
      <c r="K14" s="19"/>
      <c r="L14" s="13"/>
      <c r="M14" s="299"/>
      <c r="S14" s="358"/>
      <c r="T14" s="358"/>
      <c r="U14" s="358"/>
    </row>
    <row r="15" spans="1:21" ht="22.5" customHeight="1">
      <c r="B15" s="214"/>
      <c r="D15" s="15"/>
      <c r="E15" s="15"/>
      <c r="F15" s="15"/>
      <c r="G15" s="15"/>
      <c r="H15" s="15"/>
      <c r="I15" s="15"/>
      <c r="J15" s="15"/>
      <c r="K15" s="19"/>
      <c r="L15" s="13"/>
      <c r="M15" s="299"/>
      <c r="S15" s="358"/>
      <c r="T15" s="358"/>
      <c r="U15" s="358"/>
    </row>
    <row r="16" spans="1:21" ht="22.5" customHeight="1">
      <c r="B16" s="214"/>
      <c r="D16" s="15"/>
      <c r="E16" s="15"/>
      <c r="F16" s="15"/>
      <c r="G16" s="15"/>
      <c r="H16" s="15"/>
      <c r="I16" s="15"/>
      <c r="J16" s="15"/>
      <c r="K16" s="19"/>
      <c r="L16" s="13"/>
      <c r="M16" s="299"/>
      <c r="S16" s="358"/>
      <c r="T16" s="358"/>
      <c r="U16" s="358"/>
    </row>
    <row r="17" spans="1:21" ht="22.5" customHeight="1">
      <c r="B17" s="214"/>
      <c r="C17" s="14"/>
      <c r="D17" s="15"/>
      <c r="E17" s="15"/>
      <c r="F17" s="15"/>
      <c r="G17" s="15"/>
      <c r="H17" s="15"/>
      <c r="I17" s="15"/>
      <c r="J17" s="15"/>
      <c r="K17" s="19"/>
      <c r="L17" s="13"/>
      <c r="M17" s="299"/>
      <c r="S17" s="358"/>
      <c r="T17" s="358"/>
      <c r="U17" s="358"/>
    </row>
    <row r="18" spans="1:21" ht="22.5" customHeight="1">
      <c r="B18" s="214"/>
      <c r="C18" s="14"/>
      <c r="D18" s="15"/>
      <c r="E18" s="15"/>
      <c r="F18" s="15"/>
      <c r="G18" s="15"/>
      <c r="H18" s="15"/>
      <c r="I18" s="15"/>
      <c r="J18" s="15"/>
      <c r="K18" s="19"/>
      <c r="L18" s="13"/>
      <c r="M18" s="299"/>
      <c r="S18" s="358"/>
      <c r="T18" s="358"/>
      <c r="U18" s="358"/>
    </row>
    <row r="19" spans="1:21" ht="22.5" customHeight="1">
      <c r="B19" s="214"/>
      <c r="C19" s="14"/>
      <c r="D19" s="15"/>
      <c r="E19" s="15"/>
      <c r="F19" s="15"/>
      <c r="G19" s="15"/>
      <c r="H19" s="15"/>
      <c r="I19" s="15"/>
      <c r="J19" s="15"/>
      <c r="K19" s="19"/>
      <c r="L19" s="13"/>
      <c r="M19" s="299"/>
      <c r="S19" s="358"/>
      <c r="T19" s="358"/>
      <c r="U19" s="358"/>
    </row>
    <row r="20" spans="1:21" ht="22.5" customHeight="1" thickBot="1">
      <c r="B20" s="215"/>
      <c r="C20" s="117"/>
      <c r="D20" s="79"/>
      <c r="E20" s="79"/>
      <c r="F20" s="79"/>
      <c r="G20" s="79"/>
      <c r="H20" s="79"/>
      <c r="I20" s="79"/>
      <c r="J20" s="79"/>
      <c r="K20" s="81"/>
      <c r="L20" s="9"/>
      <c r="M20" s="300"/>
    </row>
    <row r="21" spans="1:21" ht="36.75" customHeight="1" thickBot="1">
      <c r="B21" s="340" t="s">
        <v>8</v>
      </c>
      <c r="C21" s="341"/>
      <c r="D21" s="341"/>
      <c r="E21" s="341"/>
      <c r="F21" s="341"/>
      <c r="G21" s="341"/>
      <c r="H21" s="341"/>
      <c r="I21" s="341"/>
      <c r="J21" s="341"/>
      <c r="K21" s="342"/>
      <c r="L21" s="9"/>
      <c r="M21" s="9"/>
    </row>
    <row r="22" spans="1:21" ht="23.25" customHeight="1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21" ht="23.25" customHeight="1">
      <c r="B23" s="30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21" ht="23.25" customHeight="1">
      <c r="A24" s="299"/>
      <c r="B24" s="287" t="s">
        <v>651</v>
      </c>
      <c r="C24" s="287"/>
      <c r="D24" s="287"/>
      <c r="E24" s="287"/>
      <c r="F24" s="287"/>
      <c r="I24" s="287" t="s">
        <v>652</v>
      </c>
      <c r="J24" s="289"/>
      <c r="K24" s="289"/>
      <c r="L24" s="289"/>
      <c r="M24" s="9"/>
      <c r="N24" s="9"/>
      <c r="O24" s="9"/>
    </row>
    <row r="25" spans="1:21" ht="23.25" customHeight="1">
      <c r="B25" s="287"/>
      <c r="C25" s="287"/>
      <c r="D25" s="289"/>
      <c r="E25" s="289"/>
      <c r="F25" s="289"/>
      <c r="I25" s="287" t="s">
        <v>653</v>
      </c>
      <c r="J25" s="287"/>
      <c r="K25" s="287"/>
      <c r="L25" s="287"/>
      <c r="M25" s="298"/>
      <c r="N25" s="9"/>
      <c r="O25" s="9"/>
    </row>
    <row r="26" spans="1:21" ht="23.25" customHeight="1">
      <c r="B26" s="287"/>
      <c r="C26" s="287"/>
      <c r="D26" s="289"/>
      <c r="E26" s="289"/>
      <c r="F26" s="289"/>
      <c r="I26" s="287" t="s">
        <v>654</v>
      </c>
      <c r="J26" s="287"/>
      <c r="K26" s="287"/>
      <c r="L26" s="287"/>
      <c r="M26" s="298"/>
      <c r="N26" s="9"/>
      <c r="O26" s="9"/>
    </row>
    <row r="27" spans="1:21" ht="23.25" customHeight="1">
      <c r="B27" s="288"/>
      <c r="C27" s="288"/>
      <c r="D27" s="288"/>
      <c r="E27" s="288"/>
      <c r="F27" s="288"/>
      <c r="G27" s="288"/>
      <c r="H27" s="288"/>
      <c r="I27" s="288"/>
      <c r="J27" s="288"/>
    </row>
    <row r="28" spans="1:21" ht="23.25" customHeight="1">
      <c r="B28" s="288"/>
      <c r="C28" s="288"/>
      <c r="D28" s="288"/>
      <c r="E28" s="288"/>
      <c r="F28" s="288"/>
      <c r="G28" s="288"/>
      <c r="H28" s="288"/>
      <c r="I28" s="288"/>
      <c r="J28" s="288"/>
    </row>
    <row r="29" spans="1:21" ht="23.25" customHeight="1">
      <c r="B29" s="288"/>
      <c r="C29" s="288"/>
      <c r="D29" s="288"/>
      <c r="E29" s="288"/>
      <c r="F29" s="288"/>
      <c r="G29" s="288"/>
      <c r="H29" s="288"/>
      <c r="I29" s="288"/>
      <c r="J29" s="288"/>
    </row>
    <row r="30" spans="1:21" ht="23.25" customHeight="1">
      <c r="B30" s="288"/>
      <c r="C30" s="288"/>
      <c r="D30" s="288"/>
      <c r="E30" s="288"/>
      <c r="F30" s="288"/>
      <c r="G30" s="288"/>
      <c r="H30" s="288"/>
      <c r="I30" s="288"/>
      <c r="J30" s="288"/>
    </row>
    <row r="31" spans="1:21" ht="23.25" customHeight="1">
      <c r="B31" s="288"/>
      <c r="C31" s="288"/>
      <c r="D31" s="288"/>
      <c r="E31" s="288"/>
      <c r="F31" s="288"/>
      <c r="G31" s="288"/>
      <c r="H31" s="288"/>
      <c r="I31" s="288"/>
      <c r="J31" s="288"/>
    </row>
    <row r="1048569" spans="3:3" ht="23.25" customHeight="1">
      <c r="C1048569" s="1"/>
    </row>
  </sheetData>
  <mergeCells count="5">
    <mergeCell ref="B21:K21"/>
    <mergeCell ref="B6:K6"/>
    <mergeCell ref="S8:U19"/>
    <mergeCell ref="F11:I11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76"/>
  <sheetViews>
    <sheetView topLeftCell="A25" zoomScaleNormal="100" workbookViewId="0">
      <selection activeCell="K43" sqref="K43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8" width="8.75" style="3" customWidth="1"/>
    <col min="9" max="9" width="4.75" style="3" customWidth="1"/>
    <col min="10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472</v>
      </c>
      <c r="C5" s="5" t="s">
        <v>481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55" t="s">
        <v>480</v>
      </c>
      <c r="C6" s="356"/>
      <c r="D6" s="356"/>
      <c r="E6" s="356"/>
      <c r="F6" s="356"/>
      <c r="G6" s="356"/>
      <c r="H6" s="356"/>
      <c r="I6" s="356"/>
      <c r="J6" s="356"/>
      <c r="K6" s="357"/>
      <c r="L6" s="13"/>
      <c r="M6" s="3" t="s">
        <v>479</v>
      </c>
    </row>
    <row r="7" spans="1:21" ht="22.5" customHeight="1">
      <c r="B7" s="118"/>
      <c r="C7" s="11"/>
      <c r="D7" s="11"/>
      <c r="E7" s="11"/>
      <c r="F7" s="11"/>
      <c r="G7" s="11"/>
      <c r="H7" s="11"/>
      <c r="I7" s="11"/>
      <c r="J7" s="116"/>
      <c r="K7" s="12"/>
      <c r="L7" s="13"/>
    </row>
    <row r="8" spans="1:21" ht="22.5" customHeight="1">
      <c r="B8" s="77"/>
      <c r="C8" s="15"/>
      <c r="D8" s="15"/>
      <c r="E8" s="15"/>
      <c r="F8" s="15"/>
      <c r="G8" s="15"/>
      <c r="H8" s="15"/>
      <c r="I8" s="15"/>
      <c r="J8" s="14" t="s">
        <v>478</v>
      </c>
      <c r="K8" s="19"/>
      <c r="L8" s="13"/>
      <c r="S8" s="358"/>
      <c r="T8" s="358"/>
      <c r="U8" s="358"/>
    </row>
    <row r="9" spans="1:21" ht="22.5" customHeight="1">
      <c r="B9" s="77"/>
      <c r="C9" s="15"/>
      <c r="D9" s="15"/>
      <c r="E9" s="15"/>
      <c r="F9" s="15"/>
      <c r="G9" s="15"/>
      <c r="H9" s="15"/>
      <c r="I9" s="15"/>
      <c r="J9" s="14"/>
      <c r="K9" s="19"/>
      <c r="L9" s="13"/>
      <c r="S9" s="358"/>
      <c r="T9" s="358"/>
      <c r="U9" s="358"/>
    </row>
    <row r="10" spans="1:21" ht="22.5" customHeight="1">
      <c r="B10" s="77"/>
      <c r="C10" s="15"/>
      <c r="D10" s="15"/>
      <c r="E10" s="15"/>
      <c r="F10" s="15"/>
      <c r="G10" s="15"/>
      <c r="H10" s="15"/>
      <c r="I10" s="15"/>
      <c r="J10" s="14"/>
      <c r="K10" s="19"/>
      <c r="L10" s="13"/>
      <c r="S10" s="358"/>
      <c r="T10" s="358"/>
      <c r="U10" s="358"/>
    </row>
    <row r="11" spans="1:21" ht="22.5" customHeight="1">
      <c r="B11" s="77"/>
      <c r="C11" s="15"/>
      <c r="D11" s="15"/>
      <c r="E11" s="15"/>
      <c r="F11" s="15"/>
      <c r="G11" s="15"/>
      <c r="H11" s="15"/>
      <c r="I11" s="15"/>
      <c r="J11" s="14"/>
      <c r="K11" s="19"/>
      <c r="L11" s="13"/>
      <c r="S11" s="358"/>
      <c r="T11" s="358"/>
      <c r="U11" s="358"/>
    </row>
    <row r="12" spans="1:21" ht="22.5" customHeight="1">
      <c r="B12" s="77"/>
      <c r="C12" s="15"/>
      <c r="D12" s="15"/>
      <c r="E12" s="15"/>
      <c r="F12" s="15"/>
      <c r="G12" s="15"/>
      <c r="H12" s="15"/>
      <c r="I12" s="15"/>
      <c r="J12" s="14"/>
      <c r="K12" s="19"/>
      <c r="L12" s="13"/>
      <c r="S12" s="358"/>
      <c r="T12" s="358"/>
      <c r="U12" s="358"/>
    </row>
    <row r="13" spans="1:21" ht="22.5" customHeight="1" thickBot="1">
      <c r="B13" s="77"/>
      <c r="C13" s="15"/>
      <c r="D13" s="15"/>
      <c r="E13" s="15"/>
      <c r="F13" s="15"/>
      <c r="G13" s="15"/>
      <c r="H13" s="15"/>
      <c r="I13" s="15"/>
      <c r="J13" s="14"/>
      <c r="K13" s="19"/>
      <c r="L13" s="13"/>
      <c r="S13" s="358"/>
      <c r="T13" s="358"/>
      <c r="U13" s="358"/>
    </row>
    <row r="14" spans="1:21" ht="22.5" customHeight="1">
      <c r="B14" s="77"/>
      <c r="C14" s="15"/>
      <c r="D14" s="15"/>
      <c r="E14" s="15"/>
      <c r="F14" s="15"/>
      <c r="G14" s="15"/>
      <c r="H14" s="15"/>
      <c r="I14" s="383" t="s">
        <v>477</v>
      </c>
      <c r="J14" s="14"/>
      <c r="K14" s="19"/>
      <c r="L14" s="13"/>
      <c r="S14" s="358"/>
      <c r="T14" s="358"/>
      <c r="U14" s="358"/>
    </row>
    <row r="15" spans="1:21" ht="22.5" customHeight="1" thickBot="1">
      <c r="B15" s="77"/>
      <c r="C15" s="15"/>
      <c r="D15" s="15"/>
      <c r="E15" s="15"/>
      <c r="F15" s="15"/>
      <c r="G15" s="15"/>
      <c r="H15" s="15"/>
      <c r="I15" s="384"/>
      <c r="J15" s="14"/>
      <c r="K15" s="19"/>
      <c r="L15" s="13"/>
      <c r="S15" s="358"/>
      <c r="T15" s="358"/>
      <c r="U15" s="358"/>
    </row>
    <row r="16" spans="1:21" ht="22.5" customHeight="1">
      <c r="B16" s="77"/>
      <c r="C16" s="15"/>
      <c r="D16" s="15"/>
      <c r="E16" s="15"/>
      <c r="F16" s="15"/>
      <c r="G16" s="15"/>
      <c r="H16" s="15"/>
      <c r="I16" s="383" t="s">
        <v>476</v>
      </c>
      <c r="J16" s="14"/>
      <c r="K16" s="19"/>
      <c r="L16" s="13"/>
      <c r="S16" s="358"/>
      <c r="T16" s="358"/>
      <c r="U16" s="358"/>
    </row>
    <row r="17" spans="2:21" ht="22.5" customHeight="1" thickBot="1">
      <c r="B17" s="77"/>
      <c r="C17" s="15"/>
      <c r="D17" s="15"/>
      <c r="E17" s="15"/>
      <c r="F17" s="15"/>
      <c r="G17" s="15"/>
      <c r="H17" s="15"/>
      <c r="I17" s="384"/>
      <c r="J17" s="14"/>
      <c r="K17" s="19"/>
      <c r="L17" s="13"/>
      <c r="S17" s="358"/>
      <c r="T17" s="358"/>
      <c r="U17" s="358"/>
    </row>
    <row r="18" spans="2:21" ht="22.5" customHeight="1">
      <c r="B18" s="77"/>
      <c r="C18" s="15"/>
      <c r="D18" s="15"/>
      <c r="E18" s="15"/>
      <c r="F18" s="15"/>
      <c r="G18" s="15"/>
      <c r="H18" s="15"/>
      <c r="I18" s="15"/>
      <c r="J18" s="14"/>
      <c r="K18" s="19"/>
      <c r="L18" s="13"/>
      <c r="S18" s="358"/>
      <c r="T18" s="358"/>
      <c r="U18" s="358"/>
    </row>
    <row r="19" spans="2:21" ht="22.5" customHeight="1">
      <c r="B19" s="77"/>
      <c r="C19" s="15"/>
      <c r="D19" s="15"/>
      <c r="E19" s="15"/>
      <c r="F19" s="15"/>
      <c r="G19" s="15"/>
      <c r="H19" s="15"/>
      <c r="I19" s="15"/>
      <c r="J19" s="14"/>
      <c r="K19" s="19"/>
      <c r="L19" s="13"/>
      <c r="S19" s="358"/>
      <c r="T19" s="358"/>
      <c r="U19" s="358"/>
    </row>
    <row r="20" spans="2:21" ht="22.5" customHeight="1">
      <c r="B20" s="77"/>
      <c r="C20" s="15"/>
      <c r="D20" s="15"/>
      <c r="E20" s="15"/>
      <c r="F20" s="15"/>
      <c r="G20" s="15"/>
      <c r="H20" s="15"/>
      <c r="I20" s="15"/>
      <c r="J20" s="14"/>
      <c r="K20" s="19"/>
      <c r="L20" s="13"/>
      <c r="S20" s="358"/>
      <c r="T20" s="358"/>
      <c r="U20" s="358"/>
    </row>
    <row r="21" spans="2:21" ht="22.5" customHeight="1">
      <c r="B21" s="77"/>
      <c r="C21" s="15"/>
      <c r="D21" s="15"/>
      <c r="E21" s="15"/>
      <c r="F21" s="15"/>
      <c r="G21" s="15"/>
      <c r="H21" s="15"/>
      <c r="I21" s="15"/>
      <c r="J21" s="14"/>
      <c r="K21" s="19"/>
      <c r="L21" s="13"/>
      <c r="S21" s="358"/>
      <c r="T21" s="358"/>
      <c r="U21" s="358"/>
    </row>
    <row r="22" spans="2:21" ht="22.5" customHeight="1">
      <c r="B22" s="77"/>
      <c r="C22" s="15"/>
      <c r="D22" s="15"/>
      <c r="E22" s="15"/>
      <c r="F22" s="15"/>
      <c r="G22" s="15"/>
      <c r="H22" s="15"/>
      <c r="I22" s="15"/>
      <c r="J22" s="14"/>
      <c r="K22" s="19"/>
      <c r="L22" s="13"/>
      <c r="S22" s="358"/>
      <c r="T22" s="358"/>
      <c r="U22" s="358"/>
    </row>
    <row r="23" spans="2:21" ht="22.5" customHeight="1">
      <c r="B23" s="77"/>
      <c r="C23" s="15"/>
      <c r="D23" s="15"/>
      <c r="E23" s="15"/>
      <c r="F23" s="15"/>
      <c r="G23" s="15"/>
      <c r="H23" s="15"/>
      <c r="I23" s="15"/>
      <c r="J23" s="14"/>
      <c r="K23" s="19"/>
      <c r="L23" s="13"/>
      <c r="S23" s="237"/>
      <c r="T23" s="237"/>
      <c r="U23" s="237"/>
    </row>
    <row r="24" spans="2:21" ht="22.5" customHeight="1">
      <c r="B24" s="77"/>
      <c r="C24" s="15"/>
      <c r="D24" s="15"/>
      <c r="E24" s="15"/>
      <c r="F24" s="15"/>
      <c r="G24" s="15"/>
      <c r="H24" s="15"/>
      <c r="I24" s="15"/>
      <c r="J24" s="14"/>
      <c r="K24" s="19"/>
      <c r="L24" s="13"/>
    </row>
    <row r="25" spans="2:21" ht="22.5" customHeight="1">
      <c r="B25" s="77"/>
      <c r="C25" s="15"/>
      <c r="D25" s="15"/>
      <c r="E25" s="15"/>
      <c r="F25" s="15"/>
      <c r="G25" s="15"/>
      <c r="H25" s="15"/>
      <c r="I25" s="15"/>
      <c r="J25" s="385" t="s">
        <v>475</v>
      </c>
      <c r="K25" s="386"/>
    </row>
    <row r="26" spans="2:21" ht="22.5" customHeight="1">
      <c r="B26" s="77"/>
      <c r="C26" s="15"/>
      <c r="D26" s="15"/>
      <c r="E26" s="15"/>
      <c r="F26" s="15"/>
      <c r="G26" s="15"/>
      <c r="H26" s="15"/>
      <c r="I26" s="15"/>
      <c r="J26" s="14"/>
      <c r="K26" s="19"/>
      <c r="L26" s="9"/>
      <c r="M26" s="9"/>
    </row>
    <row r="27" spans="2:21" ht="22.5" customHeight="1" thickBot="1">
      <c r="B27" s="78"/>
      <c r="C27" s="79"/>
      <c r="D27" s="79"/>
      <c r="E27" s="79"/>
      <c r="F27" s="79"/>
      <c r="G27" s="79"/>
      <c r="H27" s="79"/>
      <c r="I27" s="79"/>
      <c r="J27" s="117"/>
      <c r="K27" s="81"/>
      <c r="L27" s="9"/>
      <c r="M27" s="9"/>
    </row>
    <row r="28" spans="2:21" ht="36.75" customHeight="1" thickBot="1">
      <c r="B28" s="359" t="s">
        <v>474</v>
      </c>
      <c r="C28" s="360"/>
      <c r="D28" s="360"/>
      <c r="E28" s="360"/>
      <c r="F28" s="360"/>
      <c r="G28" s="360"/>
      <c r="H28" s="360"/>
      <c r="I28" s="360"/>
      <c r="J28" s="360"/>
      <c r="K28" s="361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t="s">
        <v>767</v>
      </c>
      <c r="C30"/>
      <c r="D30"/>
      <c r="E30"/>
      <c r="F30"/>
      <c r="G30"/>
      <c r="H30" t="s">
        <v>768</v>
      </c>
      <c r="I30"/>
      <c r="J30"/>
      <c r="K30"/>
      <c r="L30"/>
      <c r="M30"/>
      <c r="N30"/>
      <c r="O30"/>
      <c r="P30"/>
    </row>
    <row r="31" spans="2:21" ht="23.25" customHeight="1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2:21" ht="23.2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2:16" ht="23.25" customHeight="1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2:16" ht="23.25" customHeigh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2:16" ht="23.25" customHeight="1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2:16" ht="23.25" customHeight="1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2:16" ht="23.25" customHeight="1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2:16" ht="23.25" customHeight="1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2:16" ht="23.25" customHeight="1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2:16" ht="23.25" customHeight="1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2:16" ht="23.25" customHeight="1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2:16" ht="23.25" customHeight="1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2:16" ht="23.25" customHeight="1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2:16" ht="23.25" customHeight="1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2:16" ht="23.25" customHeight="1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2:16" ht="23.25" customHeight="1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2:16" ht="23.25" customHeight="1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2:16" ht="23.25" customHeight="1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23.25" customHeight="1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23.25" customHeight="1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23.25" customHeight="1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23.25" customHeight="1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23.25" customHeight="1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23.25" customHeight="1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23.25" customHeight="1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23.25" customHeight="1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23.25" customHeight="1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23.25" customHeight="1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23.25" customHeight="1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23.25" customHeight="1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23.2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23.2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6" ht="23.2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6" ht="23.2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ht="23.2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ht="23.25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23.25" customHeight="1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23.25" customHeight="1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23.2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23.2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23.2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23.2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23.2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23.2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23.2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23.2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23.2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1048576" spans="3:3" ht="23.25" customHeight="1">
      <c r="C1048576" s="1"/>
    </row>
  </sheetData>
  <mergeCells count="7">
    <mergeCell ref="A1:A4"/>
    <mergeCell ref="B28:K28"/>
    <mergeCell ref="B6:K6"/>
    <mergeCell ref="S8:U22"/>
    <mergeCell ref="I14:I15"/>
    <mergeCell ref="I16:I17"/>
    <mergeCell ref="J25:K25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U1048575"/>
  <sheetViews>
    <sheetView topLeftCell="A4"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223" t="s">
        <v>1</v>
      </c>
      <c r="C5" s="5" t="s">
        <v>287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285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387"/>
      <c r="C7" s="11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88"/>
      <c r="C8" s="15"/>
      <c r="D8" s="15"/>
      <c r="E8" s="15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88"/>
      <c r="C9" s="15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88"/>
      <c r="C10" s="15"/>
      <c r="D10" s="205"/>
      <c r="E10" s="20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88"/>
      <c r="C11" s="15"/>
      <c r="D11" s="8"/>
      <c r="E11" s="205"/>
      <c r="F11" s="368"/>
      <c r="G11" s="368"/>
      <c r="H11" s="368"/>
      <c r="I11" s="368"/>
      <c r="J11" s="205"/>
      <c r="K11" s="19"/>
      <c r="L11" s="13"/>
      <c r="S11" s="358"/>
      <c r="T11" s="358"/>
      <c r="U11" s="358"/>
    </row>
    <row r="12" spans="1:21" ht="22.5" customHeight="1">
      <c r="B12" s="388"/>
      <c r="C12" s="2"/>
      <c r="D12" s="205"/>
      <c r="E12" s="205"/>
      <c r="F12" s="368"/>
      <c r="G12" s="368"/>
      <c r="H12" s="368"/>
      <c r="I12" s="368"/>
      <c r="J12" s="207"/>
      <c r="K12" s="19"/>
      <c r="L12" s="13"/>
      <c r="S12" s="358"/>
      <c r="T12" s="358"/>
      <c r="U12" s="358"/>
    </row>
    <row r="13" spans="1:21" ht="22.5" customHeight="1">
      <c r="B13" s="388"/>
      <c r="C13" s="2"/>
      <c r="D13" s="205"/>
      <c r="E13" s="205"/>
      <c r="F13" s="368"/>
      <c r="G13" s="368"/>
      <c r="H13" s="368"/>
      <c r="I13" s="368"/>
      <c r="J13" s="205"/>
      <c r="K13" s="19"/>
      <c r="L13" s="13"/>
      <c r="S13" s="358"/>
      <c r="T13" s="358"/>
      <c r="U13" s="358"/>
    </row>
    <row r="14" spans="1:21" ht="22.5" customHeight="1">
      <c r="B14" s="388"/>
      <c r="C14" s="2"/>
      <c r="D14" s="205"/>
      <c r="E14" s="205"/>
      <c r="F14" s="368"/>
      <c r="G14" s="368"/>
      <c r="H14" s="368"/>
      <c r="I14" s="368"/>
      <c r="J14" s="205"/>
      <c r="K14" s="19"/>
      <c r="L14" s="13"/>
      <c r="S14" s="358"/>
      <c r="T14" s="358"/>
      <c r="U14" s="358"/>
    </row>
    <row r="15" spans="1:21" ht="22.5" customHeight="1">
      <c r="B15" s="388"/>
      <c r="C15" s="2"/>
      <c r="D15" s="205"/>
      <c r="E15" s="205"/>
      <c r="F15" s="368"/>
      <c r="G15" s="368"/>
      <c r="H15" s="368"/>
      <c r="I15" s="368"/>
      <c r="J15" s="205"/>
      <c r="K15" s="19"/>
      <c r="L15" s="13"/>
      <c r="S15" s="358"/>
      <c r="T15" s="358"/>
      <c r="U15" s="358"/>
    </row>
    <row r="16" spans="1:21" ht="22.5" customHeight="1">
      <c r="B16" s="388"/>
      <c r="C16" s="2"/>
      <c r="D16" s="205"/>
      <c r="E16" s="205"/>
      <c r="F16" s="368"/>
      <c r="G16" s="368"/>
      <c r="H16" s="368"/>
      <c r="I16" s="368"/>
      <c r="J16" s="205"/>
      <c r="K16" s="19"/>
      <c r="L16" s="13"/>
      <c r="S16" s="358"/>
      <c r="T16" s="358"/>
      <c r="U16" s="358"/>
    </row>
    <row r="17" spans="2:21" ht="22.5" customHeight="1">
      <c r="B17" s="388"/>
      <c r="C17" s="2"/>
      <c r="D17" s="205"/>
      <c r="E17" s="205"/>
      <c r="F17" s="368"/>
      <c r="G17" s="368"/>
      <c r="H17" s="368"/>
      <c r="I17" s="368"/>
      <c r="J17" s="205"/>
      <c r="K17" s="19"/>
      <c r="L17" s="13"/>
      <c r="S17" s="358"/>
      <c r="T17" s="358"/>
      <c r="U17" s="358"/>
    </row>
    <row r="18" spans="2:21" ht="22.5" customHeight="1">
      <c r="B18" s="388"/>
      <c r="C18" s="15"/>
      <c r="D18" s="368"/>
      <c r="E18" s="368"/>
      <c r="F18" s="368"/>
      <c r="G18" s="368"/>
      <c r="H18" s="368"/>
      <c r="I18" s="368"/>
      <c r="J18" s="368"/>
      <c r="K18" s="19"/>
      <c r="L18" s="13"/>
      <c r="S18" s="358"/>
      <c r="T18" s="358"/>
      <c r="U18" s="358"/>
    </row>
    <row r="19" spans="2:21" ht="22.5" customHeight="1">
      <c r="B19" s="388"/>
      <c r="C19" s="15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88"/>
      <c r="C20" s="15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88"/>
      <c r="C21" s="15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88"/>
      <c r="C22" s="15"/>
      <c r="D22" s="15"/>
      <c r="E22" s="15"/>
      <c r="F22" s="15"/>
      <c r="G22" s="15"/>
      <c r="H22" s="15"/>
      <c r="I22" s="15"/>
      <c r="J22" s="15"/>
      <c r="K22" s="19"/>
      <c r="L22" s="13" t="s">
        <v>288</v>
      </c>
      <c r="S22" s="358"/>
      <c r="T22" s="358"/>
      <c r="U22" s="358"/>
    </row>
    <row r="23" spans="2:21" ht="22.5" customHeight="1">
      <c r="B23" s="388"/>
      <c r="C23" s="15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2:21" ht="22.5" customHeight="1">
      <c r="B24" s="388"/>
      <c r="C24" s="15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88"/>
      <c r="C25" s="15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88"/>
      <c r="C26" s="15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89"/>
      <c r="C27" s="79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40" t="s">
        <v>8</v>
      </c>
      <c r="C28" s="341"/>
      <c r="D28" s="341"/>
      <c r="E28" s="341"/>
      <c r="F28" s="341"/>
      <c r="G28" s="341"/>
      <c r="H28" s="341"/>
      <c r="I28" s="341"/>
      <c r="J28" s="341"/>
      <c r="K28" s="342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1048575" spans="3:3" ht="23.25" customHeight="1">
      <c r="C1048575" s="1"/>
    </row>
  </sheetData>
  <mergeCells count="13">
    <mergeCell ref="A1:A4"/>
    <mergeCell ref="B6:K6"/>
    <mergeCell ref="B28:K28"/>
    <mergeCell ref="D18:J18"/>
    <mergeCell ref="B7:B27"/>
    <mergeCell ref="S8:U22"/>
    <mergeCell ref="F11:I11"/>
    <mergeCell ref="F12:I12"/>
    <mergeCell ref="F13:I13"/>
    <mergeCell ref="F14:I14"/>
    <mergeCell ref="F15:I15"/>
    <mergeCell ref="F16:I16"/>
    <mergeCell ref="F17:I17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U1048576"/>
  <sheetViews>
    <sheetView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286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285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387"/>
      <c r="C7" s="15"/>
      <c r="D7" s="15"/>
      <c r="E7" s="15"/>
      <c r="F7" s="15"/>
      <c r="G7" s="15"/>
      <c r="H7" s="15"/>
      <c r="I7" s="15"/>
      <c r="J7" s="15"/>
      <c r="K7" s="19"/>
      <c r="L7" s="13"/>
    </row>
    <row r="8" spans="1:21" ht="22.5" customHeight="1">
      <c r="B8" s="388"/>
      <c r="C8" s="15"/>
      <c r="D8" s="15"/>
      <c r="E8" s="15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88"/>
      <c r="C9" s="15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88"/>
      <c r="C10" s="15"/>
      <c r="D10" s="205"/>
      <c r="E10" s="20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88"/>
      <c r="C11" s="15"/>
      <c r="D11" s="8"/>
      <c r="E11" s="205"/>
      <c r="F11" s="368"/>
      <c r="G11" s="368"/>
      <c r="H11" s="368"/>
      <c r="I11" s="368"/>
      <c r="J11" s="205"/>
      <c r="K11" s="19"/>
      <c r="L11" s="13"/>
      <c r="S11" s="358"/>
      <c r="T11" s="358"/>
      <c r="U11" s="358"/>
    </row>
    <row r="12" spans="1:21" ht="22.5" customHeight="1">
      <c r="B12" s="388"/>
      <c r="C12" s="2"/>
      <c r="D12" s="205"/>
      <c r="E12" s="205"/>
      <c r="F12" s="368"/>
      <c r="G12" s="368"/>
      <c r="H12" s="368"/>
      <c r="I12" s="368"/>
      <c r="J12" s="207"/>
      <c r="K12" s="19"/>
      <c r="L12" s="13"/>
      <c r="S12" s="358"/>
      <c r="T12" s="358"/>
      <c r="U12" s="358"/>
    </row>
    <row r="13" spans="1:21" ht="22.5" customHeight="1">
      <c r="B13" s="388"/>
      <c r="C13" s="2"/>
      <c r="D13" s="205"/>
      <c r="E13" s="205"/>
      <c r="F13" s="368"/>
      <c r="G13" s="368"/>
      <c r="H13" s="368"/>
      <c r="I13" s="368"/>
      <c r="J13" s="205"/>
      <c r="K13" s="19"/>
      <c r="L13" s="13"/>
      <c r="S13" s="358"/>
      <c r="T13" s="358"/>
      <c r="U13" s="358"/>
    </row>
    <row r="14" spans="1:21" ht="22.5" customHeight="1">
      <c r="B14" s="388"/>
      <c r="C14" s="2"/>
      <c r="D14" s="205"/>
      <c r="E14" s="205"/>
      <c r="F14" s="368"/>
      <c r="G14" s="368"/>
      <c r="H14" s="368"/>
      <c r="I14" s="368"/>
      <c r="J14" s="205"/>
      <c r="K14" s="19"/>
      <c r="L14" s="13"/>
      <c r="S14" s="358"/>
      <c r="T14" s="358"/>
      <c r="U14" s="358"/>
    </row>
    <row r="15" spans="1:21" ht="22.5" customHeight="1">
      <c r="B15" s="388"/>
      <c r="C15" s="2"/>
      <c r="D15" s="205"/>
      <c r="E15" s="205"/>
      <c r="F15" s="368"/>
      <c r="G15" s="368"/>
      <c r="H15" s="368"/>
      <c r="I15" s="368"/>
      <c r="J15" s="205"/>
      <c r="K15" s="19"/>
      <c r="L15" s="13"/>
      <c r="S15" s="358"/>
      <c r="T15" s="358"/>
      <c r="U15" s="358"/>
    </row>
    <row r="16" spans="1:21" ht="22.5" customHeight="1">
      <c r="B16" s="388"/>
      <c r="C16" s="2"/>
      <c r="D16" s="205"/>
      <c r="E16" s="205"/>
      <c r="F16" s="368"/>
      <c r="G16" s="368"/>
      <c r="H16" s="368"/>
      <c r="I16" s="368"/>
      <c r="J16" s="205"/>
      <c r="K16" s="19"/>
      <c r="L16" s="13"/>
      <c r="S16" s="358"/>
      <c r="T16" s="358"/>
      <c r="U16" s="358"/>
    </row>
    <row r="17" spans="2:21" ht="22.5" customHeight="1">
      <c r="B17" s="388"/>
      <c r="C17" s="2"/>
      <c r="D17" s="205"/>
      <c r="E17" s="205"/>
      <c r="F17" s="368"/>
      <c r="G17" s="368"/>
      <c r="H17" s="368"/>
      <c r="I17" s="368"/>
      <c r="J17" s="205"/>
      <c r="K17" s="19"/>
      <c r="L17" s="13"/>
      <c r="S17" s="358"/>
      <c r="T17" s="358"/>
      <c r="U17" s="358"/>
    </row>
    <row r="18" spans="2:21" ht="22.5" customHeight="1">
      <c r="B18" s="388"/>
      <c r="C18" s="15"/>
      <c r="D18" s="368"/>
      <c r="E18" s="368"/>
      <c r="F18" s="368"/>
      <c r="G18" s="368"/>
      <c r="H18" s="368"/>
      <c r="I18" s="368"/>
      <c r="J18" s="368"/>
      <c r="K18" s="19"/>
      <c r="L18" s="13"/>
      <c r="S18" s="358"/>
      <c r="T18" s="358"/>
      <c r="U18" s="358"/>
    </row>
    <row r="19" spans="2:21" ht="22.5" customHeight="1">
      <c r="B19" s="388"/>
      <c r="C19" s="15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88"/>
      <c r="C20" s="15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88"/>
      <c r="C21" s="15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88"/>
      <c r="C22" s="15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88"/>
      <c r="C23" s="15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2:21" ht="22.5" customHeight="1">
      <c r="B24" s="388"/>
      <c r="C24" s="15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88"/>
      <c r="C25" s="15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88"/>
      <c r="C26" s="15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89"/>
      <c r="C27" s="79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59" t="s">
        <v>8</v>
      </c>
      <c r="C28" s="360"/>
      <c r="D28" s="360"/>
      <c r="E28" s="360"/>
      <c r="F28" s="360"/>
      <c r="G28" s="360"/>
      <c r="H28" s="360"/>
      <c r="I28" s="360"/>
      <c r="J28" s="360"/>
      <c r="K28" s="361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13">
    <mergeCell ref="A1:A4"/>
    <mergeCell ref="B28:K28"/>
    <mergeCell ref="B6:K6"/>
    <mergeCell ref="B7:B27"/>
    <mergeCell ref="S8:U22"/>
    <mergeCell ref="F11:I11"/>
    <mergeCell ref="F12:I12"/>
    <mergeCell ref="F13:I13"/>
    <mergeCell ref="F14:I14"/>
    <mergeCell ref="F15:I15"/>
    <mergeCell ref="F16:I16"/>
    <mergeCell ref="F17:I17"/>
    <mergeCell ref="D18:J18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1048576"/>
  <sheetViews>
    <sheetView topLeftCell="A26" zoomScaleNormal="100" workbookViewId="0">
      <selection activeCell="S47" sqref="S47"/>
    </sheetView>
  </sheetViews>
  <sheetFormatPr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9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294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7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372" t="s">
        <v>295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D8" s="369" t="s">
        <v>293</v>
      </c>
      <c r="E8" s="368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205"/>
      <c r="E10" s="20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8"/>
      <c r="E11" s="205"/>
      <c r="F11" s="368"/>
      <c r="G11" s="368"/>
      <c r="H11" s="368"/>
      <c r="I11" s="368"/>
      <c r="J11" s="205"/>
      <c r="K11" s="19"/>
      <c r="L11" s="13"/>
      <c r="S11" s="358"/>
      <c r="T11" s="358"/>
      <c r="U11" s="358"/>
    </row>
    <row r="12" spans="1:21" ht="22.5" customHeight="1">
      <c r="B12" s="373"/>
      <c r="D12" s="205"/>
      <c r="E12" s="205"/>
      <c r="F12" s="368"/>
      <c r="G12" s="368"/>
      <c r="H12" s="368"/>
      <c r="I12" s="368"/>
      <c r="J12" s="207"/>
      <c r="K12" s="19"/>
      <c r="L12" s="13"/>
      <c r="S12" s="358"/>
      <c r="T12" s="358"/>
      <c r="U12" s="358"/>
    </row>
    <row r="13" spans="1:21" ht="22.5" customHeight="1">
      <c r="B13" s="373"/>
      <c r="D13" s="205"/>
      <c r="E13" s="205"/>
      <c r="F13" s="368"/>
      <c r="G13" s="368"/>
      <c r="H13" s="368"/>
      <c r="I13" s="368"/>
      <c r="J13" s="205"/>
      <c r="K13" s="19"/>
      <c r="L13" s="13"/>
      <c r="S13" s="358"/>
      <c r="T13" s="358"/>
      <c r="U13" s="358"/>
    </row>
    <row r="14" spans="1:21" ht="22.5" customHeight="1">
      <c r="B14" s="373"/>
      <c r="D14" s="205"/>
      <c r="E14" s="205"/>
      <c r="F14" s="368"/>
      <c r="G14" s="368"/>
      <c r="H14" s="368"/>
      <c r="I14" s="368"/>
      <c r="J14" s="205"/>
      <c r="K14" s="19"/>
      <c r="L14" s="13"/>
      <c r="S14" s="358"/>
      <c r="T14" s="358"/>
      <c r="U14" s="358"/>
    </row>
    <row r="15" spans="1:21" ht="22.5" customHeight="1">
      <c r="B15" s="373"/>
      <c r="D15" s="205"/>
      <c r="E15" s="205"/>
      <c r="F15" s="368"/>
      <c r="G15" s="368"/>
      <c r="H15" s="368"/>
      <c r="I15" s="368"/>
      <c r="J15" s="205"/>
      <c r="K15" s="19"/>
      <c r="L15" s="13"/>
      <c r="S15" s="358"/>
      <c r="T15" s="358"/>
      <c r="U15" s="358"/>
    </row>
    <row r="16" spans="1:21" ht="22.5" customHeight="1">
      <c r="B16" s="373"/>
      <c r="D16" s="205"/>
      <c r="E16" s="205"/>
      <c r="F16" s="368"/>
      <c r="G16" s="368"/>
      <c r="H16" s="368"/>
      <c r="I16" s="368"/>
      <c r="J16" s="205"/>
      <c r="K16" s="19"/>
      <c r="L16" s="13"/>
      <c r="S16" s="358"/>
      <c r="T16" s="358"/>
      <c r="U16" s="358"/>
    </row>
    <row r="17" spans="2:21" ht="22.5" customHeight="1">
      <c r="B17" s="373"/>
      <c r="D17" s="205"/>
      <c r="E17" s="205"/>
      <c r="F17" s="368"/>
      <c r="G17" s="368"/>
      <c r="H17" s="368"/>
      <c r="I17" s="368"/>
      <c r="J17" s="205"/>
      <c r="K17" s="19"/>
      <c r="L17" s="13"/>
      <c r="S17" s="358"/>
      <c r="T17" s="358"/>
      <c r="U17" s="358"/>
    </row>
    <row r="18" spans="2:21" ht="22.5" customHeight="1">
      <c r="B18" s="373"/>
      <c r="C18" s="14"/>
      <c r="D18" s="368"/>
      <c r="E18" s="368"/>
      <c r="F18" s="368"/>
      <c r="G18" s="368"/>
      <c r="H18" s="368"/>
      <c r="I18" s="368"/>
      <c r="J18" s="368"/>
      <c r="K18" s="19"/>
      <c r="L18" s="13"/>
      <c r="S18" s="358"/>
      <c r="T18" s="358"/>
      <c r="U18" s="358"/>
    </row>
    <row r="19" spans="2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73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73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2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40" t="s">
        <v>8</v>
      </c>
      <c r="C28" s="341"/>
      <c r="D28" s="341"/>
      <c r="E28" s="341"/>
      <c r="F28" s="341"/>
      <c r="G28" s="341"/>
      <c r="H28" s="341"/>
      <c r="I28" s="341"/>
      <c r="J28" s="341"/>
      <c r="K28" s="342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296" t="s">
        <v>646</v>
      </c>
      <c r="C30" s="9"/>
      <c r="D30" s="9"/>
      <c r="E30" s="9"/>
      <c r="F30" s="9"/>
      <c r="G30" s="9"/>
      <c r="H30" s="297" t="s">
        <v>647</v>
      </c>
      <c r="I30" s="9"/>
      <c r="J30" s="9"/>
      <c r="K30" s="9"/>
      <c r="L30" s="9"/>
      <c r="M30" s="9"/>
      <c r="O30" s="297"/>
      <c r="P30" s="299" t="s">
        <v>648</v>
      </c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14">
    <mergeCell ref="A1:A4"/>
    <mergeCell ref="B28:K28"/>
    <mergeCell ref="D8:E8"/>
    <mergeCell ref="B6:K6"/>
    <mergeCell ref="B7:B27"/>
    <mergeCell ref="S8:U22"/>
    <mergeCell ref="F11:I11"/>
    <mergeCell ref="F12:I12"/>
    <mergeCell ref="F13:I13"/>
    <mergeCell ref="F14:I14"/>
    <mergeCell ref="F15:I15"/>
    <mergeCell ref="F16:I16"/>
    <mergeCell ref="F17:I17"/>
    <mergeCell ref="D18:J18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76"/>
  <sheetViews>
    <sheetView zoomScaleNormal="100" workbookViewId="0">
      <selection activeCell="N15" sqref="N15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393</v>
      </c>
      <c r="C5" s="5" t="s">
        <v>392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391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372" t="s">
        <v>390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D8" s="369" t="s">
        <v>389</v>
      </c>
      <c r="E8" s="368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238"/>
      <c r="E10" s="238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8"/>
      <c r="E11" s="238"/>
      <c r="F11" s="368"/>
      <c r="G11" s="368"/>
      <c r="H11" s="368"/>
      <c r="I11" s="368"/>
      <c r="J11" s="238"/>
      <c r="K11" s="19"/>
      <c r="L11" s="13"/>
      <c r="S11" s="358"/>
      <c r="T11" s="358"/>
      <c r="U11" s="358"/>
    </row>
    <row r="12" spans="1:21" ht="22.5" customHeight="1">
      <c r="B12" s="373"/>
      <c r="D12" s="238"/>
      <c r="E12" s="238"/>
      <c r="F12" s="368"/>
      <c r="G12" s="368"/>
      <c r="H12" s="368"/>
      <c r="I12" s="368"/>
      <c r="J12" s="207"/>
      <c r="K12" s="19"/>
      <c r="L12" s="13"/>
      <c r="S12" s="358"/>
      <c r="T12" s="358"/>
      <c r="U12" s="358"/>
    </row>
    <row r="13" spans="1:21" ht="22.5" customHeight="1">
      <c r="B13" s="373"/>
      <c r="D13" s="238"/>
      <c r="E13" s="238"/>
      <c r="F13" s="368"/>
      <c r="G13" s="368"/>
      <c r="H13" s="368"/>
      <c r="I13" s="368"/>
      <c r="J13" s="238"/>
      <c r="K13" s="19"/>
      <c r="L13" s="13"/>
      <c r="S13" s="358"/>
      <c r="T13" s="358"/>
      <c r="U13" s="358"/>
    </row>
    <row r="14" spans="1:21" ht="22.5" customHeight="1">
      <c r="B14" s="373"/>
      <c r="D14" s="238"/>
      <c r="E14" s="238"/>
      <c r="F14" s="368"/>
      <c r="G14" s="368"/>
      <c r="H14" s="368"/>
      <c r="I14" s="368"/>
      <c r="J14" s="238"/>
      <c r="K14" s="19"/>
      <c r="L14" s="13"/>
      <c r="S14" s="358"/>
      <c r="T14" s="358"/>
      <c r="U14" s="358"/>
    </row>
    <row r="15" spans="1:21" ht="22.5" customHeight="1">
      <c r="B15" s="373"/>
      <c r="D15" s="238"/>
      <c r="E15" s="238"/>
      <c r="F15" s="368"/>
      <c r="G15" s="368"/>
      <c r="H15" s="368"/>
      <c r="I15" s="368"/>
      <c r="J15" s="238"/>
      <c r="K15" s="19"/>
      <c r="L15" s="13"/>
      <c r="S15" s="358"/>
      <c r="T15" s="358"/>
      <c r="U15" s="358"/>
    </row>
    <row r="16" spans="1:21" ht="22.5" customHeight="1">
      <c r="B16" s="373"/>
      <c r="D16" s="238"/>
      <c r="E16" s="238"/>
      <c r="F16" s="368"/>
      <c r="G16" s="368"/>
      <c r="H16" s="368"/>
      <c r="I16" s="368"/>
      <c r="J16" s="238"/>
      <c r="K16" s="19"/>
      <c r="L16" s="13"/>
      <c r="S16" s="358"/>
      <c r="T16" s="358"/>
      <c r="U16" s="358"/>
    </row>
    <row r="17" spans="2:21" ht="22.5" customHeight="1">
      <c r="B17" s="373"/>
      <c r="D17" s="238"/>
      <c r="E17" s="238"/>
      <c r="F17" s="368"/>
      <c r="G17" s="368"/>
      <c r="H17" s="368"/>
      <c r="I17" s="368"/>
      <c r="J17" s="238"/>
      <c r="K17" s="19"/>
      <c r="L17" s="13"/>
      <c r="S17" s="358"/>
      <c r="T17" s="358"/>
      <c r="U17" s="358"/>
    </row>
    <row r="18" spans="2:21" ht="22.5" customHeight="1">
      <c r="B18" s="373"/>
      <c r="C18" s="14"/>
      <c r="D18" s="368"/>
      <c r="E18" s="368"/>
      <c r="F18" s="368"/>
      <c r="G18" s="368"/>
      <c r="H18" s="368"/>
      <c r="I18" s="368"/>
      <c r="J18" s="368"/>
      <c r="K18" s="19"/>
      <c r="L18" s="13"/>
      <c r="S18" s="358"/>
      <c r="T18" s="358"/>
      <c r="U18" s="358"/>
    </row>
    <row r="19" spans="2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73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73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37"/>
      <c r="T23" s="237"/>
      <c r="U23" s="237"/>
    </row>
    <row r="24" spans="2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40" t="s">
        <v>388</v>
      </c>
      <c r="C28" s="341"/>
      <c r="D28" s="341"/>
      <c r="E28" s="341"/>
      <c r="F28" s="341"/>
      <c r="G28" s="341"/>
      <c r="H28" s="341"/>
      <c r="I28" s="341"/>
      <c r="J28" s="341"/>
      <c r="K28" s="342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16" t="s">
        <v>387</v>
      </c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250"/>
    </row>
    <row r="31" spans="2:21" ht="23.25" customHeight="1">
      <c r="B31" s="249" t="s">
        <v>386</v>
      </c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7"/>
    </row>
    <row r="32" spans="2:21" ht="23.25" customHeight="1">
      <c r="B32" s="245" t="s">
        <v>385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246"/>
    </row>
    <row r="33" spans="2:13" ht="23.25" customHeight="1">
      <c r="B33" s="245" t="s">
        <v>384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246"/>
    </row>
    <row r="34" spans="2:13" ht="23.25" customHeight="1">
      <c r="B34" s="245" t="s">
        <v>383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44"/>
    </row>
    <row r="35" spans="2:13" ht="23.25" customHeight="1">
      <c r="B35" s="245" t="s">
        <v>376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44"/>
    </row>
    <row r="36" spans="2:13" ht="23.25" customHeight="1">
      <c r="B36" s="245" t="s">
        <v>375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44"/>
    </row>
    <row r="37" spans="2:13" ht="23.25" customHeight="1">
      <c r="B37" s="245" t="s">
        <v>382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44"/>
    </row>
    <row r="38" spans="2:13" ht="23.25" customHeight="1">
      <c r="B38" s="245" t="s">
        <v>381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44"/>
    </row>
    <row r="39" spans="2:13" ht="23.25" customHeight="1">
      <c r="B39" s="245" t="s">
        <v>380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44"/>
    </row>
    <row r="40" spans="2:13" ht="23.25" customHeight="1">
      <c r="B40" s="245" t="s">
        <v>379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44"/>
    </row>
    <row r="41" spans="2:13" ht="23.25" customHeight="1">
      <c r="B41" s="245" t="s">
        <v>344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44"/>
    </row>
    <row r="42" spans="2:13" ht="23.25" customHeight="1">
      <c r="B42" s="245" t="s">
        <v>343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44"/>
    </row>
    <row r="43" spans="2:13" ht="23.25" customHeight="1">
      <c r="B43" s="245" t="s">
        <v>378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44"/>
    </row>
    <row r="44" spans="2:13" ht="23.25" customHeight="1">
      <c r="B44" s="245" t="s">
        <v>377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44"/>
    </row>
    <row r="45" spans="2:13" ht="23.25" customHeight="1">
      <c r="B45" s="245" t="s">
        <v>376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44"/>
    </row>
    <row r="46" spans="2:13" ht="23.25" customHeight="1">
      <c r="B46" s="245" t="s">
        <v>375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44"/>
    </row>
    <row r="47" spans="2:13" ht="23.25" customHeight="1">
      <c r="B47" s="245" t="s">
        <v>340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44"/>
    </row>
    <row r="48" spans="2:13" ht="23.25" customHeight="1">
      <c r="B48" s="245" t="s">
        <v>339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44"/>
    </row>
    <row r="49" spans="2:13" ht="23.25" customHeight="1">
      <c r="B49" s="245" t="s">
        <v>346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44"/>
    </row>
    <row r="50" spans="2:13" ht="23.25" customHeight="1">
      <c r="B50" s="245" t="s">
        <v>374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44"/>
    </row>
    <row r="51" spans="2:13" ht="23.25" customHeight="1">
      <c r="B51" s="245" t="s">
        <v>548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44"/>
    </row>
    <row r="52" spans="2:13" ht="23.25" customHeight="1">
      <c r="B52" s="245" t="s">
        <v>343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44"/>
    </row>
    <row r="53" spans="2:13" ht="23.25" customHeight="1">
      <c r="B53" s="245" t="s">
        <v>373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44"/>
    </row>
    <row r="54" spans="2:13" ht="23.25" customHeight="1">
      <c r="B54" s="245" t="s">
        <v>349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44"/>
    </row>
    <row r="55" spans="2:13" ht="23.25" customHeight="1">
      <c r="B55" s="245" t="s">
        <v>348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44"/>
    </row>
    <row r="56" spans="2:13" ht="23.25" customHeight="1">
      <c r="B56" s="245" t="s">
        <v>370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44"/>
    </row>
    <row r="57" spans="2:13" ht="23.25" customHeight="1">
      <c r="B57" s="245" t="s">
        <v>340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44"/>
    </row>
    <row r="58" spans="2:13" ht="23.25" customHeight="1">
      <c r="B58" s="245" t="s">
        <v>339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44"/>
    </row>
    <row r="59" spans="2:13" ht="23.25" customHeight="1">
      <c r="B59" s="245" t="s">
        <v>352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44"/>
    </row>
    <row r="60" spans="2:13" ht="23.25" customHeight="1">
      <c r="B60" s="245" t="s">
        <v>372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44"/>
    </row>
    <row r="61" spans="2:13" ht="23.25" customHeight="1">
      <c r="B61" s="245" t="s">
        <v>344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44"/>
    </row>
    <row r="62" spans="2:13" ht="23.25" customHeight="1">
      <c r="B62" s="245" t="s">
        <v>343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44"/>
    </row>
    <row r="63" spans="2:13" ht="23.25" customHeight="1">
      <c r="B63" s="245" t="s">
        <v>371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44"/>
    </row>
    <row r="64" spans="2:13" ht="23.25" customHeight="1">
      <c r="B64" s="245" t="s">
        <v>349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44"/>
    </row>
    <row r="65" spans="2:13" ht="23.25" customHeight="1">
      <c r="B65" s="245" t="s">
        <v>348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44"/>
    </row>
    <row r="66" spans="2:13" ht="23.25" customHeight="1">
      <c r="B66" s="245" t="s">
        <v>370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44"/>
    </row>
    <row r="67" spans="2:13" ht="23.25" customHeight="1">
      <c r="B67" s="245" t="s">
        <v>340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44"/>
    </row>
    <row r="68" spans="2:13" ht="23.25" customHeight="1">
      <c r="B68" s="245" t="s">
        <v>339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44"/>
    </row>
    <row r="69" spans="2:13" ht="23.25" customHeight="1">
      <c r="B69" s="245" t="s">
        <v>346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44"/>
    </row>
    <row r="70" spans="2:13" ht="23.25" customHeight="1">
      <c r="B70" s="245" t="s">
        <v>369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44"/>
    </row>
    <row r="71" spans="2:13" ht="23.25" customHeight="1">
      <c r="B71" s="245" t="s">
        <v>344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44"/>
    </row>
    <row r="72" spans="2:13" ht="23.25" customHeight="1">
      <c r="B72" s="245" t="s">
        <v>343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44"/>
    </row>
    <row r="73" spans="2:13" ht="23.25" customHeight="1">
      <c r="B73" s="245" t="s">
        <v>368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44"/>
    </row>
    <row r="74" spans="2:13" ht="23.25" customHeight="1">
      <c r="B74" s="245" t="s">
        <v>349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44"/>
    </row>
    <row r="75" spans="2:13" ht="23.25" customHeight="1">
      <c r="B75" s="245" t="s">
        <v>348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44"/>
    </row>
    <row r="76" spans="2:13" ht="23.25" customHeight="1">
      <c r="B76" s="245" t="s">
        <v>365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44"/>
    </row>
    <row r="77" spans="2:13" ht="23.25" customHeight="1">
      <c r="B77" s="245" t="s">
        <v>340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44"/>
    </row>
    <row r="78" spans="2:13" ht="23.25" customHeight="1">
      <c r="B78" s="245" t="s">
        <v>339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44"/>
    </row>
    <row r="79" spans="2:13" ht="23.25" customHeight="1">
      <c r="B79" s="245" t="s">
        <v>352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44"/>
    </row>
    <row r="80" spans="2:13" ht="23.25" customHeight="1">
      <c r="B80" s="245" t="s">
        <v>367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44"/>
    </row>
    <row r="81" spans="2:13" ht="23.25" customHeight="1">
      <c r="B81" s="245" t="s">
        <v>344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44"/>
    </row>
    <row r="82" spans="2:13" ht="23.25" customHeight="1">
      <c r="B82" s="245" t="s">
        <v>343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44"/>
    </row>
    <row r="83" spans="2:13" ht="23.25" customHeight="1">
      <c r="B83" s="245" t="s">
        <v>366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44"/>
    </row>
    <row r="84" spans="2:13" ht="23.25" customHeight="1">
      <c r="B84" s="245" t="s">
        <v>349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44"/>
    </row>
    <row r="85" spans="2:13" ht="23.25" customHeight="1">
      <c r="B85" s="245" t="s">
        <v>348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44"/>
    </row>
    <row r="86" spans="2:13" ht="23.25" customHeight="1">
      <c r="B86" s="245" t="s">
        <v>365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44"/>
    </row>
    <row r="87" spans="2:13" ht="23.25" customHeight="1">
      <c r="B87" s="245" t="s">
        <v>340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44"/>
    </row>
    <row r="88" spans="2:13" ht="23.25" customHeight="1">
      <c r="B88" s="245" t="s">
        <v>339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44"/>
    </row>
    <row r="89" spans="2:13" ht="23.25" customHeight="1">
      <c r="B89" s="245" t="s">
        <v>346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44"/>
    </row>
    <row r="90" spans="2:13" ht="23.25" customHeight="1">
      <c r="B90" s="245" t="s">
        <v>364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44"/>
    </row>
    <row r="91" spans="2:13" ht="23.25" customHeight="1">
      <c r="B91" s="245" t="s">
        <v>344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44"/>
    </row>
    <row r="92" spans="2:13" ht="23.25" customHeight="1">
      <c r="B92" s="245" t="s">
        <v>343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44"/>
    </row>
    <row r="93" spans="2:13" ht="23.25" customHeight="1">
      <c r="B93" s="245" t="s">
        <v>363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44"/>
    </row>
    <row r="94" spans="2:13" ht="23.25" customHeight="1">
      <c r="B94" s="245" t="s">
        <v>349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44"/>
    </row>
    <row r="95" spans="2:13" ht="23.25" customHeight="1">
      <c r="B95" s="245" t="s">
        <v>348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44"/>
    </row>
    <row r="96" spans="2:13" ht="23.25" customHeight="1">
      <c r="B96" s="245" t="s">
        <v>360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44"/>
    </row>
    <row r="97" spans="2:13" ht="23.25" customHeight="1">
      <c r="B97" s="245" t="s">
        <v>340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44"/>
    </row>
    <row r="98" spans="2:13" ht="23.25" customHeight="1">
      <c r="B98" s="245" t="s">
        <v>339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44"/>
    </row>
    <row r="99" spans="2:13" ht="23.25" customHeight="1">
      <c r="B99" s="245" t="s">
        <v>352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44"/>
    </row>
    <row r="100" spans="2:13" ht="23.25" customHeight="1">
      <c r="B100" s="245" t="s">
        <v>362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44"/>
    </row>
    <row r="101" spans="2:13" ht="23.25" customHeight="1">
      <c r="B101" s="245" t="s">
        <v>344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44"/>
    </row>
    <row r="102" spans="2:13" ht="23.25" customHeight="1">
      <c r="B102" s="245" t="s">
        <v>343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44"/>
    </row>
    <row r="103" spans="2:13" ht="23.25" customHeight="1">
      <c r="B103" s="245" t="s">
        <v>361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44"/>
    </row>
    <row r="104" spans="2:13" ht="23.25" customHeight="1">
      <c r="B104" s="245" t="s">
        <v>349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44"/>
    </row>
    <row r="105" spans="2:13" ht="23.25" customHeight="1">
      <c r="B105" s="245" t="s">
        <v>348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44"/>
    </row>
    <row r="106" spans="2:13" ht="23.25" customHeight="1">
      <c r="B106" s="245" t="s">
        <v>360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44"/>
    </row>
    <row r="107" spans="2:13" ht="23.25" customHeight="1">
      <c r="B107" s="245" t="s">
        <v>340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44"/>
    </row>
    <row r="108" spans="2:13" ht="23.25" customHeight="1">
      <c r="B108" s="245" t="s">
        <v>339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44"/>
    </row>
    <row r="109" spans="2:13" ht="23.25" customHeight="1">
      <c r="B109" s="245" t="s">
        <v>346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44"/>
    </row>
    <row r="110" spans="2:13" ht="23.25" customHeight="1">
      <c r="B110" s="245" t="s">
        <v>359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44"/>
    </row>
    <row r="111" spans="2:13" ht="23.25" customHeight="1">
      <c r="B111" s="245" t="s">
        <v>344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44"/>
    </row>
    <row r="112" spans="2:13" ht="23.25" customHeight="1">
      <c r="B112" s="245" t="s">
        <v>343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44"/>
    </row>
    <row r="113" spans="2:13" ht="23.25" customHeight="1">
      <c r="B113" s="245" t="s">
        <v>358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44"/>
    </row>
    <row r="114" spans="2:13" ht="23.25" customHeight="1">
      <c r="B114" s="245" t="s">
        <v>349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44"/>
    </row>
    <row r="115" spans="2:13" ht="23.25" customHeight="1">
      <c r="B115" s="245" t="s">
        <v>348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44"/>
    </row>
    <row r="116" spans="2:13" ht="23.25" customHeight="1">
      <c r="B116" s="245" t="s">
        <v>355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44"/>
    </row>
    <row r="117" spans="2:13" ht="23.25" customHeight="1">
      <c r="B117" s="245" t="s">
        <v>340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44"/>
    </row>
    <row r="118" spans="2:13" ht="23.25" customHeight="1">
      <c r="B118" s="245" t="s">
        <v>339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44"/>
    </row>
    <row r="119" spans="2:13" ht="23.25" customHeight="1">
      <c r="B119" s="245" t="s">
        <v>352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44"/>
    </row>
    <row r="120" spans="2:13" ht="23.25" customHeight="1">
      <c r="B120" s="245" t="s">
        <v>357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44"/>
    </row>
    <row r="121" spans="2:13" ht="23.25" customHeight="1">
      <c r="B121" s="245" t="s">
        <v>344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44"/>
    </row>
    <row r="122" spans="2:13" ht="23.25" customHeight="1">
      <c r="B122" s="245" t="s">
        <v>343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44"/>
    </row>
    <row r="123" spans="2:13" ht="23.25" customHeight="1">
      <c r="B123" s="245" t="s">
        <v>356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44"/>
    </row>
    <row r="124" spans="2:13" ht="23.25" customHeight="1">
      <c r="B124" s="245" t="s">
        <v>349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44"/>
    </row>
    <row r="125" spans="2:13" ht="23.25" customHeight="1">
      <c r="B125" s="245" t="s">
        <v>348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44"/>
    </row>
    <row r="126" spans="2:13" ht="23.25" customHeight="1">
      <c r="B126" s="245" t="s">
        <v>355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44"/>
    </row>
    <row r="127" spans="2:13" ht="23.25" customHeight="1">
      <c r="B127" s="245" t="s">
        <v>340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44"/>
    </row>
    <row r="128" spans="2:13" ht="23.25" customHeight="1">
      <c r="B128" s="245" t="s">
        <v>339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44"/>
    </row>
    <row r="129" spans="2:13" ht="23.25" customHeight="1">
      <c r="B129" s="245" t="s">
        <v>346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44"/>
    </row>
    <row r="130" spans="2:13" ht="23.25" customHeight="1">
      <c r="B130" s="245" t="s">
        <v>354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44"/>
    </row>
    <row r="131" spans="2:13" ht="23.25" customHeight="1">
      <c r="B131" s="245" t="s">
        <v>344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44"/>
    </row>
    <row r="132" spans="2:13" ht="23.25" customHeight="1">
      <c r="B132" s="245" t="s">
        <v>343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44"/>
    </row>
    <row r="133" spans="2:13" ht="23.25" customHeight="1">
      <c r="B133" s="245" t="s">
        <v>353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44"/>
    </row>
    <row r="134" spans="2:13" ht="23.25" customHeight="1">
      <c r="B134" s="245" t="s">
        <v>349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44"/>
    </row>
    <row r="135" spans="2:13" ht="23.25" customHeight="1">
      <c r="B135" s="245" t="s">
        <v>348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44"/>
    </row>
    <row r="136" spans="2:13" ht="23.25" customHeight="1">
      <c r="B136" s="245" t="s">
        <v>347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44"/>
    </row>
    <row r="137" spans="2:13" ht="23.25" customHeight="1">
      <c r="B137" s="245" t="s">
        <v>340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44"/>
    </row>
    <row r="138" spans="2:13" ht="23.25" customHeight="1">
      <c r="B138" s="245" t="s">
        <v>339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44"/>
    </row>
    <row r="139" spans="2:13" ht="23.25" customHeight="1">
      <c r="B139" s="245" t="s">
        <v>352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44"/>
    </row>
    <row r="140" spans="2:13" ht="23.25" customHeight="1">
      <c r="B140" s="245" t="s">
        <v>351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44"/>
    </row>
    <row r="141" spans="2:13" ht="23.25" customHeight="1">
      <c r="B141" s="245" t="s">
        <v>344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44"/>
    </row>
    <row r="142" spans="2:13" ht="23.25" customHeight="1">
      <c r="B142" s="245" t="s">
        <v>343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44"/>
    </row>
    <row r="143" spans="2:13" ht="23.25" customHeight="1">
      <c r="B143" s="245" t="s">
        <v>350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44"/>
    </row>
    <row r="144" spans="2:13" ht="23.25" customHeight="1">
      <c r="B144" s="245" t="s">
        <v>349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44"/>
    </row>
    <row r="145" spans="2:13" ht="23.25" customHeight="1">
      <c r="B145" s="245" t="s">
        <v>348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44"/>
    </row>
    <row r="146" spans="2:13" ht="23.25" customHeight="1">
      <c r="B146" s="245" t="s">
        <v>347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44"/>
    </row>
    <row r="147" spans="2:13" ht="23.25" customHeight="1">
      <c r="B147" s="245" t="s">
        <v>340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44"/>
    </row>
    <row r="148" spans="2:13" ht="23.25" customHeight="1">
      <c r="B148" s="245" t="s">
        <v>339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44"/>
    </row>
    <row r="149" spans="2:13" ht="23.25" customHeight="1">
      <c r="B149" s="245" t="s">
        <v>346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44"/>
    </row>
    <row r="150" spans="2:13" ht="23.25" customHeight="1">
      <c r="B150" s="245" t="s">
        <v>345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44"/>
    </row>
    <row r="151" spans="2:13" ht="23.25" customHeight="1">
      <c r="B151" s="245" t="s">
        <v>344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44"/>
    </row>
    <row r="152" spans="2:13" ht="23.25" customHeight="1">
      <c r="B152" s="245" t="s">
        <v>343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44"/>
    </row>
    <row r="153" spans="2:13" ht="23.25" customHeight="1">
      <c r="B153" s="245" t="s">
        <v>342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44"/>
    </row>
    <row r="154" spans="2:13" ht="23.25" customHeight="1">
      <c r="B154" s="245" t="s">
        <v>341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44"/>
    </row>
    <row r="155" spans="2:13" ht="23.25" customHeight="1">
      <c r="B155" s="245" t="s">
        <v>340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44"/>
    </row>
    <row r="156" spans="2:13" ht="23.25" customHeight="1">
      <c r="B156" s="245" t="s">
        <v>339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44"/>
    </row>
    <row r="157" spans="2:13" ht="23.25" customHeight="1">
      <c r="B157" s="243" t="s">
        <v>338</v>
      </c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3"/>
    </row>
    <row r="1048576" spans="3:3" ht="23.25" customHeight="1">
      <c r="C1048576" s="1"/>
    </row>
  </sheetData>
  <mergeCells count="14">
    <mergeCell ref="B28:K28"/>
    <mergeCell ref="B6:K6"/>
    <mergeCell ref="B7:B27"/>
    <mergeCell ref="D8:E8"/>
    <mergeCell ref="A1:A4"/>
    <mergeCell ref="S8:U22"/>
    <mergeCell ref="F11:I11"/>
    <mergeCell ref="F12:I12"/>
    <mergeCell ref="F13:I13"/>
    <mergeCell ref="F14:I14"/>
    <mergeCell ref="F15:I15"/>
    <mergeCell ref="F16:I16"/>
    <mergeCell ref="F17:I17"/>
    <mergeCell ref="D18:J18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76"/>
  <sheetViews>
    <sheetView topLeftCell="A37" zoomScaleNormal="100" workbookViewId="0">
      <selection sqref="A1:A4"/>
    </sheetView>
  </sheetViews>
  <sheetFormatPr defaultColWidth="12.5" defaultRowHeight="23.25" customHeight="1"/>
  <cols>
    <col min="1" max="1" width="3.125" style="299" customWidth="1"/>
    <col min="2" max="2" width="12.25" style="299" customWidth="1"/>
    <col min="3" max="9" width="8.75" style="299" customWidth="1"/>
    <col min="10" max="10" width="12.375" style="299" customWidth="1"/>
    <col min="11" max="11" width="12.625" style="299" customWidth="1"/>
    <col min="12" max="12" width="8.75" style="299" customWidth="1"/>
    <col min="13" max="16384" width="12.5" style="299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765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7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372" t="s">
        <v>295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D8" s="369" t="s">
        <v>290</v>
      </c>
      <c r="E8" s="368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307"/>
      <c r="E10" s="307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8"/>
      <c r="E11" s="307"/>
      <c r="F11" s="368"/>
      <c r="G11" s="368"/>
      <c r="H11" s="368"/>
      <c r="I11" s="368"/>
      <c r="J11" s="307"/>
      <c r="K11" s="19"/>
      <c r="L11" s="13"/>
      <c r="S11" s="358"/>
      <c r="T11" s="358"/>
      <c r="U11" s="358"/>
    </row>
    <row r="12" spans="1:21" ht="22.5" customHeight="1">
      <c r="B12" s="373"/>
      <c r="D12" s="307"/>
      <c r="E12" s="307"/>
      <c r="F12" s="368"/>
      <c r="G12" s="368"/>
      <c r="H12" s="368"/>
      <c r="I12" s="368"/>
      <c r="J12" s="207"/>
      <c r="K12" s="19"/>
      <c r="L12" s="13"/>
      <c r="S12" s="358"/>
      <c r="T12" s="358"/>
      <c r="U12" s="358"/>
    </row>
    <row r="13" spans="1:21" ht="22.5" customHeight="1">
      <c r="B13" s="373"/>
      <c r="D13" s="307"/>
      <c r="E13" s="307"/>
      <c r="F13" s="368"/>
      <c r="G13" s="368"/>
      <c r="H13" s="368"/>
      <c r="I13" s="368"/>
      <c r="J13" s="307"/>
      <c r="K13" s="19"/>
      <c r="L13" s="13"/>
      <c r="S13" s="358"/>
      <c r="T13" s="358"/>
      <c r="U13" s="358"/>
    </row>
    <row r="14" spans="1:21" ht="22.5" customHeight="1">
      <c r="B14" s="373"/>
      <c r="D14" s="307"/>
      <c r="E14" s="307"/>
      <c r="F14" s="368"/>
      <c r="G14" s="368"/>
      <c r="H14" s="368"/>
      <c r="I14" s="368"/>
      <c r="J14" s="307"/>
      <c r="K14" s="19"/>
      <c r="L14" s="13"/>
      <c r="S14" s="358"/>
      <c r="T14" s="358"/>
      <c r="U14" s="358"/>
    </row>
    <row r="15" spans="1:21" ht="22.5" customHeight="1">
      <c r="B15" s="373"/>
      <c r="D15" s="307"/>
      <c r="E15" s="307"/>
      <c r="F15" s="368"/>
      <c r="G15" s="368"/>
      <c r="H15" s="368"/>
      <c r="I15" s="368"/>
      <c r="J15" s="307"/>
      <c r="K15" s="19"/>
      <c r="L15" s="13"/>
      <c r="S15" s="358"/>
      <c r="T15" s="358"/>
      <c r="U15" s="358"/>
    </row>
    <row r="16" spans="1:21" ht="22.5" customHeight="1">
      <c r="B16" s="373"/>
      <c r="D16" s="307"/>
      <c r="E16" s="307"/>
      <c r="F16" s="368"/>
      <c r="G16" s="368"/>
      <c r="H16" s="368"/>
      <c r="I16" s="368"/>
      <c r="J16" s="307"/>
      <c r="K16" s="19"/>
      <c r="L16" s="13"/>
      <c r="S16" s="358"/>
      <c r="T16" s="358"/>
      <c r="U16" s="358"/>
    </row>
    <row r="17" spans="2:21" ht="22.5" customHeight="1">
      <c r="B17" s="373"/>
      <c r="D17" s="307"/>
      <c r="E17" s="307"/>
      <c r="F17" s="368"/>
      <c r="G17" s="368"/>
      <c r="H17" s="368"/>
      <c r="I17" s="368"/>
      <c r="J17" s="307"/>
      <c r="K17" s="19"/>
      <c r="L17" s="13"/>
      <c r="S17" s="358"/>
      <c r="T17" s="358"/>
      <c r="U17" s="358"/>
    </row>
    <row r="18" spans="2:21" ht="22.5" customHeight="1">
      <c r="B18" s="373"/>
      <c r="C18" s="14"/>
      <c r="D18" s="368"/>
      <c r="E18" s="368"/>
      <c r="F18" s="368"/>
      <c r="G18" s="368"/>
      <c r="H18" s="368"/>
      <c r="I18" s="368"/>
      <c r="J18" s="368"/>
      <c r="K18" s="19"/>
      <c r="L18" s="13"/>
      <c r="S18" s="358"/>
      <c r="T18" s="358"/>
      <c r="U18" s="358"/>
    </row>
    <row r="19" spans="2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73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73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306"/>
      <c r="T23" s="306"/>
      <c r="U23" s="306"/>
    </row>
    <row r="24" spans="2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300"/>
      <c r="M26" s="300"/>
    </row>
    <row r="27" spans="2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300"/>
      <c r="M27" s="300"/>
    </row>
    <row r="28" spans="2:21" ht="36.75" customHeight="1" thickBot="1">
      <c r="B28" s="340" t="s">
        <v>8</v>
      </c>
      <c r="C28" s="341"/>
      <c r="D28" s="341"/>
      <c r="E28" s="341"/>
      <c r="F28" s="341"/>
      <c r="G28" s="341"/>
      <c r="H28" s="341"/>
      <c r="I28" s="341"/>
      <c r="J28" s="341"/>
      <c r="K28" s="342"/>
      <c r="L28" s="300"/>
      <c r="M28" s="300"/>
    </row>
    <row r="29" spans="2:21" ht="23.25" customHeight="1">
      <c r="B29" s="300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</row>
    <row r="30" spans="2:21" ht="23.25" customHeight="1">
      <c r="B30" s="16" t="s">
        <v>183</v>
      </c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250"/>
    </row>
    <row r="31" spans="2:21" ht="23.25" customHeight="1">
      <c r="B31" s="249" t="s">
        <v>386</v>
      </c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7"/>
    </row>
    <row r="32" spans="2:21" ht="23.25" customHeight="1">
      <c r="B32" s="245" t="s">
        <v>385</v>
      </c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246"/>
    </row>
    <row r="33" spans="2:13" ht="23.25" customHeight="1">
      <c r="B33" s="245" t="s">
        <v>384</v>
      </c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246"/>
    </row>
    <row r="34" spans="2:13" ht="23.25" customHeight="1">
      <c r="B34" s="245" t="s">
        <v>383</v>
      </c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44"/>
    </row>
    <row r="35" spans="2:13" ht="23.25" customHeight="1">
      <c r="B35" s="245" t="s">
        <v>376</v>
      </c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44"/>
    </row>
    <row r="36" spans="2:13" ht="23.25" customHeight="1">
      <c r="B36" s="245" t="s">
        <v>375</v>
      </c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44"/>
    </row>
    <row r="37" spans="2:13" ht="23.25" customHeight="1">
      <c r="B37" s="245" t="s">
        <v>382</v>
      </c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44"/>
    </row>
    <row r="38" spans="2:13" ht="23.25" customHeight="1">
      <c r="B38" s="245" t="s">
        <v>381</v>
      </c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44"/>
    </row>
    <row r="39" spans="2:13" ht="23.25" customHeight="1">
      <c r="B39" s="245" t="s">
        <v>380</v>
      </c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44"/>
    </row>
    <row r="40" spans="2:13" ht="23.25" customHeight="1">
      <c r="B40" s="245" t="s">
        <v>379</v>
      </c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44"/>
    </row>
    <row r="41" spans="2:13" ht="23.25" customHeight="1">
      <c r="B41" s="245" t="s">
        <v>344</v>
      </c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44"/>
    </row>
    <row r="42" spans="2:13" ht="23.25" customHeight="1">
      <c r="B42" s="245" t="s">
        <v>343</v>
      </c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44"/>
    </row>
    <row r="43" spans="2:13" ht="23.25" customHeight="1">
      <c r="B43" s="245" t="s">
        <v>378</v>
      </c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44"/>
    </row>
    <row r="44" spans="2:13" ht="23.25" customHeight="1">
      <c r="B44" s="245" t="s">
        <v>377</v>
      </c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44"/>
    </row>
    <row r="45" spans="2:13" ht="23.25" customHeight="1">
      <c r="B45" s="245" t="s">
        <v>376</v>
      </c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44"/>
    </row>
    <row r="46" spans="2:13" ht="23.25" customHeight="1">
      <c r="B46" s="245" t="s">
        <v>375</v>
      </c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44"/>
    </row>
    <row r="47" spans="2:13" ht="23.25" customHeight="1">
      <c r="B47" s="245" t="s">
        <v>340</v>
      </c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44"/>
    </row>
    <row r="48" spans="2:13" ht="23.25" customHeight="1">
      <c r="B48" s="245" t="s">
        <v>339</v>
      </c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44"/>
    </row>
    <row r="49" spans="2:13" ht="23.25" customHeight="1">
      <c r="B49" s="245" t="s">
        <v>346</v>
      </c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44"/>
    </row>
    <row r="50" spans="2:13" ht="23.25" customHeight="1">
      <c r="B50" s="245" t="s">
        <v>374</v>
      </c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44"/>
    </row>
    <row r="51" spans="2:13" ht="23.25" customHeight="1">
      <c r="B51" s="245" t="s">
        <v>548</v>
      </c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44"/>
    </row>
    <row r="52" spans="2:13" ht="23.25" customHeight="1">
      <c r="B52" s="245" t="s">
        <v>343</v>
      </c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44"/>
    </row>
    <row r="53" spans="2:13" ht="23.25" customHeight="1">
      <c r="B53" s="245" t="s">
        <v>373</v>
      </c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44"/>
    </row>
    <row r="54" spans="2:13" ht="23.25" customHeight="1">
      <c r="B54" s="245" t="s">
        <v>349</v>
      </c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44"/>
    </row>
    <row r="55" spans="2:13" ht="23.25" customHeight="1">
      <c r="B55" s="245" t="s">
        <v>348</v>
      </c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44"/>
    </row>
    <row r="56" spans="2:13" ht="23.25" customHeight="1">
      <c r="B56" s="245" t="s">
        <v>370</v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44"/>
    </row>
    <row r="57" spans="2:13" ht="23.25" customHeight="1">
      <c r="B57" s="245" t="s">
        <v>340</v>
      </c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44"/>
    </row>
    <row r="58" spans="2:13" ht="23.25" customHeight="1">
      <c r="B58" s="245" t="s">
        <v>339</v>
      </c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44"/>
    </row>
    <row r="59" spans="2:13" ht="23.25" customHeight="1">
      <c r="B59" s="245" t="s">
        <v>352</v>
      </c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44"/>
    </row>
    <row r="60" spans="2:13" ht="23.25" customHeight="1">
      <c r="B60" s="245" t="s">
        <v>372</v>
      </c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44"/>
    </row>
    <row r="61" spans="2:13" ht="23.25" customHeight="1">
      <c r="B61" s="245" t="s">
        <v>344</v>
      </c>
      <c r="C61" s="298"/>
      <c r="D61" s="298"/>
      <c r="E61" s="298"/>
      <c r="F61" s="298"/>
      <c r="G61" s="298"/>
      <c r="H61" s="298"/>
      <c r="I61" s="298"/>
      <c r="J61" s="298"/>
      <c r="K61" s="298"/>
      <c r="L61" s="298"/>
      <c r="M61" s="244"/>
    </row>
    <row r="62" spans="2:13" ht="23.25" customHeight="1">
      <c r="B62" s="245" t="s">
        <v>343</v>
      </c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44"/>
    </row>
    <row r="63" spans="2:13" ht="23.25" customHeight="1">
      <c r="B63" s="245" t="s">
        <v>371</v>
      </c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44"/>
    </row>
    <row r="64" spans="2:13" ht="23.25" customHeight="1">
      <c r="B64" s="245" t="s">
        <v>349</v>
      </c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44"/>
    </row>
    <row r="65" spans="2:13" ht="23.25" customHeight="1">
      <c r="B65" s="245" t="s">
        <v>348</v>
      </c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44"/>
    </row>
    <row r="66" spans="2:13" ht="23.25" customHeight="1">
      <c r="B66" s="245" t="s">
        <v>370</v>
      </c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44"/>
    </row>
    <row r="67" spans="2:13" ht="23.25" customHeight="1">
      <c r="B67" s="245" t="s">
        <v>340</v>
      </c>
      <c r="C67" s="298"/>
      <c r="D67" s="298"/>
      <c r="E67" s="298"/>
      <c r="F67" s="298"/>
      <c r="G67" s="298"/>
      <c r="H67" s="298"/>
      <c r="I67" s="298"/>
      <c r="J67" s="298"/>
      <c r="K67" s="298"/>
      <c r="L67" s="298"/>
      <c r="M67" s="244"/>
    </row>
    <row r="68" spans="2:13" ht="23.25" customHeight="1">
      <c r="B68" s="245" t="s">
        <v>339</v>
      </c>
      <c r="C68" s="298"/>
      <c r="D68" s="298"/>
      <c r="E68" s="298"/>
      <c r="F68" s="298"/>
      <c r="G68" s="298"/>
      <c r="H68" s="298"/>
      <c r="I68" s="298"/>
      <c r="J68" s="298"/>
      <c r="K68" s="298"/>
      <c r="L68" s="298"/>
      <c r="M68" s="244"/>
    </row>
    <row r="69" spans="2:13" ht="23.25" customHeight="1">
      <c r="B69" s="245" t="s">
        <v>346</v>
      </c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44"/>
    </row>
    <row r="70" spans="2:13" ht="23.25" customHeight="1">
      <c r="B70" s="245" t="s">
        <v>369</v>
      </c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44"/>
    </row>
    <row r="71" spans="2:13" ht="23.25" customHeight="1">
      <c r="B71" s="245" t="s">
        <v>344</v>
      </c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44"/>
    </row>
    <row r="72" spans="2:13" ht="23.25" customHeight="1">
      <c r="B72" s="245" t="s">
        <v>343</v>
      </c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44"/>
    </row>
    <row r="73" spans="2:13" ht="23.25" customHeight="1">
      <c r="B73" s="245" t="s">
        <v>368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44"/>
    </row>
    <row r="74" spans="2:13" ht="23.25" customHeight="1">
      <c r="B74" s="245" t="s">
        <v>349</v>
      </c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44"/>
    </row>
    <row r="75" spans="2:13" ht="23.25" customHeight="1">
      <c r="B75" s="245" t="s">
        <v>348</v>
      </c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44"/>
    </row>
    <row r="76" spans="2:13" ht="23.25" customHeight="1">
      <c r="B76" s="245" t="s">
        <v>365</v>
      </c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44"/>
    </row>
    <row r="77" spans="2:13" ht="23.25" customHeight="1">
      <c r="B77" s="245" t="s">
        <v>340</v>
      </c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44"/>
    </row>
    <row r="78" spans="2:13" ht="23.25" customHeight="1">
      <c r="B78" s="245" t="s">
        <v>339</v>
      </c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44"/>
    </row>
    <row r="79" spans="2:13" ht="23.25" customHeight="1">
      <c r="B79" s="245" t="s">
        <v>352</v>
      </c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44"/>
    </row>
    <row r="80" spans="2:13" ht="23.25" customHeight="1">
      <c r="B80" s="245" t="s">
        <v>367</v>
      </c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44"/>
    </row>
    <row r="81" spans="2:13" ht="23.25" customHeight="1">
      <c r="B81" s="245" t="s">
        <v>344</v>
      </c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44"/>
    </row>
    <row r="82" spans="2:13" ht="23.25" customHeight="1">
      <c r="B82" s="245" t="s">
        <v>343</v>
      </c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44"/>
    </row>
    <row r="83" spans="2:13" ht="23.25" customHeight="1">
      <c r="B83" s="245" t="s">
        <v>366</v>
      </c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44"/>
    </row>
    <row r="84" spans="2:13" ht="23.25" customHeight="1">
      <c r="B84" s="245" t="s">
        <v>349</v>
      </c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44"/>
    </row>
    <row r="85" spans="2:13" ht="23.25" customHeight="1">
      <c r="B85" s="245" t="s">
        <v>348</v>
      </c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44"/>
    </row>
    <row r="86" spans="2:13" ht="23.25" customHeight="1">
      <c r="B86" s="245" t="s">
        <v>365</v>
      </c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44"/>
    </row>
    <row r="87" spans="2:13" ht="23.25" customHeight="1">
      <c r="B87" s="245" t="s">
        <v>340</v>
      </c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44"/>
    </row>
    <row r="88" spans="2:13" ht="23.25" customHeight="1">
      <c r="B88" s="245" t="s">
        <v>339</v>
      </c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44"/>
    </row>
    <row r="89" spans="2:13" ht="23.25" customHeight="1">
      <c r="B89" s="245" t="s">
        <v>346</v>
      </c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44"/>
    </row>
    <row r="90" spans="2:13" ht="23.25" customHeight="1">
      <c r="B90" s="245" t="s">
        <v>364</v>
      </c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44"/>
    </row>
    <row r="91" spans="2:13" ht="23.25" customHeight="1">
      <c r="B91" s="245" t="s">
        <v>344</v>
      </c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44"/>
    </row>
    <row r="92" spans="2:13" ht="23.25" customHeight="1">
      <c r="B92" s="245" t="s">
        <v>343</v>
      </c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44"/>
    </row>
    <row r="93" spans="2:13" ht="23.25" customHeight="1">
      <c r="B93" s="245" t="s">
        <v>363</v>
      </c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44"/>
    </row>
    <row r="94" spans="2:13" ht="23.25" customHeight="1">
      <c r="B94" s="245" t="s">
        <v>349</v>
      </c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44"/>
    </row>
    <row r="95" spans="2:13" ht="23.25" customHeight="1">
      <c r="B95" s="245" t="s">
        <v>348</v>
      </c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44"/>
    </row>
    <row r="96" spans="2:13" ht="23.25" customHeight="1">
      <c r="B96" s="245" t="s">
        <v>360</v>
      </c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44"/>
    </row>
    <row r="97" spans="2:13" ht="23.25" customHeight="1">
      <c r="B97" s="245" t="s">
        <v>340</v>
      </c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44"/>
    </row>
    <row r="98" spans="2:13" ht="23.25" customHeight="1">
      <c r="B98" s="245" t="s">
        <v>339</v>
      </c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44"/>
    </row>
    <row r="99" spans="2:13" ht="23.25" customHeight="1">
      <c r="B99" s="245" t="s">
        <v>352</v>
      </c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44"/>
    </row>
    <row r="100" spans="2:13" ht="23.25" customHeight="1">
      <c r="B100" s="245" t="s">
        <v>362</v>
      </c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44"/>
    </row>
    <row r="101" spans="2:13" ht="23.25" customHeight="1">
      <c r="B101" s="245" t="s">
        <v>344</v>
      </c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44"/>
    </row>
    <row r="102" spans="2:13" ht="23.25" customHeight="1">
      <c r="B102" s="245" t="s">
        <v>343</v>
      </c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44"/>
    </row>
    <row r="103" spans="2:13" ht="23.25" customHeight="1">
      <c r="B103" s="245" t="s">
        <v>361</v>
      </c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44"/>
    </row>
    <row r="104" spans="2:13" ht="23.25" customHeight="1">
      <c r="B104" s="245" t="s">
        <v>349</v>
      </c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44"/>
    </row>
    <row r="105" spans="2:13" ht="23.25" customHeight="1">
      <c r="B105" s="245" t="s">
        <v>348</v>
      </c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44"/>
    </row>
    <row r="106" spans="2:13" ht="23.25" customHeight="1">
      <c r="B106" s="245" t="s">
        <v>360</v>
      </c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44"/>
    </row>
    <row r="107" spans="2:13" ht="23.25" customHeight="1">
      <c r="B107" s="245" t="s">
        <v>340</v>
      </c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44"/>
    </row>
    <row r="108" spans="2:13" ht="23.25" customHeight="1">
      <c r="B108" s="245" t="s">
        <v>339</v>
      </c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44"/>
    </row>
    <row r="109" spans="2:13" ht="23.25" customHeight="1">
      <c r="B109" s="245" t="s">
        <v>346</v>
      </c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44"/>
    </row>
    <row r="110" spans="2:13" ht="23.25" customHeight="1">
      <c r="B110" s="245" t="s">
        <v>359</v>
      </c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44"/>
    </row>
    <row r="111" spans="2:13" ht="23.25" customHeight="1">
      <c r="B111" s="245" t="s">
        <v>344</v>
      </c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44"/>
    </row>
    <row r="112" spans="2:13" ht="23.25" customHeight="1">
      <c r="B112" s="245" t="s">
        <v>343</v>
      </c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44"/>
    </row>
    <row r="113" spans="2:13" ht="23.25" customHeight="1">
      <c r="B113" s="245" t="s">
        <v>358</v>
      </c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44"/>
    </row>
    <row r="114" spans="2:13" ht="23.25" customHeight="1">
      <c r="B114" s="245" t="s">
        <v>349</v>
      </c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44"/>
    </row>
    <row r="115" spans="2:13" ht="23.25" customHeight="1">
      <c r="B115" s="245" t="s">
        <v>348</v>
      </c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44"/>
    </row>
    <row r="116" spans="2:13" ht="23.25" customHeight="1">
      <c r="B116" s="245" t="s">
        <v>355</v>
      </c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44"/>
    </row>
    <row r="117" spans="2:13" ht="23.25" customHeight="1">
      <c r="B117" s="245" t="s">
        <v>340</v>
      </c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44"/>
    </row>
    <row r="118" spans="2:13" ht="23.25" customHeight="1">
      <c r="B118" s="245" t="s">
        <v>339</v>
      </c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44"/>
    </row>
    <row r="119" spans="2:13" ht="23.25" customHeight="1">
      <c r="B119" s="245" t="s">
        <v>352</v>
      </c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44"/>
    </row>
    <row r="120" spans="2:13" ht="23.25" customHeight="1">
      <c r="B120" s="245" t="s">
        <v>357</v>
      </c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44"/>
    </row>
    <row r="121" spans="2:13" ht="23.25" customHeight="1">
      <c r="B121" s="245" t="s">
        <v>344</v>
      </c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44"/>
    </row>
    <row r="122" spans="2:13" ht="23.25" customHeight="1">
      <c r="B122" s="245" t="s">
        <v>343</v>
      </c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44"/>
    </row>
    <row r="123" spans="2:13" ht="23.25" customHeight="1">
      <c r="B123" s="245" t="s">
        <v>356</v>
      </c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44"/>
    </row>
    <row r="124" spans="2:13" ht="23.25" customHeight="1">
      <c r="B124" s="245" t="s">
        <v>349</v>
      </c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44"/>
    </row>
    <row r="125" spans="2:13" ht="23.25" customHeight="1">
      <c r="B125" s="245" t="s">
        <v>348</v>
      </c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44"/>
    </row>
    <row r="126" spans="2:13" ht="23.25" customHeight="1">
      <c r="B126" s="245" t="s">
        <v>355</v>
      </c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44"/>
    </row>
    <row r="127" spans="2:13" ht="23.25" customHeight="1">
      <c r="B127" s="245" t="s">
        <v>340</v>
      </c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44"/>
    </row>
    <row r="128" spans="2:13" ht="23.25" customHeight="1">
      <c r="B128" s="245" t="s">
        <v>339</v>
      </c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44"/>
    </row>
    <row r="129" spans="2:13" ht="23.25" customHeight="1">
      <c r="B129" s="245" t="s">
        <v>346</v>
      </c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44"/>
    </row>
    <row r="130" spans="2:13" ht="23.25" customHeight="1">
      <c r="B130" s="245" t="s">
        <v>354</v>
      </c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44"/>
    </row>
    <row r="131" spans="2:13" ht="23.25" customHeight="1">
      <c r="B131" s="245" t="s">
        <v>344</v>
      </c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44"/>
    </row>
    <row r="132" spans="2:13" ht="23.25" customHeight="1">
      <c r="B132" s="245" t="s">
        <v>343</v>
      </c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44"/>
    </row>
    <row r="133" spans="2:13" ht="23.25" customHeight="1">
      <c r="B133" s="245" t="s">
        <v>353</v>
      </c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44"/>
    </row>
    <row r="134" spans="2:13" ht="23.25" customHeight="1">
      <c r="B134" s="245" t="s">
        <v>349</v>
      </c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44"/>
    </row>
    <row r="135" spans="2:13" ht="23.25" customHeight="1">
      <c r="B135" s="245" t="s">
        <v>348</v>
      </c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44"/>
    </row>
    <row r="136" spans="2:13" ht="23.25" customHeight="1">
      <c r="B136" s="245" t="s">
        <v>347</v>
      </c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44"/>
    </row>
    <row r="137" spans="2:13" ht="23.25" customHeight="1">
      <c r="B137" s="245" t="s">
        <v>340</v>
      </c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44"/>
    </row>
    <row r="138" spans="2:13" ht="23.25" customHeight="1">
      <c r="B138" s="245" t="s">
        <v>339</v>
      </c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44"/>
    </row>
    <row r="139" spans="2:13" ht="23.25" customHeight="1">
      <c r="B139" s="245" t="s">
        <v>352</v>
      </c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44"/>
    </row>
    <row r="140" spans="2:13" ht="23.25" customHeight="1">
      <c r="B140" s="245" t="s">
        <v>351</v>
      </c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44"/>
    </row>
    <row r="141" spans="2:13" ht="23.25" customHeight="1">
      <c r="B141" s="245" t="s">
        <v>344</v>
      </c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44"/>
    </row>
    <row r="142" spans="2:13" ht="23.25" customHeight="1">
      <c r="B142" s="245" t="s">
        <v>343</v>
      </c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44"/>
    </row>
    <row r="143" spans="2:13" ht="23.25" customHeight="1">
      <c r="B143" s="245" t="s">
        <v>350</v>
      </c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44"/>
    </row>
    <row r="144" spans="2:13" ht="23.25" customHeight="1">
      <c r="B144" s="245" t="s">
        <v>349</v>
      </c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44"/>
    </row>
    <row r="145" spans="2:13" ht="23.25" customHeight="1">
      <c r="B145" s="245" t="s">
        <v>348</v>
      </c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44"/>
    </row>
    <row r="146" spans="2:13" ht="23.25" customHeight="1">
      <c r="B146" s="245" t="s">
        <v>347</v>
      </c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44"/>
    </row>
    <row r="147" spans="2:13" ht="23.25" customHeight="1">
      <c r="B147" s="245" t="s">
        <v>340</v>
      </c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44"/>
    </row>
    <row r="148" spans="2:13" ht="23.25" customHeight="1">
      <c r="B148" s="245" t="s">
        <v>339</v>
      </c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44"/>
    </row>
    <row r="149" spans="2:13" ht="23.25" customHeight="1">
      <c r="B149" s="245" t="s">
        <v>346</v>
      </c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44"/>
    </row>
    <row r="150" spans="2:13" ht="23.25" customHeight="1">
      <c r="B150" s="245" t="s">
        <v>345</v>
      </c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44"/>
    </row>
    <row r="151" spans="2:13" ht="23.25" customHeight="1">
      <c r="B151" s="245" t="s">
        <v>344</v>
      </c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44"/>
    </row>
    <row r="152" spans="2:13" ht="23.25" customHeight="1">
      <c r="B152" s="245" t="s">
        <v>343</v>
      </c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44"/>
    </row>
    <row r="153" spans="2:13" ht="23.25" customHeight="1">
      <c r="B153" s="245" t="s">
        <v>342</v>
      </c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44"/>
    </row>
    <row r="154" spans="2:13" ht="23.25" customHeight="1">
      <c r="B154" s="245" t="s">
        <v>341</v>
      </c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44"/>
    </row>
    <row r="155" spans="2:13" ht="23.25" customHeight="1">
      <c r="B155" s="245" t="s">
        <v>340</v>
      </c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44"/>
    </row>
    <row r="156" spans="2:13" ht="23.25" customHeight="1">
      <c r="B156" s="245" t="s">
        <v>339</v>
      </c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44"/>
    </row>
    <row r="157" spans="2:13" ht="23.25" customHeight="1">
      <c r="B157" s="243" t="s">
        <v>338</v>
      </c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3"/>
    </row>
    <row r="1048576" spans="3:3" ht="23.25" customHeight="1">
      <c r="C1048576" s="1"/>
    </row>
  </sheetData>
  <mergeCells count="14">
    <mergeCell ref="S8:U22"/>
    <mergeCell ref="F11:I11"/>
    <mergeCell ref="F12:I12"/>
    <mergeCell ref="F13:I13"/>
    <mergeCell ref="F14:I14"/>
    <mergeCell ref="F15:I15"/>
    <mergeCell ref="F16:I16"/>
    <mergeCell ref="F17:I17"/>
    <mergeCell ref="D18:J18"/>
    <mergeCell ref="B28:K28"/>
    <mergeCell ref="A1:A4"/>
    <mergeCell ref="B6:K6"/>
    <mergeCell ref="B7:B27"/>
    <mergeCell ref="D8:E8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U1048576"/>
  <sheetViews>
    <sheetView topLeftCell="A29" zoomScale="85" zoomScaleNormal="85" workbookViewId="0">
      <selection activeCell="V34" sqref="V3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292</v>
      </c>
      <c r="C5" s="5" t="s">
        <v>296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291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372" t="s">
        <v>295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D8" s="369" t="s">
        <v>290</v>
      </c>
      <c r="E8" s="368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205"/>
      <c r="E10" s="20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8"/>
      <c r="E11" s="205"/>
      <c r="F11" s="368"/>
      <c r="G11" s="368"/>
      <c r="H11" s="368"/>
      <c r="I11" s="368"/>
      <c r="J11" s="205"/>
      <c r="K11" s="19"/>
      <c r="L11" s="13"/>
      <c r="S11" s="358"/>
      <c r="T11" s="358"/>
      <c r="U11" s="358"/>
    </row>
    <row r="12" spans="1:21" ht="22.5" customHeight="1">
      <c r="B12" s="373"/>
      <c r="D12" s="205"/>
      <c r="E12" s="205"/>
      <c r="F12" s="368"/>
      <c r="G12" s="368"/>
      <c r="H12" s="368"/>
      <c r="I12" s="368"/>
      <c r="J12" s="207"/>
      <c r="K12" s="19"/>
      <c r="L12" s="13"/>
      <c r="S12" s="358"/>
      <c r="T12" s="358"/>
      <c r="U12" s="358"/>
    </row>
    <row r="13" spans="1:21" ht="22.5" customHeight="1">
      <c r="B13" s="373"/>
      <c r="D13" s="205"/>
      <c r="E13" s="205"/>
      <c r="F13" s="368"/>
      <c r="G13" s="368"/>
      <c r="H13" s="368"/>
      <c r="I13" s="368"/>
      <c r="J13" s="205"/>
      <c r="K13" s="19"/>
      <c r="L13" s="13"/>
      <c r="S13" s="358"/>
      <c r="T13" s="358"/>
      <c r="U13" s="358"/>
    </row>
    <row r="14" spans="1:21" ht="22.5" customHeight="1">
      <c r="B14" s="373"/>
      <c r="D14" s="205"/>
      <c r="E14" s="205"/>
      <c r="F14" s="368"/>
      <c r="G14" s="368"/>
      <c r="H14" s="368"/>
      <c r="I14" s="368"/>
      <c r="J14" s="205"/>
      <c r="K14" s="19"/>
      <c r="L14" s="13"/>
      <c r="S14" s="358"/>
      <c r="T14" s="358"/>
      <c r="U14" s="358"/>
    </row>
    <row r="15" spans="1:21" ht="22.5" customHeight="1">
      <c r="B15" s="373"/>
      <c r="D15" s="205"/>
      <c r="E15" s="205"/>
      <c r="F15" s="368"/>
      <c r="G15" s="368"/>
      <c r="H15" s="368"/>
      <c r="I15" s="368"/>
      <c r="J15" s="205"/>
      <c r="K15" s="19"/>
      <c r="L15" s="13"/>
      <c r="S15" s="358"/>
      <c r="T15" s="358"/>
      <c r="U15" s="358"/>
    </row>
    <row r="16" spans="1:21" ht="22.5" customHeight="1">
      <c r="B16" s="373"/>
      <c r="D16" s="205"/>
      <c r="E16" s="205"/>
      <c r="F16" s="368"/>
      <c r="G16" s="368"/>
      <c r="H16" s="368"/>
      <c r="I16" s="368"/>
      <c r="J16" s="205"/>
      <c r="K16" s="19"/>
      <c r="L16" s="13"/>
      <c r="S16" s="358"/>
      <c r="T16" s="358"/>
      <c r="U16" s="358"/>
    </row>
    <row r="17" spans="1:21" ht="22.5" customHeight="1">
      <c r="B17" s="373"/>
      <c r="D17" s="205"/>
      <c r="E17" s="205"/>
      <c r="F17" s="368"/>
      <c r="G17" s="368"/>
      <c r="H17" s="368"/>
      <c r="I17" s="368"/>
      <c r="J17" s="205"/>
      <c r="K17" s="19"/>
      <c r="L17" s="13"/>
      <c r="S17" s="358"/>
      <c r="T17" s="358"/>
      <c r="U17" s="358"/>
    </row>
    <row r="18" spans="1:21" ht="22.5" customHeight="1">
      <c r="B18" s="373"/>
      <c r="C18" s="14"/>
      <c r="D18" s="368"/>
      <c r="E18" s="368"/>
      <c r="F18" s="368"/>
      <c r="G18" s="368"/>
      <c r="H18" s="368"/>
      <c r="I18" s="368"/>
      <c r="J18" s="368"/>
      <c r="K18" s="19"/>
      <c r="L18" s="13"/>
      <c r="S18" s="358"/>
      <c r="T18" s="358"/>
      <c r="U18" s="358"/>
    </row>
    <row r="19" spans="1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1:21" ht="22.5" customHeight="1">
      <c r="B20" s="373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1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1:21" ht="22.5" customHeight="1">
      <c r="B22" s="373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1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1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1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1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1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1:21" ht="36.75" customHeight="1" thickBot="1">
      <c r="B28" s="340" t="s">
        <v>289</v>
      </c>
      <c r="C28" s="341"/>
      <c r="D28" s="341"/>
      <c r="E28" s="341"/>
      <c r="F28" s="341"/>
      <c r="G28" s="341"/>
      <c r="H28" s="341"/>
      <c r="I28" s="341"/>
      <c r="J28" s="341"/>
      <c r="K28" s="342"/>
      <c r="L28" s="9"/>
      <c r="M28" s="9"/>
    </row>
    <row r="29" spans="1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21" ht="23.25" customHeight="1">
      <c r="A31" s="302"/>
      <c r="B31" s="301" t="s">
        <v>705</v>
      </c>
      <c r="C31" s="9"/>
      <c r="D31" s="9"/>
      <c r="E31" s="9"/>
      <c r="F31" s="9"/>
      <c r="G31" s="9"/>
      <c r="H31" s="9"/>
      <c r="I31" s="9"/>
      <c r="J31" s="9"/>
      <c r="K31" s="9"/>
      <c r="L31" s="301" t="s">
        <v>706</v>
      </c>
      <c r="M31" s="9"/>
    </row>
    <row r="32" spans="1:21" ht="23.25" customHeight="1">
      <c r="B32" s="304" t="s">
        <v>686</v>
      </c>
      <c r="C32" s="304"/>
      <c r="D32" s="304"/>
      <c r="E32" s="304"/>
      <c r="F32" s="304"/>
      <c r="G32" s="304"/>
      <c r="H32" s="304"/>
      <c r="I32" s="304"/>
      <c r="J32" s="304"/>
      <c r="K32" s="300"/>
      <c r="L32" s="304" t="s">
        <v>707</v>
      </c>
      <c r="M32" s="304"/>
      <c r="N32" s="305"/>
      <c r="O32" s="305"/>
      <c r="P32" s="305"/>
      <c r="Q32" s="305"/>
      <c r="R32" s="305"/>
      <c r="S32" s="305"/>
      <c r="T32" s="305"/>
    </row>
    <row r="33" spans="2:20" ht="23.25" customHeight="1">
      <c r="B33" s="304" t="s">
        <v>687</v>
      </c>
      <c r="C33" s="304"/>
      <c r="D33" s="304"/>
      <c r="E33" s="304"/>
      <c r="F33" s="304"/>
      <c r="G33" s="304"/>
      <c r="H33" s="304"/>
      <c r="I33" s="304"/>
      <c r="J33" s="304"/>
      <c r="K33" s="300"/>
      <c r="L33" s="304" t="s">
        <v>708</v>
      </c>
      <c r="M33" s="304"/>
      <c r="N33" s="305"/>
      <c r="O33" s="305"/>
      <c r="P33" s="305"/>
      <c r="Q33" s="305"/>
      <c r="R33" s="305"/>
      <c r="S33" s="305"/>
      <c r="T33" s="305"/>
    </row>
    <row r="34" spans="2:20" ht="23.25" customHeight="1">
      <c r="B34" s="305" t="s">
        <v>688</v>
      </c>
      <c r="C34" s="305"/>
      <c r="D34" s="305"/>
      <c r="E34" s="305"/>
      <c r="F34" s="305"/>
      <c r="G34" s="305"/>
      <c r="H34" s="305"/>
      <c r="I34" s="305"/>
      <c r="J34" s="305"/>
      <c r="K34" s="299"/>
      <c r="L34" s="305" t="s">
        <v>709</v>
      </c>
      <c r="M34" s="305"/>
      <c r="N34" s="305"/>
      <c r="O34" s="305"/>
      <c r="P34" s="305"/>
      <c r="Q34" s="305"/>
      <c r="R34" s="305"/>
      <c r="S34" s="305"/>
      <c r="T34" s="305"/>
    </row>
    <row r="35" spans="2:20" ht="23.25" customHeight="1">
      <c r="B35" s="305" t="s">
        <v>689</v>
      </c>
      <c r="C35" s="305"/>
      <c r="D35" s="305"/>
      <c r="E35" s="305"/>
      <c r="F35" s="305"/>
      <c r="G35" s="305"/>
      <c r="H35" s="305"/>
      <c r="I35" s="305"/>
      <c r="J35" s="305"/>
      <c r="K35" s="299"/>
      <c r="L35" s="305" t="s">
        <v>687</v>
      </c>
      <c r="M35" s="305"/>
      <c r="N35" s="305"/>
      <c r="O35" s="305"/>
      <c r="P35" s="305"/>
      <c r="Q35" s="305"/>
      <c r="R35" s="305"/>
      <c r="S35" s="305"/>
      <c r="T35" s="305"/>
    </row>
    <row r="36" spans="2:20" ht="23.25" customHeight="1">
      <c r="B36" s="305" t="s">
        <v>690</v>
      </c>
      <c r="C36" s="305"/>
      <c r="D36" s="305"/>
      <c r="E36" s="305"/>
      <c r="F36" s="305"/>
      <c r="G36" s="305"/>
      <c r="H36" s="305"/>
      <c r="I36" s="305"/>
      <c r="J36" s="305"/>
      <c r="K36" s="299"/>
      <c r="L36" s="305" t="s">
        <v>710</v>
      </c>
      <c r="M36" s="305"/>
      <c r="N36" s="305"/>
      <c r="O36" s="305"/>
      <c r="P36" s="305"/>
      <c r="Q36" s="305"/>
      <c r="R36" s="305"/>
      <c r="S36" s="305"/>
      <c r="T36" s="305"/>
    </row>
    <row r="37" spans="2:20" ht="23.25" customHeight="1">
      <c r="B37" s="305" t="s">
        <v>691</v>
      </c>
      <c r="C37" s="305"/>
      <c r="D37" s="305"/>
      <c r="E37" s="305"/>
      <c r="F37" s="305"/>
      <c r="G37" s="305"/>
      <c r="H37" s="305"/>
      <c r="I37" s="305"/>
      <c r="J37" s="305"/>
      <c r="K37" s="299"/>
      <c r="L37" s="305" t="s">
        <v>711</v>
      </c>
      <c r="M37" s="305"/>
      <c r="N37" s="305"/>
      <c r="O37" s="305"/>
      <c r="P37" s="305"/>
      <c r="Q37" s="305"/>
      <c r="R37" s="305"/>
      <c r="S37" s="305"/>
      <c r="T37" s="305"/>
    </row>
    <row r="38" spans="2:20" ht="23.25" customHeight="1">
      <c r="B38" s="305" t="s">
        <v>692</v>
      </c>
      <c r="C38" s="305"/>
      <c r="D38" s="305"/>
      <c r="E38" s="305"/>
      <c r="F38" s="305"/>
      <c r="G38" s="305"/>
      <c r="H38" s="305"/>
      <c r="I38" s="305"/>
      <c r="J38" s="305"/>
      <c r="K38" s="299"/>
      <c r="L38" s="305" t="s">
        <v>712</v>
      </c>
      <c r="M38" s="305"/>
      <c r="N38" s="305"/>
      <c r="O38" s="305"/>
      <c r="P38" s="305"/>
      <c r="Q38" s="305"/>
      <c r="R38" s="305"/>
      <c r="S38" s="305"/>
      <c r="T38" s="305"/>
    </row>
    <row r="39" spans="2:20" ht="23.25" customHeight="1">
      <c r="B39" s="305" t="s">
        <v>693</v>
      </c>
      <c r="C39" s="305"/>
      <c r="D39" s="305"/>
      <c r="E39" s="305"/>
      <c r="F39" s="305"/>
      <c r="G39" s="305"/>
      <c r="H39" s="305"/>
      <c r="I39" s="305"/>
      <c r="J39" s="305"/>
      <c r="K39" s="299"/>
      <c r="L39" s="305" t="s">
        <v>687</v>
      </c>
      <c r="M39" s="305"/>
      <c r="N39" s="305"/>
      <c r="O39" s="305"/>
      <c r="P39" s="305"/>
      <c r="Q39" s="305"/>
      <c r="R39" s="305"/>
      <c r="S39" s="305"/>
      <c r="T39" s="305"/>
    </row>
    <row r="40" spans="2:20" ht="23.25" customHeight="1">
      <c r="B40" s="305" t="s">
        <v>694</v>
      </c>
      <c r="C40" s="305"/>
      <c r="D40" s="305"/>
      <c r="E40" s="305"/>
      <c r="F40" s="305"/>
      <c r="G40" s="305"/>
      <c r="H40" s="305"/>
      <c r="I40" s="305"/>
      <c r="J40" s="305"/>
      <c r="K40" s="299"/>
      <c r="L40" s="305" t="s">
        <v>713</v>
      </c>
      <c r="M40" s="305"/>
      <c r="N40" s="305"/>
      <c r="O40" s="305"/>
      <c r="P40" s="305"/>
      <c r="Q40" s="305"/>
      <c r="R40" s="305"/>
      <c r="S40" s="305"/>
      <c r="T40" s="305"/>
    </row>
    <row r="41" spans="2:20" ht="23.25" customHeight="1">
      <c r="B41" s="305" t="s">
        <v>688</v>
      </c>
      <c r="C41" s="305"/>
      <c r="D41" s="305"/>
      <c r="E41" s="305"/>
      <c r="F41" s="305"/>
      <c r="G41" s="305"/>
      <c r="H41" s="305"/>
      <c r="I41" s="305"/>
      <c r="J41" s="305"/>
      <c r="K41" s="299"/>
      <c r="L41" s="305" t="s">
        <v>714</v>
      </c>
      <c r="M41" s="305"/>
      <c r="N41" s="305"/>
      <c r="O41" s="305"/>
      <c r="P41" s="305"/>
      <c r="Q41" s="305"/>
      <c r="R41" s="305"/>
      <c r="S41" s="305"/>
      <c r="T41" s="305"/>
    </row>
    <row r="42" spans="2:20" ht="23.25" customHeight="1">
      <c r="B42" s="305" t="s">
        <v>695</v>
      </c>
      <c r="C42" s="305"/>
      <c r="D42" s="305"/>
      <c r="E42" s="305"/>
      <c r="F42" s="305"/>
      <c r="G42" s="305"/>
      <c r="H42" s="305"/>
      <c r="I42" s="305"/>
      <c r="J42" s="305"/>
      <c r="K42" s="299"/>
      <c r="L42" s="305" t="s">
        <v>715</v>
      </c>
      <c r="M42" s="305"/>
      <c r="N42" s="305"/>
      <c r="O42" s="305"/>
      <c r="P42" s="305"/>
      <c r="Q42" s="305"/>
      <c r="R42" s="305"/>
      <c r="S42" s="305"/>
      <c r="T42" s="305"/>
    </row>
    <row r="43" spans="2:20" ht="23.25" customHeight="1">
      <c r="B43" s="305" t="s">
        <v>696</v>
      </c>
      <c r="C43" s="305"/>
      <c r="D43" s="305"/>
      <c r="E43" s="305"/>
      <c r="F43" s="305"/>
      <c r="G43" s="305"/>
      <c r="H43" s="305"/>
      <c r="I43" s="305"/>
      <c r="J43" s="305"/>
      <c r="K43" s="299"/>
      <c r="L43" s="305" t="s">
        <v>716</v>
      </c>
      <c r="M43" s="305"/>
      <c r="N43" s="305"/>
      <c r="O43" s="305"/>
      <c r="P43" s="305"/>
      <c r="Q43" s="305"/>
      <c r="R43" s="305"/>
      <c r="S43" s="305"/>
      <c r="T43" s="305"/>
    </row>
    <row r="44" spans="2:20" ht="23.25" customHeight="1">
      <c r="B44" s="305" t="s">
        <v>697</v>
      </c>
      <c r="C44" s="305"/>
      <c r="D44" s="305"/>
      <c r="E44" s="305"/>
      <c r="F44" s="305"/>
      <c r="G44" s="305"/>
      <c r="H44" s="305"/>
      <c r="I44" s="305"/>
      <c r="J44" s="305"/>
      <c r="K44" s="299"/>
      <c r="L44" s="305" t="s">
        <v>717</v>
      </c>
      <c r="M44" s="305"/>
      <c r="N44" s="305"/>
      <c r="O44" s="305"/>
      <c r="P44" s="305"/>
      <c r="Q44" s="305"/>
      <c r="R44" s="305"/>
      <c r="S44" s="305"/>
      <c r="T44" s="305"/>
    </row>
    <row r="45" spans="2:20" ht="23.25" customHeight="1">
      <c r="B45" s="305" t="s">
        <v>698</v>
      </c>
      <c r="C45" s="305"/>
      <c r="D45" s="305"/>
      <c r="E45" s="305"/>
      <c r="F45" s="305"/>
      <c r="G45" s="305"/>
      <c r="H45" s="305"/>
      <c r="I45" s="305"/>
      <c r="J45" s="305"/>
      <c r="K45" s="299"/>
      <c r="L45" s="305" t="s">
        <v>692</v>
      </c>
      <c r="M45" s="305"/>
      <c r="N45" s="305"/>
      <c r="O45" s="305"/>
      <c r="P45" s="305"/>
      <c r="Q45" s="305"/>
      <c r="R45" s="305"/>
      <c r="S45" s="305"/>
      <c r="T45" s="305"/>
    </row>
    <row r="46" spans="2:20" ht="23.25" customHeight="1">
      <c r="B46" s="305" t="s">
        <v>699</v>
      </c>
      <c r="C46" s="305"/>
      <c r="D46" s="305"/>
      <c r="E46" s="305"/>
      <c r="F46" s="305"/>
      <c r="G46" s="305"/>
      <c r="H46" s="305"/>
      <c r="I46" s="305"/>
      <c r="J46" s="305"/>
      <c r="K46" s="299"/>
      <c r="L46" s="305" t="s">
        <v>718</v>
      </c>
      <c r="M46" s="305"/>
      <c r="N46" s="305"/>
      <c r="O46" s="305"/>
      <c r="P46" s="305"/>
      <c r="Q46" s="305"/>
      <c r="R46" s="305"/>
      <c r="S46" s="305"/>
      <c r="T46" s="305"/>
    </row>
    <row r="47" spans="2:20" ht="23.25" customHeight="1">
      <c r="B47" s="305" t="s">
        <v>700</v>
      </c>
      <c r="C47" s="305"/>
      <c r="D47" s="305"/>
      <c r="E47" s="305"/>
      <c r="F47" s="305"/>
      <c r="G47" s="305"/>
      <c r="H47" s="305"/>
      <c r="I47" s="305"/>
      <c r="J47" s="305"/>
      <c r="K47" s="299"/>
      <c r="L47" s="305" t="s">
        <v>719</v>
      </c>
      <c r="M47" s="305"/>
      <c r="N47" s="305"/>
      <c r="O47" s="305"/>
      <c r="P47" s="305"/>
      <c r="Q47" s="305"/>
      <c r="R47" s="305"/>
      <c r="S47" s="305"/>
      <c r="T47" s="305"/>
    </row>
    <row r="48" spans="2:20" ht="23.25" customHeight="1">
      <c r="B48" s="305" t="s">
        <v>701</v>
      </c>
      <c r="C48" s="305"/>
      <c r="D48" s="305"/>
      <c r="E48" s="305"/>
      <c r="F48" s="305"/>
      <c r="G48" s="305"/>
      <c r="H48" s="305"/>
      <c r="I48" s="305"/>
      <c r="J48" s="305"/>
      <c r="K48" s="299"/>
      <c r="L48" s="305" t="s">
        <v>720</v>
      </c>
      <c r="M48" s="305"/>
      <c r="N48" s="305"/>
      <c r="O48" s="305"/>
      <c r="P48" s="305"/>
      <c r="Q48" s="305"/>
      <c r="R48" s="305"/>
      <c r="S48" s="305"/>
      <c r="T48" s="305"/>
    </row>
    <row r="49" spans="2:20" ht="23.25" customHeight="1">
      <c r="B49" s="305" t="s">
        <v>702</v>
      </c>
      <c r="C49" s="305"/>
      <c r="D49" s="305"/>
      <c r="E49" s="305"/>
      <c r="F49" s="305"/>
      <c r="G49" s="305"/>
      <c r="H49" s="305"/>
      <c r="I49" s="305"/>
      <c r="J49" s="305"/>
      <c r="K49" s="299"/>
      <c r="L49" s="305" t="s">
        <v>721</v>
      </c>
      <c r="M49" s="305"/>
      <c r="N49" s="305"/>
      <c r="O49" s="305"/>
      <c r="P49" s="305"/>
      <c r="Q49" s="305"/>
      <c r="R49" s="305"/>
      <c r="S49" s="305"/>
      <c r="T49" s="305"/>
    </row>
    <row r="50" spans="2:20" ht="23.25" customHeight="1">
      <c r="L50" s="305" t="s">
        <v>385</v>
      </c>
      <c r="M50" s="305"/>
      <c r="N50" s="305"/>
      <c r="O50" s="305"/>
      <c r="P50" s="305"/>
      <c r="Q50" s="305"/>
      <c r="R50" s="305"/>
      <c r="S50" s="305"/>
      <c r="T50" s="305"/>
    </row>
    <row r="51" spans="2:20" ht="23.25" customHeight="1">
      <c r="B51" s="301" t="s">
        <v>703</v>
      </c>
      <c r="L51" s="305" t="s">
        <v>722</v>
      </c>
      <c r="M51" s="305"/>
      <c r="N51" s="305"/>
      <c r="O51" s="305"/>
      <c r="P51" s="305"/>
      <c r="Q51" s="305"/>
      <c r="R51" s="305"/>
      <c r="S51" s="305"/>
      <c r="T51" s="305"/>
    </row>
    <row r="52" spans="2:20" ht="23.25" customHeight="1">
      <c r="B52" s="304" t="s">
        <v>686</v>
      </c>
      <c r="C52" s="304"/>
      <c r="D52" s="304"/>
      <c r="E52" s="304"/>
      <c r="F52" s="304"/>
      <c r="G52" s="304"/>
      <c r="H52" s="304"/>
      <c r="I52" s="304"/>
      <c r="J52" s="304"/>
      <c r="L52" s="305" t="s">
        <v>723</v>
      </c>
      <c r="M52" s="305"/>
      <c r="N52" s="305"/>
      <c r="O52" s="305"/>
      <c r="P52" s="305"/>
      <c r="Q52" s="305"/>
      <c r="R52" s="305"/>
      <c r="S52" s="305"/>
      <c r="T52" s="305"/>
    </row>
    <row r="53" spans="2:20" ht="23.25" customHeight="1">
      <c r="B53" s="304" t="s">
        <v>687</v>
      </c>
      <c r="C53" s="304"/>
      <c r="D53" s="304"/>
      <c r="E53" s="304"/>
      <c r="F53" s="304"/>
      <c r="G53" s="304"/>
      <c r="H53" s="304"/>
      <c r="I53" s="304"/>
      <c r="J53" s="304"/>
      <c r="L53" s="305" t="s">
        <v>724</v>
      </c>
      <c r="M53" s="305"/>
      <c r="N53" s="305"/>
      <c r="O53" s="305"/>
      <c r="P53" s="305"/>
      <c r="Q53" s="305"/>
      <c r="R53" s="305"/>
      <c r="S53" s="305"/>
      <c r="T53" s="305"/>
    </row>
    <row r="54" spans="2:20" ht="23.25" customHeight="1">
      <c r="B54" s="305" t="s">
        <v>688</v>
      </c>
      <c r="C54" s="305"/>
      <c r="D54" s="305"/>
      <c r="E54" s="305"/>
      <c r="F54" s="305"/>
      <c r="G54" s="305"/>
      <c r="H54" s="305"/>
      <c r="I54" s="305"/>
      <c r="J54" s="305"/>
      <c r="L54" s="305" t="s">
        <v>696</v>
      </c>
      <c r="M54" s="305"/>
      <c r="N54" s="305"/>
      <c r="O54" s="305"/>
      <c r="P54" s="305"/>
      <c r="Q54" s="305"/>
      <c r="R54" s="305"/>
      <c r="S54" s="305"/>
      <c r="T54" s="305"/>
    </row>
    <row r="55" spans="2:20" ht="23.25" customHeight="1">
      <c r="B55" s="305" t="s">
        <v>689</v>
      </c>
      <c r="C55" s="305"/>
      <c r="D55" s="305"/>
      <c r="E55" s="305"/>
      <c r="F55" s="305"/>
      <c r="G55" s="305"/>
      <c r="H55" s="305"/>
      <c r="I55" s="305"/>
      <c r="J55" s="305"/>
      <c r="L55" s="305" t="s">
        <v>725</v>
      </c>
      <c r="M55" s="305"/>
      <c r="N55" s="305"/>
      <c r="O55" s="305"/>
      <c r="P55" s="305"/>
      <c r="Q55" s="305"/>
      <c r="R55" s="305"/>
      <c r="S55" s="305"/>
      <c r="T55" s="305"/>
    </row>
    <row r="56" spans="2:20" ht="23.25" customHeight="1">
      <c r="B56" s="305" t="s">
        <v>690</v>
      </c>
      <c r="C56" s="305"/>
      <c r="D56" s="305"/>
      <c r="E56" s="305"/>
      <c r="F56" s="305"/>
      <c r="G56" s="305"/>
      <c r="H56" s="305"/>
      <c r="I56" s="305"/>
      <c r="J56" s="305"/>
      <c r="L56" s="305" t="s">
        <v>726</v>
      </c>
      <c r="M56" s="305"/>
      <c r="N56" s="305"/>
      <c r="O56" s="305"/>
      <c r="P56" s="305"/>
      <c r="Q56" s="305"/>
      <c r="R56" s="305"/>
      <c r="S56" s="305"/>
      <c r="T56" s="305"/>
    </row>
    <row r="57" spans="2:20" ht="23.25" customHeight="1">
      <c r="B57" s="305" t="s">
        <v>691</v>
      </c>
      <c r="C57" s="305"/>
      <c r="D57" s="305"/>
      <c r="E57" s="305"/>
      <c r="F57" s="305"/>
      <c r="G57" s="305"/>
      <c r="H57" s="305"/>
      <c r="I57" s="305"/>
      <c r="J57" s="305"/>
      <c r="L57" s="305" t="s">
        <v>727</v>
      </c>
      <c r="M57" s="305"/>
      <c r="N57" s="305"/>
      <c r="O57" s="305"/>
      <c r="P57" s="305"/>
      <c r="Q57" s="305"/>
      <c r="R57" s="305"/>
      <c r="S57" s="305"/>
      <c r="T57" s="305"/>
    </row>
    <row r="58" spans="2:20" ht="23.25" customHeight="1">
      <c r="B58" s="305" t="s">
        <v>692</v>
      </c>
      <c r="C58" s="305"/>
      <c r="D58" s="305"/>
      <c r="E58" s="305"/>
      <c r="F58" s="305"/>
      <c r="G58" s="305"/>
      <c r="H58" s="305"/>
      <c r="I58" s="305"/>
      <c r="J58" s="305"/>
      <c r="L58" s="305" t="s">
        <v>700</v>
      </c>
      <c r="M58" s="305"/>
      <c r="N58" s="305"/>
      <c r="O58" s="305"/>
      <c r="P58" s="305"/>
      <c r="Q58" s="305"/>
      <c r="R58" s="305"/>
      <c r="S58" s="305"/>
      <c r="T58" s="305"/>
    </row>
    <row r="59" spans="2:20" ht="23.25" customHeight="1">
      <c r="B59" s="305" t="s">
        <v>693</v>
      </c>
      <c r="C59" s="305"/>
      <c r="D59" s="305"/>
      <c r="E59" s="305"/>
      <c r="F59" s="305"/>
      <c r="G59" s="305"/>
      <c r="H59" s="305"/>
      <c r="I59" s="305"/>
      <c r="J59" s="305"/>
      <c r="L59" s="305" t="s">
        <v>728</v>
      </c>
      <c r="M59" s="305"/>
      <c r="N59" s="305"/>
      <c r="O59" s="305"/>
      <c r="P59" s="305"/>
      <c r="Q59" s="305"/>
      <c r="R59" s="305"/>
      <c r="S59" s="305"/>
      <c r="T59" s="305"/>
    </row>
    <row r="60" spans="2:20" ht="23.25" customHeight="1">
      <c r="B60" s="305" t="s">
        <v>694</v>
      </c>
      <c r="C60" s="305"/>
      <c r="D60" s="305"/>
      <c r="E60" s="305"/>
      <c r="F60" s="305"/>
      <c r="G60" s="305"/>
      <c r="H60" s="305"/>
      <c r="I60" s="305"/>
      <c r="J60" s="305"/>
      <c r="L60" s="305" t="s">
        <v>719</v>
      </c>
      <c r="M60" s="305"/>
      <c r="N60" s="305"/>
      <c r="O60" s="305"/>
      <c r="P60" s="305"/>
      <c r="Q60" s="305"/>
      <c r="R60" s="305"/>
      <c r="S60" s="305"/>
      <c r="T60" s="305"/>
    </row>
    <row r="61" spans="2:20" ht="23.25" customHeight="1">
      <c r="B61" s="305" t="s">
        <v>688</v>
      </c>
      <c r="C61" s="305"/>
      <c r="D61" s="305"/>
      <c r="E61" s="305"/>
      <c r="F61" s="305"/>
      <c r="G61" s="305"/>
      <c r="H61" s="305"/>
      <c r="I61" s="305"/>
      <c r="J61" s="305"/>
      <c r="L61" s="305" t="s">
        <v>729</v>
      </c>
      <c r="M61" s="305"/>
      <c r="N61" s="305"/>
      <c r="O61" s="305"/>
      <c r="P61" s="305"/>
      <c r="Q61" s="305"/>
      <c r="R61" s="305"/>
      <c r="S61" s="305"/>
      <c r="T61" s="305"/>
    </row>
    <row r="62" spans="2:20" ht="23.25" customHeight="1">
      <c r="B62" s="305" t="s">
        <v>695</v>
      </c>
      <c r="C62" s="305"/>
      <c r="D62" s="305"/>
      <c r="E62" s="305"/>
      <c r="F62" s="305"/>
      <c r="G62" s="305"/>
      <c r="H62" s="305"/>
      <c r="I62" s="305"/>
      <c r="J62" s="305"/>
      <c r="L62" s="305" t="s">
        <v>730</v>
      </c>
      <c r="M62" s="305"/>
      <c r="N62" s="305"/>
      <c r="O62" s="305"/>
      <c r="P62" s="305"/>
      <c r="Q62" s="305"/>
      <c r="R62" s="305"/>
      <c r="S62" s="305"/>
      <c r="T62" s="305"/>
    </row>
    <row r="63" spans="2:20" ht="23.25" customHeight="1">
      <c r="B63" s="305" t="s">
        <v>696</v>
      </c>
      <c r="C63" s="305"/>
      <c r="D63" s="305"/>
      <c r="E63" s="305"/>
      <c r="F63" s="305"/>
      <c r="G63" s="305"/>
      <c r="H63" s="305"/>
      <c r="I63" s="305"/>
      <c r="J63" s="305"/>
      <c r="L63" s="305" t="s">
        <v>731</v>
      </c>
      <c r="M63" s="305"/>
      <c r="N63" s="305"/>
      <c r="O63" s="305"/>
      <c r="P63" s="305"/>
      <c r="Q63" s="305"/>
      <c r="R63" s="305"/>
      <c r="S63" s="305"/>
      <c r="T63" s="305"/>
    </row>
    <row r="64" spans="2:20" ht="23.25" customHeight="1">
      <c r="B64" s="305" t="s">
        <v>697</v>
      </c>
      <c r="C64" s="305"/>
      <c r="D64" s="305"/>
      <c r="E64" s="305"/>
      <c r="F64" s="305"/>
      <c r="G64" s="305"/>
      <c r="H64" s="305"/>
      <c r="I64" s="305"/>
      <c r="J64" s="305"/>
      <c r="L64" s="305" t="s">
        <v>732</v>
      </c>
      <c r="M64" s="305"/>
      <c r="N64" s="305"/>
      <c r="O64" s="305"/>
      <c r="P64" s="305"/>
      <c r="Q64" s="305"/>
      <c r="R64" s="305"/>
      <c r="S64" s="305"/>
      <c r="T64" s="305"/>
    </row>
    <row r="65" spans="2:20" ht="23.25" customHeight="1">
      <c r="B65" s="305" t="s">
        <v>704</v>
      </c>
      <c r="C65" s="305"/>
      <c r="D65" s="305"/>
      <c r="E65" s="305"/>
      <c r="F65" s="305"/>
      <c r="G65" s="305"/>
      <c r="H65" s="305"/>
      <c r="I65" s="305"/>
      <c r="J65" s="305"/>
      <c r="L65" s="305" t="s">
        <v>733</v>
      </c>
      <c r="M65" s="305"/>
      <c r="N65" s="305"/>
      <c r="O65" s="305"/>
      <c r="P65" s="305"/>
      <c r="Q65" s="305"/>
      <c r="R65" s="305"/>
      <c r="S65" s="305"/>
      <c r="T65" s="305"/>
    </row>
    <row r="66" spans="2:20" ht="23.25" customHeight="1">
      <c r="B66" s="305" t="s">
        <v>699</v>
      </c>
      <c r="C66" s="305"/>
      <c r="D66" s="305"/>
      <c r="E66" s="305"/>
      <c r="F66" s="305"/>
      <c r="G66" s="305"/>
      <c r="H66" s="305"/>
      <c r="I66" s="305"/>
      <c r="J66" s="305"/>
      <c r="L66" s="305" t="s">
        <v>734</v>
      </c>
      <c r="M66" s="305"/>
      <c r="N66" s="305"/>
      <c r="O66" s="305"/>
      <c r="P66" s="305"/>
      <c r="Q66" s="305"/>
      <c r="R66" s="305"/>
      <c r="S66" s="305"/>
      <c r="T66" s="305"/>
    </row>
    <row r="67" spans="2:20" ht="23.25" customHeight="1">
      <c r="B67" s="305" t="s">
        <v>700</v>
      </c>
      <c r="C67" s="305"/>
      <c r="D67" s="305"/>
      <c r="E67" s="305"/>
      <c r="F67" s="305"/>
      <c r="G67" s="305"/>
      <c r="H67" s="305"/>
      <c r="I67" s="305"/>
      <c r="J67" s="305"/>
      <c r="L67" s="305" t="s">
        <v>735</v>
      </c>
      <c r="M67" s="305"/>
      <c r="N67" s="305"/>
      <c r="O67" s="305"/>
      <c r="P67" s="305"/>
      <c r="Q67" s="305"/>
      <c r="R67" s="305"/>
      <c r="S67" s="305"/>
      <c r="T67" s="305"/>
    </row>
    <row r="68" spans="2:20" ht="23.25" customHeight="1">
      <c r="B68" s="305" t="s">
        <v>701</v>
      </c>
      <c r="C68" s="305"/>
      <c r="D68" s="305"/>
      <c r="E68" s="305"/>
      <c r="F68" s="305"/>
      <c r="G68" s="305"/>
      <c r="H68" s="305"/>
      <c r="I68" s="305"/>
      <c r="J68" s="305"/>
      <c r="L68" s="305" t="s">
        <v>736</v>
      </c>
      <c r="M68" s="305"/>
      <c r="N68" s="305"/>
      <c r="O68" s="305"/>
      <c r="P68" s="305"/>
      <c r="Q68" s="305"/>
      <c r="R68" s="305"/>
      <c r="S68" s="305"/>
      <c r="T68" s="305"/>
    </row>
    <row r="69" spans="2:20" ht="23.25" customHeight="1">
      <c r="B69" s="305" t="s">
        <v>702</v>
      </c>
      <c r="C69" s="305"/>
      <c r="D69" s="305"/>
      <c r="E69" s="305"/>
      <c r="F69" s="305"/>
      <c r="G69" s="305"/>
      <c r="H69" s="305"/>
      <c r="I69" s="305"/>
      <c r="J69" s="305"/>
      <c r="L69" s="305" t="s">
        <v>737</v>
      </c>
      <c r="M69" s="305"/>
      <c r="N69" s="305"/>
      <c r="O69" s="305"/>
      <c r="P69" s="305"/>
      <c r="Q69" s="305"/>
      <c r="R69" s="305"/>
      <c r="S69" s="305"/>
      <c r="T69" s="305"/>
    </row>
    <row r="70" spans="2:20" ht="23.25" customHeight="1">
      <c r="L70" s="305" t="s">
        <v>738</v>
      </c>
      <c r="M70" s="305"/>
      <c r="N70" s="305"/>
      <c r="O70" s="305"/>
      <c r="P70" s="305"/>
      <c r="Q70" s="305"/>
      <c r="R70" s="305"/>
      <c r="S70" s="305"/>
      <c r="T70" s="305"/>
    </row>
    <row r="71" spans="2:20" ht="23.25" customHeight="1">
      <c r="L71" s="305" t="s">
        <v>739</v>
      </c>
      <c r="M71" s="305"/>
      <c r="N71" s="305"/>
      <c r="O71" s="305"/>
      <c r="P71" s="305"/>
      <c r="Q71" s="305"/>
      <c r="R71" s="305"/>
      <c r="S71" s="305"/>
      <c r="T71" s="305"/>
    </row>
    <row r="72" spans="2:20" ht="23.25" customHeight="1">
      <c r="L72" s="305" t="s">
        <v>740</v>
      </c>
      <c r="M72" s="305"/>
      <c r="N72" s="305"/>
      <c r="O72" s="305"/>
      <c r="P72" s="305"/>
      <c r="Q72" s="305"/>
      <c r="R72" s="305"/>
      <c r="S72" s="305"/>
      <c r="T72" s="305"/>
    </row>
    <row r="73" spans="2:20" ht="23.25" customHeight="1">
      <c r="L73" s="305" t="s">
        <v>741</v>
      </c>
      <c r="M73" s="305"/>
      <c r="N73" s="305"/>
      <c r="O73" s="305"/>
      <c r="P73" s="305"/>
      <c r="Q73" s="305"/>
      <c r="R73" s="305"/>
      <c r="S73" s="305"/>
      <c r="T73" s="305"/>
    </row>
    <row r="74" spans="2:20" ht="23.25" customHeight="1">
      <c r="L74" s="305" t="s">
        <v>742</v>
      </c>
      <c r="M74" s="305"/>
      <c r="N74" s="305"/>
      <c r="O74" s="305"/>
      <c r="P74" s="305"/>
      <c r="Q74" s="305"/>
      <c r="R74" s="305"/>
      <c r="S74" s="305"/>
      <c r="T74" s="305"/>
    </row>
    <row r="75" spans="2:20" ht="23.25" customHeight="1">
      <c r="L75" s="305"/>
      <c r="M75" s="305"/>
      <c r="N75" s="305"/>
      <c r="O75" s="305"/>
      <c r="P75" s="305"/>
      <c r="Q75" s="305"/>
      <c r="R75" s="305"/>
      <c r="S75" s="305"/>
      <c r="T75" s="305"/>
    </row>
    <row r="77" spans="2:20" ht="23.25" customHeight="1">
      <c r="B77" s="3" t="s">
        <v>743</v>
      </c>
      <c r="C77" s="299"/>
    </row>
    <row r="1048576" spans="3:3" ht="23.25" customHeight="1">
      <c r="C1048576" s="1"/>
    </row>
  </sheetData>
  <mergeCells count="14">
    <mergeCell ref="A1:A4"/>
    <mergeCell ref="B28:K28"/>
    <mergeCell ref="B6:K6"/>
    <mergeCell ref="B7:B27"/>
    <mergeCell ref="D8:E8"/>
    <mergeCell ref="S8:U22"/>
    <mergeCell ref="F11:I11"/>
    <mergeCell ref="F12:I12"/>
    <mergeCell ref="F13:I13"/>
    <mergeCell ref="F14:I14"/>
    <mergeCell ref="F15:I15"/>
    <mergeCell ref="F16:I16"/>
    <mergeCell ref="F17:I17"/>
    <mergeCell ref="D18:J18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U1048576"/>
  <sheetViews>
    <sheetView topLeftCell="A25"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297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7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372" t="s">
        <v>298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C8" s="14"/>
      <c r="D8" s="15"/>
      <c r="E8" s="15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15"/>
      <c r="E10" s="1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15"/>
      <c r="E11" s="15"/>
      <c r="F11" s="15"/>
      <c r="G11" s="15"/>
      <c r="H11" s="15"/>
      <c r="I11" s="15"/>
      <c r="J11" s="15"/>
      <c r="K11" s="19"/>
      <c r="L11" s="13"/>
      <c r="S11" s="358"/>
      <c r="T11" s="358"/>
      <c r="U11" s="358"/>
    </row>
    <row r="12" spans="1:21" ht="22.5" customHeight="1">
      <c r="B12" s="373"/>
      <c r="C12" s="14"/>
      <c r="D12" s="15"/>
      <c r="E12" s="15"/>
      <c r="F12" s="15"/>
      <c r="G12" s="15"/>
      <c r="H12" s="15"/>
      <c r="I12" s="15"/>
      <c r="J12" s="15"/>
      <c r="K12" s="19"/>
      <c r="L12" s="13"/>
      <c r="S12" s="358"/>
      <c r="T12" s="358"/>
      <c r="U12" s="358"/>
    </row>
    <row r="13" spans="1:21" ht="22.5" customHeight="1">
      <c r="B13" s="373"/>
      <c r="C13" s="14"/>
      <c r="D13" s="15"/>
      <c r="E13" s="15"/>
      <c r="F13" s="15"/>
      <c r="G13" s="15"/>
      <c r="H13" s="15"/>
      <c r="I13" s="15"/>
      <c r="J13" s="15"/>
      <c r="K13" s="19"/>
      <c r="L13" s="13"/>
      <c r="S13" s="358"/>
      <c r="T13" s="358"/>
      <c r="U13" s="358"/>
    </row>
    <row r="14" spans="1:21" ht="22.5" customHeight="1">
      <c r="B14" s="373"/>
      <c r="C14" s="14"/>
      <c r="D14" s="15"/>
      <c r="E14" s="15"/>
      <c r="F14" s="15"/>
      <c r="G14" s="15"/>
      <c r="H14" s="15"/>
      <c r="I14" s="15"/>
      <c r="J14" s="15"/>
      <c r="K14" s="19"/>
      <c r="L14" s="13"/>
      <c r="S14" s="358"/>
      <c r="T14" s="358"/>
      <c r="U14" s="358"/>
    </row>
    <row r="15" spans="1:21" ht="22.5" customHeight="1">
      <c r="B15" s="373"/>
      <c r="C15" s="14"/>
      <c r="D15" s="15"/>
      <c r="E15" s="15"/>
      <c r="F15" s="15"/>
      <c r="G15" s="15"/>
      <c r="H15" s="15"/>
      <c r="I15" s="15"/>
      <c r="J15" s="15"/>
      <c r="K15" s="19"/>
      <c r="L15" s="13"/>
      <c r="S15" s="358"/>
      <c r="T15" s="358"/>
      <c r="U15" s="358"/>
    </row>
    <row r="16" spans="1:21" ht="22.5" customHeight="1">
      <c r="B16" s="373"/>
      <c r="C16" s="14"/>
      <c r="D16" s="15"/>
      <c r="E16" s="15"/>
      <c r="F16" s="15"/>
      <c r="G16" s="15"/>
      <c r="H16" s="15"/>
      <c r="I16" s="15"/>
      <c r="J16" s="15"/>
      <c r="K16" s="19"/>
      <c r="L16" s="13"/>
      <c r="S16" s="358"/>
      <c r="T16" s="358"/>
      <c r="U16" s="358"/>
    </row>
    <row r="17" spans="2:21" ht="22.5" customHeight="1">
      <c r="B17" s="373"/>
      <c r="C17" s="14"/>
      <c r="D17" s="15"/>
      <c r="E17" s="15"/>
      <c r="F17" s="15"/>
      <c r="G17" s="15"/>
      <c r="H17" s="15"/>
      <c r="I17" s="15"/>
      <c r="J17" s="15"/>
      <c r="K17" s="19"/>
      <c r="L17" s="13"/>
      <c r="S17" s="358"/>
      <c r="T17" s="358"/>
      <c r="U17" s="358"/>
    </row>
    <row r="18" spans="2:21" ht="22.5" customHeight="1">
      <c r="B18" s="373"/>
      <c r="C18" s="14"/>
      <c r="D18" s="15"/>
      <c r="E18" s="15"/>
      <c r="F18" s="15"/>
      <c r="G18" s="15"/>
      <c r="H18" s="15"/>
      <c r="I18" s="15"/>
      <c r="J18" s="15"/>
      <c r="K18" s="19"/>
      <c r="L18" s="13"/>
      <c r="S18" s="358"/>
      <c r="T18" s="358"/>
      <c r="U18" s="358"/>
    </row>
    <row r="19" spans="2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73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73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2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40" t="s">
        <v>8</v>
      </c>
      <c r="C28" s="341"/>
      <c r="D28" s="341"/>
      <c r="E28" s="341"/>
      <c r="F28" s="341"/>
      <c r="G28" s="341"/>
      <c r="H28" s="341"/>
      <c r="I28" s="341"/>
      <c r="J28" s="341"/>
      <c r="K28" s="342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5">
    <mergeCell ref="B6:K6"/>
    <mergeCell ref="B7:B27"/>
    <mergeCell ref="S8:U22"/>
    <mergeCell ref="B28:K28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U1048576"/>
  <sheetViews>
    <sheetView topLeftCell="A16" zoomScaleNormal="100" workbookViewId="0">
      <selection activeCell="K33" sqref="K33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196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7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372" t="s">
        <v>19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C8" s="14"/>
      <c r="D8" s="15"/>
      <c r="E8" s="15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15"/>
      <c r="E10" s="1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15"/>
      <c r="E11" s="15"/>
      <c r="F11" s="15"/>
      <c r="G11" s="15"/>
      <c r="H11" s="15"/>
      <c r="I11" s="15"/>
      <c r="J11" s="15"/>
      <c r="K11" s="19"/>
      <c r="L11" s="13"/>
      <c r="S11" s="358"/>
      <c r="T11" s="358"/>
      <c r="U11" s="358"/>
    </row>
    <row r="12" spans="1:21" ht="22.5" customHeight="1">
      <c r="B12" s="373"/>
      <c r="C12" s="14"/>
      <c r="D12" s="15"/>
      <c r="E12" s="15"/>
      <c r="F12" s="15"/>
      <c r="G12" s="15"/>
      <c r="H12" s="15"/>
      <c r="I12" s="15"/>
      <c r="J12" s="15"/>
      <c r="K12" s="19"/>
      <c r="L12" s="13"/>
      <c r="S12" s="358"/>
      <c r="T12" s="358"/>
      <c r="U12" s="358"/>
    </row>
    <row r="13" spans="1:21" ht="22.5" customHeight="1">
      <c r="B13" s="373"/>
      <c r="C13" s="14"/>
      <c r="D13" s="15"/>
      <c r="E13" s="15"/>
      <c r="F13" s="15"/>
      <c r="G13" s="15"/>
      <c r="H13" s="15"/>
      <c r="I13" s="15"/>
      <c r="J13" s="15"/>
      <c r="K13" s="19"/>
      <c r="L13" s="13"/>
      <c r="S13" s="358"/>
      <c r="T13" s="358"/>
      <c r="U13" s="358"/>
    </row>
    <row r="14" spans="1:21" ht="22.5" customHeight="1">
      <c r="B14" s="373"/>
      <c r="C14" s="14"/>
      <c r="D14" s="15"/>
      <c r="E14" s="15"/>
      <c r="F14" s="15"/>
      <c r="G14" s="15"/>
      <c r="H14" s="15"/>
      <c r="I14" s="15"/>
      <c r="J14" s="15"/>
      <c r="K14" s="19"/>
      <c r="L14" s="13"/>
      <c r="S14" s="358"/>
      <c r="T14" s="358"/>
      <c r="U14" s="358"/>
    </row>
    <row r="15" spans="1:21" ht="22.5" customHeight="1">
      <c r="B15" s="373"/>
      <c r="C15" s="14"/>
      <c r="D15" s="15"/>
      <c r="E15" s="15"/>
      <c r="F15" s="15"/>
      <c r="G15" s="15"/>
      <c r="H15" s="15"/>
      <c r="I15" s="15"/>
      <c r="J15" s="15"/>
      <c r="K15" s="19"/>
      <c r="L15" s="13"/>
      <c r="S15" s="358"/>
      <c r="T15" s="358"/>
      <c r="U15" s="358"/>
    </row>
    <row r="16" spans="1:21" ht="22.5" customHeight="1">
      <c r="B16" s="373"/>
      <c r="C16" s="14"/>
      <c r="D16" s="15"/>
      <c r="E16" s="15"/>
      <c r="F16" s="15"/>
      <c r="G16" s="15"/>
      <c r="H16" s="15"/>
      <c r="I16" s="15"/>
      <c r="J16" s="15"/>
      <c r="K16" s="19"/>
      <c r="L16" s="13"/>
      <c r="S16" s="358"/>
      <c r="T16" s="358"/>
      <c r="U16" s="358"/>
    </row>
    <row r="17" spans="2:21" ht="22.5" customHeight="1">
      <c r="B17" s="373"/>
      <c r="C17" s="14"/>
      <c r="D17" s="15"/>
      <c r="E17" s="15"/>
      <c r="F17" s="15"/>
      <c r="G17" s="15"/>
      <c r="H17" s="15"/>
      <c r="I17" s="15"/>
      <c r="J17" s="15"/>
      <c r="K17" s="19"/>
      <c r="L17" s="13"/>
      <c r="S17" s="358"/>
      <c r="T17" s="358"/>
      <c r="U17" s="358"/>
    </row>
    <row r="18" spans="2:21" ht="22.5" customHeight="1">
      <c r="B18" s="373"/>
      <c r="C18" s="14"/>
      <c r="D18" s="15"/>
      <c r="E18" s="15"/>
      <c r="F18" s="15"/>
      <c r="G18" s="15"/>
      <c r="H18" s="15"/>
      <c r="I18" s="15"/>
      <c r="J18" s="15"/>
      <c r="K18" s="19"/>
      <c r="L18" s="13"/>
      <c r="S18" s="358"/>
      <c r="T18" s="358"/>
      <c r="U18" s="358"/>
    </row>
    <row r="19" spans="2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73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73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2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40" t="s">
        <v>8</v>
      </c>
      <c r="C28" s="341"/>
      <c r="D28" s="341"/>
      <c r="E28" s="341"/>
      <c r="F28" s="341"/>
      <c r="G28" s="341"/>
      <c r="H28" s="341"/>
      <c r="I28" s="341"/>
      <c r="J28" s="341"/>
      <c r="K28" s="342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5">
    <mergeCell ref="B6:K6"/>
    <mergeCell ref="B7:B27"/>
    <mergeCell ref="S8:U22"/>
    <mergeCell ref="B28:K28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B1:L116"/>
  <sheetViews>
    <sheetView showGridLines="0" topLeftCell="A67" zoomScale="90" zoomScaleNormal="90" workbookViewId="0">
      <selection activeCell="B94" sqref="B94"/>
    </sheetView>
  </sheetViews>
  <sheetFormatPr defaultRowHeight="16.5"/>
  <cols>
    <col min="1" max="1" width="5.25" customWidth="1"/>
    <col min="2" max="2" width="17.75" style="68" bestFit="1" customWidth="1"/>
    <col min="3" max="3" width="21.25" style="68" bestFit="1" customWidth="1"/>
    <col min="4" max="4" width="6" style="68" bestFit="1" customWidth="1"/>
    <col min="5" max="5" width="18.375" style="68" bestFit="1" customWidth="1"/>
    <col min="6" max="6" width="14.5" style="68" customWidth="1"/>
    <col min="7" max="7" width="44.25" style="73" customWidth="1"/>
    <col min="8" max="9" width="7.875" style="72" customWidth="1"/>
    <col min="10" max="10" width="12.5" style="72" customWidth="1"/>
    <col min="11" max="11" width="33.875" style="68" customWidth="1"/>
  </cols>
  <sheetData>
    <row r="1" spans="2:12" ht="26.25">
      <c r="B1" s="328" t="s">
        <v>160</v>
      </c>
      <c r="C1" s="329"/>
      <c r="D1" s="329"/>
      <c r="E1" s="329"/>
      <c r="F1" s="330"/>
      <c r="H1" s="95" t="s">
        <v>159</v>
      </c>
      <c r="I1" s="94"/>
      <c r="J1" s="94"/>
      <c r="K1" s="91" t="s">
        <v>175</v>
      </c>
      <c r="L1" s="89"/>
    </row>
    <row r="2" spans="2:12">
      <c r="B2" s="96" t="s">
        <v>162</v>
      </c>
      <c r="C2" s="71" t="s">
        <v>163</v>
      </c>
      <c r="D2" s="71" t="s">
        <v>164</v>
      </c>
      <c r="E2" s="71" t="s">
        <v>165</v>
      </c>
      <c r="F2" s="97" t="s">
        <v>166</v>
      </c>
      <c r="K2" s="92"/>
      <c r="L2" s="67"/>
    </row>
    <row r="3" spans="2:12">
      <c r="B3" s="98" t="s">
        <v>30</v>
      </c>
      <c r="C3" s="69" t="s">
        <v>31</v>
      </c>
      <c r="D3" s="69" t="s">
        <v>32</v>
      </c>
      <c r="E3" s="69"/>
      <c r="F3" s="99" t="s">
        <v>30</v>
      </c>
      <c r="H3" s="72" t="s">
        <v>120</v>
      </c>
      <c r="I3" s="72" t="s">
        <v>121</v>
      </c>
      <c r="J3" s="72" t="s">
        <v>123</v>
      </c>
      <c r="K3" s="92"/>
      <c r="L3" s="67"/>
    </row>
    <row r="4" spans="2:12">
      <c r="B4" s="98" t="s">
        <v>33</v>
      </c>
      <c r="C4" s="69" t="s">
        <v>34</v>
      </c>
      <c r="D4" s="69" t="s">
        <v>32</v>
      </c>
      <c r="E4" s="69"/>
      <c r="F4" s="99" t="s">
        <v>35</v>
      </c>
      <c r="G4" s="73" t="s">
        <v>280</v>
      </c>
      <c r="H4" s="72" t="s">
        <v>120</v>
      </c>
      <c r="I4" s="72" t="s">
        <v>121</v>
      </c>
      <c r="J4" s="72" t="s">
        <v>124</v>
      </c>
      <c r="K4" s="92"/>
      <c r="L4" s="67"/>
    </row>
    <row r="5" spans="2:12" ht="17.25" thickBot="1">
      <c r="B5" s="100" t="s">
        <v>36</v>
      </c>
      <c r="C5" s="101" t="s">
        <v>34</v>
      </c>
      <c r="D5" s="101" t="s">
        <v>32</v>
      </c>
      <c r="E5" s="101" t="s">
        <v>37</v>
      </c>
      <c r="F5" s="102" t="s">
        <v>38</v>
      </c>
      <c r="H5" s="72" t="s">
        <v>120</v>
      </c>
      <c r="I5" s="72" t="s">
        <v>121</v>
      </c>
      <c r="J5" s="72" t="s">
        <v>125</v>
      </c>
      <c r="K5" s="92"/>
      <c r="L5" s="67"/>
    </row>
    <row r="6" spans="2:12" ht="17.25" thickBot="1">
      <c r="K6" s="92"/>
      <c r="L6" s="67"/>
    </row>
    <row r="7" spans="2:12" ht="20.25">
      <c r="B7" s="328" t="s">
        <v>161</v>
      </c>
      <c r="C7" s="329"/>
      <c r="D7" s="329"/>
      <c r="E7" s="329"/>
      <c r="F7" s="330"/>
      <c r="K7" s="92"/>
      <c r="L7" s="67"/>
    </row>
    <row r="8" spans="2:12">
      <c r="B8" s="96" t="s">
        <v>162</v>
      </c>
      <c r="C8" s="71" t="s">
        <v>163</v>
      </c>
      <c r="D8" s="71" t="s">
        <v>164</v>
      </c>
      <c r="E8" s="71" t="s">
        <v>165</v>
      </c>
      <c r="F8" s="97" t="s">
        <v>166</v>
      </c>
      <c r="K8" s="92"/>
      <c r="L8" s="67"/>
    </row>
    <row r="9" spans="2:12">
      <c r="B9" s="98" t="s">
        <v>45</v>
      </c>
      <c r="C9" s="69" t="s">
        <v>46</v>
      </c>
      <c r="D9" s="69" t="s">
        <v>32</v>
      </c>
      <c r="E9" s="69"/>
      <c r="F9" s="99" t="s">
        <v>47</v>
      </c>
      <c r="G9" s="74" t="s">
        <v>189</v>
      </c>
      <c r="H9" s="72" t="s">
        <v>120</v>
      </c>
      <c r="I9" s="72" t="s">
        <v>122</v>
      </c>
      <c r="J9" s="72" t="s">
        <v>126</v>
      </c>
      <c r="K9" s="92"/>
      <c r="L9" s="67"/>
    </row>
    <row r="10" spans="2:12">
      <c r="B10" s="98" t="s">
        <v>48</v>
      </c>
      <c r="C10" s="69" t="s">
        <v>46</v>
      </c>
      <c r="D10" s="69" t="s">
        <v>32</v>
      </c>
      <c r="E10" s="69"/>
      <c r="F10" s="99" t="s">
        <v>49</v>
      </c>
      <c r="H10" s="72" t="s">
        <v>120</v>
      </c>
      <c r="I10" s="72" t="s">
        <v>121</v>
      </c>
      <c r="J10" s="72" t="s">
        <v>127</v>
      </c>
      <c r="K10" s="92"/>
      <c r="L10" s="67"/>
    </row>
    <row r="11" spans="2:12">
      <c r="B11" s="98" t="s">
        <v>50</v>
      </c>
      <c r="C11" s="69" t="s">
        <v>51</v>
      </c>
      <c r="D11" s="69" t="s">
        <v>32</v>
      </c>
      <c r="E11" s="69"/>
      <c r="F11" s="99" t="s">
        <v>318</v>
      </c>
      <c r="G11" s="74" t="s">
        <v>317</v>
      </c>
      <c r="H11" s="72" t="s">
        <v>120</v>
      </c>
      <c r="I11" s="72" t="s">
        <v>121</v>
      </c>
      <c r="J11" s="72" t="s">
        <v>128</v>
      </c>
      <c r="K11" s="92"/>
      <c r="L11" s="67"/>
    </row>
    <row r="12" spans="2:12">
      <c r="B12" s="98" t="s">
        <v>52</v>
      </c>
      <c r="C12" s="69" t="s">
        <v>34</v>
      </c>
      <c r="D12" s="69" t="s">
        <v>32</v>
      </c>
      <c r="E12" s="69"/>
      <c r="F12" s="99" t="s">
        <v>53</v>
      </c>
      <c r="H12" s="72" t="s">
        <v>120</v>
      </c>
      <c r="I12" s="72" t="s">
        <v>121</v>
      </c>
      <c r="J12" s="72" t="s">
        <v>129</v>
      </c>
      <c r="K12" s="92"/>
      <c r="L12" s="67"/>
    </row>
    <row r="13" spans="2:12" ht="17.25" thickBot="1">
      <c r="B13" s="100" t="s">
        <v>54</v>
      </c>
      <c r="C13" s="101" t="s">
        <v>34</v>
      </c>
      <c r="D13" s="101" t="s">
        <v>32</v>
      </c>
      <c r="E13" s="101"/>
      <c r="F13" s="102" t="s">
        <v>55</v>
      </c>
      <c r="H13" s="72" t="s">
        <v>120</v>
      </c>
      <c r="I13" s="72" t="s">
        <v>121</v>
      </c>
      <c r="J13" s="72" t="s">
        <v>130</v>
      </c>
      <c r="L13" s="90"/>
    </row>
    <row r="14" spans="2:12" ht="17.25" thickBot="1">
      <c r="L14" s="90"/>
    </row>
    <row r="15" spans="2:12" ht="20.25">
      <c r="B15" s="328" t="s">
        <v>190</v>
      </c>
      <c r="C15" s="329"/>
      <c r="D15" s="329"/>
      <c r="E15" s="329"/>
      <c r="F15" s="330"/>
    </row>
    <row r="16" spans="2:12">
      <c r="B16" s="96" t="s">
        <v>162</v>
      </c>
      <c r="C16" s="71" t="s">
        <v>163</v>
      </c>
      <c r="D16" s="71" t="s">
        <v>164</v>
      </c>
      <c r="E16" s="71" t="s">
        <v>165</v>
      </c>
      <c r="F16" s="97" t="s">
        <v>166</v>
      </c>
    </row>
    <row r="17" spans="2:11">
      <c r="B17" s="98" t="s">
        <v>45</v>
      </c>
      <c r="C17" s="69" t="s">
        <v>46</v>
      </c>
      <c r="D17" s="69" t="s">
        <v>32</v>
      </c>
      <c r="E17" s="69"/>
      <c r="F17" s="99" t="s">
        <v>47</v>
      </c>
      <c r="G17" s="74" t="s">
        <v>191</v>
      </c>
      <c r="H17" s="72" t="s">
        <v>120</v>
      </c>
      <c r="I17" s="72" t="s">
        <v>122</v>
      </c>
      <c r="J17" s="72" t="s">
        <v>126</v>
      </c>
      <c r="K17" s="93" t="s">
        <v>173</v>
      </c>
    </row>
    <row r="18" spans="2:11">
      <c r="B18" s="98" t="s">
        <v>30</v>
      </c>
      <c r="C18" s="69" t="s">
        <v>31</v>
      </c>
      <c r="D18" s="69" t="s">
        <v>32</v>
      </c>
      <c r="E18" s="69"/>
      <c r="F18" s="99" t="s">
        <v>30</v>
      </c>
      <c r="H18" s="72" t="s">
        <v>120</v>
      </c>
      <c r="I18" s="72" t="s">
        <v>121</v>
      </c>
      <c r="J18" s="72" t="s">
        <v>123</v>
      </c>
      <c r="K18" s="93" t="s">
        <v>174</v>
      </c>
    </row>
    <row r="19" spans="2:11">
      <c r="B19" s="98" t="s">
        <v>39</v>
      </c>
      <c r="C19" s="69" t="s">
        <v>34</v>
      </c>
      <c r="D19" s="69" t="s">
        <v>32</v>
      </c>
      <c r="E19" s="69"/>
      <c r="F19" s="99" t="s">
        <v>56</v>
      </c>
      <c r="H19" s="72" t="s">
        <v>120</v>
      </c>
      <c r="I19" s="72" t="s">
        <v>121</v>
      </c>
      <c r="J19" s="72" t="s">
        <v>131</v>
      </c>
    </row>
    <row r="20" spans="2:11" ht="17.25" thickBot="1">
      <c r="B20" s="100" t="s">
        <v>57</v>
      </c>
      <c r="C20" s="101" t="s">
        <v>51</v>
      </c>
      <c r="D20" s="101" t="s">
        <v>32</v>
      </c>
      <c r="E20" s="101">
        <v>0</v>
      </c>
      <c r="F20" s="102" t="s">
        <v>58</v>
      </c>
      <c r="G20" s="103" t="s">
        <v>168</v>
      </c>
      <c r="H20" s="72" t="s">
        <v>120</v>
      </c>
      <c r="I20" s="72" t="s">
        <v>121</v>
      </c>
      <c r="J20" s="72" t="s">
        <v>132</v>
      </c>
    </row>
    <row r="21" spans="2:11" ht="17.25" thickBot="1"/>
    <row r="22" spans="2:11" ht="20.25">
      <c r="B22" s="328" t="s">
        <v>167</v>
      </c>
      <c r="C22" s="329"/>
      <c r="D22" s="329"/>
      <c r="E22" s="329"/>
      <c r="F22" s="330"/>
    </row>
    <row r="23" spans="2:11">
      <c r="B23" s="96" t="s">
        <v>40</v>
      </c>
      <c r="C23" s="71" t="s">
        <v>41</v>
      </c>
      <c r="D23" s="71" t="s">
        <v>42</v>
      </c>
      <c r="E23" s="71" t="s">
        <v>43</v>
      </c>
      <c r="F23" s="97" t="s">
        <v>44</v>
      </c>
    </row>
    <row r="24" spans="2:11">
      <c r="B24" s="98" t="s">
        <v>45</v>
      </c>
      <c r="C24" s="69" t="s">
        <v>46</v>
      </c>
      <c r="D24" s="69" t="s">
        <v>32</v>
      </c>
      <c r="E24" s="69"/>
      <c r="F24" s="99" t="s">
        <v>47</v>
      </c>
      <c r="G24" s="74" t="s">
        <v>186</v>
      </c>
      <c r="H24" s="72" t="s">
        <v>120</v>
      </c>
      <c r="I24" s="72" t="s">
        <v>122</v>
      </c>
      <c r="J24" s="72" t="s">
        <v>126</v>
      </c>
    </row>
    <row r="25" spans="2:11">
      <c r="B25" s="98" t="s">
        <v>48</v>
      </c>
      <c r="C25" s="69" t="s">
        <v>46</v>
      </c>
      <c r="D25" s="69" t="s">
        <v>32</v>
      </c>
      <c r="E25" s="69"/>
      <c r="F25" s="99" t="s">
        <v>49</v>
      </c>
      <c r="H25" s="72" t="s">
        <v>120</v>
      </c>
      <c r="I25" s="72" t="s">
        <v>122</v>
      </c>
      <c r="J25" s="72" t="s">
        <v>127</v>
      </c>
    </row>
    <row r="26" spans="2:11">
      <c r="B26" s="98" t="s">
        <v>30</v>
      </c>
      <c r="C26" s="69" t="s">
        <v>31</v>
      </c>
      <c r="D26" s="69" t="s">
        <v>32</v>
      </c>
      <c r="E26" s="69"/>
      <c r="F26" s="99" t="s">
        <v>30</v>
      </c>
      <c r="H26" s="72" t="s">
        <v>120</v>
      </c>
      <c r="I26" s="72" t="s">
        <v>121</v>
      </c>
      <c r="J26" s="72" t="s">
        <v>123</v>
      </c>
    </row>
    <row r="27" spans="2:11">
      <c r="B27" s="98" t="s">
        <v>39</v>
      </c>
      <c r="C27" s="69" t="s">
        <v>31</v>
      </c>
      <c r="D27" s="69" t="s">
        <v>32</v>
      </c>
      <c r="E27" s="69"/>
      <c r="F27" s="99" t="s">
        <v>59</v>
      </c>
      <c r="H27" s="72" t="s">
        <v>120</v>
      </c>
      <c r="I27" s="72" t="s">
        <v>121</v>
      </c>
      <c r="J27" s="72" t="s">
        <v>131</v>
      </c>
    </row>
    <row r="28" spans="2:11">
      <c r="B28" s="98" t="s">
        <v>60</v>
      </c>
      <c r="C28" s="69" t="s">
        <v>61</v>
      </c>
      <c r="D28" s="69" t="s">
        <v>32</v>
      </c>
      <c r="E28" s="69"/>
      <c r="F28" s="99" t="s">
        <v>62</v>
      </c>
      <c r="H28" s="72" t="s">
        <v>120</v>
      </c>
      <c r="I28" s="72" t="s">
        <v>121</v>
      </c>
      <c r="J28" s="72" t="s">
        <v>133</v>
      </c>
    </row>
    <row r="29" spans="2:11">
      <c r="B29" s="98" t="s">
        <v>63</v>
      </c>
      <c r="C29" s="69" t="s">
        <v>46</v>
      </c>
      <c r="D29" s="69" t="s">
        <v>32</v>
      </c>
      <c r="E29" s="69"/>
      <c r="F29" s="99" t="s">
        <v>64</v>
      </c>
      <c r="G29" s="74" t="s">
        <v>187</v>
      </c>
      <c r="H29" s="72" t="s">
        <v>120</v>
      </c>
      <c r="I29" s="72" t="s">
        <v>122</v>
      </c>
      <c r="J29" s="72" t="s">
        <v>134</v>
      </c>
    </row>
    <row r="30" spans="2:11">
      <c r="B30" s="98" t="s">
        <v>57</v>
      </c>
      <c r="C30" s="69" t="s">
        <v>51</v>
      </c>
      <c r="D30" s="69" t="s">
        <v>32</v>
      </c>
      <c r="E30" s="69">
        <v>0</v>
      </c>
      <c r="F30" s="99" t="s">
        <v>58</v>
      </c>
      <c r="G30" s="103" t="s">
        <v>168</v>
      </c>
      <c r="H30" s="72" t="s">
        <v>120</v>
      </c>
      <c r="I30" s="72" t="s">
        <v>121</v>
      </c>
      <c r="J30" s="72" t="s">
        <v>132</v>
      </c>
    </row>
    <row r="31" spans="2:11" ht="17.25" thickBot="1">
      <c r="B31" s="100" t="s">
        <v>65</v>
      </c>
      <c r="C31" s="101" t="s">
        <v>66</v>
      </c>
      <c r="D31" s="101" t="s">
        <v>32</v>
      </c>
      <c r="E31" s="101" t="s">
        <v>67</v>
      </c>
      <c r="F31" s="102" t="s">
        <v>68</v>
      </c>
      <c r="H31" s="72" t="s">
        <v>120</v>
      </c>
      <c r="I31" s="72" t="s">
        <v>121</v>
      </c>
      <c r="J31" s="72" t="s">
        <v>135</v>
      </c>
    </row>
    <row r="32" spans="2:11" ht="17.25" thickBot="1"/>
    <row r="33" spans="2:10" ht="20.25">
      <c r="B33" s="328" t="s">
        <v>249</v>
      </c>
      <c r="C33" s="329"/>
      <c r="D33" s="329"/>
      <c r="E33" s="329"/>
      <c r="F33" s="330"/>
    </row>
    <row r="34" spans="2:10">
      <c r="B34" s="96" t="s">
        <v>40</v>
      </c>
      <c r="C34" s="71" t="s">
        <v>41</v>
      </c>
      <c r="D34" s="71" t="s">
        <v>42</v>
      </c>
      <c r="E34" s="71" t="s">
        <v>43</v>
      </c>
      <c r="F34" s="97" t="s">
        <v>44</v>
      </c>
    </row>
    <row r="35" spans="2:10">
      <c r="B35" s="98" t="s">
        <v>69</v>
      </c>
      <c r="C35" s="69" t="s">
        <v>31</v>
      </c>
      <c r="D35" s="69" t="s">
        <v>32</v>
      </c>
      <c r="E35" s="69"/>
      <c r="F35" s="99" t="s">
        <v>70</v>
      </c>
      <c r="H35" s="72" t="s">
        <v>120</v>
      </c>
      <c r="I35" s="72" t="s">
        <v>121</v>
      </c>
      <c r="J35" s="72" t="s">
        <v>136</v>
      </c>
    </row>
    <row r="36" spans="2:10">
      <c r="B36" s="98" t="s">
        <v>71</v>
      </c>
      <c r="C36" s="69" t="s">
        <v>31</v>
      </c>
      <c r="D36" s="69" t="s">
        <v>32</v>
      </c>
      <c r="E36" s="69"/>
      <c r="F36" s="99" t="s">
        <v>72</v>
      </c>
      <c r="H36" s="72" t="s">
        <v>120</v>
      </c>
      <c r="I36" s="72" t="s">
        <v>121</v>
      </c>
      <c r="J36" s="72" t="s">
        <v>137</v>
      </c>
    </row>
    <row r="37" spans="2:10">
      <c r="B37" s="98" t="s">
        <v>73</v>
      </c>
      <c r="C37" s="69" t="s">
        <v>66</v>
      </c>
      <c r="D37" s="69" t="s">
        <v>32</v>
      </c>
      <c r="E37" s="69" t="s">
        <v>67</v>
      </c>
      <c r="F37" s="99" t="s">
        <v>74</v>
      </c>
      <c r="H37" s="72" t="s">
        <v>120</v>
      </c>
      <c r="I37" s="72" t="s">
        <v>121</v>
      </c>
      <c r="J37" s="72" t="s">
        <v>138</v>
      </c>
    </row>
    <row r="38" spans="2:10">
      <c r="B38" s="98" t="s">
        <v>75</v>
      </c>
      <c r="C38" s="69" t="s">
        <v>76</v>
      </c>
      <c r="D38" s="69" t="s">
        <v>32</v>
      </c>
      <c r="E38" s="69"/>
      <c r="F38" s="99" t="s">
        <v>77</v>
      </c>
      <c r="G38" s="74" t="s">
        <v>304</v>
      </c>
      <c r="H38" s="72" t="s">
        <v>120</v>
      </c>
      <c r="I38" s="72" t="s">
        <v>121</v>
      </c>
      <c r="J38" s="72" t="s">
        <v>139</v>
      </c>
    </row>
    <row r="39" spans="2:10">
      <c r="B39" s="98" t="s">
        <v>78</v>
      </c>
      <c r="C39" s="69" t="s">
        <v>31</v>
      </c>
      <c r="D39" s="69" t="s">
        <v>79</v>
      </c>
      <c r="E39" s="69"/>
      <c r="F39" s="99" t="s">
        <v>80</v>
      </c>
      <c r="H39" s="72" t="s">
        <v>120</v>
      </c>
      <c r="I39" s="72" t="s">
        <v>121</v>
      </c>
      <c r="J39" s="72" t="s">
        <v>140</v>
      </c>
    </row>
    <row r="40" spans="2:10">
      <c r="B40" s="98" t="s">
        <v>81</v>
      </c>
      <c r="C40" s="69" t="s">
        <v>66</v>
      </c>
      <c r="D40" s="69" t="s">
        <v>32</v>
      </c>
      <c r="E40" s="69"/>
      <c r="F40" s="99" t="s">
        <v>82</v>
      </c>
      <c r="H40" s="72" t="s">
        <v>120</v>
      </c>
      <c r="I40" s="72" t="s">
        <v>121</v>
      </c>
      <c r="J40" s="72" t="s">
        <v>141</v>
      </c>
    </row>
    <row r="41" spans="2:10" ht="17.25" thickBot="1">
      <c r="B41" s="218" t="s">
        <v>57</v>
      </c>
      <c r="C41" s="219" t="s">
        <v>51</v>
      </c>
      <c r="D41" s="219" t="s">
        <v>32</v>
      </c>
      <c r="E41" s="219">
        <v>0</v>
      </c>
      <c r="F41" s="220" t="s">
        <v>58</v>
      </c>
      <c r="G41" s="103" t="s">
        <v>281</v>
      </c>
      <c r="H41" s="72" t="s">
        <v>120</v>
      </c>
      <c r="I41" s="72" t="s">
        <v>121</v>
      </c>
      <c r="J41" s="72" t="s">
        <v>132</v>
      </c>
    </row>
    <row r="42" spans="2:10" ht="17.25" thickBot="1"/>
    <row r="43" spans="2:10" ht="20.25">
      <c r="B43" s="328" t="s">
        <v>215</v>
      </c>
      <c r="C43" s="329"/>
      <c r="D43" s="329"/>
      <c r="E43" s="329"/>
      <c r="F43" s="330"/>
    </row>
    <row r="44" spans="2:10">
      <c r="B44" s="96" t="s">
        <v>40</v>
      </c>
      <c r="C44" s="71" t="s">
        <v>41</v>
      </c>
      <c r="D44" s="71" t="s">
        <v>42</v>
      </c>
      <c r="E44" s="71" t="s">
        <v>43</v>
      </c>
      <c r="F44" s="97" t="s">
        <v>44</v>
      </c>
    </row>
    <row r="45" spans="2:10">
      <c r="B45" s="98" t="s">
        <v>48</v>
      </c>
      <c r="C45" s="69" t="s">
        <v>46</v>
      </c>
      <c r="D45" s="69" t="s">
        <v>32</v>
      </c>
      <c r="E45" s="69"/>
      <c r="F45" s="99" t="s">
        <v>49</v>
      </c>
      <c r="H45" s="72" t="s">
        <v>120</v>
      </c>
      <c r="I45" s="72" t="s">
        <v>122</v>
      </c>
      <c r="J45" s="72" t="s">
        <v>127</v>
      </c>
    </row>
    <row r="46" spans="2:10">
      <c r="B46" s="98" t="s">
        <v>30</v>
      </c>
      <c r="C46" s="69" t="s">
        <v>31</v>
      </c>
      <c r="D46" s="69" t="s">
        <v>32</v>
      </c>
      <c r="E46" s="69"/>
      <c r="F46" s="99" t="s">
        <v>214</v>
      </c>
      <c r="H46" s="72" t="s">
        <v>120</v>
      </c>
      <c r="I46" s="72" t="s">
        <v>121</v>
      </c>
      <c r="J46" s="72" t="s">
        <v>123</v>
      </c>
    </row>
    <row r="47" spans="2:10">
      <c r="B47" s="98" t="s">
        <v>83</v>
      </c>
      <c r="C47" s="69" t="s">
        <v>66</v>
      </c>
      <c r="D47" s="69" t="s">
        <v>32</v>
      </c>
      <c r="E47" s="69" t="s">
        <v>67</v>
      </c>
      <c r="F47" s="99" t="s">
        <v>74</v>
      </c>
      <c r="H47" s="72" t="s">
        <v>120</v>
      </c>
      <c r="I47" s="72" t="s">
        <v>121</v>
      </c>
      <c r="J47" s="72" t="s">
        <v>142</v>
      </c>
    </row>
    <row r="48" spans="2:10">
      <c r="B48" s="98" t="s">
        <v>75</v>
      </c>
      <c r="C48" s="69" t="s">
        <v>76</v>
      </c>
      <c r="D48" s="69" t="s">
        <v>32</v>
      </c>
      <c r="E48" s="69"/>
      <c r="F48" s="99" t="s">
        <v>77</v>
      </c>
      <c r="G48" s="74" t="s">
        <v>304</v>
      </c>
      <c r="H48" s="72" t="s">
        <v>120</v>
      </c>
      <c r="I48" s="72" t="s">
        <v>121</v>
      </c>
      <c r="J48" s="72" t="s">
        <v>139</v>
      </c>
    </row>
    <row r="49" spans="2:10">
      <c r="B49" s="98" t="s">
        <v>78</v>
      </c>
      <c r="C49" s="69" t="s">
        <v>31</v>
      </c>
      <c r="D49" s="69" t="s">
        <v>79</v>
      </c>
      <c r="E49" s="69"/>
      <c r="F49" s="99" t="s">
        <v>80</v>
      </c>
      <c r="H49" s="72" t="s">
        <v>120</v>
      </c>
      <c r="I49" s="72" t="s">
        <v>121</v>
      </c>
      <c r="J49" s="72" t="s">
        <v>140</v>
      </c>
    </row>
    <row r="50" spans="2:10" ht="17.25" thickBot="1">
      <c r="B50" s="100" t="s">
        <v>81</v>
      </c>
      <c r="C50" s="101" t="s">
        <v>66</v>
      </c>
      <c r="D50" s="101" t="s">
        <v>32</v>
      </c>
      <c r="E50" s="101"/>
      <c r="F50" s="102" t="s">
        <v>82</v>
      </c>
      <c r="H50" s="72" t="s">
        <v>120</v>
      </c>
      <c r="I50" s="72" t="s">
        <v>121</v>
      </c>
      <c r="J50" s="72" t="s">
        <v>141</v>
      </c>
    </row>
    <row r="51" spans="2:10" ht="17.25" thickBot="1"/>
    <row r="52" spans="2:10" ht="20.25">
      <c r="B52" s="328" t="s">
        <v>227</v>
      </c>
      <c r="C52" s="329"/>
      <c r="D52" s="329"/>
      <c r="E52" s="329"/>
      <c r="F52" s="330"/>
    </row>
    <row r="53" spans="2:10">
      <c r="B53" s="96" t="s">
        <v>40</v>
      </c>
      <c r="C53" s="71" t="s">
        <v>41</v>
      </c>
      <c r="D53" s="71" t="s">
        <v>42</v>
      </c>
      <c r="E53" s="71" t="s">
        <v>43</v>
      </c>
      <c r="F53" s="97" t="s">
        <v>44</v>
      </c>
    </row>
    <row r="54" spans="2:10">
      <c r="B54" s="98" t="s">
        <v>45</v>
      </c>
      <c r="C54" s="69" t="s">
        <v>46</v>
      </c>
      <c r="D54" s="69" t="s">
        <v>32</v>
      </c>
      <c r="E54" s="69"/>
      <c r="F54" s="99" t="s">
        <v>47</v>
      </c>
      <c r="G54" s="74" t="s">
        <v>192</v>
      </c>
      <c r="H54" s="72" t="s">
        <v>120</v>
      </c>
      <c r="I54" s="72" t="s">
        <v>122</v>
      </c>
      <c r="J54" s="72" t="s">
        <v>126</v>
      </c>
    </row>
    <row r="55" spans="2:10">
      <c r="B55" s="98" t="s">
        <v>84</v>
      </c>
      <c r="C55" s="69" t="s">
        <v>31</v>
      </c>
      <c r="D55" s="69" t="s">
        <v>32</v>
      </c>
      <c r="E55" s="69"/>
      <c r="F55" s="99" t="s">
        <v>85</v>
      </c>
      <c r="H55" s="72" t="s">
        <v>120</v>
      </c>
      <c r="I55" s="72" t="s">
        <v>121</v>
      </c>
      <c r="J55" s="72" t="s">
        <v>143</v>
      </c>
    </row>
    <row r="56" spans="2:10">
      <c r="B56" s="98" t="s">
        <v>86</v>
      </c>
      <c r="C56" s="69" t="s">
        <v>31</v>
      </c>
      <c r="D56" s="69" t="s">
        <v>32</v>
      </c>
      <c r="E56" s="69"/>
      <c r="F56" s="99" t="s">
        <v>87</v>
      </c>
      <c r="H56" s="72" t="s">
        <v>120</v>
      </c>
      <c r="I56" s="72" t="s">
        <v>121</v>
      </c>
      <c r="J56" s="72" t="s">
        <v>144</v>
      </c>
    </row>
    <row r="57" spans="2:10">
      <c r="B57" s="98" t="s">
        <v>65</v>
      </c>
      <c r="C57" s="69" t="s">
        <v>66</v>
      </c>
      <c r="D57" s="69" t="s">
        <v>32</v>
      </c>
      <c r="E57" s="69" t="s">
        <v>67</v>
      </c>
      <c r="F57" s="99" t="s">
        <v>68</v>
      </c>
      <c r="H57" s="72" t="s">
        <v>120</v>
      </c>
      <c r="I57" s="72" t="s">
        <v>121</v>
      </c>
      <c r="J57" s="72" t="s">
        <v>135</v>
      </c>
    </row>
    <row r="58" spans="2:10">
      <c r="B58" s="98" t="s">
        <v>88</v>
      </c>
      <c r="C58" s="69" t="s">
        <v>66</v>
      </c>
      <c r="D58" s="69" t="s">
        <v>79</v>
      </c>
      <c r="E58" s="69"/>
      <c r="F58" s="99" t="s">
        <v>89</v>
      </c>
      <c r="H58" s="72" t="s">
        <v>120</v>
      </c>
      <c r="I58" s="72" t="s">
        <v>121</v>
      </c>
      <c r="J58" s="72" t="s">
        <v>145</v>
      </c>
    </row>
    <row r="59" spans="2:10" ht="17.25" thickBot="1">
      <c r="B59" s="100" t="s">
        <v>57</v>
      </c>
      <c r="C59" s="101" t="s">
        <v>51</v>
      </c>
      <c r="D59" s="101" t="s">
        <v>32</v>
      </c>
      <c r="E59" s="101">
        <v>0</v>
      </c>
      <c r="F59" s="102" t="s">
        <v>58</v>
      </c>
      <c r="G59" s="103" t="s">
        <v>169</v>
      </c>
      <c r="H59" s="72" t="s">
        <v>120</v>
      </c>
      <c r="I59" s="72" t="s">
        <v>121</v>
      </c>
      <c r="J59" s="72" t="s">
        <v>132</v>
      </c>
    </row>
    <row r="60" spans="2:10" ht="17.25" thickBot="1"/>
    <row r="61" spans="2:10" ht="20.25">
      <c r="B61" s="328" t="s">
        <v>193</v>
      </c>
      <c r="C61" s="329"/>
      <c r="D61" s="329"/>
      <c r="E61" s="329"/>
      <c r="F61" s="330"/>
    </row>
    <row r="62" spans="2:10">
      <c r="B62" s="96" t="s">
        <v>40</v>
      </c>
      <c r="C62" s="71" t="s">
        <v>41</v>
      </c>
      <c r="D62" s="71" t="s">
        <v>42</v>
      </c>
      <c r="E62" s="71" t="s">
        <v>43</v>
      </c>
      <c r="F62" s="97" t="s">
        <v>44</v>
      </c>
    </row>
    <row r="63" spans="2:10">
      <c r="B63" s="98" t="s">
        <v>45</v>
      </c>
      <c r="C63" s="69" t="s">
        <v>46</v>
      </c>
      <c r="D63" s="69" t="s">
        <v>32</v>
      </c>
      <c r="E63" s="69"/>
      <c r="F63" s="99" t="s">
        <v>47</v>
      </c>
      <c r="G63" s="74" t="s">
        <v>194</v>
      </c>
      <c r="H63" s="72" t="s">
        <v>120</v>
      </c>
      <c r="I63" s="72" t="s">
        <v>122</v>
      </c>
      <c r="J63" s="72" t="s">
        <v>126</v>
      </c>
    </row>
    <row r="64" spans="2:10">
      <c r="B64" s="98" t="s">
        <v>90</v>
      </c>
      <c r="C64" s="69" t="s">
        <v>46</v>
      </c>
      <c r="D64" s="69" t="s">
        <v>32</v>
      </c>
      <c r="E64" s="69"/>
      <c r="F64" s="99" t="s">
        <v>91</v>
      </c>
      <c r="H64" s="72" t="s">
        <v>120</v>
      </c>
      <c r="I64" s="72" t="s">
        <v>122</v>
      </c>
      <c r="J64" s="72" t="s">
        <v>146</v>
      </c>
    </row>
    <row r="65" spans="2:10">
      <c r="B65" s="98" t="s">
        <v>30</v>
      </c>
      <c r="C65" s="69" t="s">
        <v>31</v>
      </c>
      <c r="D65" s="69" t="s">
        <v>32</v>
      </c>
      <c r="E65" s="69"/>
      <c r="F65" s="99" t="s">
        <v>30</v>
      </c>
      <c r="H65" s="72" t="s">
        <v>120</v>
      </c>
      <c r="I65" s="72" t="s">
        <v>121</v>
      </c>
      <c r="J65" s="72" t="s">
        <v>123</v>
      </c>
    </row>
    <row r="66" spans="2:10" ht="33">
      <c r="B66" s="98" t="s">
        <v>92</v>
      </c>
      <c r="C66" s="69" t="s">
        <v>93</v>
      </c>
      <c r="D66" s="69" t="s">
        <v>79</v>
      </c>
      <c r="E66" s="69"/>
      <c r="F66" s="99" t="s">
        <v>94</v>
      </c>
      <c r="G66" s="240" t="s">
        <v>335</v>
      </c>
      <c r="H66" s="72" t="s">
        <v>120</v>
      </c>
      <c r="I66" s="72" t="s">
        <v>121</v>
      </c>
      <c r="J66" s="72" t="s">
        <v>147</v>
      </c>
    </row>
    <row r="67" spans="2:10">
      <c r="B67" s="98" t="s">
        <v>33</v>
      </c>
      <c r="C67" s="69" t="s">
        <v>34</v>
      </c>
      <c r="D67" s="69" t="s">
        <v>32</v>
      </c>
      <c r="E67" s="69"/>
      <c r="F67" s="99" t="s">
        <v>95</v>
      </c>
      <c r="H67" s="72" t="s">
        <v>120</v>
      </c>
      <c r="I67" s="72" t="s">
        <v>121</v>
      </c>
      <c r="J67" s="72" t="s">
        <v>124</v>
      </c>
    </row>
    <row r="68" spans="2:10">
      <c r="B68" s="98" t="s">
        <v>60</v>
      </c>
      <c r="C68" s="69" t="s">
        <v>96</v>
      </c>
      <c r="D68" s="69" t="s">
        <v>32</v>
      </c>
      <c r="E68" s="69" t="s">
        <v>176</v>
      </c>
      <c r="F68" s="99" t="s">
        <v>97</v>
      </c>
      <c r="G68" s="74" t="s">
        <v>188</v>
      </c>
      <c r="H68" s="72" t="s">
        <v>120</v>
      </c>
      <c r="I68" s="72" t="s">
        <v>121</v>
      </c>
      <c r="J68" s="72" t="s">
        <v>133</v>
      </c>
    </row>
    <row r="69" spans="2:10">
      <c r="B69" s="98" t="s">
        <v>65</v>
      </c>
      <c r="C69" s="69" t="s">
        <v>66</v>
      </c>
      <c r="D69" s="69" t="s">
        <v>32</v>
      </c>
      <c r="E69" s="69" t="s">
        <v>67</v>
      </c>
      <c r="F69" s="99" t="s">
        <v>68</v>
      </c>
      <c r="H69" s="72" t="s">
        <v>120</v>
      </c>
      <c r="I69" s="72" t="s">
        <v>121</v>
      </c>
      <c r="J69" s="72" t="s">
        <v>135</v>
      </c>
    </row>
    <row r="70" spans="2:10">
      <c r="B70" s="98" t="s">
        <v>98</v>
      </c>
      <c r="C70" s="69" t="s">
        <v>99</v>
      </c>
      <c r="D70" s="69" t="s">
        <v>79</v>
      </c>
      <c r="E70" s="69"/>
      <c r="F70" s="99" t="s">
        <v>100</v>
      </c>
      <c r="H70" s="72" t="s">
        <v>120</v>
      </c>
      <c r="I70" s="72" t="s">
        <v>121</v>
      </c>
      <c r="J70" s="72" t="s">
        <v>148</v>
      </c>
    </row>
    <row r="71" spans="2:10" ht="17.25" thickBot="1">
      <c r="B71" s="100" t="s">
        <v>57</v>
      </c>
      <c r="C71" s="101" t="s">
        <v>51</v>
      </c>
      <c r="D71" s="101" t="s">
        <v>32</v>
      </c>
      <c r="E71" s="101">
        <v>0</v>
      </c>
      <c r="F71" s="102" t="s">
        <v>679</v>
      </c>
      <c r="G71" s="303" t="s">
        <v>681</v>
      </c>
      <c r="H71" s="72" t="s">
        <v>120</v>
      </c>
      <c r="I71" s="72" t="s">
        <v>121</v>
      </c>
      <c r="J71" s="72" t="s">
        <v>132</v>
      </c>
    </row>
    <row r="72" spans="2:10" ht="17.25" thickBot="1">
      <c r="B72" s="100" t="s">
        <v>684</v>
      </c>
      <c r="C72" s="101" t="s">
        <v>677</v>
      </c>
      <c r="D72" s="101" t="s">
        <v>32</v>
      </c>
      <c r="E72" s="101">
        <v>0</v>
      </c>
      <c r="F72" s="102" t="s">
        <v>678</v>
      </c>
      <c r="G72" s="303" t="s">
        <v>680</v>
      </c>
      <c r="H72" s="72" t="s">
        <v>682</v>
      </c>
      <c r="I72" s="72" t="s">
        <v>683</v>
      </c>
      <c r="J72" s="72" t="s">
        <v>685</v>
      </c>
    </row>
    <row r="73" spans="2:10" ht="17.25" thickBot="1"/>
    <row r="74" spans="2:10" ht="20.25">
      <c r="B74" s="328" t="s">
        <v>171</v>
      </c>
      <c r="C74" s="329"/>
      <c r="D74" s="329"/>
      <c r="E74" s="329"/>
      <c r="F74" s="330"/>
    </row>
    <row r="75" spans="2:10">
      <c r="B75" s="96" t="s">
        <v>40</v>
      </c>
      <c r="C75" s="71" t="s">
        <v>41</v>
      </c>
      <c r="D75" s="71" t="s">
        <v>42</v>
      </c>
      <c r="E75" s="71" t="s">
        <v>43</v>
      </c>
      <c r="F75" s="97" t="s">
        <v>44</v>
      </c>
    </row>
    <row r="76" spans="2:10">
      <c r="B76" s="98" t="s">
        <v>45</v>
      </c>
      <c r="C76" s="69" t="s">
        <v>46</v>
      </c>
      <c r="D76" s="69" t="s">
        <v>32</v>
      </c>
      <c r="E76" s="69"/>
      <c r="F76" s="99" t="s">
        <v>47</v>
      </c>
      <c r="G76" s="74" t="s">
        <v>195</v>
      </c>
      <c r="H76" s="72" t="s">
        <v>120</v>
      </c>
      <c r="I76" s="72" t="s">
        <v>122</v>
      </c>
      <c r="J76" s="72" t="s">
        <v>126</v>
      </c>
    </row>
    <row r="77" spans="2:10">
      <c r="B77" s="98" t="s">
        <v>101</v>
      </c>
      <c r="C77" s="69" t="s">
        <v>34</v>
      </c>
      <c r="D77" s="69" t="s">
        <v>32</v>
      </c>
      <c r="E77" s="69"/>
      <c r="F77" s="99" t="s">
        <v>102</v>
      </c>
      <c r="H77" s="72" t="s">
        <v>120</v>
      </c>
      <c r="I77" s="72" t="s">
        <v>121</v>
      </c>
      <c r="J77" s="72" t="s">
        <v>149</v>
      </c>
    </row>
    <row r="78" spans="2:10">
      <c r="B78" s="98" t="s">
        <v>103</v>
      </c>
      <c r="C78" s="69" t="s">
        <v>31</v>
      </c>
      <c r="D78" s="69" t="s">
        <v>79</v>
      </c>
      <c r="E78" s="69"/>
      <c r="F78" s="99" t="s">
        <v>104</v>
      </c>
      <c r="H78" s="72" t="s">
        <v>120</v>
      </c>
      <c r="I78" s="72" t="s">
        <v>121</v>
      </c>
      <c r="J78" s="72" t="s">
        <v>150</v>
      </c>
    </row>
    <row r="79" spans="2:10">
      <c r="B79" s="98" t="s">
        <v>105</v>
      </c>
      <c r="C79" s="69" t="s">
        <v>66</v>
      </c>
      <c r="D79" s="69" t="s">
        <v>32</v>
      </c>
      <c r="E79" s="69" t="s">
        <v>67</v>
      </c>
      <c r="F79" s="99" t="s">
        <v>74</v>
      </c>
      <c r="H79" s="72" t="s">
        <v>120</v>
      </c>
      <c r="I79" s="72" t="s">
        <v>121</v>
      </c>
      <c r="J79" s="72" t="s">
        <v>151</v>
      </c>
    </row>
    <row r="80" spans="2:10">
      <c r="B80" s="98" t="s">
        <v>75</v>
      </c>
      <c r="C80" s="69" t="s">
        <v>76</v>
      </c>
      <c r="D80" s="69" t="s">
        <v>79</v>
      </c>
      <c r="E80" s="69"/>
      <c r="F80" s="99" t="s">
        <v>77</v>
      </c>
      <c r="G80" s="74" t="s">
        <v>304</v>
      </c>
      <c r="H80" s="72" t="s">
        <v>120</v>
      </c>
      <c r="I80" s="72" t="s">
        <v>121</v>
      </c>
      <c r="J80" s="72" t="s">
        <v>139</v>
      </c>
    </row>
    <row r="81" spans="2:11">
      <c r="B81" s="98" t="s">
        <v>78</v>
      </c>
      <c r="C81" s="69" t="s">
        <v>31</v>
      </c>
      <c r="D81" s="69" t="s">
        <v>79</v>
      </c>
      <c r="E81" s="69"/>
      <c r="F81" s="99" t="s">
        <v>80</v>
      </c>
      <c r="H81" s="72" t="s">
        <v>120</v>
      </c>
      <c r="I81" s="72" t="s">
        <v>121</v>
      </c>
      <c r="J81" s="72" t="s">
        <v>140</v>
      </c>
    </row>
    <row r="82" spans="2:11" ht="17.25" thickBot="1">
      <c r="B82" s="100" t="s">
        <v>81</v>
      </c>
      <c r="C82" s="101" t="s">
        <v>66</v>
      </c>
      <c r="D82" s="101" t="s">
        <v>79</v>
      </c>
      <c r="E82" s="101"/>
      <c r="F82" s="102" t="s">
        <v>82</v>
      </c>
      <c r="H82" s="72" t="s">
        <v>120</v>
      </c>
      <c r="I82" s="72" t="s">
        <v>121</v>
      </c>
      <c r="J82" s="72" t="s">
        <v>141</v>
      </c>
    </row>
    <row r="83" spans="2:11" ht="17.25" thickBot="1"/>
    <row r="84" spans="2:11" ht="20.25">
      <c r="B84" s="328" t="s">
        <v>170</v>
      </c>
      <c r="C84" s="329"/>
      <c r="D84" s="329"/>
      <c r="E84" s="329"/>
      <c r="F84" s="330"/>
    </row>
    <row r="85" spans="2:11">
      <c r="B85" s="96" t="s">
        <v>40</v>
      </c>
      <c r="C85" s="71" t="s">
        <v>41</v>
      </c>
      <c r="D85" s="71" t="s">
        <v>42</v>
      </c>
      <c r="E85" s="71" t="s">
        <v>43</v>
      </c>
      <c r="F85" s="97" t="s">
        <v>44</v>
      </c>
    </row>
    <row r="86" spans="2:11">
      <c r="B86" s="98" t="s">
        <v>30</v>
      </c>
      <c r="C86" s="69" t="s">
        <v>31</v>
      </c>
      <c r="D86" s="69" t="s">
        <v>32</v>
      </c>
      <c r="E86" s="69"/>
      <c r="F86" s="99" t="s">
        <v>30</v>
      </c>
      <c r="H86" s="72" t="s">
        <v>120</v>
      </c>
      <c r="I86" s="72" t="s">
        <v>121</v>
      </c>
      <c r="J86" s="72" t="s">
        <v>123</v>
      </c>
    </row>
    <row r="87" spans="2:11">
      <c r="B87" s="98" t="s">
        <v>106</v>
      </c>
      <c r="C87" s="69" t="s">
        <v>31</v>
      </c>
      <c r="D87" s="69" t="s">
        <v>32</v>
      </c>
      <c r="E87" s="69"/>
      <c r="F87" s="99" t="s">
        <v>107</v>
      </c>
      <c r="H87" s="72" t="s">
        <v>120</v>
      </c>
      <c r="I87" s="72" t="s">
        <v>121</v>
      </c>
      <c r="J87" s="72" t="s">
        <v>152</v>
      </c>
    </row>
    <row r="88" spans="2:11">
      <c r="B88" s="98" t="s">
        <v>81</v>
      </c>
      <c r="C88" s="69" t="s">
        <v>66</v>
      </c>
      <c r="D88" s="69" t="s">
        <v>32</v>
      </c>
      <c r="E88" s="69"/>
      <c r="F88" s="99" t="s">
        <v>82</v>
      </c>
      <c r="H88" s="72" t="s">
        <v>120</v>
      </c>
      <c r="I88" s="72" t="s">
        <v>121</v>
      </c>
      <c r="J88" s="72" t="s">
        <v>141</v>
      </c>
    </row>
    <row r="89" spans="2:11">
      <c r="B89" s="98" t="s">
        <v>75</v>
      </c>
      <c r="C89" s="69" t="s">
        <v>76</v>
      </c>
      <c r="D89" s="69" t="s">
        <v>32</v>
      </c>
      <c r="E89" s="69"/>
      <c r="F89" s="99" t="s">
        <v>77</v>
      </c>
      <c r="G89" s="74" t="s">
        <v>304</v>
      </c>
      <c r="H89" s="72" t="s">
        <v>120</v>
      </c>
      <c r="I89" s="72" t="s">
        <v>121</v>
      </c>
      <c r="J89" s="72" t="s">
        <v>139</v>
      </c>
    </row>
    <row r="90" spans="2:11">
      <c r="B90" s="98" t="s">
        <v>39</v>
      </c>
      <c r="C90" s="69" t="s">
        <v>31</v>
      </c>
      <c r="D90" s="69" t="s">
        <v>32</v>
      </c>
      <c r="E90" s="69"/>
      <c r="F90" s="99" t="s">
        <v>59</v>
      </c>
      <c r="H90" s="72" t="s">
        <v>120</v>
      </c>
      <c r="I90" s="72" t="s">
        <v>121</v>
      </c>
      <c r="J90" s="72" t="s">
        <v>131</v>
      </c>
    </row>
    <row r="91" spans="2:11">
      <c r="B91" s="98" t="s">
        <v>108</v>
      </c>
      <c r="C91" s="69" t="s">
        <v>34</v>
      </c>
      <c r="D91" s="69" t="s">
        <v>32</v>
      </c>
      <c r="E91" s="69"/>
      <c r="F91" s="99" t="s">
        <v>108</v>
      </c>
      <c r="H91" s="72" t="s">
        <v>120</v>
      </c>
      <c r="I91" s="72" t="s">
        <v>121</v>
      </c>
      <c r="J91" s="72" t="s">
        <v>153</v>
      </c>
    </row>
    <row r="92" spans="2:11" ht="33">
      <c r="B92" s="98" t="s">
        <v>78</v>
      </c>
      <c r="C92" s="69" t="s">
        <v>31</v>
      </c>
      <c r="D92" s="69" t="s">
        <v>79</v>
      </c>
      <c r="E92" s="69"/>
      <c r="F92" s="99" t="s">
        <v>80</v>
      </c>
      <c r="G92" s="239" t="s">
        <v>334</v>
      </c>
      <c r="H92" s="72" t="s">
        <v>120</v>
      </c>
      <c r="I92" s="72" t="s">
        <v>121</v>
      </c>
      <c r="J92" s="72" t="s">
        <v>140</v>
      </c>
    </row>
    <row r="93" spans="2:11">
      <c r="B93" s="98" t="s">
        <v>109</v>
      </c>
      <c r="C93" s="136" t="s">
        <v>213</v>
      </c>
      <c r="D93" s="69" t="s">
        <v>32</v>
      </c>
      <c r="E93" s="136">
        <v>0</v>
      </c>
      <c r="F93" s="99" t="s">
        <v>110</v>
      </c>
      <c r="G93" s="103" t="s">
        <v>212</v>
      </c>
      <c r="H93" s="72" t="s">
        <v>120</v>
      </c>
      <c r="I93" s="72" t="s">
        <v>121</v>
      </c>
      <c r="J93" s="72" t="s">
        <v>154</v>
      </c>
      <c r="K93" s="137" t="s">
        <v>282</v>
      </c>
    </row>
    <row r="94" spans="2:11">
      <c r="B94" s="98" t="s">
        <v>111</v>
      </c>
      <c r="C94" s="69" t="s">
        <v>112</v>
      </c>
      <c r="D94" s="69" t="s">
        <v>79</v>
      </c>
      <c r="E94" s="135" t="s">
        <v>284</v>
      </c>
      <c r="F94" s="99" t="s">
        <v>113</v>
      </c>
      <c r="G94" s="74" t="s">
        <v>219</v>
      </c>
      <c r="H94" s="72" t="s">
        <v>120</v>
      </c>
      <c r="I94" s="72" t="s">
        <v>121</v>
      </c>
      <c r="J94" s="72" t="s">
        <v>155</v>
      </c>
      <c r="K94" s="137" t="s">
        <v>216</v>
      </c>
    </row>
    <row r="95" spans="2:11" ht="17.25" thickBot="1">
      <c r="B95" s="100" t="s">
        <v>114</v>
      </c>
      <c r="C95" s="101" t="s">
        <v>112</v>
      </c>
      <c r="D95" s="101" t="s">
        <v>79</v>
      </c>
      <c r="E95" s="101"/>
      <c r="F95" s="102" t="s">
        <v>115</v>
      </c>
      <c r="H95" s="72" t="s">
        <v>120</v>
      </c>
      <c r="I95" s="72" t="s">
        <v>121</v>
      </c>
      <c r="J95" s="72" t="s">
        <v>156</v>
      </c>
      <c r="K95" s="137" t="s">
        <v>217</v>
      </c>
    </row>
    <row r="96" spans="2:11" ht="17.25" thickBot="1">
      <c r="B96" s="70"/>
      <c r="C96" s="70"/>
      <c r="D96" s="70"/>
      <c r="E96" s="70"/>
      <c r="F96" s="70"/>
      <c r="K96" s="137" t="s">
        <v>218</v>
      </c>
    </row>
    <row r="97" spans="2:10" ht="20.25">
      <c r="B97" s="328" t="s">
        <v>172</v>
      </c>
      <c r="C97" s="329"/>
      <c r="D97" s="329"/>
      <c r="E97" s="329"/>
      <c r="F97" s="330"/>
      <c r="G97" s="222" t="s">
        <v>283</v>
      </c>
    </row>
    <row r="98" spans="2:10">
      <c r="B98" s="96" t="s">
        <v>40</v>
      </c>
      <c r="C98" s="71" t="s">
        <v>41</v>
      </c>
      <c r="D98" s="71" t="s">
        <v>42</v>
      </c>
      <c r="E98" s="71" t="s">
        <v>43</v>
      </c>
      <c r="F98" s="97" t="s">
        <v>44</v>
      </c>
    </row>
    <row r="99" spans="2:10">
      <c r="B99" s="98" t="s">
        <v>45</v>
      </c>
      <c r="C99" s="69" t="s">
        <v>46</v>
      </c>
      <c r="D99" s="69" t="s">
        <v>32</v>
      </c>
      <c r="E99" s="69"/>
      <c r="F99" s="99" t="s">
        <v>47</v>
      </c>
      <c r="H99" s="72" t="s">
        <v>120</v>
      </c>
      <c r="I99" s="72" t="s">
        <v>122</v>
      </c>
      <c r="J99" s="72" t="s">
        <v>264</v>
      </c>
    </row>
    <row r="100" spans="2:10">
      <c r="B100" s="98" t="s">
        <v>30</v>
      </c>
      <c r="C100" s="69" t="s">
        <v>31</v>
      </c>
      <c r="D100" s="69" t="s">
        <v>32</v>
      </c>
      <c r="E100" s="69"/>
      <c r="F100" s="99" t="s">
        <v>116</v>
      </c>
      <c r="H100" s="72" t="s">
        <v>120</v>
      </c>
      <c r="I100" s="72" t="s">
        <v>121</v>
      </c>
      <c r="J100" s="72" t="s">
        <v>123</v>
      </c>
    </row>
    <row r="101" spans="2:10">
      <c r="B101" s="98" t="s">
        <v>117</v>
      </c>
      <c r="C101" s="69" t="s">
        <v>31</v>
      </c>
      <c r="D101" s="69" t="s">
        <v>79</v>
      </c>
      <c r="E101" s="69"/>
      <c r="F101" s="99" t="s">
        <v>118</v>
      </c>
      <c r="H101" s="72" t="s">
        <v>120</v>
      </c>
      <c r="I101" s="72" t="s">
        <v>121</v>
      </c>
      <c r="J101" s="72" t="s">
        <v>157</v>
      </c>
    </row>
    <row r="102" spans="2:10">
      <c r="B102" s="98" t="s">
        <v>119</v>
      </c>
      <c r="C102" s="69" t="s">
        <v>66</v>
      </c>
      <c r="D102" s="69" t="s">
        <v>32</v>
      </c>
      <c r="E102" s="69" t="s">
        <v>67</v>
      </c>
      <c r="F102" s="99" t="s">
        <v>74</v>
      </c>
      <c r="H102" s="72" t="s">
        <v>120</v>
      </c>
      <c r="I102" s="72" t="s">
        <v>121</v>
      </c>
      <c r="J102" s="72" t="s">
        <v>158</v>
      </c>
    </row>
    <row r="103" spans="2:10">
      <c r="B103" s="98" t="s">
        <v>75</v>
      </c>
      <c r="C103" s="69" t="s">
        <v>76</v>
      </c>
      <c r="D103" s="69" t="s">
        <v>79</v>
      </c>
      <c r="E103" s="69"/>
      <c r="F103" s="99" t="s">
        <v>77</v>
      </c>
      <c r="G103" s="74" t="s">
        <v>304</v>
      </c>
      <c r="H103" s="72" t="s">
        <v>120</v>
      </c>
      <c r="I103" s="72" t="s">
        <v>121</v>
      </c>
      <c r="J103" s="72" t="s">
        <v>139</v>
      </c>
    </row>
    <row r="104" spans="2:10">
      <c r="B104" s="98" t="s">
        <v>78</v>
      </c>
      <c r="C104" s="69" t="s">
        <v>31</v>
      </c>
      <c r="D104" s="69" t="s">
        <v>79</v>
      </c>
      <c r="E104" s="69"/>
      <c r="F104" s="99" t="s">
        <v>80</v>
      </c>
      <c r="H104" s="72" t="s">
        <v>120</v>
      </c>
      <c r="I104" s="72" t="s">
        <v>121</v>
      </c>
      <c r="J104" s="72" t="s">
        <v>140</v>
      </c>
    </row>
    <row r="105" spans="2:10" ht="17.25" thickBot="1">
      <c r="B105" s="100" t="s">
        <v>81</v>
      </c>
      <c r="C105" s="101" t="s">
        <v>66</v>
      </c>
      <c r="D105" s="101" t="s">
        <v>79</v>
      </c>
      <c r="E105" s="101"/>
      <c r="F105" s="102" t="s">
        <v>82</v>
      </c>
      <c r="H105" s="72" t="s">
        <v>120</v>
      </c>
      <c r="I105" s="72" t="s">
        <v>121</v>
      </c>
      <c r="J105" s="72" t="s">
        <v>141</v>
      </c>
    </row>
    <row r="106" spans="2:10" ht="17.25" thickBot="1"/>
    <row r="107" spans="2:10" ht="20.25">
      <c r="B107" s="328" t="s">
        <v>744</v>
      </c>
      <c r="C107" s="329"/>
      <c r="D107" s="329"/>
      <c r="E107" s="329"/>
      <c r="F107" s="330"/>
    </row>
    <row r="108" spans="2:10">
      <c r="B108" s="96" t="s">
        <v>40</v>
      </c>
      <c r="C108" s="71" t="s">
        <v>41</v>
      </c>
      <c r="D108" s="71" t="s">
        <v>42</v>
      </c>
      <c r="E108" s="71" t="s">
        <v>43</v>
      </c>
      <c r="F108" s="97" t="s">
        <v>44</v>
      </c>
    </row>
    <row r="109" spans="2:10">
      <c r="B109" s="98" t="s">
        <v>745</v>
      </c>
      <c r="C109" s="69" t="s">
        <v>746</v>
      </c>
      <c r="D109" s="69" t="s">
        <v>747</v>
      </c>
      <c r="E109" s="69"/>
      <c r="F109" s="99" t="s">
        <v>748</v>
      </c>
      <c r="G109" s="74" t="s">
        <v>763</v>
      </c>
      <c r="H109" s="72" t="s">
        <v>120</v>
      </c>
      <c r="I109" s="72" t="s">
        <v>752</v>
      </c>
      <c r="J109" s="72" t="s">
        <v>755</v>
      </c>
    </row>
    <row r="110" spans="2:10" ht="17.25" thickBot="1">
      <c r="B110" s="100" t="s">
        <v>749</v>
      </c>
      <c r="C110" s="101" t="s">
        <v>750</v>
      </c>
      <c r="D110" s="101" t="s">
        <v>747</v>
      </c>
      <c r="E110" s="101"/>
      <c r="F110" s="102" t="s">
        <v>751</v>
      </c>
      <c r="H110" s="72" t="s">
        <v>120</v>
      </c>
      <c r="I110" s="72" t="s">
        <v>753</v>
      </c>
      <c r="J110" s="72" t="s">
        <v>754</v>
      </c>
    </row>
    <row r="111" spans="2:10" ht="17.25" thickBot="1"/>
    <row r="112" spans="2:10" ht="20.25">
      <c r="B112" s="328" t="s">
        <v>756</v>
      </c>
      <c r="C112" s="329"/>
      <c r="D112" s="329"/>
      <c r="E112" s="329"/>
      <c r="F112" s="330"/>
    </row>
    <row r="113" spans="2:10">
      <c r="B113" s="96" t="s">
        <v>40</v>
      </c>
      <c r="C113" s="71" t="s">
        <v>41</v>
      </c>
      <c r="D113" s="71" t="s">
        <v>42</v>
      </c>
      <c r="E113" s="71" t="s">
        <v>43</v>
      </c>
      <c r="F113" s="97" t="s">
        <v>44</v>
      </c>
    </row>
    <row r="114" spans="2:10">
      <c r="B114" s="98" t="s">
        <v>745</v>
      </c>
      <c r="C114" s="69" t="s">
        <v>746</v>
      </c>
      <c r="D114" s="69" t="s">
        <v>747</v>
      </c>
      <c r="E114" s="69"/>
      <c r="F114" s="99" t="s">
        <v>748</v>
      </c>
      <c r="H114" s="72" t="s">
        <v>120</v>
      </c>
      <c r="I114" s="72" t="s">
        <v>752</v>
      </c>
      <c r="J114" s="72" t="s">
        <v>755</v>
      </c>
    </row>
    <row r="115" spans="2:10">
      <c r="B115" s="98" t="s">
        <v>757</v>
      </c>
      <c r="C115" s="69" t="s">
        <v>746</v>
      </c>
      <c r="D115" s="69" t="s">
        <v>747</v>
      </c>
      <c r="E115" s="69"/>
      <c r="F115" s="99" t="s">
        <v>759</v>
      </c>
      <c r="H115" s="72" t="s">
        <v>120</v>
      </c>
      <c r="I115" s="72" t="s">
        <v>752</v>
      </c>
      <c r="J115" s="72" t="s">
        <v>762</v>
      </c>
    </row>
    <row r="116" spans="2:10" ht="17.25" thickBot="1">
      <c r="B116" s="100" t="s">
        <v>758</v>
      </c>
      <c r="C116" s="101" t="s">
        <v>750</v>
      </c>
      <c r="D116" s="101" t="s">
        <v>747</v>
      </c>
      <c r="E116" s="101"/>
      <c r="F116" s="102" t="s">
        <v>760</v>
      </c>
      <c r="H116" s="72" t="s">
        <v>120</v>
      </c>
      <c r="I116" s="72" t="s">
        <v>753</v>
      </c>
      <c r="J116" s="72" t="s">
        <v>761</v>
      </c>
    </row>
  </sheetData>
  <mergeCells count="13">
    <mergeCell ref="B107:F107"/>
    <mergeCell ref="B112:F112"/>
    <mergeCell ref="B43:F43"/>
    <mergeCell ref="B1:F1"/>
    <mergeCell ref="B7:F7"/>
    <mergeCell ref="B15:F15"/>
    <mergeCell ref="B22:F22"/>
    <mergeCell ref="B33:F33"/>
    <mergeCell ref="B52:F52"/>
    <mergeCell ref="B61:F61"/>
    <mergeCell ref="B74:F74"/>
    <mergeCell ref="B84:F84"/>
    <mergeCell ref="B97:F97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00B050"/>
  </sheetPr>
  <dimension ref="A1:J8"/>
  <sheetViews>
    <sheetView showGridLines="0" zoomScale="80" zoomScaleNormal="80" workbookViewId="0">
      <selection activeCell="B8" sqref="B8"/>
    </sheetView>
  </sheetViews>
  <sheetFormatPr defaultRowHeight="12"/>
  <cols>
    <col min="1" max="1" width="10.625" style="280" customWidth="1"/>
    <col min="2" max="2" width="22.75" style="225" customWidth="1"/>
    <col min="3" max="3" width="8" style="225" customWidth="1"/>
    <col min="4" max="4" width="23.125" style="225" customWidth="1"/>
    <col min="5" max="5" width="8" style="225" customWidth="1"/>
    <col min="6" max="6" width="59.75" style="225" customWidth="1"/>
    <col min="7" max="7" width="8" style="225" customWidth="1"/>
    <col min="8" max="8" width="26.75" style="225" customWidth="1"/>
    <col min="9" max="9" width="8" style="225" customWidth="1"/>
    <col min="10" max="10" width="25.25" style="225" customWidth="1"/>
    <col min="11" max="11" width="4.875" style="225" customWidth="1"/>
    <col min="12" max="12" width="12.625" style="225" customWidth="1"/>
    <col min="13" max="16384" width="9" style="225"/>
  </cols>
  <sheetData>
    <row r="1" spans="1:10" s="226" customFormat="1" ht="27.75" customHeight="1">
      <c r="A1" s="278" t="s">
        <v>310</v>
      </c>
      <c r="B1" s="229" t="s">
        <v>309</v>
      </c>
      <c r="C1" s="230"/>
      <c r="D1" s="229" t="s">
        <v>311</v>
      </c>
      <c r="E1" s="230"/>
      <c r="F1" s="229" t="s">
        <v>322</v>
      </c>
      <c r="H1" s="229" t="s">
        <v>327</v>
      </c>
    </row>
    <row r="2" spans="1:10" s="232" customFormat="1" ht="355.5" customHeight="1">
      <c r="A2" s="279"/>
      <c r="B2" s="233" t="s">
        <v>773</v>
      </c>
      <c r="D2" s="234" t="s">
        <v>772</v>
      </c>
      <c r="E2" s="235" t="s">
        <v>314</v>
      </c>
      <c r="F2" s="234" t="s">
        <v>771</v>
      </c>
      <c r="H2" s="234" t="s">
        <v>770</v>
      </c>
      <c r="I2" s="235" t="s">
        <v>328</v>
      </c>
      <c r="J2" s="308" t="s">
        <v>769</v>
      </c>
    </row>
    <row r="3" spans="1:10">
      <c r="H3" s="231"/>
    </row>
    <row r="4" spans="1:10" s="226" customFormat="1" ht="27.75" customHeight="1">
      <c r="A4" s="281" t="s">
        <v>312</v>
      </c>
      <c r="B4" s="227" t="s">
        <v>319</v>
      </c>
      <c r="C4" s="228"/>
      <c r="D4" s="227" t="s">
        <v>320</v>
      </c>
      <c r="E4" s="228"/>
      <c r="F4" s="227" t="s">
        <v>324</v>
      </c>
      <c r="H4" s="227" t="s">
        <v>321</v>
      </c>
      <c r="J4" s="227" t="s">
        <v>323</v>
      </c>
    </row>
    <row r="5" spans="1:10" s="232" customFormat="1" ht="317.25" customHeight="1">
      <c r="A5" s="279"/>
      <c r="B5" s="234" t="s">
        <v>774</v>
      </c>
      <c r="D5" s="234" t="s">
        <v>313</v>
      </c>
      <c r="E5" s="235" t="s">
        <v>315</v>
      </c>
      <c r="F5" s="234" t="s">
        <v>326</v>
      </c>
      <c r="H5" s="234" t="s">
        <v>316</v>
      </c>
      <c r="J5" s="234" t="s">
        <v>325</v>
      </c>
    </row>
    <row r="7" spans="1:10" s="226" customFormat="1" ht="27.75" customHeight="1">
      <c r="A7" s="282" t="s">
        <v>554</v>
      </c>
      <c r="B7" s="275" t="s">
        <v>549</v>
      </c>
      <c r="C7" s="276"/>
      <c r="D7" s="275" t="s">
        <v>550</v>
      </c>
      <c r="E7" s="276"/>
      <c r="F7" s="275" t="s">
        <v>551</v>
      </c>
      <c r="G7" s="277"/>
      <c r="H7" s="275" t="s">
        <v>552</v>
      </c>
      <c r="I7" s="277"/>
      <c r="J7" s="275" t="s">
        <v>553</v>
      </c>
    </row>
    <row r="8" spans="1:10" ht="302.25" customHeight="1">
      <c r="B8" s="234" t="s">
        <v>332</v>
      </c>
      <c r="C8" s="232"/>
      <c r="D8" s="234" t="s">
        <v>333</v>
      </c>
      <c r="F8" s="233" t="s">
        <v>555</v>
      </c>
      <c r="G8" s="241"/>
      <c r="H8" s="233" t="s">
        <v>336</v>
      </c>
      <c r="I8" s="241"/>
      <c r="J8" s="233" t="s">
        <v>337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8554"/>
  <sheetViews>
    <sheetView zoomScaleNormal="100" workbookViewId="0">
      <selection activeCell="G20" sqref="G20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1" width="8.75" style="3" customWidth="1"/>
    <col min="12" max="12" width="12.625" style="3" customWidth="1"/>
    <col min="13" max="13" width="8.75" style="3" customWidth="1"/>
    <col min="14" max="16384" width="12.5" style="3"/>
  </cols>
  <sheetData>
    <row r="1" spans="1:14" ht="18" customHeight="1">
      <c r="A1" s="335" t="s">
        <v>509</v>
      </c>
    </row>
    <row r="2" spans="1:14" ht="18" customHeight="1">
      <c r="A2" s="335"/>
    </row>
    <row r="3" spans="1:14" ht="18" customHeight="1">
      <c r="A3" s="335"/>
    </row>
    <row r="4" spans="1:14" ht="18" customHeight="1" thickBot="1">
      <c r="A4" s="335"/>
    </row>
    <row r="5" spans="1:14" ht="23.25" customHeight="1" thickBot="1">
      <c r="B5" s="4" t="s">
        <v>1</v>
      </c>
      <c r="C5" s="5" t="s">
        <v>9</v>
      </c>
      <c r="D5" s="5"/>
      <c r="E5" s="5"/>
      <c r="F5" s="5"/>
      <c r="G5" s="5"/>
      <c r="H5" s="5"/>
      <c r="I5" s="5"/>
      <c r="J5" s="5"/>
      <c r="K5" s="5"/>
      <c r="L5" s="6"/>
    </row>
    <row r="6" spans="1:14" ht="43.5" customHeight="1" thickBot="1">
      <c r="B6" s="151"/>
      <c r="C6" s="152"/>
      <c r="D6" s="152"/>
      <c r="E6" s="152"/>
      <c r="F6" s="152"/>
      <c r="G6" s="152"/>
      <c r="H6" s="331" t="s">
        <v>10</v>
      </c>
      <c r="I6" s="331"/>
      <c r="J6" s="331"/>
      <c r="K6" s="331"/>
      <c r="L6" s="332"/>
      <c r="M6" s="33"/>
    </row>
    <row r="7" spans="1:14" ht="86.25" customHeight="1" thickBot="1">
      <c r="B7" s="155" t="s">
        <v>224</v>
      </c>
      <c r="C7" s="156" t="s">
        <v>225</v>
      </c>
      <c r="D7" s="152"/>
      <c r="E7" s="152"/>
      <c r="F7" s="152"/>
      <c r="G7" s="152"/>
      <c r="H7" s="153"/>
      <c r="I7" s="153"/>
      <c r="J7" s="153"/>
      <c r="K7" s="153"/>
      <c r="L7" s="154"/>
      <c r="M7" s="33"/>
    </row>
    <row r="8" spans="1:14" ht="43.5" customHeight="1" thickBot="1">
      <c r="B8" s="151"/>
      <c r="C8" s="152"/>
      <c r="D8" s="152"/>
      <c r="E8" s="152"/>
      <c r="F8" s="152"/>
      <c r="G8" s="333" t="s">
        <v>223</v>
      </c>
      <c r="H8" s="333"/>
      <c r="I8" s="333"/>
      <c r="J8" s="333"/>
      <c r="K8" s="333"/>
      <c r="L8" s="334"/>
      <c r="M8" s="33"/>
      <c r="N8" s="9"/>
    </row>
    <row r="9" spans="1:14" ht="23.25" customHeight="1">
      <c r="B9" s="9"/>
      <c r="C9" s="9"/>
      <c r="D9" s="9"/>
      <c r="E9" s="9"/>
      <c r="F9" s="9"/>
      <c r="G9" s="9"/>
      <c r="H9" s="9"/>
      <c r="I9" s="9"/>
      <c r="J9" s="9"/>
      <c r="K9" s="2" t="s">
        <v>221</v>
      </c>
      <c r="L9" s="9"/>
      <c r="M9" s="9"/>
      <c r="N9" s="9"/>
    </row>
    <row r="10" spans="1:14" ht="23.25" customHeight="1">
      <c r="B10" s="9"/>
      <c r="C10" s="9"/>
      <c r="D10" s="9"/>
      <c r="E10" s="9"/>
      <c r="F10" s="9"/>
      <c r="G10" s="9"/>
      <c r="H10" s="9"/>
      <c r="I10" s="9"/>
      <c r="J10" s="9"/>
      <c r="K10" s="2" t="s">
        <v>18</v>
      </c>
      <c r="L10" s="9"/>
      <c r="M10" s="9"/>
      <c r="N10" s="9"/>
    </row>
    <row r="11" spans="1:14" ht="23.25" customHeight="1">
      <c r="B11" s="9"/>
      <c r="C11" s="9"/>
      <c r="D11" s="9"/>
      <c r="E11" s="9"/>
      <c r="F11" s="9"/>
      <c r="G11" s="9"/>
      <c r="H11" s="9"/>
      <c r="I11" s="9"/>
      <c r="J11" s="9"/>
      <c r="K11" s="2" t="s">
        <v>203</v>
      </c>
      <c r="L11" s="9"/>
      <c r="M11" s="9"/>
      <c r="N11" s="9"/>
    </row>
    <row r="12" spans="1:14" ht="23.25" customHeight="1">
      <c r="K12" s="2" t="s">
        <v>204</v>
      </c>
    </row>
    <row r="13" spans="1:14" ht="23.25" customHeight="1">
      <c r="K13" s="3" t="s">
        <v>211</v>
      </c>
    </row>
    <row r="1048554" spans="3:3" ht="23.25" customHeight="1">
      <c r="C1048554" s="1"/>
    </row>
  </sheetData>
  <mergeCells count="3">
    <mergeCell ref="H6:L6"/>
    <mergeCell ref="G8:L8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048550"/>
  <sheetViews>
    <sheetView topLeftCell="A7"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1" width="8.75" style="3" customWidth="1"/>
    <col min="12" max="12" width="12.625" style="3" customWidth="1"/>
    <col min="13" max="13" width="8.75" style="3" customWidth="1"/>
    <col min="14" max="16384" width="12.5" style="3"/>
  </cols>
  <sheetData>
    <row r="1" spans="1:14" ht="18" customHeight="1">
      <c r="A1" s="335" t="s">
        <v>509</v>
      </c>
    </row>
    <row r="2" spans="1:14" ht="18" customHeight="1">
      <c r="A2" s="335"/>
    </row>
    <row r="3" spans="1:14" ht="18" customHeight="1">
      <c r="A3" s="335"/>
    </row>
    <row r="4" spans="1:14" ht="18" customHeight="1" thickBot="1">
      <c r="A4" s="335"/>
    </row>
    <row r="5" spans="1:14" ht="23.25" customHeight="1" thickBot="1">
      <c r="B5" s="4" t="s">
        <v>1</v>
      </c>
      <c r="C5" s="5" t="s">
        <v>8</v>
      </c>
      <c r="D5" s="5"/>
      <c r="E5" s="5"/>
      <c r="F5" s="5"/>
      <c r="G5" s="5"/>
      <c r="H5" s="5"/>
      <c r="I5" s="5"/>
      <c r="J5" s="5"/>
      <c r="K5" s="5"/>
      <c r="L5" s="6"/>
    </row>
    <row r="6" spans="1:14" ht="91.5" customHeight="1" thickBot="1">
      <c r="B6" s="336" t="s">
        <v>202</v>
      </c>
      <c r="C6" s="333"/>
      <c r="D6" s="333"/>
      <c r="E6" s="333"/>
      <c r="F6" s="333"/>
      <c r="G6" s="333"/>
      <c r="H6" s="333"/>
      <c r="I6" s="333"/>
      <c r="J6" s="333"/>
      <c r="K6" s="333"/>
      <c r="L6" s="334"/>
      <c r="M6" s="33"/>
    </row>
    <row r="7" spans="1:14" ht="23.25" customHeight="1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1048550" spans="3:3" ht="23.25" customHeight="1">
      <c r="C1048550" s="1"/>
    </row>
  </sheetData>
  <mergeCells count="2">
    <mergeCell ref="B6:L6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6"/>
  <sheetViews>
    <sheetView topLeftCell="A33" zoomScaleNormal="100" workbookViewId="0">
      <selection activeCell="F53" sqref="F53"/>
    </sheetView>
  </sheetViews>
  <sheetFormatPr defaultRowHeight="23.25" customHeight="1"/>
  <cols>
    <col min="1" max="1" width="3.125" style="3" customWidth="1"/>
    <col min="2" max="2" width="12.25" style="3" customWidth="1"/>
    <col min="3" max="11" width="8.75" style="3" customWidth="1"/>
    <col min="12" max="12" width="12.625" style="3" customWidth="1"/>
    <col min="13" max="13" width="8.75" style="3" customWidth="1"/>
    <col min="14" max="22" width="9.625" style="3" customWidth="1"/>
    <col min="23" max="16384" width="9" style="3"/>
  </cols>
  <sheetData>
    <row r="1" spans="1:20" ht="18" customHeight="1">
      <c r="A1" s="335" t="s">
        <v>509</v>
      </c>
    </row>
    <row r="2" spans="1:20" ht="18" customHeight="1">
      <c r="A2" s="335"/>
    </row>
    <row r="3" spans="1:20" ht="18" customHeight="1">
      <c r="A3" s="335"/>
    </row>
    <row r="4" spans="1:20" ht="18" customHeight="1" thickBot="1">
      <c r="A4" s="335"/>
    </row>
    <row r="5" spans="1:20" ht="23.25" customHeight="1" thickBot="1">
      <c r="B5" s="4" t="s">
        <v>1</v>
      </c>
      <c r="C5" s="5" t="s">
        <v>0</v>
      </c>
      <c r="D5" s="5"/>
      <c r="E5" s="5"/>
      <c r="F5" s="5"/>
      <c r="G5" s="5"/>
      <c r="H5" s="5"/>
      <c r="I5" s="5"/>
      <c r="J5" s="5"/>
      <c r="K5" s="5"/>
      <c r="L5" s="6"/>
    </row>
    <row r="6" spans="1:20" ht="35.25" customHeight="1" thickBot="1">
      <c r="B6" s="340" t="s">
        <v>7</v>
      </c>
      <c r="C6" s="341"/>
      <c r="D6" s="341"/>
      <c r="E6" s="341"/>
      <c r="F6" s="341"/>
      <c r="G6" s="341"/>
      <c r="H6" s="341"/>
      <c r="I6" s="341"/>
      <c r="J6" s="341"/>
      <c r="K6" s="341"/>
      <c r="L6" s="342"/>
      <c r="M6" s="13"/>
    </row>
    <row r="7" spans="1:20" ht="23.25" customHeight="1">
      <c r="B7" s="14"/>
      <c r="C7" s="15"/>
      <c r="D7" s="15"/>
      <c r="E7" s="15"/>
      <c r="F7" s="15"/>
      <c r="G7" s="15"/>
      <c r="H7" s="15"/>
      <c r="I7" s="15"/>
      <c r="J7" s="15"/>
      <c r="K7" s="15"/>
      <c r="L7" s="19"/>
      <c r="M7" s="13"/>
    </row>
    <row r="8" spans="1:20" ht="23.25" customHeight="1">
      <c r="B8" s="14"/>
      <c r="C8" s="15"/>
      <c r="D8" s="16"/>
      <c r="E8" s="17"/>
      <c r="F8" s="17"/>
      <c r="G8" s="17"/>
      <c r="H8" s="18"/>
      <c r="I8" s="20" t="s">
        <v>2</v>
      </c>
      <c r="J8" s="15"/>
      <c r="K8" s="15"/>
      <c r="L8" s="19"/>
      <c r="M8" s="13"/>
      <c r="N8" s="31"/>
      <c r="T8" s="31"/>
    </row>
    <row r="9" spans="1:20" ht="23.25" customHeight="1">
      <c r="B9" s="14"/>
      <c r="C9" s="15"/>
      <c r="D9" s="15"/>
      <c r="E9" s="15"/>
      <c r="F9" s="15"/>
      <c r="G9" s="15"/>
      <c r="H9" s="15"/>
      <c r="I9" s="15"/>
      <c r="J9" s="15"/>
      <c r="K9" s="15"/>
      <c r="L9" s="19"/>
      <c r="M9" s="13"/>
    </row>
    <row r="10" spans="1:20" ht="23.25" customHeight="1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9"/>
      <c r="M10" s="13"/>
    </row>
    <row r="11" spans="1:20" ht="23.25" customHeight="1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9"/>
      <c r="M11" s="13"/>
    </row>
    <row r="12" spans="1:20" ht="23.25" customHeight="1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9"/>
      <c r="M12" s="13"/>
    </row>
    <row r="13" spans="1:20" ht="23.25" customHeight="1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9"/>
      <c r="M13" s="13"/>
    </row>
    <row r="14" spans="1:20" ht="23.25" customHeight="1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9"/>
      <c r="M14" s="13"/>
    </row>
    <row r="15" spans="1:20" ht="23.25" customHeight="1">
      <c r="B15" s="14"/>
      <c r="C15" s="30" t="s">
        <v>6</v>
      </c>
      <c r="D15" s="32" t="s">
        <v>308</v>
      </c>
      <c r="E15" s="30"/>
      <c r="F15" s="30"/>
      <c r="G15" s="15"/>
      <c r="H15" s="15"/>
      <c r="I15" s="15"/>
      <c r="J15" s="15"/>
      <c r="K15" s="15"/>
      <c r="L15" s="19"/>
      <c r="M15" s="13"/>
    </row>
    <row r="16" spans="1:20" ht="53.25" customHeight="1">
      <c r="B16" s="14"/>
      <c r="C16" s="337" t="s">
        <v>3</v>
      </c>
      <c r="D16" s="338"/>
      <c r="E16" s="339"/>
      <c r="F16" s="337" t="s">
        <v>3</v>
      </c>
      <c r="G16" s="338"/>
      <c r="H16" s="339"/>
      <c r="I16" s="337" t="s">
        <v>3</v>
      </c>
      <c r="J16" s="338"/>
      <c r="K16" s="339"/>
      <c r="L16" s="19"/>
      <c r="M16" s="33" t="s">
        <v>256</v>
      </c>
    </row>
    <row r="17" spans="2:14" ht="53.25" customHeight="1">
      <c r="B17" s="14"/>
      <c r="C17" s="337" t="s">
        <v>3</v>
      </c>
      <c r="D17" s="338"/>
      <c r="E17" s="339"/>
      <c r="F17" s="337" t="s">
        <v>3</v>
      </c>
      <c r="G17" s="338"/>
      <c r="H17" s="339"/>
      <c r="I17" s="337" t="s">
        <v>3</v>
      </c>
      <c r="J17" s="338"/>
      <c r="K17" s="339"/>
      <c r="L17" s="19"/>
      <c r="M17" s="13"/>
    </row>
    <row r="18" spans="2:14" ht="15" customHeight="1">
      <c r="B18" s="14"/>
      <c r="C18" s="182"/>
      <c r="D18" s="182"/>
      <c r="E18" s="182"/>
      <c r="F18" s="182"/>
      <c r="G18" s="182"/>
      <c r="H18" s="182"/>
      <c r="I18" s="182"/>
      <c r="J18" s="182"/>
      <c r="K18" s="182"/>
      <c r="L18" s="19"/>
      <c r="M18" s="13"/>
    </row>
    <row r="19" spans="2:14" ht="21.75" customHeight="1">
      <c r="B19" s="185"/>
      <c r="C19" s="188" t="s">
        <v>254</v>
      </c>
      <c r="D19" s="186"/>
      <c r="E19" s="186"/>
      <c r="F19" s="186"/>
      <c r="G19" s="186"/>
      <c r="H19" s="186"/>
      <c r="I19" s="186"/>
      <c r="J19" s="186"/>
      <c r="K19" s="186"/>
      <c r="L19" s="187"/>
      <c r="M19" s="13"/>
    </row>
    <row r="20" spans="2:14" ht="53.25" customHeight="1">
      <c r="B20" s="185"/>
      <c r="C20" s="346" t="s">
        <v>252</v>
      </c>
      <c r="D20" s="347"/>
      <c r="E20" s="348" t="s">
        <v>253</v>
      </c>
      <c r="F20" s="349"/>
      <c r="G20" s="349"/>
      <c r="H20" s="349"/>
      <c r="I20" s="349"/>
      <c r="J20" s="349"/>
      <c r="K20" s="350"/>
      <c r="L20" s="187"/>
      <c r="M20" s="13"/>
    </row>
    <row r="21" spans="2:14" ht="53.25" customHeight="1">
      <c r="B21" s="185"/>
      <c r="C21" s="346" t="s">
        <v>252</v>
      </c>
      <c r="D21" s="347"/>
      <c r="E21" s="348" t="s">
        <v>253</v>
      </c>
      <c r="F21" s="349"/>
      <c r="G21" s="349"/>
      <c r="H21" s="349"/>
      <c r="I21" s="349"/>
      <c r="J21" s="349"/>
      <c r="K21" s="350"/>
      <c r="L21" s="187"/>
      <c r="M21" s="13"/>
    </row>
    <row r="22" spans="2:14" ht="53.25" customHeight="1">
      <c r="B22" s="185"/>
      <c r="C22" s="346" t="s">
        <v>252</v>
      </c>
      <c r="D22" s="347"/>
      <c r="E22" s="348" t="s">
        <v>253</v>
      </c>
      <c r="F22" s="349"/>
      <c r="G22" s="349"/>
      <c r="H22" s="349"/>
      <c r="I22" s="349"/>
      <c r="J22" s="349"/>
      <c r="K22" s="350"/>
      <c r="L22" s="187"/>
      <c r="M22" s="13"/>
    </row>
    <row r="23" spans="2:14" ht="53.25" customHeight="1">
      <c r="B23" s="185"/>
      <c r="C23" s="346" t="s">
        <v>252</v>
      </c>
      <c r="D23" s="347"/>
      <c r="E23" s="348" t="s">
        <v>253</v>
      </c>
      <c r="F23" s="349"/>
      <c r="G23" s="349"/>
      <c r="H23" s="349"/>
      <c r="I23" s="349"/>
      <c r="J23" s="349"/>
      <c r="K23" s="350"/>
      <c r="L23" s="187"/>
      <c r="M23" s="13"/>
    </row>
    <row r="24" spans="2:14" ht="23.25" customHeight="1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9"/>
      <c r="M24" s="189" t="s">
        <v>255</v>
      </c>
    </row>
    <row r="25" spans="2:14" ht="23.25" customHeight="1">
      <c r="B25" s="22"/>
      <c r="C25" s="343" t="s">
        <v>4</v>
      </c>
      <c r="D25" s="343"/>
      <c r="E25" s="343"/>
      <c r="F25" s="343"/>
      <c r="G25" s="343"/>
      <c r="H25" s="343"/>
      <c r="I25" s="343"/>
      <c r="J25" s="343"/>
      <c r="K25" s="343"/>
      <c r="L25" s="19"/>
      <c r="M25" s="13"/>
    </row>
    <row r="26" spans="2:14" ht="23.25" customHeight="1">
      <c r="B26" s="23"/>
      <c r="C26" s="8"/>
      <c r="D26" s="8"/>
      <c r="E26" s="8"/>
      <c r="F26" s="8"/>
      <c r="G26" s="8"/>
      <c r="H26" s="2"/>
      <c r="I26" s="2"/>
      <c r="J26" s="2"/>
      <c r="K26" s="2"/>
      <c r="L26" s="7"/>
    </row>
    <row r="27" spans="2:14" ht="23.25" customHeight="1">
      <c r="B27" s="24"/>
      <c r="C27" s="9"/>
      <c r="D27" s="9"/>
      <c r="E27" s="9"/>
      <c r="F27" s="9"/>
      <c r="G27" s="9"/>
      <c r="H27" s="9"/>
      <c r="I27" s="9"/>
      <c r="J27" s="9"/>
      <c r="K27" s="9"/>
      <c r="L27" s="7"/>
      <c r="M27" s="9"/>
      <c r="N27" s="9"/>
    </row>
    <row r="28" spans="2:14" ht="23.25" customHeight="1">
      <c r="B28" s="24"/>
      <c r="C28" s="9"/>
      <c r="D28" s="9"/>
      <c r="E28" s="9"/>
      <c r="F28" s="9"/>
      <c r="G28" s="9"/>
      <c r="H28" s="9"/>
      <c r="I28" s="9"/>
      <c r="J28" s="9"/>
      <c r="K28" s="9"/>
      <c r="L28" s="25"/>
      <c r="M28" s="9"/>
      <c r="N28" s="9"/>
    </row>
    <row r="29" spans="2:14" ht="23.25" customHeight="1">
      <c r="B29" s="24"/>
      <c r="C29" s="21" t="s">
        <v>5</v>
      </c>
      <c r="D29" s="9"/>
      <c r="E29" s="345" t="s">
        <v>5</v>
      </c>
      <c r="F29" s="345"/>
      <c r="G29" s="344" t="s">
        <v>5</v>
      </c>
      <c r="H29" s="344"/>
      <c r="I29" s="9"/>
      <c r="J29" s="29" t="s">
        <v>5</v>
      </c>
      <c r="K29" s="9"/>
      <c r="L29" s="25"/>
      <c r="M29" s="9"/>
      <c r="N29" s="9"/>
    </row>
    <row r="30" spans="2:14" ht="23.25" customHeight="1" thickBot="1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8"/>
      <c r="M30" s="9"/>
      <c r="N30" s="9"/>
    </row>
    <row r="31" spans="2:14" ht="36.75" customHeight="1" thickBot="1">
      <c r="B31" s="340" t="s">
        <v>8</v>
      </c>
      <c r="C31" s="341"/>
      <c r="D31" s="341"/>
      <c r="E31" s="341"/>
      <c r="F31" s="341"/>
      <c r="G31" s="341"/>
      <c r="H31" s="341"/>
      <c r="I31" s="341"/>
      <c r="J31" s="341"/>
      <c r="K31" s="341"/>
      <c r="L31" s="342"/>
      <c r="M31" s="9"/>
      <c r="N31" s="9"/>
    </row>
    <row r="36" spans="2:23" ht="23.25" customHeight="1">
      <c r="B36" s="290" t="s">
        <v>638</v>
      </c>
      <c r="H36" s="291" t="s">
        <v>639</v>
      </c>
      <c r="N36" s="292" t="s">
        <v>640</v>
      </c>
      <c r="R36" s="293" t="s">
        <v>641</v>
      </c>
      <c r="V36" s="294" t="s">
        <v>642</v>
      </c>
      <c r="W36" s="294" t="s">
        <v>643</v>
      </c>
    </row>
  </sheetData>
  <mergeCells count="20">
    <mergeCell ref="B31:L31"/>
    <mergeCell ref="C17:E17"/>
    <mergeCell ref="F17:H17"/>
    <mergeCell ref="I17:K17"/>
    <mergeCell ref="C25:K25"/>
    <mergeCell ref="G29:H29"/>
    <mergeCell ref="E29:F29"/>
    <mergeCell ref="C20:D20"/>
    <mergeCell ref="E20:K20"/>
    <mergeCell ref="C21:D21"/>
    <mergeCell ref="E21:K21"/>
    <mergeCell ref="C22:D22"/>
    <mergeCell ref="E22:K22"/>
    <mergeCell ref="C23:D23"/>
    <mergeCell ref="E23:K23"/>
    <mergeCell ref="F16:H16"/>
    <mergeCell ref="I16:K16"/>
    <mergeCell ref="A1:A4"/>
    <mergeCell ref="B6:L6"/>
    <mergeCell ref="C16:E16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7"/>
  <sheetViews>
    <sheetView topLeftCell="A25" zoomScaleNormal="100" workbookViewId="0">
      <selection activeCell="H39" sqref="H39"/>
    </sheetView>
  </sheetViews>
  <sheetFormatPr defaultRowHeight="23.25" customHeight="1"/>
  <cols>
    <col min="1" max="1" width="3.125" style="3" customWidth="1"/>
    <col min="2" max="2" width="12.25" style="3" customWidth="1"/>
    <col min="3" max="11" width="8.75" style="3" customWidth="1"/>
    <col min="12" max="12" width="12.625" style="3" customWidth="1"/>
    <col min="13" max="13" width="8.75" style="3" customWidth="1"/>
    <col min="14" max="22" width="9.625" style="3" customWidth="1"/>
    <col min="23" max="16384" width="9" style="3"/>
  </cols>
  <sheetData>
    <row r="1" spans="1:20" ht="18" customHeight="1">
      <c r="A1" s="335" t="s">
        <v>509</v>
      </c>
    </row>
    <row r="2" spans="1:20" ht="18" customHeight="1">
      <c r="A2" s="335"/>
    </row>
    <row r="3" spans="1:20" ht="18" customHeight="1">
      <c r="A3" s="335"/>
    </row>
    <row r="4" spans="1:20" ht="18" customHeight="1" thickBot="1">
      <c r="A4" s="335"/>
    </row>
    <row r="5" spans="1:20" ht="23.25" customHeight="1" thickBot="1">
      <c r="B5" s="4" t="s">
        <v>1</v>
      </c>
      <c r="C5" s="5" t="s">
        <v>0</v>
      </c>
      <c r="D5" s="5"/>
      <c r="E5" s="5"/>
      <c r="F5" s="5"/>
      <c r="G5" s="5"/>
      <c r="H5" s="5"/>
      <c r="I5" s="5"/>
      <c r="J5" s="5"/>
      <c r="K5" s="5"/>
      <c r="L5" s="6"/>
    </row>
    <row r="6" spans="1:20" ht="35.25" customHeight="1" thickBot="1">
      <c r="B6" s="340" t="s">
        <v>7</v>
      </c>
      <c r="C6" s="341"/>
      <c r="D6" s="341"/>
      <c r="E6" s="341"/>
      <c r="F6" s="341"/>
      <c r="G6" s="341"/>
      <c r="H6" s="341"/>
      <c r="I6" s="341"/>
      <c r="J6" s="341"/>
      <c r="K6" s="341"/>
      <c r="L6" s="342"/>
      <c r="M6" s="13"/>
    </row>
    <row r="7" spans="1:20" ht="23.25" customHeight="1">
      <c r="B7" s="14"/>
      <c r="C7" s="15"/>
      <c r="D7" s="15"/>
      <c r="E7" s="15"/>
      <c r="F7" s="15"/>
      <c r="G7" s="15"/>
      <c r="H7" s="15"/>
      <c r="I7" s="15"/>
      <c r="J7" s="15"/>
      <c r="K7" s="15"/>
      <c r="L7" s="19"/>
      <c r="M7" s="13"/>
    </row>
    <row r="8" spans="1:20" ht="23.25" customHeight="1">
      <c r="B8" s="14"/>
      <c r="C8" s="15"/>
      <c r="D8" s="16"/>
      <c r="E8" s="17"/>
      <c r="F8" s="17"/>
      <c r="G8" s="17"/>
      <c r="H8" s="18"/>
      <c r="I8" s="20" t="s">
        <v>2</v>
      </c>
      <c r="J8" s="15"/>
      <c r="K8" s="15"/>
      <c r="L8" s="19"/>
      <c r="M8" s="13"/>
      <c r="N8" s="31"/>
      <c r="T8" s="31"/>
    </row>
    <row r="9" spans="1:20" ht="23.25" customHeight="1">
      <c r="B9" s="14"/>
      <c r="C9" s="15"/>
      <c r="D9" s="15"/>
      <c r="E9" s="15"/>
      <c r="F9" s="15"/>
      <c r="G9" s="15"/>
      <c r="H9" s="15"/>
      <c r="I9" s="15"/>
      <c r="J9" s="15"/>
      <c r="K9" s="15"/>
      <c r="L9" s="19"/>
      <c r="M9" s="13"/>
    </row>
    <row r="10" spans="1:20" ht="23.25" customHeight="1">
      <c r="B10" s="14"/>
      <c r="C10" s="15" t="s">
        <v>257</v>
      </c>
      <c r="D10" s="15"/>
      <c r="E10" s="15"/>
      <c r="F10" s="15"/>
      <c r="G10" s="15"/>
      <c r="H10" s="15"/>
      <c r="I10" s="15"/>
      <c r="J10" s="15"/>
      <c r="K10" s="15"/>
      <c r="L10" s="19"/>
      <c r="M10" s="13"/>
    </row>
    <row r="11" spans="1:20" ht="53.25" customHeight="1">
      <c r="B11" s="14"/>
      <c r="C11" s="337" t="s">
        <v>252</v>
      </c>
      <c r="D11" s="339"/>
      <c r="E11" s="351" t="s">
        <v>253</v>
      </c>
      <c r="F11" s="352"/>
      <c r="G11" s="352"/>
      <c r="H11" s="352"/>
      <c r="I11" s="352"/>
      <c r="J11" s="352"/>
      <c r="K11" s="353"/>
      <c r="L11" s="19"/>
      <c r="M11" s="13"/>
    </row>
    <row r="12" spans="1:20" ht="53.25" customHeight="1">
      <c r="B12" s="14"/>
      <c r="C12" s="337" t="s">
        <v>252</v>
      </c>
      <c r="D12" s="339"/>
      <c r="E12" s="351" t="s">
        <v>253</v>
      </c>
      <c r="F12" s="352"/>
      <c r="G12" s="352"/>
      <c r="H12" s="352"/>
      <c r="I12" s="352"/>
      <c r="J12" s="352"/>
      <c r="K12" s="353"/>
      <c r="L12" s="19"/>
      <c r="M12" s="13"/>
    </row>
    <row r="13" spans="1:20" ht="53.25" customHeight="1">
      <c r="B13" s="14"/>
      <c r="C13" s="337" t="s">
        <v>252</v>
      </c>
      <c r="D13" s="339"/>
      <c r="E13" s="351" t="s">
        <v>253</v>
      </c>
      <c r="F13" s="352"/>
      <c r="G13" s="352"/>
      <c r="H13" s="352"/>
      <c r="I13" s="352"/>
      <c r="J13" s="352"/>
      <c r="K13" s="353"/>
      <c r="L13" s="19"/>
      <c r="M13" s="13"/>
    </row>
    <row r="14" spans="1:20" ht="53.25" customHeight="1">
      <c r="B14" s="14"/>
      <c r="C14" s="337" t="s">
        <v>252</v>
      </c>
      <c r="D14" s="339"/>
      <c r="E14" s="351" t="s">
        <v>253</v>
      </c>
      <c r="F14" s="352"/>
      <c r="G14" s="352"/>
      <c r="H14" s="352"/>
      <c r="I14" s="352"/>
      <c r="J14" s="352"/>
      <c r="K14" s="353"/>
      <c r="L14" s="19"/>
      <c r="M14" s="13"/>
    </row>
    <row r="15" spans="1:20" ht="53.25" customHeight="1">
      <c r="B15" s="14"/>
      <c r="C15" s="354" t="s">
        <v>259</v>
      </c>
      <c r="D15" s="354"/>
      <c r="E15" s="354"/>
      <c r="F15" s="354"/>
      <c r="G15" s="354"/>
      <c r="H15" s="354"/>
      <c r="I15" s="354"/>
      <c r="J15" s="354"/>
      <c r="K15" s="354"/>
      <c r="L15" s="19"/>
      <c r="M15" s="13"/>
    </row>
    <row r="16" spans="1:20" ht="18" customHeight="1">
      <c r="B16" s="14"/>
      <c r="C16" s="182"/>
      <c r="D16" s="182"/>
      <c r="E16" s="184"/>
      <c r="F16" s="149"/>
      <c r="G16" s="149"/>
      <c r="H16" s="149"/>
      <c r="I16" s="149"/>
      <c r="J16" s="149"/>
      <c r="K16" s="149"/>
      <c r="L16" s="19"/>
      <c r="M16" s="13"/>
    </row>
    <row r="17" spans="2:14" ht="5.25" customHeight="1">
      <c r="B17" s="14"/>
      <c r="C17" s="194"/>
      <c r="D17" s="194"/>
      <c r="E17" s="195"/>
      <c r="F17" s="196"/>
      <c r="G17" s="196"/>
      <c r="H17" s="196"/>
      <c r="I17" s="196"/>
      <c r="J17" s="196"/>
      <c r="K17" s="196"/>
      <c r="L17" s="19"/>
      <c r="M17" s="13"/>
    </row>
    <row r="18" spans="2:14" ht="30.75" customHeight="1">
      <c r="B18" s="14"/>
      <c r="C18" s="15" t="s">
        <v>258</v>
      </c>
      <c r="D18" s="182"/>
      <c r="E18" s="184"/>
      <c r="F18" s="149"/>
      <c r="G18" s="149"/>
      <c r="H18" s="149"/>
      <c r="I18" s="149"/>
      <c r="J18" s="149"/>
      <c r="K18" s="149"/>
      <c r="L18" s="19"/>
      <c r="M18" s="13"/>
    </row>
    <row r="19" spans="2:14" ht="53.25" customHeight="1">
      <c r="B19" s="14"/>
      <c r="C19" s="337" t="s">
        <v>252</v>
      </c>
      <c r="D19" s="339"/>
      <c r="E19" s="351" t="s">
        <v>253</v>
      </c>
      <c r="F19" s="352"/>
      <c r="G19" s="352"/>
      <c r="H19" s="352"/>
      <c r="I19" s="352"/>
      <c r="J19" s="352"/>
      <c r="K19" s="353"/>
      <c r="L19" s="19"/>
      <c r="M19" s="13"/>
    </row>
    <row r="20" spans="2:14" ht="53.25" customHeight="1">
      <c r="B20" s="14"/>
      <c r="C20" s="337" t="s">
        <v>252</v>
      </c>
      <c r="D20" s="339"/>
      <c r="E20" s="351" t="s">
        <v>253</v>
      </c>
      <c r="F20" s="352"/>
      <c r="G20" s="352"/>
      <c r="H20" s="352"/>
      <c r="I20" s="352"/>
      <c r="J20" s="352"/>
      <c r="K20" s="353"/>
      <c r="L20" s="19"/>
      <c r="M20" s="13"/>
    </row>
    <row r="21" spans="2:14" ht="53.25" customHeight="1">
      <c r="B21" s="14"/>
      <c r="C21" s="337" t="s">
        <v>252</v>
      </c>
      <c r="D21" s="339"/>
      <c r="E21" s="351" t="s">
        <v>253</v>
      </c>
      <c r="F21" s="352"/>
      <c r="G21" s="352"/>
      <c r="H21" s="352"/>
      <c r="I21" s="352"/>
      <c r="J21" s="352"/>
      <c r="K21" s="353"/>
      <c r="L21" s="19"/>
      <c r="M21" s="13"/>
    </row>
    <row r="22" spans="2:14" ht="53.25" customHeight="1">
      <c r="B22" s="14"/>
      <c r="C22" s="337" t="s">
        <v>252</v>
      </c>
      <c r="D22" s="339"/>
      <c r="E22" s="351" t="s">
        <v>253</v>
      </c>
      <c r="F22" s="352"/>
      <c r="G22" s="352"/>
      <c r="H22" s="352"/>
      <c r="I22" s="352"/>
      <c r="J22" s="352"/>
      <c r="K22" s="353"/>
      <c r="L22" s="19"/>
      <c r="M22" s="13"/>
    </row>
    <row r="23" spans="2:14" ht="40.5" customHeight="1">
      <c r="B23" s="14"/>
      <c r="C23" s="354" t="s">
        <v>259</v>
      </c>
      <c r="D23" s="354"/>
      <c r="E23" s="354"/>
      <c r="F23" s="354"/>
      <c r="G23" s="354"/>
      <c r="H23" s="354"/>
      <c r="I23" s="354"/>
      <c r="J23" s="354"/>
      <c r="K23" s="354"/>
      <c r="L23" s="19"/>
      <c r="M23" s="13"/>
    </row>
    <row r="24" spans="2:14" ht="23.25" customHeight="1" thickBo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9"/>
      <c r="N24" s="9"/>
    </row>
    <row r="25" spans="2:14" ht="36.75" customHeight="1" thickBot="1">
      <c r="B25" s="340" t="s">
        <v>8</v>
      </c>
      <c r="C25" s="341"/>
      <c r="D25" s="341"/>
      <c r="E25" s="341"/>
      <c r="F25" s="341"/>
      <c r="G25" s="341"/>
      <c r="H25" s="341"/>
      <c r="I25" s="341"/>
      <c r="J25" s="341"/>
      <c r="K25" s="341"/>
      <c r="L25" s="342"/>
      <c r="M25" s="9"/>
      <c r="N25" s="9"/>
    </row>
    <row r="27" spans="2:14" ht="23.25" customHeight="1">
      <c r="B27" s="295" t="s">
        <v>644</v>
      </c>
    </row>
  </sheetData>
  <mergeCells count="21">
    <mergeCell ref="A1:A4"/>
    <mergeCell ref="B6:L6"/>
    <mergeCell ref="C11:D11"/>
    <mergeCell ref="E11:K11"/>
    <mergeCell ref="C12:D12"/>
    <mergeCell ref="E12:K12"/>
    <mergeCell ref="C13:D13"/>
    <mergeCell ref="E13:K13"/>
    <mergeCell ref="C23:K23"/>
    <mergeCell ref="C14:D14"/>
    <mergeCell ref="E14:K14"/>
    <mergeCell ref="C15:K15"/>
    <mergeCell ref="B25:L25"/>
    <mergeCell ref="C19:D19"/>
    <mergeCell ref="E19:K19"/>
    <mergeCell ref="C20:D20"/>
    <mergeCell ref="E20:K20"/>
    <mergeCell ref="C21:D21"/>
    <mergeCell ref="E21:K21"/>
    <mergeCell ref="C22:D22"/>
    <mergeCell ref="E22:K22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1048570"/>
  <sheetViews>
    <sheetView topLeftCell="A16" zoomScaleNormal="100" workbookViewId="0">
      <selection activeCell="H28" sqref="H28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197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55" t="s">
        <v>7</v>
      </c>
      <c r="C6" s="356"/>
      <c r="D6" s="356"/>
      <c r="E6" s="356"/>
      <c r="F6" s="356"/>
      <c r="G6" s="356"/>
      <c r="H6" s="356"/>
      <c r="I6" s="356"/>
      <c r="J6" s="356"/>
      <c r="K6" s="357"/>
      <c r="L6" s="13"/>
    </row>
    <row r="7" spans="1:21" ht="22.5" customHeight="1">
      <c r="B7" s="118"/>
      <c r="C7" s="11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77"/>
      <c r="C8" s="15"/>
      <c r="D8" s="15"/>
      <c r="E8" s="15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77"/>
      <c r="C9" s="15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77"/>
      <c r="C10" s="15"/>
      <c r="D10" s="15"/>
      <c r="E10" s="1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77"/>
      <c r="C11" s="15"/>
      <c r="D11" s="15"/>
      <c r="E11" s="15"/>
      <c r="F11" s="15"/>
      <c r="G11" s="15"/>
      <c r="H11" s="15"/>
      <c r="I11" s="15"/>
      <c r="J11" s="15"/>
      <c r="K11" s="19"/>
      <c r="L11" s="13"/>
      <c r="S11" s="358"/>
      <c r="T11" s="358"/>
      <c r="U11" s="358"/>
    </row>
    <row r="12" spans="1:21" ht="22.5" customHeight="1">
      <c r="B12" s="77"/>
      <c r="C12" s="15"/>
      <c r="D12" s="15"/>
      <c r="E12" s="15"/>
      <c r="F12" s="15"/>
      <c r="G12" s="15"/>
      <c r="H12" s="15"/>
      <c r="I12" s="15"/>
      <c r="J12" s="15"/>
      <c r="K12" s="19"/>
      <c r="L12" s="13"/>
      <c r="S12" s="358"/>
      <c r="T12" s="358"/>
      <c r="U12" s="358"/>
    </row>
    <row r="13" spans="1:21" ht="22.5" customHeight="1">
      <c r="B13" s="77"/>
      <c r="C13" s="15"/>
      <c r="D13" s="15"/>
      <c r="E13" s="15"/>
      <c r="F13" s="15"/>
      <c r="G13" s="15"/>
      <c r="H13" s="15"/>
      <c r="I13" s="15"/>
      <c r="J13" s="15"/>
      <c r="K13" s="19"/>
      <c r="L13" s="13"/>
      <c r="S13" s="358"/>
      <c r="T13" s="358"/>
      <c r="U13" s="358"/>
    </row>
    <row r="14" spans="1:21" ht="22.5" customHeight="1">
      <c r="B14" s="77"/>
      <c r="C14" s="15"/>
      <c r="D14" s="15"/>
      <c r="E14" s="365" t="s">
        <v>199</v>
      </c>
      <c r="F14" s="366"/>
      <c r="G14" s="366"/>
      <c r="H14" s="367"/>
      <c r="I14" s="15"/>
      <c r="J14" s="15"/>
      <c r="K14" s="19"/>
      <c r="L14" s="13"/>
      <c r="S14" s="358"/>
      <c r="T14" s="358"/>
      <c r="U14" s="358"/>
    </row>
    <row r="15" spans="1:21" ht="22.5" customHeight="1">
      <c r="B15" s="77"/>
      <c r="C15" s="15"/>
      <c r="D15" s="15"/>
      <c r="E15" s="119"/>
      <c r="F15" s="119"/>
      <c r="G15" s="119"/>
      <c r="H15" s="119"/>
      <c r="I15" s="15"/>
      <c r="J15" s="15"/>
      <c r="K15" s="19"/>
      <c r="L15" s="13"/>
      <c r="S15" s="358"/>
      <c r="T15" s="358"/>
      <c r="U15" s="358"/>
    </row>
    <row r="16" spans="1:21" ht="22.5" customHeight="1">
      <c r="B16" s="77"/>
      <c r="C16" s="15"/>
      <c r="D16" s="15"/>
      <c r="E16" s="365" t="s">
        <v>200</v>
      </c>
      <c r="F16" s="366"/>
      <c r="G16" s="366"/>
      <c r="H16" s="367"/>
      <c r="I16" s="15"/>
      <c r="J16" s="15"/>
      <c r="K16" s="19"/>
      <c r="L16" s="13"/>
      <c r="S16" s="358"/>
      <c r="T16" s="358"/>
      <c r="U16" s="358"/>
    </row>
    <row r="17" spans="2:21" ht="22.5" customHeight="1">
      <c r="B17" s="77"/>
      <c r="C17" s="15"/>
      <c r="D17" s="15"/>
      <c r="E17" s="15"/>
      <c r="F17" s="15"/>
      <c r="G17" s="15"/>
      <c r="H17" s="15"/>
      <c r="I17" s="15"/>
      <c r="J17" s="15"/>
      <c r="K17" s="19"/>
      <c r="L17" s="13"/>
      <c r="S17" s="358"/>
      <c r="T17" s="358"/>
      <c r="U17" s="358"/>
    </row>
    <row r="18" spans="2:21" ht="30" customHeight="1">
      <c r="B18" s="77"/>
      <c r="C18" s="15"/>
      <c r="D18" s="15"/>
      <c r="E18" s="362" t="s">
        <v>198</v>
      </c>
      <c r="F18" s="363"/>
      <c r="G18" s="363"/>
      <c r="H18" s="364"/>
      <c r="I18" s="15"/>
      <c r="J18" s="15"/>
      <c r="K18" s="19"/>
      <c r="L18" s="13"/>
      <c r="S18" s="358"/>
      <c r="T18" s="358"/>
      <c r="U18" s="358"/>
    </row>
    <row r="19" spans="2:21" ht="22.5" customHeight="1">
      <c r="B19" s="77"/>
      <c r="C19" s="15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77"/>
      <c r="C20" s="15"/>
      <c r="D20" s="15"/>
      <c r="E20" s="368" t="s">
        <v>201</v>
      </c>
      <c r="F20" s="368"/>
      <c r="G20" s="368"/>
      <c r="H20" s="368"/>
      <c r="I20" s="15"/>
      <c r="J20" s="15"/>
      <c r="K20" s="19"/>
      <c r="L20" s="13"/>
      <c r="S20" s="358"/>
      <c r="T20" s="358"/>
      <c r="U20" s="358"/>
    </row>
    <row r="21" spans="2:21" ht="22.5" customHeight="1" thickBot="1">
      <c r="B21" s="78"/>
      <c r="C21" s="79"/>
      <c r="D21" s="79"/>
      <c r="E21" s="79"/>
      <c r="F21" s="79"/>
      <c r="G21" s="79"/>
      <c r="H21" s="79"/>
      <c r="I21" s="79"/>
      <c r="J21" s="79"/>
      <c r="K21" s="81"/>
      <c r="L21" s="9"/>
      <c r="M21" s="9"/>
    </row>
    <row r="22" spans="2:21" ht="36.75" customHeight="1" thickBot="1">
      <c r="B22" s="359" t="s">
        <v>8</v>
      </c>
      <c r="C22" s="360"/>
      <c r="D22" s="360"/>
      <c r="E22" s="360"/>
      <c r="F22" s="360"/>
      <c r="G22" s="360"/>
      <c r="H22" s="360"/>
      <c r="I22" s="360"/>
      <c r="J22" s="360"/>
      <c r="K22" s="361"/>
      <c r="L22" s="9"/>
      <c r="M22" s="9"/>
    </row>
    <row r="23" spans="2:21" ht="23.25" customHeight="1">
      <c r="B23" s="295" t="s">
        <v>645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2:21" ht="23.2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2:21" ht="23.2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21" ht="23.2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21" ht="23.25" customHeigh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1048570" spans="3:3" ht="23.25" customHeight="1">
      <c r="C1048570" s="1"/>
    </row>
  </sheetData>
  <mergeCells count="8">
    <mergeCell ref="A1:A4"/>
    <mergeCell ref="B6:K6"/>
    <mergeCell ref="S8:U20"/>
    <mergeCell ref="B22:K22"/>
    <mergeCell ref="E18:H18"/>
    <mergeCell ref="E14:H14"/>
    <mergeCell ref="E16:H16"/>
    <mergeCell ref="E20:H20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목록</vt:lpstr>
      <vt:lpstr>ERD</vt:lpstr>
      <vt:lpstr>DB</vt:lpstr>
      <vt:lpstr>POST_SQL</vt:lpstr>
      <vt:lpstr>헤더</vt:lpstr>
      <vt:lpstr>푸터</vt:lpstr>
      <vt:lpstr>첫화면</vt:lpstr>
      <vt:lpstr>검색후화면</vt:lpstr>
      <vt:lpstr>로그인</vt:lpstr>
      <vt:lpstr>회원가입</vt:lpstr>
      <vt:lpstr>정보수정</vt:lpstr>
      <vt:lpstr>블로그</vt:lpstr>
      <vt:lpstr>블로그좌측메뉴</vt:lpstr>
      <vt:lpstr>관리좌측메뉴</vt:lpstr>
      <vt:lpstr>나를추가한이웃</vt:lpstr>
      <vt:lpstr>블로그관리</vt:lpstr>
      <vt:lpstr>쪽지좌측메뉴</vt:lpstr>
      <vt:lpstr>보낸쪽지함</vt:lpstr>
      <vt:lpstr>받은쪽지함</vt:lpstr>
      <vt:lpstr>쪽지보내기</vt:lpstr>
      <vt:lpstr>이웃리스트</vt:lpstr>
      <vt:lpstr>블로그 글쓰기</vt:lpstr>
      <vt:lpstr>블로그 글수정</vt:lpstr>
      <vt:lpstr>방문자수</vt:lpstr>
      <vt:lpstr>성별연령별</vt:lpstr>
      <vt:lpstr>지역별</vt:lpstr>
      <vt:lpstr>이웃증감수</vt:lpstr>
      <vt:lpstr>공감수</vt:lpstr>
      <vt:lpstr>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jooo</cp:lastModifiedBy>
  <dcterms:created xsi:type="dcterms:W3CDTF">2017-03-06T08:32:58Z</dcterms:created>
  <dcterms:modified xsi:type="dcterms:W3CDTF">2017-03-27T06:41:28Z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4708db06-fbb8-4026-92c0-2245f5dee8e0</vt:lpwstr>
  </property>
</Properties>
</file>