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375" windowWidth="23505" windowHeight="10740" tabRatio="927"/>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음식점_사용자_등록" sheetId="38" r:id="rId11"/>
    <sheet name="음식점_사용자_수정" sheetId="39" r:id="rId12"/>
    <sheet name="음식점_사용자" sheetId="40" r:id="rId13"/>
    <sheet name="마이페이지_예약확인" sheetId="33" r:id="rId14"/>
    <sheet name="손님식당예약_등록" sheetId="32" r:id="rId15"/>
    <sheet name="예약DAO" sheetId="34" r:id="rId16"/>
    <sheet name="예약Bean" sheetId="35" r:id="rId17"/>
    <sheet name="첫화면" sheetId="19" r:id="rId18"/>
    <sheet name="site_header" sheetId="22" r:id="rId19"/>
    <sheet name="site_footer" sheetId="18" r:id="rId20"/>
    <sheet name="이용약관" sheetId="27" r:id="rId21"/>
    <sheet name="운영정책" sheetId="28" r:id="rId22"/>
    <sheet name="개인정보처리방침" sheetId="29" r:id="rId23"/>
    <sheet name=" inTable소개" sheetId="30" r:id="rId24"/>
    <sheet name="사이트맵" sheetId="26" r:id="rId25"/>
  </sheets>
  <externalReferences>
    <externalReference r:id="rId26"/>
  </externalReferences>
  <calcPr calcId="125725" concurrentCalc="0"/>
</workbook>
</file>

<file path=xl/calcChain.xml><?xml version="1.0" encoding="utf-8"?>
<calcChain xmlns="http://schemas.openxmlformats.org/spreadsheetml/2006/main">
  <c r="H6" i="36"/>
  <c r="F6"/>
  <c r="H6" i="37"/>
  <c r="F6"/>
  <c r="H6" i="35"/>
  <c r="F6"/>
  <c r="H6" i="34"/>
  <c r="F6"/>
  <c r="AC6" i="33"/>
  <c r="U6"/>
  <c r="AB6" i="32"/>
  <c r="AJ6"/>
  <c r="H6" i="31"/>
  <c r="F6"/>
  <c r="H6" i="30"/>
  <c r="F6"/>
  <c r="H6" i="26"/>
  <c r="F6"/>
  <c r="H6" i="29"/>
  <c r="F6"/>
  <c r="H6" i="28"/>
  <c r="F6"/>
  <c r="H6" i="27"/>
  <c r="F6"/>
  <c r="H6" i="18"/>
  <c r="F6"/>
  <c r="H6" i="22"/>
  <c r="F6"/>
  <c r="H6" i="19"/>
  <c r="F6"/>
  <c r="H6" i="12"/>
  <c r="F6"/>
  <c r="H6" i="24"/>
  <c r="F6"/>
  <c r="H6" i="16"/>
  <c r="F6"/>
  <c r="H6" i="14"/>
  <c r="F6"/>
  <c r="H6" i="13"/>
  <c r="F6"/>
</calcChain>
</file>

<file path=xl/sharedStrings.xml><?xml version="1.0" encoding="utf-8"?>
<sst xmlns="http://schemas.openxmlformats.org/spreadsheetml/2006/main" count="1060" uniqueCount="604">
  <si>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</si>
  <si>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</si>
  <si>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</si>
  <si>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</si>
  <si>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</si>
  <si>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</si>
  <si>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</si>
  <si>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</si>
  <si>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</si>
  <si>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</si>
  <si>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</si>
  <si>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</si>
  <si>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</si>
  <si>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</si>
  <si>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</si>
  <si>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</si>
  <si>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</si>
  <si>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</si>
  <si>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</si>
  <si>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</si>
  <si>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</si>
  <si>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</si>
  <si>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</si>
  <si>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</si>
  <si>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</si>
  <si>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</si>
  <si>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</si>
  <si>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</si>
  <si>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</si>
  <si>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</si>
  <si>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</si>
  <si>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</si>
  <si>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</si>
  <si>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</si>
  <si>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</si>
  <si>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</si>
  <si>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</si>
  <si>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</si>
  <si>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</si>
  <si>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</si>
  <si>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</si>
  <si>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</si>
  <si>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</si>
  <si>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</si>
  <si>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</si>
  <si>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</si>
  <si>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</si>
  <si>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</si>
  <si>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</si>
  <si>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</si>
  <si>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</si>
  <si>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</si>
  <si>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</si>
  <si>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</si>
  <si>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</si>
  <si>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</si>
  <si>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</si>
  <si>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</si>
  <si>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</si>
  <si>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</si>
  <si>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</si>
  <si>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</si>
  <si>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</si>
  <si>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</si>
  <si>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</si>
  <si>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</si>
  <si>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</si>
  <si>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</si>
  <si>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</si>
  <si>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</si>
  <si>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</si>
  <si>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</si>
  <si>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</si>
  <si>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</si>
  <si>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</si>
  <si>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</si>
  <si>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</si>
  <si>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</si>
  <si>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</si>
  <si>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</si>
  <si>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</si>
  <si>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</si>
  <si>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</si>
  <si>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</si>
  <si>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</si>
  <si>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</si>
  <si>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</si>
  <si>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</si>
  <si>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</si>
  <si>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</si>
  <si>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</si>
  <si>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</si>
  <si>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</si>
  <si>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</si>
  <si>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</si>
  <si>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</si>
  <si>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</si>
  <si>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</si>
  <si>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쌍용강북교육센터</t>
  </si>
  <si>
    <t>git_hub 기반의 스프링을 활용한 실전 프레임워크 설계와 구축 개발자</t>
    <phoneticPr fontId="1" type="noConversion"/>
  </si>
  <si>
    <t>웹 프로그래밍 실습 프로젝트</t>
    <phoneticPr fontId="1" type="noConversion"/>
  </si>
  <si>
    <t>No</t>
    <phoneticPr fontId="1" type="noConversion"/>
  </si>
  <si>
    <t>메뉴명</t>
    <phoneticPr fontId="1" type="noConversion"/>
  </si>
  <si>
    <t>프로그램명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</si>
  <si>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</si>
  <si>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</si>
  <si>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</si>
  <si>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</si>
  <si>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</si>
  <si>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</si>
  <si>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</si>
  <si>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</si>
  <si>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</si>
  <si>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myPage_update.JSP</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</si>
  <si>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</si>
  <si>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</si>
  <si>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</si>
  <si>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</si>
  <si>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</si>
  <si>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</si>
  <si>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t>MERGE INTO SONNIM T1     
USING ( SELECT  ?       as SONNIM_ID     
               ,?       as EMAIL     
               ,?       as PASSWORD     
               ,?       as PHONE     
               ,?       as BIRTHDAY     
               ,?       as NAME     
        FROM dual      
       ) T2     
ON ( T1.mi_id = T2.mi_id)     
WHEN MATCHED THEN     
  UPDATE SET T1.SONNIM_ID  = T2.SONNIM_ID,   
    T1.EMAIL   = T2.EMAIL,    
             T1.PASSWORD= T2.PASSWORD,     
             T1.PHONE   = T2.PHONE,        
             T1.BIRTHDAY= T2.BIRTHDAY,     
    T1.NAME = T2.NAME     
WHEN NOT MATCHED THEN     
INSERT (EMAIL,PASSWORD,PHONE,BIRTHDAY,NAME)     
VALUES (SONNIM_ID.nextval, T2.EMAIL, T2.PASSWORD,T2.PHONE,T2.BIRTHDAY,T2.NAME)</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</si>
  <si>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</si>
  <si>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</si>
  <si>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MERGE INTO SONNIM T1     
USING ( SELECT  1       as SONNIM_ID     
               ,'2@2.2'       as EMAIL     
               ,'2'       as PASSWORD     
               ,'2'       as PHONE     
               ,sysdate       as BIRTHDAY     
               ,'테스트'       as NAME     
        FROM dual      
       ) T2     
ON ( T1.SONNIM_ID = T2.SONNIM_ID)     
WHEN MATCHED THEN     
  UPDATE SET
             T1.EMAIL   = T2.EMAIL,    
             T1.PASSWORD= T2.PASSWORD,     
             T1.PHONE   = T2.PHONE,        
             T1.BIRTHDAY= T2.BIRTHDAY,     
             T1.NAME = T2.NAME     
WHEN NOT MATCHED THEN     
INSERT (SONNIM_ID,EMAIL,PASSWORD,PHONE,BIRTHDAY,NAME)     
VALUES (seq_sonnim.nextval,T2.EMAIL, T2.PASSWORD,T2.PHONE,T2.BIRTHDAY,T2.NAME);</t>
    <phoneticPr fontId="1" type="noConversion"/>
  </si>
  <si>
    <t xml:space="preserve">2조 삼시n끼 (n &gt; 3) </t>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</si>
  <si>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</si>
  <si>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</si>
  <si>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</si>
  <si>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</si>
  <si>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</si>
  <si>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</si>
  <si>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</si>
  <si>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</si>
  <si>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</si>
  <si>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</si>
  <si>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index.JSP</t>
    <phoneticPr fontId="1" type="noConversion"/>
  </si>
  <si>
    <t>site_header</t>
    <phoneticPr fontId="1" type="noConversion"/>
  </si>
  <si>
    <t>site_header.JSP</t>
    <phoneticPr fontId="1" type="noConversion"/>
  </si>
  <si>
    <t>site_footer</t>
    <phoneticPr fontId="1" type="noConversion"/>
  </si>
  <si>
    <t>site_footer.JSP</t>
    <phoneticPr fontId="1" type="noConversion"/>
  </si>
  <si>
    <t>이용약관</t>
    <phoneticPr fontId="1" type="noConversion"/>
  </si>
  <si>
    <t>sf_service.JSP</t>
    <phoneticPr fontId="1" type="noConversion"/>
  </si>
  <si>
    <t>운영정책</t>
    <phoneticPr fontId="1" type="noConversion"/>
  </si>
  <si>
    <t>sf_policy.JSP</t>
    <phoneticPr fontId="1" type="noConversion"/>
  </si>
  <si>
    <t>개인정보처리방침</t>
    <phoneticPr fontId="1" type="noConversion"/>
  </si>
  <si>
    <t>sf_privacy.JSP</t>
    <phoneticPr fontId="1" type="noConversion"/>
  </si>
  <si>
    <t>inTable소개</t>
    <phoneticPr fontId="1" type="noConversion"/>
  </si>
  <si>
    <t>sf_intable.JSP</t>
    <phoneticPr fontId="1" type="noConversion"/>
  </si>
  <si>
    <t>사이트맵</t>
    <phoneticPr fontId="1" type="noConversion"/>
  </si>
  <si>
    <t>sf_sitemap.JSP</t>
    <phoneticPr fontId="1" type="noConversion"/>
  </si>
  <si>
    <t>로그인</t>
    <phoneticPr fontId="1" type="noConversion"/>
  </si>
  <si>
    <t>login.JSP</t>
    <phoneticPr fontId="1" type="noConversion"/>
  </si>
  <si>
    <t>손님_회원가입</t>
    <phoneticPr fontId="1" type="noConversion"/>
  </si>
  <si>
    <t>sonnim_join.JSP</t>
    <phoneticPr fontId="1" type="noConversion"/>
  </si>
  <si>
    <t>손님_마이페이지</t>
    <phoneticPr fontId="1" type="noConversion"/>
  </si>
  <si>
    <t>sonnim_myPage.JSP</t>
    <phoneticPr fontId="1" type="noConversion"/>
  </si>
  <si>
    <t>마이페이지_정보수정</t>
    <phoneticPr fontId="1" type="noConversion"/>
  </si>
  <si>
    <t>마이페이지_하트확인</t>
    <phoneticPr fontId="1" type="noConversion"/>
  </si>
  <si>
    <t>myPage_heart .JSP</t>
    <phoneticPr fontId="1" type="noConversion"/>
  </si>
  <si>
    <t>손님_DAO</t>
    <phoneticPr fontId="1" type="noConversion"/>
  </si>
  <si>
    <t>SonnimDAO.java</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</si>
  <si>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</si>
  <si>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</si>
  <si>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</si>
  <si>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</si>
  <si>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</si>
  <si>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</si>
  <si>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</si>
  <si>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</si>
  <si>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</si>
  <si>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</si>
  <si>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</si>
  <si>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</si>
  <si>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</si>
  <si>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</si>
  <si>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</si>
  <si>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</si>
  <si>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</si>
  <si>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</si>
  <si>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</si>
  <si>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</si>
  <si>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</si>
  <si>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</si>
  <si>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</si>
  <si>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</si>
  <si>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</si>
  <si>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</si>
  <si>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</si>
  <si>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</si>
  <si>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</si>
  <si>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</si>
  <si>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</si>
  <si>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</si>
  <si>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</si>
  <si>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</si>
  <si>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</si>
  <si>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</si>
  <si>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</si>
  <si>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</si>
  <si>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</si>
  <si>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</si>
  <si>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</si>
  <si>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</si>
  <si>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</si>
  <si>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얘는 그냥 심심해서 넣어본것</t>
    <phoneticPr fontId="1" type="noConversion"/>
  </si>
  <si>
    <t>다시 예약하기</t>
    <phoneticPr fontId="1" type="noConversion"/>
  </si>
  <si>
    <t>일정</t>
    <phoneticPr fontId="1" type="noConversion"/>
  </si>
  <si>
    <t>이용취소</t>
    <phoneticPr fontId="1" type="noConversion"/>
  </si>
  <si>
    <t>예약취소</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</si>
  <si>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</si>
  <si>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</si>
  <si>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</si>
  <si>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</si>
  <si>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</si>
  <si>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</si>
  <si>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</si>
  <si>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</si>
  <si>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</si>
  <si>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</si>
  <si>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</si>
  <si>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</si>
  <si>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</si>
  <si>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</si>
  <si>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</si>
  <si>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</si>
  <si>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</si>
  <si>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</si>
  <si>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</si>
  <si>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</si>
  <si>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</si>
  <si>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</si>
  <si>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</si>
  <si>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</si>
  <si>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</si>
  <si>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</si>
  <si>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</si>
  <si>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</si>
  <si>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</si>
  <si>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</si>
  <si>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</si>
  <si>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</si>
  <si>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</si>
  <si>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where booking.sonnim_id=? and store.store_id=booking.store_id</t>
    <phoneticPr fontId="1" type="noConversion"/>
  </si>
  <si>
    <t>from store, booking</t>
  </si>
  <si>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</si>
  <si>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</si>
  <si>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</si>
  <si>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</si>
  <si>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</si>
  <si>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</si>
  <si>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</si>
  <si>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</si>
  <si>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</si>
  <si>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</si>
  <si>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</si>
  <si>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</si>
  <si>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</si>
  <si>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</si>
  <si>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</si>
  <si>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</si>
  <si>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</si>
  <si>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</si>
  <si>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</si>
  <si>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</si>
  <si>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</si>
  <si>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</si>
  <si>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</si>
  <si>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</si>
  <si>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son_book.JSP</t>
    <phoneticPr fontId="1" type="noConversion"/>
  </si>
  <si>
    <t>마이페이지_예약확인</t>
    <phoneticPr fontId="1" type="noConversion"/>
  </si>
  <si>
    <t>예약Bean</t>
    <phoneticPr fontId="1" type="noConversion"/>
  </si>
  <si>
    <t>마이페이지&gt;예약확인</t>
    <phoneticPr fontId="1" type="noConversion"/>
  </si>
  <si>
    <t>마이페이지&gt;정보수정</t>
    <phoneticPr fontId="1" type="noConversion"/>
  </si>
  <si>
    <t>예약확인</t>
    <phoneticPr fontId="1" type="noConversion"/>
  </si>
  <si>
    <t>myPage_review.JSP</t>
    <phoneticPr fontId="1" type="noConversion"/>
  </si>
  <si>
    <t>예약Bean</t>
    <phoneticPr fontId="1" type="noConversion"/>
  </si>
  <si>
    <t>BookBean.java</t>
    <phoneticPr fontId="1" type="noConversion"/>
  </si>
  <si>
    <t>예약DAO</t>
    <phoneticPr fontId="1" type="noConversion"/>
  </si>
  <si>
    <t>BookDAO.java</t>
    <phoneticPr fontId="1" type="noConversion"/>
  </si>
  <si>
    <t>SonnimBean.java</t>
    <phoneticPr fontId="1" type="noConversion"/>
  </si>
  <si>
    <t>메뉴명</t>
    <phoneticPr fontId="1" type="noConversion"/>
  </si>
  <si>
    <t>프로그램명</t>
    <phoneticPr fontId="1" type="noConversion"/>
  </si>
  <si>
    <t>작성자</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</si>
  <si>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</si>
  <si>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</si>
  <si>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</si>
  <si>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</si>
  <si>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</si>
  <si>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</si>
  <si>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</si>
  <si>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</si>
  <si>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</si>
  <si>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</si>
  <si>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</si>
  <si>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</si>
  <si>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삭제버튼을 보여준다</t>
    <phoneticPr fontId="1" type="noConversion"/>
  </si>
  <si>
    <t>본인 아이디와 상통할 시</t>
    <phoneticPr fontId="1" type="noConversion"/>
  </si>
  <si>
    <t>return count != 1 ? False:true;</t>
    <phoneticPr fontId="1" type="noConversion"/>
  </si>
  <si>
    <t>**23님</t>
    <phoneticPr fontId="1" type="noConversion"/>
  </si>
  <si>
    <t>주방장이 너무 못생겼습니다.</t>
    <phoneticPr fontId="1" type="noConversion"/>
  </si>
  <si>
    <t>int count = bookstate의 값을 담는다</t>
    <phoneticPr fontId="1" type="noConversion"/>
  </si>
  <si>
    <t>WHERE SONNIM_ID=? AND STORE_ID=?;</t>
    <phoneticPr fontId="1" type="noConversion"/>
  </si>
  <si>
    <t>**ks님</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</si>
  <si>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</si>
  <si>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</si>
  <si>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</si>
  <si>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</si>
  <si>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</si>
  <si>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</si>
  <si>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공유</t>
    <phoneticPr fontId="1" type="noConversion"/>
  </si>
  <si>
    <t>reviewdto</t>
    <phoneticPr fontId="1" type="noConversion"/>
  </si>
  <si>
    <t>click!</t>
    <phoneticPr fontId="1" type="noConversion"/>
  </si>
  <si>
    <t>SNS</t>
    <phoneticPr fontId="1" type="noConversion"/>
  </si>
  <si>
    <t>book_no,</t>
    <phoneticPr fontId="1" type="noConversion"/>
  </si>
  <si>
    <t>(필요인자)</t>
    <phoneticPr fontId="1" type="noConversion"/>
  </si>
  <si>
    <t>2. 리뷰</t>
    <phoneticPr fontId="1" type="noConversion"/>
  </si>
  <si>
    <t>API 로 위치 -&gt;</t>
    <phoneticPr fontId="1" type="noConversion"/>
  </si>
  <si>
    <t>주소 : 서대문구 어쩌구</t>
    <phoneticPr fontId="1" type="noConversion"/>
  </si>
  <si>
    <t>1. 좋습니다</t>
    <phoneticPr fontId="1" type="noConversion"/>
  </si>
  <si>
    <t>지도</t>
    <phoneticPr fontId="1" type="noConversion"/>
  </si>
  <si>
    <t>네비게이션</t>
    <phoneticPr fontId="1" type="noConversion"/>
  </si>
  <si>
    <t>박하늘</t>
    <phoneticPr fontId="1" type="noConversion"/>
  </si>
  <si>
    <t>메뉴명</t>
  </si>
  <si>
    <t>밑부터는 직종별 모든음식 표출</t>
    <phoneticPr fontId="1" type="noConversion"/>
  </si>
  <si>
    <t>3. 이 달의 베스트</t>
    <phoneticPr fontId="1" type="noConversion"/>
  </si>
  <si>
    <t>}</t>
    <phoneticPr fontId="1" type="noConversion"/>
  </si>
  <si>
    <t>기타</t>
  </si>
  <si>
    <t>WHERE SIDO LIKE '?%' OR CATEGORY LIKE '?%'</t>
    <phoneticPr fontId="1" type="noConversion"/>
  </si>
  <si>
    <t>양식</t>
  </si>
  <si>
    <t>FROM store</t>
  </si>
  <si>
    <t>SELECT *</t>
  </si>
  <si>
    <t>중식</t>
  </si>
  <si>
    <t xml:space="preserve">public List&lt;storeBean&gt; getstroeList("키워드"){ </t>
    <phoneticPr fontId="1" type="noConversion"/>
  </si>
  <si>
    <t>한식</t>
  </si>
  <si>
    <t>종류</t>
    <phoneticPr fontId="1" type="noConversion"/>
  </si>
  <si>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</si>
  <si>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</si>
  <si>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</si>
  <si>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</si>
  <si>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</si>
  <si>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</si>
  <si>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검색 기능</t>
    <phoneticPr fontId="1" type="noConversion"/>
  </si>
  <si>
    <t>인천</t>
    <phoneticPr fontId="1" type="noConversion"/>
  </si>
  <si>
    <t>지역</t>
    <phoneticPr fontId="1" type="noConversion"/>
  </si>
  <si>
    <t>업체목록</t>
    <phoneticPr fontId="1" type="noConversion"/>
  </si>
  <si>
    <t xml:space="preserve">store_List.JSP </t>
    <phoneticPr fontId="1" type="noConversion"/>
  </si>
  <si>
    <t xml:space="preserve">store_Detail.JSP </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</si>
  <si>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</si>
  <si>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</si>
  <si>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</si>
  <si>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</si>
  <si>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</si>
  <si>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</si>
  <si>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</si>
  <si>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</si>
  <si>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</si>
  <si>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</si>
  <si>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</si>
  <si>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</si>
  <si>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</si>
  <si>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</si>
  <si>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업체목록</t>
    <phoneticPr fontId="1" type="noConversion"/>
  </si>
  <si>
    <t>업체소개</t>
    <phoneticPr fontId="1" type="noConversion"/>
  </si>
  <si>
    <t>q&amp;a</t>
    <phoneticPr fontId="1" type="noConversion"/>
  </si>
  <si>
    <t>qna_read.jsp</t>
    <phoneticPr fontId="1" type="noConversion"/>
  </si>
  <si>
    <t>예약</t>
    <phoneticPr fontId="1" type="noConversion"/>
  </si>
  <si>
    <t>업체소개</t>
    <phoneticPr fontId="1" type="noConversion"/>
  </si>
  <si>
    <t>qna_store.jsp</t>
    <phoneticPr fontId="1" type="noConversion"/>
  </si>
  <si>
    <t>박성우</t>
    <phoneticPr fontId="1" type="noConversion"/>
  </si>
  <si>
    <t>qna_popup.jsp</t>
    <phoneticPr fontId="1" type="noConversion"/>
  </si>
  <si>
    <t>qna_list.jsp</t>
    <phoneticPr fontId="1" type="noConversion"/>
  </si>
  <si>
    <t>qna_write.jsp</t>
    <phoneticPr fontId="1" type="noConversion"/>
  </si>
  <si>
    <t>qna_update.jsp</t>
    <phoneticPr fontId="1" type="noConversion"/>
  </si>
  <si>
    <t>음식점_사용자_등록</t>
    <phoneticPr fontId="1" type="noConversion"/>
  </si>
  <si>
    <t>store_insert.jsp</t>
    <phoneticPr fontId="1" type="noConversion"/>
  </si>
  <si>
    <t>음식점_사용자_수정</t>
    <phoneticPr fontId="1" type="noConversion"/>
  </si>
  <si>
    <t>sotre_update.jsp</t>
    <phoneticPr fontId="1" type="noConversion"/>
  </si>
  <si>
    <t>음식점_사용자</t>
    <phoneticPr fontId="1" type="noConversion"/>
  </si>
  <si>
    <t>store.jsp</t>
    <phoneticPr fontId="1" type="noConversion"/>
  </si>
  <si>
    <t>음식점_컨트롤</t>
    <phoneticPr fontId="1" type="noConversion"/>
  </si>
  <si>
    <t>store_control.jsp</t>
    <phoneticPr fontId="1" type="noConversion"/>
  </si>
  <si>
    <t>마제오</t>
    <phoneticPr fontId="1" type="noConversion"/>
  </si>
  <si>
    <t>StoreBean.java</t>
    <phoneticPr fontId="1" type="noConversion"/>
  </si>
  <si>
    <t>음식점_Dao</t>
    <phoneticPr fontId="1" type="noConversion"/>
  </si>
  <si>
    <t>StoreDao.java</t>
    <phoneticPr fontId="1" type="noConversion"/>
  </si>
  <si>
    <t>하트/리뷰(기능추가)-하늘</t>
    <phoneticPr fontId="1" type="noConversion"/>
  </si>
  <si>
    <t>마제오/박하늘</t>
    <phoneticPr fontId="1" type="noConversion"/>
  </si>
  <si>
    <t>손님_Bean</t>
    <phoneticPr fontId="1" type="noConversion"/>
  </si>
  <si>
    <t>음식점_Bean</t>
    <phoneticPr fontId="1" type="noConversion"/>
  </si>
  <si>
    <t>;</t>
  </si>
  <si>
    <t>  )</t>
  </si>
  <si>
    <t>    '좋아요&lt;br&gt;좋습니다'</t>
  </si>
  <si>
    <t>    '한식',</t>
  </si>
  <si>
    <t>    'http://magoon.co.kr/image/magoon85@me.com.5.png',</t>
  </si>
  <si>
    <t>    'http://magoon.co.kr/image/magoon85@me.com.4.png',</t>
  </si>
  <si>
    <t>    'http://magoon.co.kr/image/magoon85@me.com.3.png',</t>
  </si>
  <si>
    <t>    'http://magoon.co.kr/image/magoon85@me.com.2.png',</t>
  </si>
  <si>
    <t>    'http://magoon.co.kr/image/magoon85@me.com.1.png',</t>
  </si>
  <si>
    <t>    '15',</t>
  </si>
  <si>
    <t>    '미화빌딩 2, 3층',</t>
  </si>
  <si>
    <t>    '서울 마포구 백범로 18',</t>
  </si>
  <si>
    <t>    '마포구',</t>
  </si>
  <si>
    <t>    '서울',</t>
  </si>
  <si>
    <t>    '04100',</t>
  </si>
  <si>
    <t>    '마제오',</t>
  </si>
  <si>
    <t>    '010-9658-9116',</t>
  </si>
  <si>
    <t>    'magoon85',</t>
  </si>
  <si>
    <t>    'magoon85@me.com',</t>
  </si>
  <si>
    <t>  (</t>
  </si>
  <si>
    <t>  VALUES</t>
  </si>
  <si>
    <t>    note</t>
  </si>
  <si>
    <t>    category,</t>
  </si>
  <si>
    <t>    imageuri5,</t>
  </si>
  <si>
    <t>    imageuri4,</t>
  </si>
  <si>
    <t>    imageuri3,</t>
  </si>
  <si>
    <t>    imageuri2,</t>
  </si>
  <si>
    <t>    imageuri1,</t>
  </si>
  <si>
    <t>    maxbooking,</t>
  </si>
  <si>
    <t>    address2,</t>
  </si>
  <si>
    <t>    address1,</t>
  </si>
  <si>
    <t>    sigungu,</t>
  </si>
  <si>
    <t>    sido,</t>
  </si>
  <si>
    <t>    zonecode,</t>
  </si>
  <si>
    <t>    name,</t>
  </si>
  <si>
    <t>    phone,</t>
  </si>
  <si>
    <t>    password,</t>
  </si>
  <si>
    <t>    email,</t>
  </si>
  <si>
    <t>  store</t>
  </si>
  <si>
    <t>INTO</t>
  </si>
  <si>
    <t>INSERT</t>
  </si>
  <si>
    <t>/* 사용자 정보 입력 */</t>
    <phoneticPr fontId="1" type="noConversion"/>
  </si>
  <si>
    <t xml:space="preserve">  email = 'magoon85@me.com';</t>
  </si>
  <si>
    <t>WHERE</t>
  </si>
  <si>
    <t xml:space="preserve">  STORE</t>
  </si>
  <si>
    <t xml:space="preserve">  *</t>
    <phoneticPr fontId="1" type="noConversion"/>
  </si>
  <si>
    <t>/* 이메일 중복 확인 */</t>
    <phoneticPr fontId="1" type="noConversion"/>
  </si>
  <si>
    <t>상세 설명: 텍스트 에리어</t>
    <phoneticPr fontId="1" type="noConversion"/>
  </si>
  <si>
    <t>마감시간 선택: 셀렉트</t>
    <phoneticPr fontId="1" type="noConversion"/>
  </si>
  <si>
    <t>취소</t>
    <phoneticPr fontId="1" type="noConversion"/>
  </si>
  <si>
    <t>리셋</t>
    <phoneticPr fontId="1" type="noConversion"/>
  </si>
  <si>
    <t>제출</t>
    <phoneticPr fontId="1" type="noConversion"/>
  </si>
  <si>
    <t>시작시간 선택: 셀렉트</t>
    <phoneticPr fontId="1" type="noConversion"/>
  </si>
  <si>
    <t>최대예약 선택: 셀렉트</t>
    <phoneticPr fontId="1" type="noConversion"/>
  </si>
  <si>
    <t>카테고리 선택: 셀렉트</t>
    <phoneticPr fontId="1" type="noConversion"/>
  </si>
  <si>
    <t>이미지 경로 선택: 파일</t>
    <phoneticPr fontId="1" type="noConversion"/>
  </si>
  <si>
    <t>우편 번호: 텍스트, 최대 10자, 편집 불가</t>
    <phoneticPr fontId="1" type="noConversion"/>
  </si>
  <si>
    <t>중복 확인: 버튼</t>
    <phoneticPr fontId="1" type="noConversion"/>
  </si>
  <si>
    <t>주소 검색: 버튼</t>
    <phoneticPr fontId="1" type="noConversion"/>
  </si>
  <si>
    <t>취소: 버튼</t>
    <phoneticPr fontId="1" type="noConversion"/>
  </si>
  <si>
    <t>리셋: 버튼</t>
    <phoneticPr fontId="1" type="noConversion"/>
  </si>
  <si>
    <t>제출: 버튼</t>
    <phoneticPr fontId="1" type="noConversion"/>
  </si>
  <si>
    <t>상세 주소: 텍스트, 최대 100자</t>
    <phoneticPr fontId="1" type="noConversion"/>
  </si>
  <si>
    <t>주소: 텍스트, 최대 100자, 편집 불가</t>
    <phoneticPr fontId="1" type="noConversion"/>
  </si>
  <si>
    <t>전화번호: 텍스트, 최대 20자</t>
    <phoneticPr fontId="1" type="noConversion"/>
  </si>
  <si>
    <t>이름: 텍스트, 최대 100자</t>
    <phoneticPr fontId="1" type="noConversion"/>
  </si>
  <si>
    <t>패스워드 확인: 패스워드, 최대 50자</t>
    <phoneticPr fontId="1" type="noConversion"/>
  </si>
  <si>
    <t>패스워드: 패스워드, 최대 50자</t>
    <phoneticPr fontId="1" type="noConversion"/>
  </si>
  <si>
    <t>이메일: 텍스트, 최대 50자</t>
    <phoneticPr fontId="1" type="noConversion"/>
  </si>
  <si>
    <t>상세설명</t>
    <phoneticPr fontId="1" type="noConversion"/>
  </si>
  <si>
    <t>플레이스홀더 설정</t>
    <phoneticPr fontId="1" type="noConversion"/>
  </si>
  <si>
    <t>레이블 클릭 포커스 이동</t>
    <phoneticPr fontId="1" type="noConversion"/>
  </si>
  <si>
    <t>이미지 썸네일</t>
    <phoneticPr fontId="1" type="noConversion"/>
  </si>
  <si>
    <t>포커스 탭 인덱스 설정</t>
    <phoneticPr fontId="1" type="noConversion"/>
  </si>
  <si>
    <t>선택</t>
    <phoneticPr fontId="1" type="noConversion"/>
  </si>
  <si>
    <t>경로</t>
    <phoneticPr fontId="1" type="noConversion"/>
  </si>
  <si>
    <t>이미지5</t>
    <phoneticPr fontId="1" type="noConversion"/>
  </si>
  <si>
    <t>이미지4</t>
    <phoneticPr fontId="1" type="noConversion"/>
  </si>
  <si>
    <t>이미지3</t>
    <phoneticPr fontId="1" type="noConversion"/>
  </si>
  <si>
    <t>이미지2</t>
    <phoneticPr fontId="1" type="noConversion"/>
  </si>
  <si>
    <t>이미지1</t>
    <phoneticPr fontId="1" type="noConversion"/>
  </si>
  <si>
    <t>폼 제출 유효성 검사</t>
    <phoneticPr fontId="1" type="noConversion"/>
  </si>
  <si>
    <t>포커스 아웃 유효성 검사</t>
    <phoneticPr fontId="1" type="noConversion"/>
  </si>
  <si>
    <t>마감시간 선택</t>
    <phoneticPr fontId="1" type="noConversion"/>
  </si>
  <si>
    <t>마감시간</t>
    <phoneticPr fontId="1" type="noConversion"/>
  </si>
  <si>
    <t>시작시간 선택</t>
    <phoneticPr fontId="1" type="noConversion"/>
  </si>
  <si>
    <t>시작시간</t>
    <phoneticPr fontId="1" type="noConversion"/>
  </si>
  <si>
    <t>최대예약 선택</t>
    <phoneticPr fontId="1" type="noConversion"/>
  </si>
  <si>
    <t>최대예약</t>
    <phoneticPr fontId="1" type="noConversion"/>
  </si>
  <si>
    <t>카테고리 선택</t>
    <phoneticPr fontId="1" type="noConversion"/>
  </si>
  <si>
    <t>카테고리</t>
    <phoneticPr fontId="1" type="noConversion"/>
  </si>
  <si>
    <t>공통 사항</t>
    <phoneticPr fontId="1" type="noConversion"/>
  </si>
  <si>
    <t>주소를 검색해 주세요</t>
    <phoneticPr fontId="1" type="noConversion"/>
  </si>
  <si>
    <t>우편 번호</t>
    <phoneticPr fontId="1" type="noConversion"/>
  </si>
  <si>
    <t>주소 검색</t>
    <phoneticPr fontId="1" type="noConversion"/>
  </si>
  <si>
    <t>상세 주소를 입력해 주세요</t>
    <phoneticPr fontId="1" type="noConversion"/>
  </si>
  <si>
    <t>상세 주소</t>
    <phoneticPr fontId="1" type="noConversion"/>
  </si>
  <si>
    <t>중복 확인 버튼: Ajax 처리</t>
    <phoneticPr fontId="1" type="noConversion"/>
  </si>
  <si>
    <t>주소</t>
    <phoneticPr fontId="1" type="noConversion"/>
  </si>
  <si>
    <t>주소, 상세주소, 우편번호 필드: 주소 검색 동작</t>
    <phoneticPr fontId="1" type="noConversion"/>
  </si>
  <si>
    <t>취소 버튼: 메인 페이지로 이동</t>
    <phoneticPr fontId="1" type="noConversion"/>
  </si>
  <si>
    <t>전화번호를 입력해 주세요</t>
    <phoneticPr fontId="1" type="noConversion"/>
  </si>
  <si>
    <t>전화번호</t>
    <phoneticPr fontId="1" type="noConversion"/>
  </si>
  <si>
    <t>리셋 버튼: 폼 리셋</t>
    <phoneticPr fontId="1" type="noConversion"/>
  </si>
  <si>
    <t>이름을 입력해 주세요</t>
    <phoneticPr fontId="1" type="noConversion"/>
  </si>
  <si>
    <t>이름</t>
  </si>
  <si>
    <t>제출 버튼: 가입 폼 전송 (성공: 음식점 사용자 정보 페이지, 실패: 현재 페이지)</t>
    <phoneticPr fontId="1" type="noConversion"/>
  </si>
  <si>
    <t>상세설명: WYSIWYG 에디터 적용 (NAVER Smart Editor)</t>
    <phoneticPr fontId="1" type="noConversion"/>
  </si>
  <si>
    <t>패스워드 확인을 입력해 주세요</t>
    <phoneticPr fontId="1" type="noConversion"/>
  </si>
  <si>
    <t>패스워드 확인</t>
    <phoneticPr fontId="1" type="noConversion"/>
  </si>
  <si>
    <t>시작시간 선택시 마감시간 자동 증가</t>
    <phoneticPr fontId="1" type="noConversion"/>
  </si>
  <si>
    <t>패스워드를 입력해 주세요</t>
    <phoneticPr fontId="1" type="noConversion"/>
  </si>
  <si>
    <t>패스워드</t>
    <phoneticPr fontId="1" type="noConversion"/>
  </si>
  <si>
    <t>이미지 업로드 완료 시 이미지 썸네일 변경</t>
    <phoneticPr fontId="1" type="noConversion"/>
  </si>
  <si>
    <t>이미지 선택 버튼: popup 또는 css로 처리 (Apache Commons FileUpload)</t>
    <phoneticPr fontId="1" type="noConversion"/>
  </si>
  <si>
    <t>중복 확인</t>
    <phoneticPr fontId="1" type="noConversion"/>
  </si>
  <si>
    <t>이메일을 입력해 주세요</t>
    <phoneticPr fontId="1" type="noConversion"/>
  </si>
  <si>
    <t>이메일</t>
  </si>
  <si>
    <t>주소 검색 버튼: popup 또는 css로 처리 (Daum Open API)</t>
    <phoneticPr fontId="1" type="noConversion"/>
  </si>
  <si>
    <t>동작</t>
    <phoneticPr fontId="1" type="noConversion"/>
  </si>
  <si>
    <t>음식점 사용자 가입 페이지 입니다</t>
    <phoneticPr fontId="1" type="noConversion"/>
  </si>
  <si>
    <t>음식점_사용자_등록 액션 요청에 대한 응답 페이지</t>
    <phoneticPr fontId="1" type="noConversion"/>
  </si>
  <si>
    <t>마제오</t>
    <phoneticPr fontId="1" type="noConversion"/>
  </si>
  <si>
    <t>설계자</t>
    <phoneticPr fontId="1" type="noConversion"/>
  </si>
  <si>
    <t>store_insert.jsp</t>
  </si>
  <si>
    <t>음식점_사용자_등록</t>
    <phoneticPr fontId="1" type="noConversion"/>
  </si>
  <si>
    <t xml:space="preserve">  store_id = 1000000006</t>
  </si>
  <si>
    <t xml:space="preserve">  *</t>
  </si>
  <si>
    <t>/* 사용자 정보 수정 */</t>
    <phoneticPr fontId="1" type="noConversion"/>
  </si>
  <si>
    <t>(note)</t>
    <phoneticPr fontId="1" type="noConversion"/>
  </si>
  <si>
    <t>(imageuri5)</t>
    <phoneticPr fontId="1" type="noConversion"/>
  </si>
  <si>
    <t>(imageuri4)</t>
    <phoneticPr fontId="1" type="noConversion"/>
  </si>
  <si>
    <t>(imageuri3)</t>
    <phoneticPr fontId="1" type="noConversion"/>
  </si>
  <si>
    <t>(imageuri2)</t>
    <phoneticPr fontId="1" type="noConversion"/>
  </si>
  <si>
    <t>(imageuri1)</t>
    <phoneticPr fontId="1" type="noConversion"/>
  </si>
  <si>
    <t>(closed)</t>
    <phoneticPr fontId="1" type="noConversion"/>
  </si>
  <si>
    <t>(open)</t>
    <phoneticPr fontId="1" type="noConversion"/>
  </si>
  <si>
    <t>(maxbooking)</t>
    <phoneticPr fontId="1" type="noConversion"/>
  </si>
  <si>
    <t>(category)</t>
    <phoneticPr fontId="1" type="noConversion"/>
  </si>
  <si>
    <t>(zonecode)</t>
    <phoneticPr fontId="1" type="noConversion"/>
  </si>
  <si>
    <t>(address2)</t>
    <phoneticPr fontId="1" type="noConversion"/>
  </si>
  <si>
    <t>(address1)</t>
    <phoneticPr fontId="1" type="noConversion"/>
  </si>
  <si>
    <t>취소 버튼: 음식점 사용자 정보 페이지로 이동</t>
    <phoneticPr fontId="1" type="noConversion"/>
  </si>
  <si>
    <t>(phone)</t>
    <phoneticPr fontId="1" type="noConversion"/>
  </si>
  <si>
    <t>(name)</t>
    <phoneticPr fontId="1" type="noConversion"/>
  </si>
  <si>
    <t>제출 버튼: 수정 폼 전송 (성공: 음식점 사용자 정보 페이지, 실패: 현재 페이지)</t>
    <phoneticPr fontId="1" type="noConversion"/>
  </si>
  <si>
    <t>(email)</t>
    <phoneticPr fontId="1" type="noConversion"/>
  </si>
  <si>
    <t>(name)님 정보 수정 페이지 입니다.</t>
    <phoneticPr fontId="1" type="noConversion"/>
  </si>
  <si>
    <t>음식점_사용자_수정 액션 요청에 대한 응답 페이지</t>
    <phoneticPr fontId="1" type="noConversion"/>
  </si>
  <si>
    <t>store_update.jsp</t>
    <phoneticPr fontId="1" type="noConversion"/>
  </si>
  <si>
    <t>음식점_사용자_수정</t>
    <phoneticPr fontId="1" type="noConversion"/>
  </si>
  <si>
    <t>AND bookstate      = 2</t>
    <phoneticPr fontId="1" type="noConversion"/>
  </si>
  <si>
    <t>AND bookstate      = 1</t>
    <phoneticPr fontId="1" type="noConversion"/>
  </si>
  <si>
    <t>AND bookstate      = 0</t>
    <phoneticPr fontId="1" type="noConversion"/>
  </si>
  <si>
    <t xml:space="preserve">  booking.store_id = 900001</t>
  </si>
  <si>
    <t xml:space="preserve">  booking.sonnim_id = sonnim.sonnim_id</t>
  </si>
  <si>
    <t>ON</t>
  </si>
  <si>
    <t>INNER JOIN sonnim</t>
  </si>
  <si>
    <t xml:space="preserve">  booking</t>
  </si>
  <si>
    <t>/* 예약 취소 손님 */</t>
    <phoneticPr fontId="1" type="noConversion"/>
  </si>
  <si>
    <t>/* 예약 확정 손님 */</t>
    <phoneticPr fontId="1" type="noConversion"/>
  </si>
  <si>
    <t>/* 예약 신청 손님 */</t>
    <phoneticPr fontId="1" type="noConversion"/>
  </si>
  <si>
    <t>/* 전체 예약 목록 */</t>
    <phoneticPr fontId="1" type="noConversion"/>
  </si>
  <si>
    <t>음식점지원qna</t>
    <phoneticPr fontId="1" type="noConversion"/>
  </si>
  <si>
    <t>페이징</t>
    <phoneticPr fontId="1" type="noConversion"/>
  </si>
  <si>
    <t>취소버튼</t>
    <phoneticPr fontId="1" type="noConversion"/>
  </si>
  <si>
    <t>확정버튼</t>
    <phoneticPr fontId="1" type="noConversion"/>
  </si>
  <si>
    <t>음식점손님qna</t>
    <phoneticPr fontId="1" type="noConversion"/>
  </si>
  <si>
    <t>(bookstate)</t>
    <phoneticPr fontId="1" type="noConversion"/>
  </si>
  <si>
    <t>(phone)</t>
  </si>
  <si>
    <t>(name)</t>
  </si>
  <si>
    <t>(bookperson)</t>
  </si>
  <si>
    <t>(booktime)</t>
  </si>
  <si>
    <t>(bookdate)</t>
  </si>
  <si>
    <t>(no)</t>
  </si>
  <si>
    <t>예약 취소 손님</t>
    <phoneticPr fontId="1" type="noConversion"/>
  </si>
  <si>
    <t>예약상태</t>
    <phoneticPr fontId="1" type="noConversion"/>
  </si>
  <si>
    <t>요청사항</t>
    <phoneticPr fontId="1" type="noConversion"/>
  </si>
  <si>
    <t>손님전화번호</t>
    <phoneticPr fontId="1" type="noConversion"/>
  </si>
  <si>
    <t>손님이름</t>
    <phoneticPr fontId="1" type="noConversion"/>
  </si>
  <si>
    <t>예약인원</t>
    <phoneticPr fontId="1" type="noConversion"/>
  </si>
  <si>
    <t>예약시간</t>
    <phoneticPr fontId="1" type="noConversion"/>
  </si>
  <si>
    <t>예약일</t>
    <phoneticPr fontId="1" type="noConversion"/>
  </si>
  <si>
    <t>예약번호</t>
    <phoneticPr fontId="1" type="noConversion"/>
  </si>
  <si>
    <t>예약 확정 손님</t>
    <phoneticPr fontId="1" type="noConversion"/>
  </si>
  <si>
    <t>상세설명: WYSIWYG 에디터 적용 (미결정)</t>
    <phoneticPr fontId="1" type="noConversion"/>
  </si>
  <si>
    <t>예약 신청 손님</t>
    <phoneticPr fontId="1" type="noConversion"/>
  </si>
  <si>
    <t>이미지 선택 버튼: popup 또는 css로 처리 (미결정)</t>
    <phoneticPr fontId="1" type="noConversion"/>
  </si>
  <si>
    <t>예약검색</t>
    <phoneticPr fontId="1" type="noConversion"/>
  </si>
  <si>
    <t>예약번호, 손님이름, 손님전화번호</t>
  </si>
  <si>
    <t>기간검색</t>
  </si>
  <si>
    <t>예약일2 입력</t>
    <phoneticPr fontId="1" type="noConversion"/>
  </si>
  <si>
    <t>~</t>
    <phoneticPr fontId="1" type="noConversion"/>
  </si>
  <si>
    <t>예약일1 입력</t>
    <phoneticPr fontId="1" type="noConversion"/>
  </si>
  <si>
    <t>전체 예약 목록</t>
    <phoneticPr fontId="1" type="noConversion"/>
  </si>
  <si>
    <t>주소 검색 버튼: popup 또는 css로 처리 (미결정)</t>
    <phoneticPr fontId="1" type="noConversion"/>
  </si>
  <si>
    <t>(name)님 환영합니다</t>
    <phoneticPr fontId="1" type="noConversion"/>
  </si>
  <si>
    <t>음식점_사용자 액션 요청에 대한 응답 페이지</t>
    <phoneticPr fontId="1" type="noConversion"/>
  </si>
  <si>
    <t>store.jsp</t>
    <phoneticPr fontId="1" type="noConversion"/>
  </si>
  <si>
    <t>음식점_사용자</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</si>
  <si>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</si>
  <si>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</si>
  <si>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업체 q&amp;a</t>
    <phoneticPr fontId="1" type="noConversion"/>
  </si>
  <si>
    <t>업체 문의하기_팝업</t>
    <phoneticPr fontId="1" type="noConversion"/>
  </si>
  <si>
    <t>업체 묻고 답하기</t>
    <phoneticPr fontId="1" type="noConversion"/>
  </si>
  <si>
    <t>업체_글쓰기</t>
    <phoneticPr fontId="1" type="noConversion"/>
  </si>
  <si>
    <t>업체_글읽기</t>
    <phoneticPr fontId="1" type="noConversion"/>
  </si>
  <si>
    <t>업체_글수정</t>
    <phoneticPr fontId="1" type="noConversion"/>
  </si>
  <si>
    <t>손님 q&amp;a</t>
    <phoneticPr fontId="1" type="noConversion"/>
  </si>
  <si>
    <t>문의하기_팝업</t>
    <phoneticPr fontId="1" type="noConversion"/>
  </si>
  <si>
    <t>묻고 답하기</t>
    <phoneticPr fontId="1" type="noConversion"/>
  </si>
  <si>
    <t>묻고 답하기 글쓰기</t>
    <phoneticPr fontId="1" type="noConversion"/>
  </si>
  <si>
    <t>묻고 답하기 글읽기</t>
    <phoneticPr fontId="1" type="noConversion"/>
  </si>
  <si>
    <t>묻고 답하기 글수정</t>
    <phoneticPr fontId="1" type="noConversion"/>
  </si>
  <si>
    <t>못합쳤음</t>
    <phoneticPr fontId="1" type="noConversion"/>
  </si>
</sst>
</file>

<file path=xl/styles.xml><?xml version="1.0" encoding="utf-8"?>
<styleSheet xmlns="http://schemas.openxmlformats.org/spreadsheetml/2006/main">
  <fonts count="60">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b/>
      <sz val="18"/>
      <color rgb="FFFF5050"/>
      <name val="맑은 고딕"/>
      <family val="3"/>
      <charset val="129"/>
      <scheme val="maj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b/>
      <sz val="20"/>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
      <sz val="11"/>
      <color theme="1"/>
      <name val="맑은 고딕"/>
      <family val="2"/>
      <scheme val="minor"/>
    </font>
    <font>
      <sz val="11"/>
      <color rgb="FFFF00FF"/>
      <name val="맑은 고딕"/>
      <family val="3"/>
      <charset val="129"/>
      <scheme val="minor"/>
    </font>
    <font>
      <sz val="12"/>
      <color rgb="FFFF00FF"/>
      <name val="맑은 고딕"/>
      <family val="2"/>
      <charset val="129"/>
      <scheme val="minor"/>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FFC000"/>
        <bgColor indexed="64"/>
      </patternFill>
    </fill>
    <fill>
      <patternFill patternType="solid">
        <fgColor rgb="FF00FFFF"/>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0" fontId="57" fillId="0" borderId="0"/>
    <xf numFmtId="0" fontId="38" fillId="0" borderId="0"/>
  </cellStyleXfs>
  <cellXfs count="449">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6"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8" fillId="2" borderId="0" xfId="0" applyFont="1" applyFill="1" applyBorder="1">
      <alignment vertical="center"/>
    </xf>
    <xf numFmtId="0" fontId="8" fillId="2" borderId="0" xfId="0" quotePrefix="1" applyFont="1" applyFill="1" applyBorder="1">
      <alignment vertical="center"/>
    </xf>
    <xf numFmtId="0" fontId="3"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0" fillId="2" borderId="0" xfId="0" applyFont="1" applyFill="1">
      <alignment vertical="center"/>
    </xf>
    <xf numFmtId="0" fontId="11" fillId="2" borderId="0" xfId="0" applyFont="1" applyFill="1">
      <alignment vertical="center"/>
    </xf>
    <xf numFmtId="0" fontId="2" fillId="2" borderId="0" xfId="0" applyFont="1" applyFill="1" applyBorder="1" applyAlignment="1">
      <alignment horizontal="center" vertical="center"/>
    </xf>
    <xf numFmtId="0" fontId="1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3" fillId="2" borderId="0" xfId="0" applyFont="1" applyFill="1" applyAlignment="1">
      <alignment vertical="center" wrapText="1"/>
    </xf>
    <xf numFmtId="0" fontId="16" fillId="2" borderId="0" xfId="0" applyFont="1" applyFill="1" applyAlignment="1">
      <alignment horizontal="center" vertical="center"/>
    </xf>
    <xf numFmtId="0" fontId="17" fillId="2" borderId="0" xfId="0" applyFont="1" applyFill="1" applyAlignment="1">
      <alignment horizontal="left" vertical="center"/>
    </xf>
    <xf numFmtId="0" fontId="18" fillId="2" borderId="0" xfId="0" applyFont="1" applyFill="1" applyAlignment="1">
      <alignment horizontal="left" vertical="center"/>
    </xf>
    <xf numFmtId="0" fontId="13" fillId="2" borderId="13" xfId="0" applyFont="1" applyFill="1" applyBorder="1" applyAlignment="1">
      <alignment vertical="center" wrapText="1"/>
    </xf>
    <xf numFmtId="0" fontId="13" fillId="2" borderId="0" xfId="0" applyFont="1" applyFill="1" applyBorder="1" applyAlignment="1">
      <alignment vertical="center" wrapText="1"/>
    </xf>
    <xf numFmtId="0" fontId="13" fillId="2" borderId="14" xfId="0" applyFont="1" applyFill="1" applyBorder="1" applyAlignment="1">
      <alignment vertical="center" wrapText="1"/>
    </xf>
    <xf numFmtId="0" fontId="13" fillId="2" borderId="15" xfId="0" applyFont="1" applyFill="1" applyBorder="1" applyAlignment="1">
      <alignment vertical="center" wrapText="1"/>
    </xf>
    <xf numFmtId="0" fontId="13" fillId="2" borderId="16" xfId="0" applyFont="1" applyFill="1" applyBorder="1" applyAlignment="1">
      <alignment vertical="center" wrapText="1"/>
    </xf>
    <xf numFmtId="0" fontId="13" fillId="2" borderId="17" xfId="0" applyFont="1" applyFill="1" applyBorder="1" applyAlignment="1">
      <alignment vertical="center" wrapText="1"/>
    </xf>
    <xf numFmtId="0" fontId="21" fillId="2" borderId="0" xfId="0" applyFont="1" applyFill="1">
      <alignment vertical="center"/>
    </xf>
    <xf numFmtId="0" fontId="22" fillId="2" borderId="0" xfId="0" applyFont="1" applyFill="1">
      <alignment vertical="center"/>
    </xf>
    <xf numFmtId="0" fontId="3" fillId="2" borderId="21" xfId="0" applyFont="1" applyFill="1" applyBorder="1" applyAlignment="1">
      <alignment horizontal="center" vertical="center"/>
    </xf>
    <xf numFmtId="0" fontId="0" fillId="5" borderId="18" xfId="0" applyFill="1" applyBorder="1">
      <alignment vertical="center"/>
    </xf>
    <xf numFmtId="0" fontId="0" fillId="5" borderId="19" xfId="0" applyFill="1" applyBorder="1">
      <alignment vertical="center"/>
    </xf>
    <xf numFmtId="0" fontId="0" fillId="5" borderId="20" xfId="0" applyFill="1" applyBorder="1">
      <alignment vertical="center"/>
    </xf>
    <xf numFmtId="0" fontId="0" fillId="6" borderId="18" xfId="0" applyFill="1" applyBorder="1">
      <alignment vertical="center"/>
    </xf>
    <xf numFmtId="0" fontId="0" fillId="6" borderId="19" xfId="0" applyFill="1" applyBorder="1">
      <alignment vertical="center"/>
    </xf>
    <xf numFmtId="0" fontId="0" fillId="6" borderId="20" xfId="0" applyFill="1" applyBorder="1">
      <alignment vertical="center"/>
    </xf>
    <xf numFmtId="0" fontId="9" fillId="2" borderId="1" xfId="0" applyFont="1" applyFill="1" applyBorder="1" applyAlignment="1">
      <alignment horizontal="center" vertical="center"/>
    </xf>
    <xf numFmtId="0" fontId="9" fillId="2" borderId="14" xfId="0" applyFont="1" applyFill="1" applyBorder="1" applyAlignment="1">
      <alignment vertical="center"/>
    </xf>
    <xf numFmtId="14" fontId="2" fillId="2" borderId="14" xfId="0" applyNumberFormat="1" applyFont="1" applyFill="1" applyBorder="1" applyAlignment="1">
      <alignment vertical="center"/>
    </xf>
    <xf numFmtId="0" fontId="21" fillId="5" borderId="18" xfId="0" applyFont="1" applyFill="1" applyBorder="1">
      <alignment vertical="center"/>
    </xf>
    <xf numFmtId="0" fontId="21" fillId="5" borderId="19" xfId="0" applyFont="1" applyFill="1" applyBorder="1">
      <alignment vertical="center"/>
    </xf>
    <xf numFmtId="0" fontId="21" fillId="5" borderId="19" xfId="0" applyFont="1" applyFill="1" applyBorder="1" applyAlignment="1">
      <alignment horizontal="center" vertical="center"/>
    </xf>
    <xf numFmtId="0" fontId="21" fillId="5" borderId="20" xfId="0" applyFont="1" applyFill="1" applyBorder="1">
      <alignment vertical="center"/>
    </xf>
    <xf numFmtId="0" fontId="20" fillId="5" borderId="18" xfId="0" applyFont="1" applyFill="1" applyBorder="1">
      <alignment vertical="center"/>
    </xf>
    <xf numFmtId="0" fontId="6" fillId="5" borderId="19" xfId="0" applyFont="1" applyFill="1" applyBorder="1">
      <alignment vertical="center"/>
    </xf>
    <xf numFmtId="0" fontId="6" fillId="5" borderId="19" xfId="0" applyFont="1" applyFill="1" applyBorder="1" applyAlignment="1">
      <alignment horizontal="center" vertical="center"/>
    </xf>
    <xf numFmtId="0" fontId="6" fillId="5" borderId="20" xfId="0" applyFont="1" applyFill="1" applyBorder="1">
      <alignment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7"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0" fillId="5" borderId="21" xfId="0" applyFont="1" applyFill="1" applyBorder="1">
      <alignment vertical="center"/>
    </xf>
    <xf numFmtId="0" fontId="2" fillId="2" borderId="1" xfId="0" applyFont="1" applyFill="1" applyBorder="1" applyAlignment="1">
      <alignment horizontal="center" vertical="center" wrapText="1"/>
    </xf>
    <xf numFmtId="0" fontId="5" fillId="5" borderId="19" xfId="1" applyFont="1" applyFill="1" applyBorder="1" applyAlignment="1" applyProtection="1">
      <alignment vertical="center"/>
    </xf>
    <xf numFmtId="0" fontId="24" fillId="5" borderId="19" xfId="1" applyFont="1" applyFill="1" applyBorder="1" applyAlignment="1" applyProtection="1">
      <alignment vertical="center"/>
    </xf>
    <xf numFmtId="14" fontId="25" fillId="8"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3" fillId="2" borderId="6"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30" fillId="2" borderId="0" xfId="0" applyFont="1" applyFill="1">
      <alignment vertical="center"/>
    </xf>
    <xf numFmtId="0" fontId="2" fillId="2" borderId="0" xfId="0" applyFont="1" applyFill="1">
      <alignment vertical="center"/>
    </xf>
    <xf numFmtId="0" fontId="3" fillId="3" borderId="1" xfId="0" applyFont="1" applyFill="1" applyBorder="1" applyAlignment="1">
      <alignment horizontal="center" vertical="center"/>
    </xf>
    <xf numFmtId="14" fontId="31"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8" fillId="2" borderId="27" xfId="0" applyFont="1" applyFill="1" applyBorder="1" applyAlignment="1">
      <alignment vertical="center"/>
    </xf>
    <xf numFmtId="0" fontId="33" fillId="2" borderId="0" xfId="0" applyFont="1" applyFill="1" applyBorder="1" applyAlignment="1">
      <alignment horizontal="right" vertical="center"/>
    </xf>
    <xf numFmtId="14" fontId="2" fillId="2" borderId="1"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34" fillId="2" borderId="1" xfId="1" applyFont="1" applyFill="1" applyBorder="1" applyAlignment="1" applyProtection="1">
      <alignment horizontal="left" vertical="center" indent="1"/>
    </xf>
    <xf numFmtId="0" fontId="3" fillId="2" borderId="1" xfId="0" applyFont="1" applyFill="1" applyBorder="1" applyAlignment="1">
      <alignment horizontal="left" vertical="center" indent="1"/>
    </xf>
    <xf numFmtId="0" fontId="35" fillId="0" borderId="1" xfId="1" applyFont="1" applyBorder="1" applyAlignment="1" applyProtection="1">
      <alignment horizontal="left" vertical="center" indent="1"/>
    </xf>
    <xf numFmtId="0" fontId="35" fillId="2" borderId="1" xfId="1" applyFont="1" applyFill="1" applyBorder="1" applyAlignment="1" applyProtection="1">
      <alignment horizontal="left" vertical="center" indent="1"/>
    </xf>
    <xf numFmtId="0" fontId="2" fillId="2" borderId="0" xfId="0" applyFont="1" applyFill="1" applyBorder="1" applyAlignment="1">
      <alignment horizontal="left" vertical="center" indent="1"/>
    </xf>
    <xf numFmtId="0" fontId="3" fillId="2" borderId="0" xfId="0" applyFont="1" applyFill="1" applyBorder="1" applyAlignment="1">
      <alignment horizontal="left" vertical="center" indent="1"/>
    </xf>
    <xf numFmtId="0" fontId="2" fillId="2" borderId="1" xfId="0" applyFont="1" applyFill="1" applyBorder="1" applyAlignment="1">
      <alignment horizontal="left" vertical="center" indent="1"/>
    </xf>
    <xf numFmtId="0" fontId="38" fillId="0" borderId="0" xfId="0" applyFont="1" applyFill="1">
      <alignment vertical="center"/>
    </xf>
    <xf numFmtId="0" fontId="37" fillId="0" borderId="0" xfId="0" applyFont="1" applyFill="1" applyBorder="1">
      <alignment vertical="center"/>
    </xf>
    <xf numFmtId="0" fontId="37" fillId="0" borderId="0" xfId="0" applyFont="1" applyFill="1" applyBorder="1" applyAlignment="1">
      <alignment horizontal="center" vertical="center"/>
    </xf>
    <xf numFmtId="0" fontId="38" fillId="0" borderId="0" xfId="0" applyFont="1" applyFill="1" applyBorder="1">
      <alignment vertical="center"/>
    </xf>
    <xf numFmtId="0" fontId="39" fillId="0" borderId="0" xfId="0" applyFont="1" applyFill="1">
      <alignment vertical="center"/>
    </xf>
    <xf numFmtId="0" fontId="38" fillId="0" borderId="35" xfId="0" applyFont="1" applyFill="1" applyBorder="1">
      <alignment vertical="center"/>
    </xf>
    <xf numFmtId="0" fontId="38" fillId="0" borderId="10" xfId="0" applyFont="1" applyFill="1" applyBorder="1">
      <alignment vertical="center"/>
    </xf>
    <xf numFmtId="0" fontId="38" fillId="0" borderId="32" xfId="0" applyFont="1" applyFill="1" applyBorder="1">
      <alignment vertical="center"/>
    </xf>
    <xf numFmtId="0" fontId="38" fillId="0" borderId="27" xfId="0" applyFont="1" applyFill="1" applyBorder="1">
      <alignment vertical="center"/>
    </xf>
    <xf numFmtId="0" fontId="38" fillId="0" borderId="29" xfId="0" applyFont="1" applyFill="1" applyBorder="1">
      <alignment vertical="center"/>
    </xf>
    <xf numFmtId="0" fontId="0" fillId="0" borderId="39" xfId="0" applyFont="1" applyBorder="1" applyAlignment="1">
      <alignment vertical="center"/>
    </xf>
    <xf numFmtId="0" fontId="38"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38" fillId="0" borderId="33" xfId="0" applyFont="1" applyFill="1" applyBorder="1">
      <alignment vertical="center"/>
    </xf>
    <xf numFmtId="0" fontId="0" fillId="0" borderId="33" xfId="0" applyFont="1" applyBorder="1" applyAlignment="1">
      <alignment vertical="center"/>
    </xf>
    <xf numFmtId="0" fontId="38" fillId="0" borderId="47" xfId="0" applyFont="1" applyFill="1" applyBorder="1">
      <alignment vertical="center"/>
    </xf>
    <xf numFmtId="0" fontId="38" fillId="0" borderId="44" xfId="0" applyFont="1" applyFill="1" applyBorder="1">
      <alignment vertical="center"/>
    </xf>
    <xf numFmtId="0" fontId="38" fillId="0" borderId="45" xfId="0" applyFont="1" applyFill="1" applyBorder="1">
      <alignment vertical="center"/>
    </xf>
    <xf numFmtId="0" fontId="38" fillId="0" borderId="43" xfId="0" applyFont="1" applyFill="1" applyBorder="1">
      <alignment vertical="center"/>
    </xf>
    <xf numFmtId="0" fontId="37" fillId="0" borderId="29" xfId="0" applyFont="1" applyFill="1" applyBorder="1">
      <alignment vertical="center"/>
    </xf>
    <xf numFmtId="0" fontId="38" fillId="0" borderId="34" xfId="0" applyFont="1" applyFill="1" applyBorder="1">
      <alignment vertical="center"/>
    </xf>
    <xf numFmtId="0" fontId="38" fillId="9" borderId="48" xfId="0" applyFont="1" applyFill="1" applyBorder="1" applyAlignment="1">
      <alignment horizontal="center" vertical="center"/>
    </xf>
    <xf numFmtId="0" fontId="38" fillId="9" borderId="9" xfId="0" applyFont="1" applyFill="1" applyBorder="1" applyAlignment="1">
      <alignment horizontal="center" vertical="center"/>
    </xf>
    <xf numFmtId="0" fontId="38" fillId="9" borderId="8" xfId="0" applyFont="1" applyFill="1" applyBorder="1" applyAlignment="1">
      <alignment vertical="center"/>
    </xf>
    <xf numFmtId="0" fontId="38" fillId="0" borderId="48" xfId="0" applyFont="1" applyFill="1" applyBorder="1">
      <alignment vertical="center"/>
    </xf>
    <xf numFmtId="0" fontId="38" fillId="0" borderId="9" xfId="0" applyFont="1" applyFill="1" applyBorder="1">
      <alignment vertical="center"/>
    </xf>
    <xf numFmtId="0" fontId="0" fillId="0" borderId="1" xfId="0" applyFont="1" applyFill="1" applyBorder="1">
      <alignment vertical="center"/>
    </xf>
    <xf numFmtId="0" fontId="38" fillId="0" borderId="8" xfId="0" applyFont="1" applyFill="1" applyBorder="1">
      <alignment vertical="center"/>
    </xf>
    <xf numFmtId="0" fontId="38" fillId="9" borderId="48" xfId="0" applyFont="1" applyFill="1" applyBorder="1">
      <alignment vertical="center"/>
    </xf>
    <xf numFmtId="0" fontId="38" fillId="9" borderId="9" xfId="0" applyFont="1" applyFill="1" applyBorder="1">
      <alignment vertical="center"/>
    </xf>
    <xf numFmtId="0" fontId="38" fillId="9" borderId="8" xfId="0" applyFont="1" applyFill="1" applyBorder="1">
      <alignment vertical="center"/>
    </xf>
    <xf numFmtId="0" fontId="38" fillId="0" borderId="31" xfId="0" applyFont="1" applyFill="1" applyBorder="1">
      <alignment vertical="center"/>
    </xf>
    <xf numFmtId="0" fontId="40" fillId="0" borderId="39" xfId="0" applyFont="1" applyBorder="1" applyAlignment="1">
      <alignment vertical="center"/>
    </xf>
    <xf numFmtId="0" fontId="40" fillId="0" borderId="40" xfId="0" applyFont="1" applyBorder="1" applyAlignment="1">
      <alignment vertical="center"/>
    </xf>
    <xf numFmtId="0" fontId="40" fillId="0" borderId="49" xfId="0" applyFont="1" applyBorder="1" applyAlignment="1">
      <alignment vertical="center"/>
    </xf>
    <xf numFmtId="0" fontId="40" fillId="0" borderId="50" xfId="0" applyFont="1" applyBorder="1" applyAlignment="1">
      <alignment vertical="center"/>
    </xf>
    <xf numFmtId="0" fontId="40" fillId="0" borderId="49" xfId="0" applyFont="1" applyFill="1" applyBorder="1">
      <alignment vertical="center"/>
    </xf>
    <xf numFmtId="0" fontId="40" fillId="0" borderId="40" xfId="0" applyFont="1" applyFill="1" applyBorder="1">
      <alignment vertical="center"/>
    </xf>
    <xf numFmtId="0" fontId="40" fillId="0" borderId="50" xfId="0" applyFont="1" applyFill="1" applyBorder="1">
      <alignment vertical="center"/>
    </xf>
    <xf numFmtId="0" fontId="39" fillId="0" borderId="0" xfId="0" applyFont="1" applyFill="1" applyBorder="1">
      <alignment vertical="center"/>
    </xf>
    <xf numFmtId="0" fontId="40" fillId="0" borderId="46" xfId="0" applyFont="1" applyBorder="1" applyAlignment="1">
      <alignment vertical="center"/>
    </xf>
    <xf numFmtId="0" fontId="40" fillId="0" borderId="33" xfId="0" applyFont="1" applyBorder="1" applyAlignment="1">
      <alignment vertical="center"/>
    </xf>
    <xf numFmtId="0" fontId="40" fillId="0" borderId="34" xfId="0" applyFont="1" applyBorder="1" applyAlignment="1">
      <alignment vertical="center"/>
    </xf>
    <xf numFmtId="0" fontId="40" fillId="0" borderId="31" xfId="0" applyFont="1" applyBorder="1" applyAlignment="1">
      <alignment vertical="center"/>
    </xf>
    <xf numFmtId="0" fontId="40" fillId="0" borderId="34" xfId="0" applyFont="1" applyFill="1" applyBorder="1">
      <alignment vertical="center"/>
    </xf>
    <xf numFmtId="0" fontId="40" fillId="0" borderId="33" xfId="0" applyFont="1" applyFill="1" applyBorder="1">
      <alignment vertical="center"/>
    </xf>
    <xf numFmtId="0" fontId="40"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10" borderId="48" xfId="0" applyFont="1" applyFill="1" applyBorder="1" applyAlignment="1">
      <alignment vertical="center"/>
    </xf>
    <xf numFmtId="0" fontId="38" fillId="10" borderId="9" xfId="0" applyFont="1" applyFill="1" applyBorder="1">
      <alignment vertical="center"/>
    </xf>
    <xf numFmtId="0" fontId="0" fillId="9" borderId="9" xfId="0" applyFont="1" applyFill="1" applyBorder="1" applyAlignment="1">
      <alignment vertical="center"/>
    </xf>
    <xf numFmtId="0" fontId="0" fillId="10" borderId="9" xfId="0" applyFont="1" applyFill="1" applyBorder="1" applyAlignment="1">
      <alignment vertical="center"/>
    </xf>
    <xf numFmtId="0" fontId="0" fillId="10"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2"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39" fillId="10" borderId="43" xfId="0" applyFont="1" applyFill="1" applyBorder="1" applyAlignment="1">
      <alignment horizontal="left" vertical="center"/>
    </xf>
    <xf numFmtId="0" fontId="38" fillId="10" borderId="0" xfId="0" applyFont="1" applyFill="1" applyBorder="1">
      <alignment vertical="center"/>
    </xf>
    <xf numFmtId="0" fontId="0" fillId="10" borderId="0" xfId="0" applyFont="1" applyFill="1" applyBorder="1" applyAlignment="1">
      <alignment vertical="center"/>
    </xf>
    <xf numFmtId="0" fontId="39" fillId="10" borderId="0" xfId="0" applyFont="1" applyFill="1" applyBorder="1" applyAlignment="1">
      <alignment horizontal="left" vertical="center"/>
    </xf>
    <xf numFmtId="0" fontId="39" fillId="10" borderId="62" xfId="0" applyFont="1" applyFill="1" applyBorder="1" applyAlignment="1">
      <alignment horizontal="left" vertical="center"/>
    </xf>
    <xf numFmtId="0" fontId="38" fillId="10" borderId="63" xfId="0" applyFont="1" applyFill="1" applyBorder="1">
      <alignment vertical="center"/>
    </xf>
    <xf numFmtId="0" fontId="0" fillId="10" borderId="63" xfId="0" applyFont="1" applyFill="1" applyBorder="1" applyAlignment="1">
      <alignment vertical="center"/>
    </xf>
    <xf numFmtId="0" fontId="39" fillId="10"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38" fillId="0" borderId="35" xfId="0" applyFont="1" applyBorder="1" applyAlignment="1">
      <alignment vertical="center"/>
    </xf>
    <xf numFmtId="0" fontId="38" fillId="0" borderId="10" xfId="0" applyFont="1" applyBorder="1" applyAlignment="1">
      <alignment vertical="center"/>
    </xf>
    <xf numFmtId="0" fontId="38" fillId="0" borderId="32" xfId="0" applyFont="1" applyBorder="1" applyAlignment="1">
      <alignment vertical="center"/>
    </xf>
    <xf numFmtId="0" fontId="38" fillId="0" borderId="27" xfId="0" applyFont="1" applyBorder="1" applyAlignment="1">
      <alignment vertical="center"/>
    </xf>
    <xf numFmtId="0" fontId="38" fillId="0" borderId="0" xfId="0" applyFont="1" applyBorder="1" applyAlignment="1">
      <alignment vertical="center"/>
    </xf>
    <xf numFmtId="0" fontId="38" fillId="0" borderId="29" xfId="0" applyFont="1" applyBorder="1" applyAlignment="1">
      <alignment vertical="center"/>
    </xf>
    <xf numFmtId="0" fontId="38" fillId="0" borderId="34" xfId="0" applyFont="1" applyBorder="1" applyAlignment="1">
      <alignment vertical="center"/>
    </xf>
    <xf numFmtId="0" fontId="38" fillId="0" borderId="33" xfId="0" applyFont="1" applyBorder="1" applyAlignment="1">
      <alignment vertical="center"/>
    </xf>
    <xf numFmtId="0" fontId="38" fillId="12" borderId="0" xfId="0" applyFont="1" applyFill="1" applyBorder="1" applyAlignment="1">
      <alignment vertical="center"/>
    </xf>
    <xf numFmtId="0" fontId="38" fillId="0" borderId="17" xfId="0" applyFont="1" applyFill="1" applyBorder="1" applyAlignment="1">
      <alignment vertical="center"/>
    </xf>
    <xf numFmtId="0" fontId="38" fillId="0" borderId="16" xfId="0" applyFont="1" applyFill="1" applyBorder="1" applyAlignment="1">
      <alignment vertical="center"/>
    </xf>
    <xf numFmtId="0" fontId="0" fillId="0" borderId="16" xfId="0" applyFill="1" applyBorder="1">
      <alignment vertical="center"/>
    </xf>
    <xf numFmtId="0" fontId="38"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4" fillId="0" borderId="0" xfId="0" applyFont="1" applyFill="1" applyBorder="1" applyAlignment="1">
      <alignment horizontal="center" vertical="center"/>
    </xf>
    <xf numFmtId="0" fontId="38" fillId="0" borderId="13" xfId="0" applyFont="1" applyFill="1" applyBorder="1" applyAlignment="1">
      <alignment vertical="center"/>
    </xf>
    <xf numFmtId="0" fontId="38" fillId="0" borderId="25" xfId="0" applyFont="1" applyFill="1" applyBorder="1" applyAlignment="1">
      <alignment vertical="center"/>
    </xf>
    <xf numFmtId="0" fontId="38" fillId="0" borderId="10" xfId="0" applyFont="1" applyFill="1" applyBorder="1" applyAlignment="1">
      <alignment vertical="center"/>
    </xf>
    <xf numFmtId="0" fontId="38" fillId="10" borderId="10" xfId="0" applyFont="1" applyFill="1" applyBorder="1" applyAlignment="1">
      <alignment vertical="center"/>
    </xf>
    <xf numFmtId="0" fontId="0" fillId="10" borderId="10" xfId="0" applyFill="1" applyBorder="1">
      <alignment vertical="center"/>
    </xf>
    <xf numFmtId="0" fontId="38" fillId="10" borderId="24" xfId="0" applyFont="1" applyFill="1" applyBorder="1" applyAlignment="1">
      <alignment vertical="center"/>
    </xf>
    <xf numFmtId="0" fontId="0" fillId="10" borderId="0" xfId="0" applyFill="1" applyBorder="1">
      <alignment vertical="center"/>
    </xf>
    <xf numFmtId="0" fontId="22" fillId="10" borderId="0" xfId="0" applyFont="1" applyFill="1" applyBorder="1">
      <alignment vertical="center"/>
    </xf>
    <xf numFmtId="0" fontId="38" fillId="10" borderId="13" xfId="0" applyFont="1" applyFill="1" applyBorder="1" applyAlignment="1">
      <alignment vertical="center"/>
    </xf>
    <xf numFmtId="0" fontId="38" fillId="0" borderId="14" xfId="0" applyFont="1" applyFill="1" applyBorder="1" applyAlignment="1">
      <alignment vertical="center"/>
    </xf>
    <xf numFmtId="0" fontId="38" fillId="0" borderId="0" xfId="0" applyFont="1" applyFill="1" applyBorder="1" applyAlignment="1">
      <alignment vertical="center"/>
    </xf>
    <xf numFmtId="0" fontId="38" fillId="10" borderId="0" xfId="0" applyFont="1" applyFill="1" applyBorder="1" applyAlignment="1">
      <alignment vertical="center"/>
    </xf>
    <xf numFmtId="0" fontId="39" fillId="10" borderId="0" xfId="0" applyFont="1" applyFill="1" applyBorder="1" applyAlignment="1">
      <alignment vertical="center"/>
    </xf>
    <xf numFmtId="0" fontId="38" fillId="0" borderId="38" xfId="0" applyFont="1" applyFill="1" applyBorder="1" applyAlignment="1">
      <alignment vertical="center"/>
    </xf>
    <xf numFmtId="0" fontId="38" fillId="0" borderId="33" xfId="0" applyFont="1" applyFill="1" applyBorder="1" applyAlignment="1">
      <alignment vertical="center"/>
    </xf>
    <xf numFmtId="0" fontId="38" fillId="10" borderId="33" xfId="0" applyFont="1" applyFill="1" applyBorder="1" applyAlignment="1">
      <alignment vertical="center"/>
    </xf>
    <xf numFmtId="0" fontId="0" fillId="10" borderId="33" xfId="0" applyFill="1" applyBorder="1">
      <alignment vertical="center"/>
    </xf>
    <xf numFmtId="0" fontId="38" fillId="10" borderId="37" xfId="0" applyFont="1" applyFill="1" applyBorder="1" applyAlignment="1">
      <alignment vertical="center"/>
    </xf>
    <xf numFmtId="0" fontId="43" fillId="0" borderId="25" xfId="0" applyFont="1" applyFill="1" applyBorder="1" applyAlignment="1">
      <alignment vertical="center"/>
    </xf>
    <xf numFmtId="0" fontId="43" fillId="0" borderId="10" xfId="0" applyFont="1" applyFill="1" applyBorder="1" applyAlignment="1">
      <alignment vertical="center"/>
    </xf>
    <xf numFmtId="0" fontId="45" fillId="0" borderId="10" xfId="0" applyFont="1" applyFill="1" applyBorder="1">
      <alignment vertical="center"/>
    </xf>
    <xf numFmtId="0" fontId="43" fillId="0" borderId="24" xfId="0" applyFont="1" applyFill="1" applyBorder="1" applyAlignment="1">
      <alignment vertical="center"/>
    </xf>
    <xf numFmtId="0" fontId="43" fillId="0" borderId="14" xfId="0" applyFont="1" applyFill="1" applyBorder="1" applyAlignment="1">
      <alignment vertical="center"/>
    </xf>
    <xf numFmtId="0" fontId="43" fillId="0" borderId="0" xfId="0" applyFont="1" applyFill="1" applyBorder="1" applyAlignment="1">
      <alignment vertical="center"/>
    </xf>
    <xf numFmtId="0" fontId="46" fillId="0" borderId="0" xfId="0" applyFont="1" applyFill="1" applyBorder="1" applyAlignment="1">
      <alignment horizontal="center" vertical="center"/>
    </xf>
    <xf numFmtId="0" fontId="47" fillId="0" borderId="0" xfId="0" applyFont="1" applyFill="1" applyBorder="1" applyAlignment="1">
      <alignment vertical="center"/>
    </xf>
    <xf numFmtId="0" fontId="48" fillId="0" borderId="0" xfId="0" applyFont="1" applyFill="1" applyBorder="1">
      <alignment vertical="center"/>
    </xf>
    <xf numFmtId="0" fontId="47" fillId="0" borderId="13" xfId="0" applyFont="1" applyFill="1" applyBorder="1" applyAlignment="1">
      <alignment vertical="center"/>
    </xf>
    <xf numFmtId="0" fontId="47" fillId="0" borderId="23" xfId="0" applyFont="1" applyFill="1" applyBorder="1" applyAlignment="1">
      <alignment vertical="center"/>
    </xf>
    <xf numFmtId="0" fontId="47" fillId="0" borderId="22" xfId="0" applyFont="1" applyFill="1" applyBorder="1" applyAlignment="1">
      <alignment vertical="center"/>
    </xf>
    <xf numFmtId="0" fontId="48" fillId="0" borderId="22" xfId="0" applyFont="1" applyFill="1" applyBorder="1">
      <alignment vertical="center"/>
    </xf>
    <xf numFmtId="0" fontId="47" fillId="0" borderId="21" xfId="0" applyFont="1" applyFill="1" applyBorder="1" applyAlignment="1">
      <alignment vertical="center"/>
    </xf>
    <xf numFmtId="0" fontId="49" fillId="0" borderId="0" xfId="0" applyFont="1" applyFill="1" applyBorder="1" applyAlignment="1">
      <alignment horizontal="center" vertical="center"/>
    </xf>
    <xf numFmtId="0" fontId="38" fillId="0" borderId="48" xfId="0" applyFont="1" applyBorder="1" applyAlignment="1">
      <alignment vertical="center"/>
    </xf>
    <xf numFmtId="0" fontId="38" fillId="0" borderId="9" xfId="0" applyFont="1" applyBorder="1" applyAlignment="1">
      <alignment vertical="center"/>
    </xf>
    <xf numFmtId="0" fontId="50"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7" fillId="0" borderId="8" xfId="0" applyFont="1" applyBorder="1">
      <alignment vertical="center"/>
    </xf>
    <xf numFmtId="0" fontId="51" fillId="0" borderId="0" xfId="0" applyFont="1" applyBorder="1" applyAlignment="1">
      <alignment vertical="center"/>
    </xf>
    <xf numFmtId="0" fontId="39" fillId="0" borderId="0" xfId="0" applyFont="1" applyBorder="1" applyAlignment="1">
      <alignment vertical="center"/>
    </xf>
    <xf numFmtId="0" fontId="51" fillId="0" borderId="27" xfId="0" applyFont="1" applyBorder="1" applyAlignment="1">
      <alignment vertical="center"/>
    </xf>
    <xf numFmtId="0" fontId="52" fillId="0" borderId="0" xfId="0" applyFont="1" applyBorder="1" applyAlignment="1">
      <alignment vertical="center"/>
    </xf>
    <xf numFmtId="0" fontId="38" fillId="9" borderId="48" xfId="0" applyFont="1" applyFill="1" applyBorder="1" applyAlignment="1">
      <alignment vertical="center"/>
    </xf>
    <xf numFmtId="0" fontId="38" fillId="9" borderId="9" xfId="0" applyFont="1" applyFill="1" applyBorder="1" applyAlignment="1">
      <alignment vertical="center"/>
    </xf>
    <xf numFmtId="0" fontId="53" fillId="9" borderId="8" xfId="0" applyFont="1" applyFill="1" applyBorder="1" applyAlignment="1">
      <alignment vertical="center"/>
    </xf>
    <xf numFmtId="0" fontId="0" fillId="0" borderId="33" xfId="0" applyBorder="1">
      <alignment vertical="center"/>
    </xf>
    <xf numFmtId="0" fontId="22" fillId="0" borderId="8" xfId="0" applyFont="1" applyBorder="1" applyAlignment="1">
      <alignment vertical="center"/>
    </xf>
    <xf numFmtId="0" fontId="38" fillId="10" borderId="34" xfId="0" applyFont="1" applyFill="1" applyBorder="1" applyAlignment="1">
      <alignment vertical="center"/>
    </xf>
    <xf numFmtId="0" fontId="0" fillId="0" borderId="9" xfId="0" applyBorder="1" applyAlignment="1">
      <alignment vertical="center"/>
    </xf>
    <xf numFmtId="0" fontId="0" fillId="0" borderId="8" xfId="0" applyBorder="1">
      <alignment vertical="center"/>
    </xf>
    <xf numFmtId="0" fontId="4" fillId="2" borderId="13" xfId="1" applyFill="1" applyBorder="1" applyAlignment="1" applyProtection="1">
      <alignment vertical="center"/>
    </xf>
    <xf numFmtId="0" fontId="6" fillId="5" borderId="22" xfId="0" applyFont="1" applyFill="1" applyBorder="1">
      <alignment vertical="center"/>
    </xf>
    <xf numFmtId="0" fontId="5" fillId="5" borderId="22" xfId="1" applyFont="1" applyFill="1" applyBorder="1" applyAlignment="1" applyProtection="1">
      <alignment vertical="center"/>
    </xf>
    <xf numFmtId="0" fontId="6" fillId="5" borderId="22" xfId="0" applyFont="1" applyFill="1" applyBorder="1" applyAlignment="1">
      <alignment horizontal="center" vertical="center"/>
    </xf>
    <xf numFmtId="0" fontId="6" fillId="5" borderId="23" xfId="0" applyFont="1" applyFill="1" applyBorder="1">
      <alignment vertical="center"/>
    </xf>
    <xf numFmtId="0" fontId="6" fillId="7" borderId="0" xfId="0" applyFont="1" applyFill="1" applyBorder="1" applyAlignment="1">
      <alignment horizontal="center" vertical="center"/>
    </xf>
    <xf numFmtId="0" fontId="6" fillId="7" borderId="14" xfId="0" applyFont="1" applyFill="1" applyBorder="1">
      <alignment vertical="center"/>
    </xf>
    <xf numFmtId="14" fontId="25" fillId="8" borderId="30" xfId="0" applyNumberFormat="1" applyFont="1" applyFill="1" applyBorder="1" applyAlignment="1">
      <alignment horizontal="center" vertical="center"/>
    </xf>
    <xf numFmtId="14" fontId="25" fillId="8"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5" fillId="8" borderId="65" xfId="0" applyNumberFormat="1" applyFont="1" applyFill="1" applyBorder="1" applyAlignment="1">
      <alignment horizontal="center" vertical="center"/>
    </xf>
    <xf numFmtId="14" fontId="25" fillId="8" borderId="66" xfId="0" applyNumberFormat="1" applyFont="1" applyFill="1" applyBorder="1" applyAlignment="1">
      <alignment horizontal="center" vertical="center"/>
    </xf>
    <xf numFmtId="14" fontId="25" fillId="8" borderId="67" xfId="0" applyNumberFormat="1" applyFont="1" applyFill="1" applyBorder="1" applyAlignment="1">
      <alignment horizontal="center" vertical="center"/>
    </xf>
    <xf numFmtId="0" fontId="43" fillId="0" borderId="9" xfId="0" applyFont="1" applyFill="1" applyBorder="1" applyAlignment="1">
      <alignment vertical="center"/>
    </xf>
    <xf numFmtId="0" fontId="39" fillId="10" borderId="10" xfId="0" applyFont="1" applyFill="1" applyBorder="1" applyAlignment="1">
      <alignment vertical="center"/>
    </xf>
    <xf numFmtId="0" fontId="53" fillId="10" borderId="31" xfId="0" applyFont="1" applyFill="1" applyBorder="1" applyAlignment="1">
      <alignment vertical="center"/>
    </xf>
    <xf numFmtId="0" fontId="38" fillId="2" borderId="0" xfId="0" applyFont="1" applyFill="1">
      <alignment vertical="center"/>
    </xf>
    <xf numFmtId="0" fontId="5" fillId="2" borderId="0" xfId="1" applyFont="1" applyFill="1" applyAlignment="1" applyProtection="1">
      <alignment horizontal="center" vertical="center"/>
    </xf>
    <xf numFmtId="0" fontId="20" fillId="11" borderId="0" xfId="0" applyFont="1" applyFill="1" applyBorder="1" applyAlignment="1">
      <alignment horizontal="center" vertical="center"/>
    </xf>
    <xf numFmtId="0" fontId="6" fillId="11"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3" fillId="3" borderId="9" xfId="0" applyFont="1" applyFill="1" applyBorder="1" applyAlignment="1">
      <alignment vertical="center"/>
    </xf>
    <xf numFmtId="0" fontId="43" fillId="3" borderId="8" xfId="0" applyFont="1" applyFill="1" applyBorder="1" applyAlignment="1">
      <alignment vertical="center"/>
    </xf>
    <xf numFmtId="0" fontId="43" fillId="3" borderId="48" xfId="0" applyFont="1" applyFill="1" applyBorder="1" applyAlignment="1">
      <alignment vertical="center"/>
    </xf>
    <xf numFmtId="0" fontId="48" fillId="3" borderId="8" xfId="0" applyFont="1" applyFill="1" applyBorder="1">
      <alignment vertical="center"/>
    </xf>
    <xf numFmtId="0" fontId="45" fillId="3" borderId="9" xfId="0" applyFont="1" applyFill="1" applyBorder="1">
      <alignment vertical="center"/>
    </xf>
    <xf numFmtId="0" fontId="45" fillId="3" borderId="8" xfId="0" applyFont="1" applyFill="1" applyBorder="1">
      <alignment vertical="center"/>
    </xf>
    <xf numFmtId="0" fontId="45"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0" xfId="0" quotePrefix="1" applyAlignment="1">
      <alignment horizontal="left"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70"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22" fillId="0" borderId="0" xfId="0" applyFont="1" applyBorder="1" applyAlignment="1">
      <alignment horizontal="center" vertical="center"/>
    </xf>
    <xf numFmtId="0" fontId="0" fillId="0" borderId="16" xfId="0" applyBorder="1" applyAlignment="1">
      <alignment horizontal="left" vertical="center"/>
    </xf>
    <xf numFmtId="0" fontId="0" fillId="0" borderId="0" xfId="0" applyBorder="1" applyAlignment="1">
      <alignment horizontal="left" vertical="center"/>
    </xf>
    <xf numFmtId="0" fontId="22" fillId="0" borderId="0" xfId="0" applyFont="1" applyBorder="1" applyAlignment="1">
      <alignment horizontal="left" vertical="center"/>
    </xf>
    <xf numFmtId="0" fontId="0" fillId="0" borderId="0" xfId="0" applyBorder="1" applyAlignment="1">
      <alignment horizontal="left" vertical="top"/>
    </xf>
    <xf numFmtId="0" fontId="0" fillId="0" borderId="14" xfId="0" applyBorder="1" applyAlignment="1">
      <alignment horizontal="center" vertical="center"/>
    </xf>
    <xf numFmtId="0" fontId="56" fillId="3" borderId="3" xfId="0" applyFont="1" applyFill="1" applyBorder="1" applyAlignment="1">
      <alignment horizontal="center" vertical="center"/>
    </xf>
    <xf numFmtId="0" fontId="55" fillId="2" borderId="71" xfId="0" applyFont="1" applyFill="1" applyBorder="1" applyAlignment="1">
      <alignment horizontal="left" vertical="center"/>
    </xf>
    <xf numFmtId="0" fontId="56" fillId="3" borderId="11" xfId="0" applyFont="1" applyFill="1" applyBorder="1" applyAlignment="1">
      <alignment horizontal="left" vertical="center"/>
    </xf>
    <xf numFmtId="0" fontId="56" fillId="3" borderId="3" xfId="0" applyFont="1" applyFill="1" applyBorder="1" applyAlignment="1">
      <alignment horizontal="left" vertical="center"/>
    </xf>
    <xf numFmtId="0" fontId="0" fillId="3" borderId="72" xfId="0" applyFill="1" applyBorder="1" applyAlignment="1">
      <alignment horizontal="left" vertical="center"/>
    </xf>
    <xf numFmtId="0" fontId="0" fillId="0" borderId="14" xfId="0" applyBorder="1" applyAlignment="1">
      <alignment horizontal="left" vertical="center"/>
    </xf>
    <xf numFmtId="0" fontId="0" fillId="0" borderId="73" xfId="0" applyBorder="1" applyAlignment="1">
      <alignment horizontal="left" vertical="center"/>
    </xf>
    <xf numFmtId="0" fontId="0" fillId="3" borderId="73" xfId="0" applyFill="1" applyBorder="1" applyAlignment="1">
      <alignment horizontal="left" vertical="center"/>
    </xf>
    <xf numFmtId="0" fontId="0" fillId="0" borderId="17" xfId="0" applyBorder="1" applyAlignment="1">
      <alignment horizontal="left" vertical="center"/>
    </xf>
    <xf numFmtId="0" fontId="0" fillId="0" borderId="74" xfId="0" applyBorder="1" applyAlignment="1">
      <alignment horizontal="left" vertical="center"/>
    </xf>
    <xf numFmtId="0" fontId="3" fillId="13" borderId="1" xfId="0" applyFont="1" applyFill="1" applyBorder="1" applyAlignment="1">
      <alignment horizontal="left" vertical="center" indent="1"/>
    </xf>
    <xf numFmtId="0" fontId="2" fillId="13" borderId="1"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5" fillId="4" borderId="0" xfId="1" applyFont="1" applyFill="1" applyAlignment="1" applyProtection="1">
      <alignment horizontal="center" vertical="center"/>
    </xf>
    <xf numFmtId="0" fontId="0" fillId="0" borderId="0" xfId="0" applyBorder="1" applyAlignment="1">
      <alignment horizontal="left" vertical="center"/>
    </xf>
    <xf numFmtId="0" fontId="0" fillId="0" borderId="16" xfId="0" applyBorder="1" applyAlignment="1">
      <alignment horizontal="left" vertical="center"/>
    </xf>
    <xf numFmtId="0" fontId="27" fillId="5" borderId="15" xfId="0" applyFont="1" applyFill="1" applyBorder="1" applyAlignment="1">
      <alignment horizontal="center" vertical="center"/>
    </xf>
    <xf numFmtId="0" fontId="27" fillId="5" borderId="16" xfId="0" applyFont="1" applyFill="1" applyBorder="1" applyAlignment="1">
      <alignment horizontal="center" vertical="center"/>
    </xf>
    <xf numFmtId="0" fontId="27" fillId="5" borderId="17" xfId="0" applyFont="1" applyFill="1" applyBorder="1" applyAlignment="1">
      <alignment horizontal="center" vertical="center"/>
    </xf>
    <xf numFmtId="0" fontId="33" fillId="2" borderId="13" xfId="0" applyFont="1" applyFill="1" applyBorder="1" applyAlignment="1">
      <alignment horizontal="center" vertical="center"/>
    </xf>
    <xf numFmtId="0" fontId="33" fillId="2" borderId="0" xfId="0" applyFont="1" applyFill="1" applyBorder="1" applyAlignment="1">
      <alignment horizontal="center" vertical="center"/>
    </xf>
    <xf numFmtId="0" fontId="26" fillId="5" borderId="37" xfId="0" applyFont="1" applyFill="1" applyBorder="1" applyAlignment="1">
      <alignment horizontal="center" vertical="center"/>
    </xf>
    <xf numFmtId="0" fontId="26" fillId="5" borderId="33" xfId="0" applyFont="1" applyFill="1" applyBorder="1" applyAlignment="1">
      <alignment horizontal="center" vertical="center"/>
    </xf>
    <xf numFmtId="0" fontId="26" fillId="5" borderId="38"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14"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54" fillId="7" borderId="13" xfId="0" applyFont="1" applyFill="1" applyBorder="1" applyAlignment="1">
      <alignment horizontal="left" vertical="center"/>
    </xf>
    <xf numFmtId="0" fontId="27" fillId="7" borderId="0" xfId="0" applyFont="1" applyFill="1" applyBorder="1" applyAlignment="1">
      <alignment horizontal="left"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19" fillId="2" borderId="0" xfId="0" applyFont="1" applyFill="1" applyAlignment="1">
      <alignment horizontal="left" vertical="top" wrapText="1"/>
    </xf>
    <xf numFmtId="0" fontId="15" fillId="2" borderId="0" xfId="0" applyFont="1" applyFill="1" applyAlignment="1">
      <alignment horizontal="left" vertical="top" wrapText="1"/>
    </xf>
    <xf numFmtId="0" fontId="14" fillId="2" borderId="0" xfId="0" applyFont="1" applyFill="1" applyAlignment="1">
      <alignment horizontal="left" vertical="top" wrapText="1"/>
    </xf>
    <xf numFmtId="0" fontId="0" fillId="0" borderId="9" xfId="0" applyBorder="1" applyAlignment="1">
      <alignment horizontal="center" vertical="center"/>
    </xf>
    <xf numFmtId="0" fontId="41" fillId="10" borderId="59" xfId="0" applyFont="1" applyFill="1" applyBorder="1" applyAlignment="1">
      <alignment horizontal="center" vertical="center"/>
    </xf>
    <xf numFmtId="0" fontId="41" fillId="10" borderId="58" xfId="0" applyFont="1" applyFill="1" applyBorder="1" applyAlignment="1">
      <alignment horizontal="center" vertical="center"/>
    </xf>
    <xf numFmtId="0" fontId="41" fillId="10" borderId="53" xfId="0" applyFont="1" applyFill="1" applyBorder="1" applyAlignment="1">
      <alignment horizontal="center" vertical="center"/>
    </xf>
    <xf numFmtId="0" fontId="41" fillId="10" borderId="1" xfId="0" applyFont="1" applyFill="1" applyBorder="1" applyAlignment="1">
      <alignment horizontal="center" vertical="center"/>
    </xf>
    <xf numFmtId="0" fontId="47" fillId="3" borderId="8" xfId="0" applyFont="1" applyFill="1" applyBorder="1" applyAlignment="1">
      <alignment horizontal="center" vertical="center"/>
    </xf>
    <xf numFmtId="0" fontId="43" fillId="3" borderId="9" xfId="0" applyFont="1" applyFill="1" applyBorder="1" applyAlignment="1">
      <alignment horizontal="center" vertical="center"/>
    </xf>
    <xf numFmtId="0" fontId="43" fillId="0" borderId="8" xfId="0" applyFont="1" applyFill="1" applyBorder="1">
      <alignment vertical="center"/>
    </xf>
    <xf numFmtId="0" fontId="43" fillId="0" borderId="9" xfId="0" applyFont="1" applyFill="1" applyBorder="1">
      <alignment vertical="center"/>
    </xf>
    <xf numFmtId="0" fontId="41" fillId="10" borderId="57" xfId="0" applyFont="1" applyFill="1" applyBorder="1" applyAlignment="1">
      <alignment horizontal="center" vertical="center"/>
    </xf>
    <xf numFmtId="0" fontId="41" fillId="10" borderId="54" xfId="0" applyFont="1" applyFill="1" applyBorder="1" applyAlignment="1">
      <alignment horizontal="center" vertical="center"/>
    </xf>
    <xf numFmtId="0" fontId="40" fillId="0" borderId="53" xfId="0" applyFont="1" applyBorder="1" applyAlignment="1">
      <alignment horizontal="center" vertical="center"/>
    </xf>
    <xf numFmtId="0" fontId="40" fillId="0" borderId="1" xfId="0" applyFont="1" applyBorder="1" applyAlignment="1">
      <alignment horizontal="center" vertical="center"/>
    </xf>
    <xf numFmtId="0" fontId="41" fillId="9" borderId="1" xfId="0" applyFont="1" applyFill="1" applyBorder="1" applyAlignment="1">
      <alignment horizontal="center" vertical="center"/>
    </xf>
    <xf numFmtId="0" fontId="40" fillId="0" borderId="1" xfId="0" applyNumberFormat="1" applyFont="1" applyBorder="1" applyAlignment="1">
      <alignment horizontal="center" vertical="center"/>
    </xf>
    <xf numFmtId="0" fontId="40" fillId="0" borderId="54" xfId="0" applyFont="1" applyBorder="1" applyAlignment="1">
      <alignment horizontal="center" vertical="center"/>
    </xf>
    <xf numFmtId="0" fontId="40" fillId="0" borderId="52" xfId="0" applyFont="1" applyBorder="1" applyAlignment="1">
      <alignment horizontal="center" vertical="center"/>
    </xf>
    <xf numFmtId="0" fontId="40" fillId="0" borderId="51" xfId="0" applyFont="1" applyBorder="1" applyAlignment="1">
      <alignment horizontal="center" vertical="center"/>
    </xf>
    <xf numFmtId="0" fontId="42" fillId="10" borderId="64" xfId="0" applyFont="1" applyFill="1" applyBorder="1" applyAlignment="1">
      <alignment horizontal="left" vertical="center"/>
    </xf>
    <xf numFmtId="0" fontId="42" fillId="10" borderId="63" xfId="0" applyFont="1" applyFill="1" applyBorder="1" applyAlignment="1">
      <alignment horizontal="left" vertical="center"/>
    </xf>
    <xf numFmtId="0" fontId="42" fillId="10" borderId="56" xfId="0" applyFont="1" applyFill="1" applyBorder="1" applyAlignment="1">
      <alignment horizontal="left" vertical="center"/>
    </xf>
    <xf numFmtId="0" fontId="42" fillId="10" borderId="16" xfId="0" applyFont="1" applyFill="1" applyBorder="1" applyAlignment="1">
      <alignment horizontal="left" vertical="center"/>
    </xf>
    <xf numFmtId="0" fontId="7" fillId="0" borderId="4" xfId="0" applyFont="1" applyBorder="1" applyAlignment="1">
      <alignment horizontal="center" vertical="center"/>
    </xf>
    <xf numFmtId="0" fontId="26" fillId="5" borderId="31" xfId="0" applyFont="1" applyFill="1" applyBorder="1" applyAlignment="1">
      <alignment horizontal="center" vertical="center"/>
    </xf>
    <xf numFmtId="0" fontId="26" fillId="5" borderId="34" xfId="0" applyFont="1" applyFill="1" applyBorder="1" applyAlignment="1">
      <alignment horizontal="center" vertical="center"/>
    </xf>
    <xf numFmtId="0" fontId="27" fillId="5" borderId="29" xfId="0" applyFont="1" applyFill="1" applyBorder="1" applyAlignment="1">
      <alignment horizontal="center" vertical="center"/>
    </xf>
    <xf numFmtId="0" fontId="27" fillId="5" borderId="27" xfId="0" applyFont="1" applyFill="1" applyBorder="1" applyAlignment="1">
      <alignment horizontal="center" vertical="center"/>
    </xf>
    <xf numFmtId="0" fontId="27" fillId="5" borderId="32"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35" xfId="0" applyFont="1" applyFill="1" applyBorder="1" applyAlignment="1">
      <alignment horizontal="center" vertical="center"/>
    </xf>
    <xf numFmtId="0" fontId="2" fillId="2" borderId="0" xfId="0" applyFont="1" applyFill="1" applyBorder="1" applyAlignment="1">
      <alignment horizontal="center" vertical="center"/>
    </xf>
    <xf numFmtId="0" fontId="13" fillId="2" borderId="0" xfId="0" applyFont="1" applyFill="1" applyBorder="1" applyAlignment="1">
      <alignment horizontal="left" vertical="center" wrapText="1"/>
    </xf>
    <xf numFmtId="0" fontId="29" fillId="2" borderId="0" xfId="0" applyFont="1" applyFill="1" applyAlignment="1">
      <alignment horizontal="left" vertical="center" wrapText="1"/>
    </xf>
    <xf numFmtId="0" fontId="28" fillId="2" borderId="13" xfId="0" applyFont="1" applyFill="1" applyBorder="1" applyAlignment="1">
      <alignment horizontal="center" vertical="center" wrapText="1"/>
    </xf>
    <xf numFmtId="0" fontId="28" fillId="2" borderId="0"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13" xfId="0" applyFont="1" applyFill="1" applyBorder="1" applyAlignment="1">
      <alignment horizontal="center" vertical="center"/>
    </xf>
    <xf numFmtId="0" fontId="29" fillId="2" borderId="0" xfId="0" applyFont="1" applyFill="1" applyAlignment="1">
      <alignment horizontal="left" vertical="top" wrapText="1"/>
    </xf>
    <xf numFmtId="0" fontId="38" fillId="0" borderId="0" xfId="4" applyFont="1" applyBorder="1" applyAlignment="1">
      <alignment vertical="center"/>
    </xf>
    <xf numFmtId="0" fontId="47" fillId="0" borderId="0" xfId="4" applyFont="1" applyBorder="1" applyAlignment="1">
      <alignment vertical="center"/>
    </xf>
    <xf numFmtId="0" fontId="47" fillId="0" borderId="0" xfId="4" applyFont="1"/>
    <xf numFmtId="0" fontId="38" fillId="0" borderId="35" xfId="4" applyFont="1" applyBorder="1" applyAlignment="1">
      <alignment vertical="center"/>
    </xf>
    <xf numFmtId="0" fontId="38" fillId="0" borderId="10" xfId="4" applyFont="1" applyBorder="1" applyAlignment="1">
      <alignment vertical="center"/>
    </xf>
    <xf numFmtId="0" fontId="38" fillId="0" borderId="32" xfId="4" applyFont="1" applyBorder="1" applyAlignment="1">
      <alignment vertical="center"/>
    </xf>
    <xf numFmtId="0" fontId="38" fillId="0" borderId="27" xfId="4" applyFont="1" applyBorder="1" applyAlignment="1">
      <alignment vertical="center"/>
    </xf>
    <xf numFmtId="0" fontId="38" fillId="0" borderId="29" xfId="4" applyFont="1" applyBorder="1" applyAlignment="1">
      <alignment vertical="center"/>
    </xf>
    <xf numFmtId="0" fontId="38" fillId="0" borderId="48" xfId="4" applyFont="1" applyBorder="1" applyAlignment="1">
      <alignment vertical="center"/>
    </xf>
    <xf numFmtId="0" fontId="38" fillId="0" borderId="9" xfId="4" applyFont="1" applyBorder="1" applyAlignment="1">
      <alignment vertical="center"/>
    </xf>
    <xf numFmtId="0" fontId="38" fillId="0" borderId="8" xfId="4" applyFont="1" applyBorder="1" applyAlignment="1">
      <alignment vertical="center"/>
    </xf>
    <xf numFmtId="0" fontId="38" fillId="0" borderId="34" xfId="4" applyFont="1" applyBorder="1" applyAlignment="1">
      <alignment vertical="center"/>
    </xf>
    <xf numFmtId="0" fontId="38" fillId="0" borderId="33" xfId="4" applyFont="1" applyBorder="1" applyAlignment="1">
      <alignment vertical="center"/>
    </xf>
    <xf numFmtId="0" fontId="38" fillId="0" borderId="31" xfId="4" applyFont="1" applyBorder="1" applyAlignment="1">
      <alignment vertical="center"/>
    </xf>
    <xf numFmtId="0" fontId="47" fillId="0" borderId="48" xfId="4" applyNumberFormat="1" applyFont="1" applyFill="1" applyBorder="1" applyAlignment="1">
      <alignment vertical="center"/>
    </xf>
    <xf numFmtId="0" fontId="47" fillId="0" borderId="9" xfId="4" applyNumberFormat="1" applyFont="1" applyFill="1" applyBorder="1" applyAlignment="1">
      <alignment vertical="center"/>
    </xf>
    <xf numFmtId="0" fontId="47" fillId="0" borderId="8" xfId="4" applyNumberFormat="1" applyFont="1" applyFill="1" applyBorder="1" applyAlignment="1">
      <alignment vertical="center"/>
    </xf>
    <xf numFmtId="0" fontId="58" fillId="14" borderId="48" xfId="3" applyFont="1" applyFill="1" applyBorder="1" applyAlignment="1">
      <alignment vertical="center"/>
    </xf>
    <xf numFmtId="0" fontId="58" fillId="14" borderId="9" xfId="3" applyFont="1" applyFill="1" applyBorder="1" applyAlignment="1">
      <alignment vertical="center"/>
    </xf>
    <xf numFmtId="0" fontId="47" fillId="0" borderId="48" xfId="4" applyFont="1" applyFill="1" applyBorder="1" applyAlignment="1">
      <alignment vertical="center"/>
    </xf>
    <xf numFmtId="0" fontId="47" fillId="0" borderId="9" xfId="4" applyFont="1" applyFill="1" applyBorder="1" applyAlignment="1">
      <alignment vertical="center"/>
    </xf>
    <xf numFmtId="0" fontId="59" fillId="14" borderId="48" xfId="4" applyNumberFormat="1" applyFont="1" applyFill="1" applyBorder="1" applyAlignment="1">
      <alignment vertical="center"/>
    </xf>
    <xf numFmtId="0" fontId="59" fillId="14" borderId="9" xfId="4" applyNumberFormat="1" applyFont="1" applyFill="1" applyBorder="1" applyAlignment="1">
      <alignment vertical="center"/>
    </xf>
    <xf numFmtId="0" fontId="58" fillId="14" borderId="8" xfId="3" applyFont="1" applyFill="1" applyBorder="1" applyAlignment="1">
      <alignment vertical="center"/>
    </xf>
    <xf numFmtId="0" fontId="47" fillId="0" borderId="8" xfId="4" applyFont="1" applyFill="1" applyBorder="1" applyAlignment="1">
      <alignment vertical="center"/>
    </xf>
    <xf numFmtId="0" fontId="2" fillId="13" borderId="1" xfId="0" applyFont="1" applyFill="1" applyBorder="1" applyAlignment="1">
      <alignment horizontal="left" vertical="center" indent="1"/>
    </xf>
    <xf numFmtId="14" fontId="2" fillId="13" borderId="1" xfId="0" applyNumberFormat="1" applyFont="1" applyFill="1" applyBorder="1" applyAlignment="1">
      <alignment horizontal="center" vertical="center"/>
    </xf>
  </cellXfs>
  <cellStyles count="5">
    <cellStyle name="기본 2" xfId="3"/>
    <cellStyle name="표준" xfId="0" builtinId="0"/>
    <cellStyle name="표준 2" xfId="4"/>
    <cellStyle name="하이퍼링크" xfId="1" builtinId="8"/>
    <cellStyle name="하이퍼링크 2" xfId="2"/>
  </cellStyles>
  <dxfs count="0"/>
  <tableStyles count="0" defaultTableStyle="TableStyleMedium9" defaultPivotStyle="PivotStyleLight16"/>
  <colors>
    <mruColors>
      <color rgb="FFFF5050"/>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jpe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3.png"/><Relationship Id="rId7" Type="http://schemas.openxmlformats.org/officeDocument/2006/relationships/image" Target="../media/image15.jpeg"/><Relationship Id="rId2" Type="http://schemas.openxmlformats.org/officeDocument/2006/relationships/image" Target="../media/image12.png"/><Relationship Id="rId1" Type="http://schemas.openxmlformats.org/officeDocument/2006/relationships/image" Target="../media/image5.jpeg"/><Relationship Id="rId6" Type="http://schemas.openxmlformats.org/officeDocument/2006/relationships/image" Target="../media/image14.png"/><Relationship Id="rId11" Type="http://schemas.openxmlformats.org/officeDocument/2006/relationships/image" Target="../media/image19.jpeg"/><Relationship Id="rId5" Type="http://schemas.openxmlformats.org/officeDocument/2006/relationships/image" Target="../media/image7.jpeg"/><Relationship Id="rId10" Type="http://schemas.openxmlformats.org/officeDocument/2006/relationships/image" Target="../media/image18.png"/><Relationship Id="rId4" Type="http://schemas.openxmlformats.org/officeDocument/2006/relationships/image" Target="../media/image6.png"/><Relationship Id="rId9" Type="http://schemas.openxmlformats.org/officeDocument/2006/relationships/image" Target="../media/image17.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hyperlink" Target="#&#52395;&#54868;&#47732;!A1"/><Relationship Id="rId2" Type="http://schemas.openxmlformats.org/officeDocument/2006/relationships/hyperlink" Target="#&#49552;&#45784;_&#47560;&#51060;&#54168;&#51060;&#51648;!A1"/><Relationship Id="rId1" Type="http://schemas.openxmlformats.org/officeDocument/2006/relationships/hyperlink" Target="#&#49552;&#45784;_&#47560;&#51060;&#54168;&#51060;&#51648;!A1"/><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295275</xdr:colOff>
      <xdr:row>0</xdr:row>
      <xdr:rowOff>0</xdr:rowOff>
    </xdr:from>
    <xdr:to>
      <xdr:col>4</xdr:col>
      <xdr:colOff>285750</xdr:colOff>
      <xdr:row>7</xdr:row>
      <xdr:rowOff>68174</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1095375" y="0"/>
          <a:ext cx="2962275" cy="143024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79375</xdr:colOff>
      <xdr:row>28</xdr:row>
      <xdr:rowOff>174625</xdr:rowOff>
    </xdr:from>
    <xdr:to>
      <xdr:col>36</xdr:col>
      <xdr:colOff>190500</xdr:colOff>
      <xdr:row>33</xdr:row>
      <xdr:rowOff>158750</xdr:rowOff>
    </xdr:to>
    <xdr:sp macro="" textlink="">
      <xdr:nvSpPr>
        <xdr:cNvPr id="2" name="십자형 1"/>
        <xdr:cNvSpPr/>
      </xdr:nvSpPr>
      <xdr:spPr>
        <a:xfrm>
          <a:off x="7223125" y="7927975"/>
          <a:ext cx="1539875" cy="1450975"/>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20</xdr:row>
      <xdr:rowOff>40822</xdr:rowOff>
    </xdr:from>
    <xdr:to>
      <xdr:col>24</xdr:col>
      <xdr:colOff>190500</xdr:colOff>
      <xdr:row>22</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68036</xdr:colOff>
      <xdr:row>20</xdr:row>
      <xdr:rowOff>54428</xdr:rowOff>
    </xdr:from>
    <xdr:to>
      <xdr:col>40</xdr:col>
      <xdr:colOff>204108</xdr:colOff>
      <xdr:row>22</xdr:row>
      <xdr:rowOff>176892</xdr:rowOff>
    </xdr:to>
    <xdr:sp macro="" textlink="">
      <xdr:nvSpPr>
        <xdr:cNvPr id="4" name="모서리가 둥근 직사각형 3"/>
        <xdr:cNvSpPr/>
      </xdr:nvSpPr>
      <xdr:spPr>
        <a:xfrm>
          <a:off x="6259286" y="613137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 취소</a:t>
          </a:r>
          <a:endParaRPr lang="ko-KR" altLang="en-US" sz="1800" b="1"/>
        </a:p>
      </xdr:txBody>
    </xdr:sp>
    <xdr:clientData/>
  </xdr:twoCellAnchor>
  <xdr:twoCellAnchor>
    <xdr:from>
      <xdr:col>10</xdr:col>
      <xdr:colOff>54428</xdr:colOff>
      <xdr:row>34</xdr:row>
      <xdr:rowOff>54428</xdr:rowOff>
    </xdr:from>
    <xdr:to>
      <xdr:col>24</xdr:col>
      <xdr:colOff>190500</xdr:colOff>
      <xdr:row>36</xdr:row>
      <xdr:rowOff>176892</xdr:rowOff>
    </xdr:to>
    <xdr:sp macro="" textlink="">
      <xdr:nvSpPr>
        <xdr:cNvPr id="5" name="모서리가 둥근 직사각형 4"/>
        <xdr:cNvSpPr/>
      </xdr:nvSpPr>
      <xdr:spPr>
        <a:xfrm>
          <a:off x="2435678" y="969372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다시 예약하기</a:t>
          </a:r>
          <a:endParaRPr lang="ko-KR" altLang="en-US" sz="18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33</xdr:row>
      <xdr:rowOff>180975</xdr:rowOff>
    </xdr:from>
    <xdr:to>
      <xdr:col>3</xdr:col>
      <xdr:colOff>1057064</xdr:colOff>
      <xdr:row>36</xdr:row>
      <xdr:rowOff>38039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2057400" y="7305675"/>
          <a:ext cx="685589" cy="485714"/>
        </a:xfrm>
        <a:prstGeom prst="rect">
          <a:avLst/>
        </a:prstGeom>
      </xdr:spPr>
    </xdr:pic>
    <xdr:clientData/>
  </xdr:twoCellAnchor>
  <xdr:twoCellAnchor>
    <xdr:from>
      <xdr:col>6</xdr:col>
      <xdr:colOff>466724</xdr:colOff>
      <xdr:row>41</xdr:row>
      <xdr:rowOff>28575</xdr:rowOff>
    </xdr:from>
    <xdr:to>
      <xdr:col>7</xdr:col>
      <xdr:colOff>400049</xdr:colOff>
      <xdr:row>42</xdr:row>
      <xdr:rowOff>47625</xdr:rowOff>
    </xdr:to>
    <xdr:sp macro="" textlink="">
      <xdr:nvSpPr>
        <xdr:cNvPr id="3" name="모서리가 둥근 직사각형 2"/>
        <xdr:cNvSpPr/>
      </xdr:nvSpPr>
      <xdr:spPr>
        <a:xfrm>
          <a:off x="4581524" y="8829675"/>
          <a:ext cx="619125"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a:p>
          <a:pPr algn="l"/>
          <a:endParaRPr lang="ko-KR" altLang="en-US" sz="1100"/>
        </a:p>
      </xdr:txBody>
    </xdr:sp>
    <xdr:clientData/>
  </xdr:twoCellAnchor>
  <xdr:twoCellAnchor>
    <xdr:from>
      <xdr:col>2</xdr:col>
      <xdr:colOff>95249</xdr:colOff>
      <xdr:row>34</xdr:row>
      <xdr:rowOff>161925</xdr:rowOff>
    </xdr:from>
    <xdr:to>
      <xdr:col>2</xdr:col>
      <xdr:colOff>714374</xdr:colOff>
      <xdr:row>35</xdr:row>
      <xdr:rowOff>180975</xdr:rowOff>
    </xdr:to>
    <xdr:sp macro="" textlink="">
      <xdr:nvSpPr>
        <xdr:cNvPr id="4" name="모서리가 둥근 직사각형 3"/>
        <xdr:cNvSpPr/>
      </xdr:nvSpPr>
      <xdr:spPr>
        <a:xfrm>
          <a:off x="1466849" y="7496175"/>
          <a:ext cx="590550"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619125</xdr:colOff>
      <xdr:row>46</xdr:row>
      <xdr:rowOff>180975</xdr:rowOff>
    </xdr:from>
    <xdr:to>
      <xdr:col>7</xdr:col>
      <xdr:colOff>552451</xdr:colOff>
      <xdr:row>47</xdr:row>
      <xdr:rowOff>200025</xdr:rowOff>
    </xdr:to>
    <xdr:sp macro="" textlink="">
      <xdr:nvSpPr>
        <xdr:cNvPr id="5" name="모서리가 둥근 직사각형 4"/>
        <xdr:cNvSpPr/>
      </xdr:nvSpPr>
      <xdr:spPr>
        <a:xfrm>
          <a:off x="4733925" y="10029825"/>
          <a:ext cx="619126"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2</xdr:col>
      <xdr:colOff>76200</xdr:colOff>
      <xdr:row>40</xdr:row>
      <xdr:rowOff>85725</xdr:rowOff>
    </xdr:from>
    <xdr:to>
      <xdr:col>2</xdr:col>
      <xdr:colOff>869950</xdr:colOff>
      <xdr:row>42</xdr:row>
      <xdr:rowOff>142875</xdr:rowOff>
    </xdr:to>
    <xdr:pic>
      <xdr:nvPicPr>
        <xdr:cNvPr id="6" name="그림 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447800" y="8677275"/>
          <a:ext cx="612775"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581025</xdr:colOff>
      <xdr:row>40</xdr:row>
      <xdr:rowOff>95250</xdr:rowOff>
    </xdr:from>
    <xdr:to>
      <xdr:col>2</xdr:col>
      <xdr:colOff>1374775</xdr:colOff>
      <xdr:row>42</xdr:row>
      <xdr:rowOff>152400</xdr:rowOff>
    </xdr:to>
    <xdr:pic>
      <xdr:nvPicPr>
        <xdr:cNvPr id="7" name="그림 6"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952625" y="8686800"/>
          <a:ext cx="1079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533400</xdr:colOff>
      <xdr:row>7</xdr:row>
      <xdr:rowOff>47626</xdr:rowOff>
    </xdr:from>
    <xdr:to>
      <xdr:col>5</xdr:col>
      <xdr:colOff>729615</xdr:colOff>
      <xdr:row>12</xdr:row>
      <xdr:rowOff>200026</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2590800" y="1514476"/>
          <a:ext cx="1053465" cy="1200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171451</xdr:colOff>
      <xdr:row>7</xdr:row>
      <xdr:rowOff>35184</xdr:rowOff>
    </xdr:from>
    <xdr:to>
      <xdr:col>3</xdr:col>
      <xdr:colOff>419100</xdr:colOff>
      <xdr:row>13</xdr:row>
      <xdr:rowOff>27988</xdr:rowOff>
    </xdr:to>
    <xdr:pic>
      <xdr:nvPicPr>
        <xdr:cNvPr id="9" name="그림 8"/>
        <xdr:cNvPicPr>
          <a:picLocks noChangeAspect="1"/>
        </xdr:cNvPicPr>
      </xdr:nvPicPr>
      <xdr:blipFill>
        <a:blip xmlns:r="http://schemas.openxmlformats.org/officeDocument/2006/relationships" r:embed="rId4" cstate="print"/>
        <a:stretch>
          <a:fillRect/>
        </a:stretch>
      </xdr:blipFill>
      <xdr:spPr>
        <a:xfrm>
          <a:off x="1543051" y="1502034"/>
          <a:ext cx="933449" cy="1250104"/>
        </a:xfrm>
        <a:prstGeom prst="rect">
          <a:avLst/>
        </a:prstGeom>
      </xdr:spPr>
    </xdr:pic>
    <xdr:clientData/>
  </xdr:twoCellAnchor>
  <xdr:twoCellAnchor editAs="oneCell">
    <xdr:from>
      <xdr:col>5</xdr:col>
      <xdr:colOff>266700</xdr:colOff>
      <xdr:row>7</xdr:row>
      <xdr:rowOff>41465</xdr:rowOff>
    </xdr:from>
    <xdr:to>
      <xdr:col>7</xdr:col>
      <xdr:colOff>133350</xdr:colOff>
      <xdr:row>13</xdr:row>
      <xdr:rowOff>38099</xdr:rowOff>
    </xdr:to>
    <xdr:pic>
      <xdr:nvPicPr>
        <xdr:cNvPr id="10" name="그림 9"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3695700" y="1508315"/>
          <a:ext cx="1628775" cy="125393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28575</xdr:colOff>
      <xdr:row>36</xdr:row>
      <xdr:rowOff>123825</xdr:rowOff>
    </xdr:from>
    <xdr:to>
      <xdr:col>7</xdr:col>
      <xdr:colOff>819150</xdr:colOff>
      <xdr:row>39</xdr:row>
      <xdr:rowOff>180889</xdr:rowOff>
    </xdr:to>
    <xdr:pic>
      <xdr:nvPicPr>
        <xdr:cNvPr id="11" name="그림 10"/>
        <xdr:cNvPicPr>
          <a:picLocks noChangeAspect="1"/>
        </xdr:cNvPicPr>
      </xdr:nvPicPr>
      <xdr:blipFill>
        <a:blip xmlns:r="http://schemas.openxmlformats.org/officeDocument/2006/relationships" r:embed="rId6" cstate="print"/>
        <a:stretch>
          <a:fillRect/>
        </a:stretch>
      </xdr:blipFill>
      <xdr:spPr>
        <a:xfrm>
          <a:off x="1400175" y="7877175"/>
          <a:ext cx="4095750" cy="685714"/>
        </a:xfrm>
        <a:prstGeom prst="rect">
          <a:avLst/>
        </a:prstGeom>
      </xdr:spPr>
    </xdr:pic>
    <xdr:clientData/>
  </xdr:twoCellAnchor>
  <xdr:twoCellAnchor>
    <xdr:from>
      <xdr:col>3</xdr:col>
      <xdr:colOff>1643638</xdr:colOff>
      <xdr:row>35</xdr:row>
      <xdr:rowOff>204562</xdr:rowOff>
    </xdr:from>
    <xdr:to>
      <xdr:col>6</xdr:col>
      <xdr:colOff>69843</xdr:colOff>
      <xdr:row>38</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xdr:col>
      <xdr:colOff>885824</xdr:colOff>
      <xdr:row>32</xdr:row>
      <xdr:rowOff>90086</xdr:rowOff>
    </xdr:from>
    <xdr:to>
      <xdr:col>7</xdr:col>
      <xdr:colOff>142873</xdr:colOff>
      <xdr:row>35</xdr:row>
      <xdr:rowOff>190500</xdr:rowOff>
    </xdr:to>
    <xdr:sp macro="" textlink="">
      <xdr:nvSpPr>
        <xdr:cNvPr id="13" name="아래로 구부러진 화살표 12"/>
        <xdr:cNvSpPr/>
      </xdr:nvSpPr>
      <xdr:spPr>
        <a:xfrm rot="10800000" flipV="1">
          <a:off x="2057399" y="7005236"/>
          <a:ext cx="2886074" cy="72906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2</xdr:col>
      <xdr:colOff>447675</xdr:colOff>
      <xdr:row>43</xdr:row>
      <xdr:rowOff>104775</xdr:rowOff>
    </xdr:from>
    <xdr:ext cx="793750" cy="476250"/>
    <xdr:pic>
      <xdr:nvPicPr>
        <xdr:cNvPr id="14" name="그림 13"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819275" y="9324975"/>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2</xdr:col>
      <xdr:colOff>38100</xdr:colOff>
      <xdr:row>46</xdr:row>
      <xdr:rowOff>95250</xdr:rowOff>
    </xdr:from>
    <xdr:ext cx="793750" cy="476250"/>
    <xdr:pic>
      <xdr:nvPicPr>
        <xdr:cNvPr id="15" name="그림 14"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409700" y="9944100"/>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2</xdr:col>
      <xdr:colOff>666750</xdr:colOff>
      <xdr:row>46</xdr:row>
      <xdr:rowOff>95250</xdr:rowOff>
    </xdr:from>
    <xdr:ext cx="793750" cy="476250"/>
    <xdr:pic>
      <xdr:nvPicPr>
        <xdr:cNvPr id="16" name="그림 1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038350" y="9944100"/>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editAs="oneCell">
    <xdr:from>
      <xdr:col>3</xdr:col>
      <xdr:colOff>1562100</xdr:colOff>
      <xdr:row>23</xdr:row>
      <xdr:rowOff>57150</xdr:rowOff>
    </xdr:from>
    <xdr:to>
      <xdr:col>6</xdr:col>
      <xdr:colOff>628274</xdr:colOff>
      <xdr:row>31</xdr:row>
      <xdr:rowOff>37893</xdr:rowOff>
    </xdr:to>
    <xdr:pic>
      <xdr:nvPicPr>
        <xdr:cNvPr id="17" name="그림 16"/>
        <xdr:cNvPicPr>
          <a:picLocks noChangeAspect="1"/>
        </xdr:cNvPicPr>
      </xdr:nvPicPr>
      <xdr:blipFill>
        <a:blip xmlns:r="http://schemas.openxmlformats.org/officeDocument/2006/relationships" r:embed="rId7" cstate="print"/>
        <a:stretch>
          <a:fillRect/>
        </a:stretch>
      </xdr:blipFill>
      <xdr:spPr>
        <a:xfrm>
          <a:off x="2743200" y="5086350"/>
          <a:ext cx="2047499" cy="1657143"/>
        </a:xfrm>
        <a:prstGeom prst="rect">
          <a:avLst/>
        </a:prstGeom>
      </xdr:spPr>
    </xdr:pic>
    <xdr:clientData/>
  </xdr:twoCellAnchor>
  <xdr:twoCellAnchor editAs="oneCell">
    <xdr:from>
      <xdr:col>10</xdr:col>
      <xdr:colOff>285750</xdr:colOff>
      <xdr:row>23</xdr:row>
      <xdr:rowOff>0</xdr:rowOff>
    </xdr:from>
    <xdr:to>
      <xdr:col>15</xdr:col>
      <xdr:colOff>199607</xdr:colOff>
      <xdr:row>27</xdr:row>
      <xdr:rowOff>95133</xdr:rowOff>
    </xdr:to>
    <xdr:pic>
      <xdr:nvPicPr>
        <xdr:cNvPr id="18" name="그림 17"/>
        <xdr:cNvPicPr>
          <a:picLocks noChangeAspect="1"/>
        </xdr:cNvPicPr>
      </xdr:nvPicPr>
      <xdr:blipFill>
        <a:blip xmlns:r="http://schemas.openxmlformats.org/officeDocument/2006/relationships" r:embed="rId8"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30</xdr:row>
      <xdr:rowOff>85725</xdr:rowOff>
    </xdr:from>
    <xdr:to>
      <xdr:col>15</xdr:col>
      <xdr:colOff>390087</xdr:colOff>
      <xdr:row>37</xdr:row>
      <xdr:rowOff>133161</xdr:rowOff>
    </xdr:to>
    <xdr:pic>
      <xdr:nvPicPr>
        <xdr:cNvPr id="19" name="그림 18"/>
        <xdr:cNvPicPr>
          <a:picLocks noChangeAspect="1"/>
        </xdr:cNvPicPr>
      </xdr:nvPicPr>
      <xdr:blipFill>
        <a:blip xmlns:r="http://schemas.openxmlformats.org/officeDocument/2006/relationships" r:embed="rId9" cstate="print"/>
        <a:stretch>
          <a:fillRect/>
        </a:stretch>
      </xdr:blipFill>
      <xdr:spPr>
        <a:xfrm>
          <a:off x="7172325" y="6581775"/>
          <a:ext cx="3504762" cy="15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142874</xdr:colOff>
      <xdr:row>7</xdr:row>
      <xdr:rowOff>38100</xdr:rowOff>
    </xdr:from>
    <xdr:to>
      <xdr:col>5</xdr:col>
      <xdr:colOff>761999</xdr:colOff>
      <xdr:row>8</xdr:row>
      <xdr:rowOff>57150</xdr:rowOff>
    </xdr:to>
    <xdr:sp macro="" textlink="">
      <xdr:nvSpPr>
        <xdr:cNvPr id="2" name="모서리가 둥근 직사각형 1"/>
        <xdr:cNvSpPr/>
      </xdr:nvSpPr>
      <xdr:spPr>
        <a:xfrm>
          <a:off x="3571874" y="1504950"/>
          <a:ext cx="5429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3</xdr:col>
      <xdr:colOff>1028700</xdr:colOff>
      <xdr:row>12</xdr:row>
      <xdr:rowOff>123826</xdr:rowOff>
    </xdr:from>
    <xdr:to>
      <xdr:col>5</xdr:col>
      <xdr:colOff>710565</xdr:colOff>
      <xdr:row>18</xdr:row>
      <xdr:rowOff>66676</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743200" y="2638426"/>
          <a:ext cx="1367790" cy="1200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371474</xdr:colOff>
      <xdr:row>6</xdr:row>
      <xdr:rowOff>104775</xdr:rowOff>
    </xdr:from>
    <xdr:to>
      <xdr:col>5</xdr:col>
      <xdr:colOff>28067</xdr:colOff>
      <xdr:row>8</xdr:row>
      <xdr:rowOff>104723</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1743074" y="1362075"/>
          <a:ext cx="1713993" cy="419048"/>
        </a:xfrm>
        <a:prstGeom prst="rect">
          <a:avLst/>
        </a:prstGeom>
      </xdr:spPr>
    </xdr:pic>
    <xdr:clientData/>
  </xdr:twoCellAnchor>
  <xdr:twoCellAnchor editAs="oneCell">
    <xdr:from>
      <xdr:col>2</xdr:col>
      <xdr:colOff>180975</xdr:colOff>
      <xdr:row>34</xdr:row>
      <xdr:rowOff>57149</xdr:rowOff>
    </xdr:from>
    <xdr:to>
      <xdr:col>3</xdr:col>
      <xdr:colOff>57150</xdr:colOff>
      <xdr:row>37</xdr:row>
      <xdr:rowOff>180974</xdr:rowOff>
    </xdr:to>
    <xdr:pic>
      <xdr:nvPicPr>
        <xdr:cNvPr id="5" name="그림 4" descr="타원, 녹색, 버튼, 알 약 모양"/>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552575" y="7181849"/>
          <a:ext cx="561975" cy="7524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466726</xdr:colOff>
      <xdr:row>12</xdr:row>
      <xdr:rowOff>63759</xdr:rowOff>
    </xdr:from>
    <xdr:to>
      <xdr:col>3</xdr:col>
      <xdr:colOff>714375</xdr:colOff>
      <xdr:row>18</xdr:row>
      <xdr:rowOff>56563</xdr:rowOff>
    </xdr:to>
    <xdr:pic>
      <xdr:nvPicPr>
        <xdr:cNvPr id="6" name="그림 5"/>
        <xdr:cNvPicPr>
          <a:picLocks noChangeAspect="1"/>
        </xdr:cNvPicPr>
      </xdr:nvPicPr>
      <xdr:blipFill>
        <a:blip xmlns:r="http://schemas.openxmlformats.org/officeDocument/2006/relationships" r:embed="rId4" cstate="print"/>
        <a:stretch>
          <a:fillRect/>
        </a:stretch>
      </xdr:blipFill>
      <xdr:spPr>
        <a:xfrm>
          <a:off x="1838326" y="2578359"/>
          <a:ext cx="904874" cy="1250104"/>
        </a:xfrm>
        <a:prstGeom prst="rect">
          <a:avLst/>
        </a:prstGeom>
      </xdr:spPr>
    </xdr:pic>
    <xdr:clientData/>
  </xdr:twoCellAnchor>
  <xdr:twoCellAnchor editAs="oneCell">
    <xdr:from>
      <xdr:col>3</xdr:col>
      <xdr:colOff>1114425</xdr:colOff>
      <xdr:row>19</xdr:row>
      <xdr:rowOff>155765</xdr:rowOff>
    </xdr:from>
    <xdr:to>
      <xdr:col>5</xdr:col>
      <xdr:colOff>409575</xdr:colOff>
      <xdr:row>25</xdr:row>
      <xdr:rowOff>152399</xdr:rowOff>
    </xdr:to>
    <xdr:pic>
      <xdr:nvPicPr>
        <xdr:cNvPr id="7" name="그림 6"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2743200" y="4137215"/>
          <a:ext cx="1095375" cy="125393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oneCellAnchor>
    <xdr:from>
      <xdr:col>2</xdr:col>
      <xdr:colOff>685800</xdr:colOff>
      <xdr:row>35</xdr:row>
      <xdr:rowOff>76200</xdr:rowOff>
    </xdr:from>
    <xdr:ext cx="466794" cy="336246"/>
    <xdr:sp macro="" textlink="">
      <xdr:nvSpPr>
        <xdr:cNvPr id="8" name="TextBox 7"/>
        <xdr:cNvSpPr txBox="1"/>
      </xdr:nvSpPr>
      <xdr:spPr>
        <a:xfrm>
          <a:off x="2057400" y="7410450"/>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한식</a:t>
          </a:r>
        </a:p>
      </xdr:txBody>
    </xdr:sp>
    <xdr:clientData/>
  </xdr:oneCellAnchor>
  <xdr:twoCellAnchor editAs="oneCell">
    <xdr:from>
      <xdr:col>2</xdr:col>
      <xdr:colOff>171450</xdr:colOff>
      <xdr:row>26</xdr:row>
      <xdr:rowOff>209549</xdr:rowOff>
    </xdr:from>
    <xdr:to>
      <xdr:col>3</xdr:col>
      <xdr:colOff>47625</xdr:colOff>
      <xdr:row>30</xdr:row>
      <xdr:rowOff>114299</xdr:rowOff>
    </xdr:to>
    <xdr:pic>
      <xdr:nvPicPr>
        <xdr:cNvPr id="9" name="그림 8" descr="타원, 녹색, 버튼, 알 약 모양"/>
        <xdr:cNvPicPr>
          <a:picLocks noChangeAspect="1" noChangeArrowheads="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1543050" y="5657849"/>
          <a:ext cx="561975" cy="7429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oneCellAnchor>
    <xdr:from>
      <xdr:col>2</xdr:col>
      <xdr:colOff>676275</xdr:colOff>
      <xdr:row>28</xdr:row>
      <xdr:rowOff>9525</xdr:rowOff>
    </xdr:from>
    <xdr:ext cx="466794" cy="336246"/>
    <xdr:sp macro="" textlink="">
      <xdr:nvSpPr>
        <xdr:cNvPr id="10" name="TextBox 9"/>
        <xdr:cNvSpPr txBox="1"/>
      </xdr:nvSpPr>
      <xdr:spPr>
        <a:xfrm>
          <a:off x="2047875" y="5876925"/>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중식</a:t>
          </a:r>
        </a:p>
      </xdr:txBody>
    </xdr:sp>
    <xdr:clientData/>
  </xdr:oneCellAnchor>
  <xdr:twoCellAnchor editAs="oneCell">
    <xdr:from>
      <xdr:col>2</xdr:col>
      <xdr:colOff>352426</xdr:colOff>
      <xdr:row>19</xdr:row>
      <xdr:rowOff>38099</xdr:rowOff>
    </xdr:from>
    <xdr:to>
      <xdr:col>3</xdr:col>
      <xdr:colOff>838201</xdr:colOff>
      <xdr:row>25</xdr:row>
      <xdr:rowOff>190499</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1724026" y="4019549"/>
          <a:ext cx="1019175" cy="1409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304800</xdr:colOff>
      <xdr:row>30</xdr:row>
      <xdr:rowOff>47625</xdr:rowOff>
    </xdr:from>
    <xdr:to>
      <xdr:col>2</xdr:col>
      <xdr:colOff>1607158</xdr:colOff>
      <xdr:row>34</xdr:row>
      <xdr:rowOff>170979</xdr:rowOff>
    </xdr:to>
    <xdr:pic>
      <xdr:nvPicPr>
        <xdr:cNvPr id="12" name="그림 11"/>
        <xdr:cNvPicPr>
          <a:picLocks noChangeAspect="1"/>
        </xdr:cNvPicPr>
      </xdr:nvPicPr>
      <xdr:blipFill>
        <a:blip xmlns:r="http://schemas.openxmlformats.org/officeDocument/2006/relationships" r:embed="rId8" cstate="print"/>
        <a:stretch>
          <a:fillRect/>
        </a:stretch>
      </xdr:blipFill>
      <xdr:spPr>
        <a:xfrm>
          <a:off x="1676400" y="6334125"/>
          <a:ext cx="378433" cy="961554"/>
        </a:xfrm>
        <a:prstGeom prst="rect">
          <a:avLst/>
        </a:prstGeom>
      </xdr:spPr>
    </xdr:pic>
    <xdr:clientData/>
  </xdr:twoCellAnchor>
  <xdr:twoCellAnchor editAs="oneCell">
    <xdr:from>
      <xdr:col>3</xdr:col>
      <xdr:colOff>0</xdr:colOff>
      <xdr:row>32</xdr:row>
      <xdr:rowOff>0</xdr:rowOff>
    </xdr:from>
    <xdr:to>
      <xdr:col>3</xdr:col>
      <xdr:colOff>304800</xdr:colOff>
      <xdr:row>33</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3</xdr:col>
      <xdr:colOff>152401</xdr:colOff>
      <xdr:row>30</xdr:row>
      <xdr:rowOff>14786</xdr:rowOff>
    </xdr:from>
    <xdr:to>
      <xdr:col>3</xdr:col>
      <xdr:colOff>1581151</xdr:colOff>
      <xdr:row>35</xdr:row>
      <xdr:rowOff>38099</xdr:rowOff>
    </xdr:to>
    <xdr:pic>
      <xdr:nvPicPr>
        <xdr:cNvPr id="14" name="그림 13"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rcRect/>
        <a:stretch>
          <a:fillRect/>
        </a:stretch>
      </xdr:blipFill>
      <xdr:spPr bwMode="auto">
        <a:xfrm>
          <a:off x="2209801" y="6301286"/>
          <a:ext cx="533400" cy="107106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266701</xdr:colOff>
      <xdr:row>37</xdr:row>
      <xdr:rowOff>142875</xdr:rowOff>
    </xdr:from>
    <xdr:to>
      <xdr:col>3</xdr:col>
      <xdr:colOff>28765</xdr:colOff>
      <xdr:row>42</xdr:row>
      <xdr:rowOff>138254</xdr:rowOff>
    </xdr:to>
    <xdr:pic>
      <xdr:nvPicPr>
        <xdr:cNvPr id="15" name="그림 14"/>
        <xdr:cNvPicPr>
          <a:picLocks noChangeAspect="1"/>
        </xdr:cNvPicPr>
      </xdr:nvPicPr>
      <xdr:blipFill>
        <a:blip xmlns:r="http://schemas.openxmlformats.org/officeDocument/2006/relationships" r:embed="rId10" cstate="print"/>
        <a:stretch>
          <a:fillRect/>
        </a:stretch>
      </xdr:blipFill>
      <xdr:spPr>
        <a:xfrm>
          <a:off x="1638301" y="7896225"/>
          <a:ext cx="447864" cy="1043129"/>
        </a:xfrm>
        <a:prstGeom prst="rect">
          <a:avLst/>
        </a:prstGeom>
      </xdr:spPr>
    </xdr:pic>
    <xdr:clientData/>
  </xdr:twoCellAnchor>
  <xdr:twoCellAnchor editAs="oneCell">
    <xdr:from>
      <xdr:col>3</xdr:col>
      <xdr:colOff>190500</xdr:colOff>
      <xdr:row>37</xdr:row>
      <xdr:rowOff>104775</xdr:rowOff>
    </xdr:from>
    <xdr:to>
      <xdr:col>3</xdr:col>
      <xdr:colOff>1676400</xdr:colOff>
      <xdr:row>42</xdr:row>
      <xdr:rowOff>171450</xdr:rowOff>
    </xdr:to>
    <xdr:pic>
      <xdr:nvPicPr>
        <xdr:cNvPr id="16" name="그림 15" descr="관련 이미지"/>
        <xdr:cNvPicPr>
          <a:picLocks noChangeAspect="1" noChangeArrowheads="1"/>
        </xdr:cNvPicPr>
      </xdr:nvPicPr>
      <xdr:blipFill>
        <a:blip xmlns:r="http://schemas.openxmlformats.org/officeDocument/2006/relationships" r:embed="rId11" cstate="print">
          <a:extLst>
            <a:ext uri="{28A0092B-C50C-407E-A947-70E740481C1C}">
              <a14:useLocalDpi xmlns="" xmlns:a14="http://schemas.microsoft.com/office/drawing/2010/main" val="0"/>
            </a:ext>
          </a:extLst>
        </a:blip>
        <a:srcRect/>
        <a:stretch>
          <a:fillRect/>
        </a:stretch>
      </xdr:blipFill>
      <xdr:spPr bwMode="auto">
        <a:xfrm>
          <a:off x="2247900" y="7858125"/>
          <a:ext cx="495300" cy="11144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619125</xdr:colOff>
      <xdr:row>18</xdr:row>
      <xdr:rowOff>85725</xdr:rowOff>
    </xdr:from>
    <xdr:to>
      <xdr:col>4</xdr:col>
      <xdr:colOff>504825</xdr:colOff>
      <xdr:row>19</xdr:row>
      <xdr:rowOff>133350</xdr:rowOff>
    </xdr:to>
    <xdr:sp macro="" textlink="">
      <xdr:nvSpPr>
        <xdr:cNvPr id="5" name="모서리가 둥근 직사각형 4"/>
        <xdr:cNvSpPr/>
      </xdr:nvSpPr>
      <xdr:spPr>
        <a:xfrm>
          <a:off x="2771775" y="45624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4</xdr:col>
      <xdr:colOff>581025</xdr:colOff>
      <xdr:row>18</xdr:row>
      <xdr:rowOff>95250</xdr:rowOff>
    </xdr:from>
    <xdr:to>
      <xdr:col>5</xdr:col>
      <xdr:colOff>561975</xdr:colOff>
      <xdr:row>19</xdr:row>
      <xdr:rowOff>142875</xdr:rowOff>
    </xdr:to>
    <xdr:sp macro="" textlink="">
      <xdr:nvSpPr>
        <xdr:cNvPr id="6" name="모서리가 둥근 직사각형 5">
          <a:hlinkClick xmlns:r="http://schemas.openxmlformats.org/officeDocument/2006/relationships" r:id="rId1"/>
        </xdr:cNvPr>
        <xdr:cNvSpPr/>
      </xdr:nvSpPr>
      <xdr:spPr>
        <a:xfrm>
          <a:off x="3667125" y="45720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7</xdr:col>
      <xdr:colOff>61137</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266700</xdr:colOff>
      <xdr:row>11</xdr:row>
      <xdr:rowOff>19051</xdr:rowOff>
    </xdr:from>
    <xdr:to>
      <xdr:col>6</xdr:col>
      <xdr:colOff>171450</xdr:colOff>
      <xdr:row>12</xdr:row>
      <xdr:rowOff>1</xdr:rowOff>
    </xdr:to>
    <xdr:sp macro="" textlink="">
      <xdr:nvSpPr>
        <xdr:cNvPr id="10" name="모서리가 둥근 직사각형 9"/>
        <xdr:cNvSpPr/>
      </xdr:nvSpPr>
      <xdr:spPr>
        <a:xfrm>
          <a:off x="4191000" y="3200401"/>
          <a:ext cx="990600"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2"/>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3"/>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1312;&#50689;&#49689;_&#50696;&#50557;_v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목록"/>
      <sheetName val="손님식당예약_등록"/>
      <sheetName val="손님예약_삭제"/>
      <sheetName val="예약Bean"/>
      <sheetName val="예약DAO"/>
      <sheetName val="layout"/>
      <sheetName val="Sheet1"/>
    </sheetNames>
    <sheetDataSet>
      <sheetData sheetId="0">
        <row r="6">
          <cell r="C6" t="str">
            <v>메뉴명</v>
          </cell>
          <cell r="D6" t="str">
            <v>프로그램명</v>
          </cell>
          <cell r="E6" t="str">
            <v>설계자</v>
          </cell>
        </row>
        <row r="7">
          <cell r="C7" t="str">
            <v>손님식당예약_등록</v>
          </cell>
          <cell r="D7" t="str">
            <v>son_book.JSP</v>
          </cell>
          <cell r="E7" t="str">
            <v>조영숙</v>
          </cell>
        </row>
        <row r="8">
          <cell r="C8" t="str">
            <v>손님한줄평및별점_등록</v>
          </cell>
          <cell r="D8" t="str">
            <v>son_review.JSP</v>
          </cell>
          <cell r="E8" t="str">
            <v>조영숙</v>
          </cell>
        </row>
        <row r="9">
          <cell r="C9" t="str">
            <v>손님예약_삭제</v>
          </cell>
          <cell r="D9" t="str">
            <v>son_book_delete.JSP</v>
          </cell>
          <cell r="E9" t="str">
            <v>조영숙</v>
          </cell>
        </row>
        <row r="10">
          <cell r="C10" t="str">
            <v>예약Bean</v>
          </cell>
          <cell r="D10" t="str">
            <v>BookBean.java</v>
          </cell>
          <cell r="E10" t="str">
            <v>조영숙</v>
          </cell>
        </row>
        <row r="11">
          <cell r="C11" t="str">
            <v>예약DAO</v>
          </cell>
          <cell r="D11" t="str">
            <v>BookDAO.java</v>
          </cell>
          <cell r="E11" t="str">
            <v>조영숙</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0000"/>
  </sheetPr>
  <dimension ref="B3:N54"/>
  <sheetViews>
    <sheetView tabSelected="1" workbookViewId="0">
      <pane xSplit="2" ySplit="8" topLeftCell="C21" activePane="bottomRight" state="frozen"/>
      <selection pane="topRight" activeCell="C1" sqref="C1"/>
      <selection pane="bottomLeft" activeCell="A10" sqref="A10"/>
      <selection pane="bottomRight" activeCell="J31" sqref="J31"/>
    </sheetView>
  </sheetViews>
  <sheetFormatPr defaultRowHeight="13.5"/>
  <cols>
    <col min="1" max="1" width="3.875" style="2" customWidth="1"/>
    <col min="2" max="2" width="6.625" style="2" customWidth="1"/>
    <col min="3" max="3" width="19.25" style="2" customWidth="1"/>
    <col min="4" max="4" width="19.75" style="4" customWidth="1"/>
    <col min="5" max="5" width="11.5" style="2" customWidth="1"/>
    <col min="6" max="8" width="10.25" style="2" customWidth="1"/>
    <col min="9" max="9" width="27.875" style="2" customWidth="1"/>
    <col min="10" max="16384" width="9" style="2"/>
  </cols>
  <sheetData>
    <row r="3" spans="2:14">
      <c r="F3" s="83" t="s">
        <v>98</v>
      </c>
    </row>
    <row r="4" spans="2:14">
      <c r="F4" s="83" t="s">
        <v>99</v>
      </c>
    </row>
    <row r="5" spans="2:14">
      <c r="F5" s="83" t="s">
        <v>100</v>
      </c>
    </row>
    <row r="6" spans="2:14" ht="26.25">
      <c r="F6" s="82" t="s">
        <v>124</v>
      </c>
    </row>
    <row r="8" spans="2:14" ht="21.75" customHeight="1">
      <c r="B8" s="84" t="s">
        <v>101</v>
      </c>
      <c r="C8" s="84" t="s">
        <v>102</v>
      </c>
      <c r="D8" s="84" t="s">
        <v>103</v>
      </c>
      <c r="E8" s="84" t="s">
        <v>104</v>
      </c>
      <c r="F8" s="84" t="s">
        <v>105</v>
      </c>
      <c r="G8" s="84" t="s">
        <v>106</v>
      </c>
      <c r="H8" s="84" t="s">
        <v>107</v>
      </c>
      <c r="I8" s="84" t="s">
        <v>108</v>
      </c>
    </row>
    <row r="9" spans="2:14" ht="15.75" customHeight="1">
      <c r="B9" s="3">
        <v>1</v>
      </c>
      <c r="C9" s="109" t="s">
        <v>134</v>
      </c>
      <c r="D9" s="110" t="s">
        <v>135</v>
      </c>
      <c r="E9" s="3" t="s">
        <v>109</v>
      </c>
      <c r="F9" s="81">
        <v>42775</v>
      </c>
      <c r="G9" s="3"/>
      <c r="H9" s="81">
        <v>42786</v>
      </c>
      <c r="I9" s="3"/>
      <c r="L9" s="20"/>
      <c r="M9" s="80"/>
      <c r="N9" s="80"/>
    </row>
    <row r="10" spans="2:14" ht="15.75" customHeight="1">
      <c r="B10" s="3">
        <v>2</v>
      </c>
      <c r="C10" s="111" t="s">
        <v>136</v>
      </c>
      <c r="D10" s="110" t="s">
        <v>137</v>
      </c>
      <c r="E10" s="3" t="s">
        <v>109</v>
      </c>
      <c r="F10" s="81">
        <v>42775</v>
      </c>
      <c r="G10" s="3"/>
      <c r="H10" s="81">
        <v>42786</v>
      </c>
      <c r="I10" s="3" t="s">
        <v>110</v>
      </c>
    </row>
    <row r="11" spans="2:14" ht="15.75" customHeight="1">
      <c r="B11" s="3">
        <v>3</v>
      </c>
      <c r="C11" s="111" t="s">
        <v>138</v>
      </c>
      <c r="D11" s="110" t="s">
        <v>139</v>
      </c>
      <c r="E11" s="3" t="s">
        <v>109</v>
      </c>
      <c r="F11" s="81">
        <v>42775</v>
      </c>
      <c r="G11" s="3"/>
      <c r="H11" s="81">
        <v>42786</v>
      </c>
      <c r="I11" s="3" t="s">
        <v>111</v>
      </c>
      <c r="L11" s="20"/>
      <c r="M11" s="80"/>
      <c r="N11" s="80"/>
    </row>
    <row r="12" spans="2:14" ht="15.75" customHeight="1">
      <c r="B12" s="3">
        <v>4</v>
      </c>
      <c r="C12" s="111" t="s">
        <v>140</v>
      </c>
      <c r="D12" s="110" t="s">
        <v>141</v>
      </c>
      <c r="E12" s="3" t="s">
        <v>109</v>
      </c>
      <c r="F12" s="81">
        <v>42775</v>
      </c>
      <c r="G12" s="3"/>
      <c r="H12" s="81">
        <v>42786</v>
      </c>
      <c r="I12" s="3" t="s">
        <v>111</v>
      </c>
      <c r="L12" s="20"/>
      <c r="M12" s="80"/>
      <c r="N12" s="80"/>
    </row>
    <row r="13" spans="2:14" ht="15.75" customHeight="1">
      <c r="B13" s="3">
        <v>5</v>
      </c>
      <c r="C13" s="111" t="s">
        <v>142</v>
      </c>
      <c r="D13" s="110" t="s">
        <v>143</v>
      </c>
      <c r="E13" s="3" t="s">
        <v>109</v>
      </c>
      <c r="F13" s="81">
        <v>42775</v>
      </c>
      <c r="G13" s="3"/>
      <c r="H13" s="81">
        <v>42786</v>
      </c>
      <c r="I13" s="3" t="s">
        <v>111</v>
      </c>
      <c r="L13" s="20"/>
      <c r="M13" s="80"/>
      <c r="N13" s="80"/>
    </row>
    <row r="14" spans="2:14" ht="15.75" customHeight="1">
      <c r="B14" s="3">
        <v>6</v>
      </c>
      <c r="C14" s="111" t="s">
        <v>144</v>
      </c>
      <c r="D14" s="110" t="s">
        <v>145</v>
      </c>
      <c r="E14" s="3" t="s">
        <v>109</v>
      </c>
      <c r="F14" s="81">
        <v>42775</v>
      </c>
      <c r="G14" s="3"/>
      <c r="H14" s="81">
        <v>42786</v>
      </c>
      <c r="I14" s="3" t="s">
        <v>111</v>
      </c>
      <c r="L14" s="20"/>
      <c r="M14" s="80"/>
      <c r="N14" s="80"/>
    </row>
    <row r="15" spans="2:14" ht="15.75" customHeight="1">
      <c r="B15" s="3">
        <v>7</v>
      </c>
      <c r="C15" s="111" t="s">
        <v>146</v>
      </c>
      <c r="D15" s="110" t="s">
        <v>147</v>
      </c>
      <c r="E15" s="3" t="s">
        <v>109</v>
      </c>
      <c r="F15" s="81">
        <v>42775</v>
      </c>
      <c r="G15" s="3"/>
      <c r="H15" s="81">
        <v>42786</v>
      </c>
      <c r="I15" s="3" t="s">
        <v>111</v>
      </c>
      <c r="L15" s="20"/>
      <c r="M15" s="80"/>
      <c r="N15" s="80"/>
    </row>
    <row r="16" spans="2:14" ht="15.75" customHeight="1">
      <c r="B16" s="3">
        <v>8</v>
      </c>
      <c r="C16" s="111" t="s">
        <v>148</v>
      </c>
      <c r="D16" s="110" t="s">
        <v>149</v>
      </c>
      <c r="E16" s="3" t="s">
        <v>109</v>
      </c>
      <c r="F16" s="81">
        <v>42775</v>
      </c>
      <c r="G16" s="3"/>
      <c r="H16" s="81">
        <v>42786</v>
      </c>
      <c r="I16" s="3" t="s">
        <v>111</v>
      </c>
      <c r="L16" s="20"/>
      <c r="M16" s="80"/>
      <c r="N16" s="80"/>
    </row>
    <row r="17" spans="2:14" ht="15.75" customHeight="1">
      <c r="B17" s="3">
        <v>9</v>
      </c>
      <c r="C17" s="112" t="s">
        <v>150</v>
      </c>
      <c r="D17" s="110" t="s">
        <v>151</v>
      </c>
      <c r="E17" s="3" t="s">
        <v>109</v>
      </c>
      <c r="F17" s="86">
        <v>42775</v>
      </c>
      <c r="G17" s="86"/>
      <c r="H17" s="86">
        <v>42786</v>
      </c>
      <c r="I17" s="3"/>
      <c r="L17" s="20"/>
      <c r="M17" s="90"/>
      <c r="N17" s="90"/>
    </row>
    <row r="18" spans="2:14" ht="15.75" customHeight="1">
      <c r="B18" s="3">
        <v>10</v>
      </c>
      <c r="C18" s="109" t="s">
        <v>152</v>
      </c>
      <c r="D18" s="110" t="s">
        <v>153</v>
      </c>
      <c r="E18" s="3" t="s">
        <v>109</v>
      </c>
      <c r="F18" s="81">
        <v>42775</v>
      </c>
      <c r="G18" s="81"/>
      <c r="H18" s="81">
        <v>42786</v>
      </c>
      <c r="I18" s="3"/>
      <c r="L18" s="20"/>
      <c r="M18" s="26"/>
      <c r="N18" s="80"/>
    </row>
    <row r="19" spans="2:14" ht="15.75" customHeight="1">
      <c r="B19" s="3">
        <v>11</v>
      </c>
      <c r="C19" s="109" t="s">
        <v>154</v>
      </c>
      <c r="D19" s="110" t="s">
        <v>155</v>
      </c>
      <c r="E19" s="3" t="s">
        <v>109</v>
      </c>
      <c r="F19" s="81">
        <v>42775</v>
      </c>
      <c r="G19" s="81"/>
      <c r="H19" s="81">
        <v>42786</v>
      </c>
      <c r="I19" s="73" t="s">
        <v>112</v>
      </c>
      <c r="L19" s="20"/>
      <c r="M19" s="26"/>
      <c r="N19" s="80"/>
    </row>
    <row r="20" spans="2:14" ht="15.75" customHeight="1">
      <c r="B20" s="3">
        <v>12</v>
      </c>
      <c r="C20" s="109" t="s">
        <v>156</v>
      </c>
      <c r="D20" s="110" t="s">
        <v>113</v>
      </c>
      <c r="E20" s="3" t="s">
        <v>109</v>
      </c>
      <c r="F20" s="81">
        <v>42775</v>
      </c>
      <c r="G20" s="81"/>
      <c r="H20" s="81">
        <v>42786</v>
      </c>
      <c r="I20" s="3" t="s">
        <v>114</v>
      </c>
      <c r="L20" s="21"/>
      <c r="M20" s="26"/>
      <c r="N20" s="80"/>
    </row>
    <row r="21" spans="2:14" ht="15.75" customHeight="1">
      <c r="B21" s="3">
        <v>13</v>
      </c>
      <c r="C21" s="109" t="s">
        <v>157</v>
      </c>
      <c r="D21" s="110" t="s">
        <v>158</v>
      </c>
      <c r="E21" s="3" t="s">
        <v>109</v>
      </c>
      <c r="F21" s="81">
        <v>42775</v>
      </c>
      <c r="G21" s="81"/>
      <c r="H21" s="81">
        <v>42786</v>
      </c>
      <c r="I21" s="3" t="s">
        <v>116</v>
      </c>
      <c r="L21" s="21"/>
      <c r="M21" s="26"/>
      <c r="N21" s="80"/>
    </row>
    <row r="22" spans="2:14" ht="15.75" customHeight="1">
      <c r="B22" s="3">
        <v>14</v>
      </c>
      <c r="C22" s="109" t="s">
        <v>269</v>
      </c>
      <c r="D22" s="110" t="s">
        <v>274</v>
      </c>
      <c r="E22" s="3" t="s">
        <v>115</v>
      </c>
      <c r="F22" s="91">
        <v>42775</v>
      </c>
      <c r="G22" s="91"/>
      <c r="H22" s="91">
        <v>42786</v>
      </c>
      <c r="I22" s="3"/>
      <c r="L22" s="21"/>
      <c r="M22" s="26"/>
      <c r="N22" s="95"/>
    </row>
    <row r="23" spans="2:14" ht="15.75" customHeight="1">
      <c r="B23" s="3">
        <v>15</v>
      </c>
      <c r="C23" s="109" t="s">
        <v>267</v>
      </c>
      <c r="D23" s="110" t="s">
        <v>268</v>
      </c>
      <c r="E23" s="3" t="s">
        <v>115</v>
      </c>
      <c r="F23" s="91">
        <v>42775</v>
      </c>
      <c r="G23" s="91"/>
      <c r="H23" s="91">
        <v>42786</v>
      </c>
      <c r="I23" s="3"/>
      <c r="L23" s="21"/>
      <c r="M23" s="26"/>
      <c r="N23" s="95"/>
    </row>
    <row r="24" spans="2:14" ht="15.75" customHeight="1">
      <c r="B24" s="3">
        <v>16</v>
      </c>
      <c r="C24" s="112" t="s">
        <v>361</v>
      </c>
      <c r="D24" s="110" t="s">
        <v>345</v>
      </c>
      <c r="E24" s="3" t="s">
        <v>321</v>
      </c>
      <c r="F24" s="91">
        <v>42775</v>
      </c>
      <c r="G24" s="91"/>
      <c r="H24" s="91">
        <v>42786</v>
      </c>
      <c r="I24" s="3"/>
      <c r="L24" s="21"/>
      <c r="M24" s="26"/>
      <c r="N24" s="95"/>
    </row>
    <row r="25" spans="2:14" ht="15.75" customHeight="1">
      <c r="B25" s="3">
        <v>17</v>
      </c>
      <c r="C25" s="112" t="s">
        <v>362</v>
      </c>
      <c r="D25" s="110" t="s">
        <v>346</v>
      </c>
      <c r="E25" s="3" t="s">
        <v>321</v>
      </c>
      <c r="F25" s="91">
        <v>42775</v>
      </c>
      <c r="G25" s="91"/>
      <c r="H25" s="91">
        <v>42786</v>
      </c>
      <c r="I25" s="3"/>
      <c r="L25" s="21"/>
      <c r="M25" s="26"/>
      <c r="N25" s="95"/>
    </row>
    <row r="26" spans="2:14" ht="15.75" customHeight="1">
      <c r="B26" s="332">
        <v>18</v>
      </c>
      <c r="C26" s="447" t="s">
        <v>591</v>
      </c>
      <c r="D26" s="331" t="s">
        <v>367</v>
      </c>
      <c r="E26" s="332" t="s">
        <v>368</v>
      </c>
      <c r="F26" s="448">
        <v>42775</v>
      </c>
      <c r="G26" s="448"/>
      <c r="H26" s="448">
        <v>42786</v>
      </c>
      <c r="I26" s="332"/>
      <c r="L26" s="21"/>
      <c r="M26" s="26"/>
      <c r="N26" s="95"/>
    </row>
    <row r="27" spans="2:14" ht="15.75" customHeight="1">
      <c r="B27" s="332">
        <v>19</v>
      </c>
      <c r="C27" s="447" t="s">
        <v>592</v>
      </c>
      <c r="D27" s="331" t="s">
        <v>369</v>
      </c>
      <c r="E27" s="332" t="s">
        <v>368</v>
      </c>
      <c r="F27" s="448">
        <v>42775</v>
      </c>
      <c r="G27" s="448"/>
      <c r="H27" s="448">
        <v>42786</v>
      </c>
      <c r="I27" s="332"/>
      <c r="L27" s="21"/>
      <c r="M27" s="26"/>
      <c r="N27" s="95"/>
    </row>
    <row r="28" spans="2:14" ht="15.75" customHeight="1">
      <c r="B28" s="332">
        <v>20</v>
      </c>
      <c r="C28" s="447" t="s">
        <v>593</v>
      </c>
      <c r="D28" s="331" t="s">
        <v>370</v>
      </c>
      <c r="E28" s="332" t="s">
        <v>368</v>
      </c>
      <c r="F28" s="448">
        <v>42775</v>
      </c>
      <c r="G28" s="448"/>
      <c r="H28" s="448">
        <v>42786</v>
      </c>
      <c r="I28" s="332"/>
      <c r="L28" s="21"/>
      <c r="M28" s="26"/>
      <c r="N28" s="95"/>
    </row>
    <row r="29" spans="2:14" ht="15.75" customHeight="1">
      <c r="B29" s="332">
        <v>21</v>
      </c>
      <c r="C29" s="447" t="s">
        <v>594</v>
      </c>
      <c r="D29" s="331" t="s">
        <v>371</v>
      </c>
      <c r="E29" s="332" t="s">
        <v>368</v>
      </c>
      <c r="F29" s="448">
        <v>42775</v>
      </c>
      <c r="G29" s="448"/>
      <c r="H29" s="448">
        <v>42786</v>
      </c>
      <c r="I29" s="332"/>
      <c r="L29" s="21"/>
      <c r="M29" s="26"/>
      <c r="N29" s="95"/>
    </row>
    <row r="30" spans="2:14" ht="15.75" customHeight="1">
      <c r="B30" s="332">
        <v>22</v>
      </c>
      <c r="C30" s="447" t="s">
        <v>595</v>
      </c>
      <c r="D30" s="331" t="s">
        <v>364</v>
      </c>
      <c r="E30" s="332" t="s">
        <v>368</v>
      </c>
      <c r="F30" s="448">
        <v>42775</v>
      </c>
      <c r="G30" s="448"/>
      <c r="H30" s="448">
        <v>42786</v>
      </c>
      <c r="I30" s="332"/>
      <c r="J30" s="2" t="s">
        <v>603</v>
      </c>
      <c r="L30" s="21"/>
      <c r="M30" s="26"/>
      <c r="N30" s="95"/>
    </row>
    <row r="31" spans="2:14" ht="15.75" customHeight="1">
      <c r="B31" s="332">
        <v>23</v>
      </c>
      <c r="C31" s="447" t="s">
        <v>596</v>
      </c>
      <c r="D31" s="331" t="s">
        <v>372</v>
      </c>
      <c r="E31" s="332" t="s">
        <v>368</v>
      </c>
      <c r="F31" s="448">
        <v>42775</v>
      </c>
      <c r="G31" s="448"/>
      <c r="H31" s="448">
        <v>42786</v>
      </c>
      <c r="I31" s="332"/>
      <c r="L31" s="21"/>
      <c r="M31" s="26"/>
      <c r="N31" s="95"/>
    </row>
    <row r="32" spans="2:14" ht="15.75" customHeight="1">
      <c r="B32" s="332">
        <v>24</v>
      </c>
      <c r="C32" s="447" t="s">
        <v>597</v>
      </c>
      <c r="D32" s="331" t="s">
        <v>367</v>
      </c>
      <c r="E32" s="332" t="s">
        <v>368</v>
      </c>
      <c r="F32" s="448">
        <v>42775</v>
      </c>
      <c r="G32" s="448"/>
      <c r="H32" s="448">
        <v>42786</v>
      </c>
      <c r="I32" s="332"/>
      <c r="L32" s="21"/>
      <c r="M32" s="26"/>
      <c r="N32" s="95"/>
    </row>
    <row r="33" spans="2:14" ht="15.75" customHeight="1">
      <c r="B33" s="332">
        <v>25</v>
      </c>
      <c r="C33" s="447" t="s">
        <v>598</v>
      </c>
      <c r="D33" s="331" t="s">
        <v>369</v>
      </c>
      <c r="E33" s="332" t="s">
        <v>368</v>
      </c>
      <c r="F33" s="448">
        <v>42775</v>
      </c>
      <c r="G33" s="448"/>
      <c r="H33" s="448">
        <v>42786</v>
      </c>
      <c r="I33" s="332"/>
      <c r="L33" s="21"/>
      <c r="M33" s="26"/>
      <c r="N33" s="95"/>
    </row>
    <row r="34" spans="2:14" ht="15.75" customHeight="1">
      <c r="B34" s="332">
        <v>26</v>
      </c>
      <c r="C34" s="447" t="s">
        <v>599</v>
      </c>
      <c r="D34" s="331" t="s">
        <v>370</v>
      </c>
      <c r="E34" s="332" t="s">
        <v>368</v>
      </c>
      <c r="F34" s="448">
        <v>42775</v>
      </c>
      <c r="G34" s="448"/>
      <c r="H34" s="448">
        <v>42786</v>
      </c>
      <c r="I34" s="332"/>
      <c r="L34" s="21"/>
      <c r="M34" s="26"/>
      <c r="N34" s="95"/>
    </row>
    <row r="35" spans="2:14" ht="15.75" customHeight="1">
      <c r="B35" s="332">
        <v>27</v>
      </c>
      <c r="C35" s="447" t="s">
        <v>600</v>
      </c>
      <c r="D35" s="331" t="s">
        <v>371</v>
      </c>
      <c r="E35" s="332" t="s">
        <v>368</v>
      </c>
      <c r="F35" s="448">
        <v>42775</v>
      </c>
      <c r="G35" s="448"/>
      <c r="H35" s="448">
        <v>42786</v>
      </c>
      <c r="I35" s="332"/>
      <c r="L35" s="21"/>
      <c r="M35" s="26"/>
      <c r="N35" s="95"/>
    </row>
    <row r="36" spans="2:14" ht="15.75" customHeight="1">
      <c r="B36" s="332">
        <v>28</v>
      </c>
      <c r="C36" s="447" t="s">
        <v>601</v>
      </c>
      <c r="D36" s="331" t="s">
        <v>364</v>
      </c>
      <c r="E36" s="332" t="s">
        <v>368</v>
      </c>
      <c r="F36" s="448">
        <v>42775</v>
      </c>
      <c r="G36" s="448"/>
      <c r="H36" s="448">
        <v>42786</v>
      </c>
      <c r="I36" s="332"/>
      <c r="L36" s="21"/>
      <c r="M36" s="26"/>
      <c r="N36" s="95"/>
    </row>
    <row r="37" spans="2:14" ht="15.75" customHeight="1">
      <c r="B37" s="332">
        <v>29</v>
      </c>
      <c r="C37" s="447" t="s">
        <v>602</v>
      </c>
      <c r="D37" s="331" t="s">
        <v>372</v>
      </c>
      <c r="E37" s="332" t="s">
        <v>368</v>
      </c>
      <c r="F37" s="448">
        <v>42775</v>
      </c>
      <c r="G37" s="448"/>
      <c r="H37" s="448">
        <v>42786</v>
      </c>
      <c r="I37" s="332"/>
      <c r="L37" s="21"/>
      <c r="M37" s="26"/>
      <c r="N37" s="95"/>
    </row>
    <row r="38" spans="2:14" ht="15.75" customHeight="1">
      <c r="B38" s="3">
        <v>30</v>
      </c>
      <c r="C38" s="112" t="s">
        <v>373</v>
      </c>
      <c r="D38" s="110" t="s">
        <v>374</v>
      </c>
      <c r="E38" s="3" t="s">
        <v>381</v>
      </c>
      <c r="F38" s="107">
        <v>42775</v>
      </c>
      <c r="G38" s="107">
        <v>42780</v>
      </c>
      <c r="H38" s="107">
        <v>42786</v>
      </c>
      <c r="I38" s="3"/>
      <c r="L38" s="21"/>
      <c r="M38" s="26"/>
      <c r="N38" s="95"/>
    </row>
    <row r="39" spans="2:14" ht="15.75" customHeight="1">
      <c r="B39" s="3">
        <v>31</v>
      </c>
      <c r="C39" s="112" t="s">
        <v>375</v>
      </c>
      <c r="D39" s="110" t="s">
        <v>376</v>
      </c>
      <c r="E39" s="3" t="s">
        <v>381</v>
      </c>
      <c r="F39" s="107">
        <v>42775</v>
      </c>
      <c r="G39" s="107">
        <v>42780</v>
      </c>
      <c r="H39" s="107">
        <v>42786</v>
      </c>
      <c r="I39" s="3"/>
      <c r="L39" s="21"/>
      <c r="M39" s="26"/>
      <c r="N39" s="108"/>
    </row>
    <row r="40" spans="2:14" ht="15.75" customHeight="1">
      <c r="B40" s="3">
        <v>32</v>
      </c>
      <c r="C40" s="112" t="s">
        <v>377</v>
      </c>
      <c r="D40" s="110" t="s">
        <v>378</v>
      </c>
      <c r="E40" s="3" t="s">
        <v>381</v>
      </c>
      <c r="F40" s="107">
        <v>42775</v>
      </c>
      <c r="G40" s="107">
        <v>42783</v>
      </c>
      <c r="H40" s="107">
        <v>42786</v>
      </c>
      <c r="I40" s="3"/>
      <c r="L40" s="21"/>
      <c r="M40" s="26"/>
      <c r="N40" s="108"/>
    </row>
    <row r="41" spans="2:14" ht="15.75" customHeight="1">
      <c r="B41" s="3">
        <v>33</v>
      </c>
      <c r="C41" s="112" t="s">
        <v>379</v>
      </c>
      <c r="D41" s="110" t="s">
        <v>380</v>
      </c>
      <c r="E41" s="3" t="s">
        <v>381</v>
      </c>
      <c r="F41" s="107">
        <v>42775</v>
      </c>
      <c r="G41" s="107">
        <v>42783</v>
      </c>
      <c r="H41" s="107">
        <v>42786</v>
      </c>
      <c r="I41" s="3"/>
      <c r="L41" s="21"/>
      <c r="M41" s="26"/>
      <c r="N41" s="95"/>
    </row>
    <row r="42" spans="2:14" ht="15.75" customHeight="1">
      <c r="B42" s="80"/>
      <c r="C42" s="113"/>
      <c r="D42" s="114"/>
      <c r="E42" s="80"/>
      <c r="F42" s="79"/>
      <c r="G42" s="79"/>
      <c r="H42" s="80"/>
      <c r="I42" s="80"/>
      <c r="L42" s="21"/>
      <c r="M42" s="80"/>
      <c r="N42" s="80"/>
    </row>
    <row r="43" spans="2:14" ht="15.75" customHeight="1">
      <c r="B43" s="3">
        <v>1</v>
      </c>
      <c r="C43" s="112" t="s">
        <v>159</v>
      </c>
      <c r="D43" s="110" t="s">
        <v>160</v>
      </c>
      <c r="E43" s="3" t="s">
        <v>109</v>
      </c>
      <c r="F43" s="81">
        <v>42775</v>
      </c>
      <c r="G43" s="3"/>
      <c r="H43" s="81">
        <v>42786</v>
      </c>
      <c r="I43" s="3"/>
      <c r="L43" s="20"/>
      <c r="M43" s="80"/>
      <c r="N43" s="80"/>
    </row>
    <row r="44" spans="2:14" ht="15.75" customHeight="1">
      <c r="B44" s="3">
        <v>2</v>
      </c>
      <c r="C44" s="115" t="s">
        <v>387</v>
      </c>
      <c r="D44" s="110" t="s">
        <v>279</v>
      </c>
      <c r="E44" s="3" t="s">
        <v>109</v>
      </c>
      <c r="F44" s="81">
        <v>42775</v>
      </c>
      <c r="G44" s="3"/>
      <c r="H44" s="81">
        <v>42786</v>
      </c>
      <c r="I44" s="3"/>
      <c r="L44" s="21"/>
      <c r="M44" s="80"/>
      <c r="N44" s="80"/>
    </row>
    <row r="45" spans="2:14" ht="15.75" customHeight="1">
      <c r="B45" s="3">
        <v>3</v>
      </c>
      <c r="C45" s="112" t="s">
        <v>275</v>
      </c>
      <c r="D45" s="110" t="s">
        <v>276</v>
      </c>
      <c r="E45" s="3" t="s">
        <v>115</v>
      </c>
      <c r="F45" s="91">
        <v>42775</v>
      </c>
      <c r="G45" s="3"/>
      <c r="H45" s="91">
        <v>42786</v>
      </c>
      <c r="I45" s="3"/>
      <c r="L45" s="80"/>
      <c r="M45" s="80"/>
      <c r="N45" s="80"/>
    </row>
    <row r="46" spans="2:14" ht="15.75" customHeight="1">
      <c r="B46" s="3">
        <v>4</v>
      </c>
      <c r="C46" s="112" t="s">
        <v>277</v>
      </c>
      <c r="D46" s="110" t="s">
        <v>278</v>
      </c>
      <c r="E46" s="3" t="s">
        <v>115</v>
      </c>
      <c r="F46" s="91">
        <v>42775</v>
      </c>
      <c r="G46" s="3"/>
      <c r="H46" s="91">
        <v>42786</v>
      </c>
      <c r="I46" s="3"/>
    </row>
    <row r="47" spans="2:14" ht="15.75" customHeight="1">
      <c r="B47" s="3">
        <v>5</v>
      </c>
      <c r="C47" s="115" t="s">
        <v>388</v>
      </c>
      <c r="D47" s="110" t="s">
        <v>382</v>
      </c>
      <c r="E47" s="3" t="s">
        <v>381</v>
      </c>
      <c r="F47" s="107">
        <v>42775</v>
      </c>
      <c r="G47" s="107">
        <v>42776</v>
      </c>
      <c r="H47" s="107">
        <v>42786</v>
      </c>
      <c r="I47" s="3"/>
    </row>
    <row r="48" spans="2:14" ht="15.75" customHeight="1">
      <c r="B48" s="3">
        <v>6</v>
      </c>
      <c r="C48" s="115" t="s">
        <v>383</v>
      </c>
      <c r="D48" s="110" t="s">
        <v>384</v>
      </c>
      <c r="E48" s="3" t="s">
        <v>386</v>
      </c>
      <c r="F48" s="107">
        <v>42775</v>
      </c>
      <c r="G48" s="107">
        <v>42776</v>
      </c>
      <c r="H48" s="107">
        <v>42786</v>
      </c>
      <c r="I48" s="3" t="s">
        <v>385</v>
      </c>
    </row>
    <row r="49" ht="15.75" customHeight="1"/>
    <row r="50" ht="15.75" customHeight="1"/>
    <row r="51" ht="15.75" customHeight="1"/>
    <row r="52" ht="15.75" customHeight="1"/>
    <row r="53" ht="15.75" customHeight="1"/>
    <row r="54" ht="15.75" customHeight="1"/>
  </sheetData>
  <phoneticPr fontId="1" type="noConversion"/>
  <hyperlinks>
    <hyperlink ref="C18" location="손님_회원가입!A1" display="손님_회원가입"/>
    <hyperlink ref="C19" location="손님_마이페이지!A1" display="손님_마이페이지"/>
    <hyperlink ref="C20" location="마이페이지_정보수정!A1" display="마이페이지_정보수정"/>
    <hyperlink ref="C21" location="마이페이지_하트확인!A1" display="마이페이지_하트확인"/>
    <hyperlink ref="C9" location="첫화면!A1" display="첫화면"/>
    <hyperlink ref="C17" location="손님_로그인!A1" display="로그인"/>
    <hyperlink ref="C10" location="site_header!A1" display="site_header"/>
    <hyperlink ref="C11" location="site_footer!A1" display="site_footer"/>
    <hyperlink ref="C12" location="이용약관!A1" display="이용약관"/>
    <hyperlink ref="C13" location="운영정책!A1" display="운영정책"/>
    <hyperlink ref="C14" location="개인정보처리방침!A1" display="개인정보처리방침"/>
    <hyperlink ref="C15" location="' inTable소개'!A1" display="inTable소개"/>
    <hyperlink ref="C16" location="사이트맵!A1" display="사이트맵"/>
    <hyperlink ref="C43" location="손님dao!A1" display="손님_DAO"/>
    <hyperlink ref="C23" location="손님식당예약_등록!A1" display="손님식당예약_등록"/>
    <hyperlink ref="C22" location="손님한줄평및별점_등록!A1" display="손님한줄평및별점_등록"/>
    <hyperlink ref="C46" location="예약DAO!A1" display="예약DAO"/>
    <hyperlink ref="C45" location="예약Bean!A1" display="예약Bean"/>
    <hyperlink ref="C24" location="업체목록!A1" display="업체목록"/>
    <hyperlink ref="C25" location="업체소개!A1" display="업체소개"/>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FFFF00"/>
  </sheetPr>
  <dimension ref="A1:P35"/>
  <sheetViews>
    <sheetView workbookViewId="0">
      <selection activeCell="F6" sqref="F6"/>
    </sheetView>
  </sheetViews>
  <sheetFormatPr defaultRowHeight="25.5" customHeight="1"/>
  <cols>
    <col min="1" max="1" width="3.5" style="11" customWidth="1"/>
    <col min="2" max="2" width="7.125" style="1" customWidth="1"/>
    <col min="3" max="3" width="12.625" style="1" customWidth="1"/>
    <col min="4" max="4" width="5.375" style="1" customWidth="1"/>
    <col min="5" max="5" width="11" style="1" customWidth="1"/>
    <col min="6" max="6" width="17.2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344" t="s">
        <v>3</v>
      </c>
    </row>
    <row r="2" spans="1:16" ht="19.5" customHeight="1">
      <c r="A2" s="344"/>
    </row>
    <row r="3" spans="1:16" ht="19.5" customHeight="1">
      <c r="A3" s="344"/>
    </row>
    <row r="4" spans="1:16" ht="19.5" customHeight="1">
      <c r="A4" s="344"/>
    </row>
    <row r="5" spans="1:16" ht="19.5" customHeight="1" thickBot="1">
      <c r="A5" s="344"/>
    </row>
    <row r="6" spans="1:16" ht="25.5" customHeight="1">
      <c r="A6" s="1"/>
      <c r="B6" s="7" t="s">
        <v>0</v>
      </c>
      <c r="C6" s="358" t="s">
        <v>24</v>
      </c>
      <c r="D6" s="359"/>
      <c r="E6" s="8" t="s">
        <v>1</v>
      </c>
      <c r="F6" s="9" t="str">
        <f>VLOOKUP(C6,목록!C18:E44,2,FALSE)</f>
        <v>SonnimDAO.java</v>
      </c>
      <c r="G6" s="8" t="s">
        <v>6</v>
      </c>
      <c r="H6" s="10" t="str">
        <f>VLOOKUP(C6,목록!C18:E44,3,FALSE)</f>
        <v>김미현</v>
      </c>
    </row>
    <row r="7" spans="1:16" ht="25.5" customHeight="1">
      <c r="A7" s="1"/>
      <c r="B7" s="22"/>
      <c r="C7" s="23"/>
      <c r="D7" s="23"/>
      <c r="E7" s="19"/>
      <c r="F7" s="31"/>
      <c r="G7" s="19"/>
      <c r="H7" s="24"/>
    </row>
    <row r="8" spans="1:16" ht="25.5" customHeight="1">
      <c r="A8" s="1"/>
      <c r="B8" s="13"/>
      <c r="C8" s="34" t="s">
        <v>25</v>
      </c>
      <c r="D8" s="34"/>
      <c r="E8" s="34"/>
      <c r="F8" s="34"/>
      <c r="G8" s="34"/>
      <c r="H8" s="14"/>
    </row>
    <row r="9" spans="1:16" ht="25.5" customHeight="1">
      <c r="A9" s="1"/>
      <c r="B9" s="13"/>
      <c r="C9" s="34" t="s">
        <v>129</v>
      </c>
      <c r="D9" s="34"/>
      <c r="E9" s="34"/>
      <c r="F9" s="34"/>
      <c r="G9" s="34"/>
      <c r="H9" s="14"/>
    </row>
    <row r="10" spans="1:16" ht="25.5" customHeight="1">
      <c r="A10" s="1"/>
      <c r="B10" s="13"/>
      <c r="C10" s="34" t="s">
        <v>26</v>
      </c>
      <c r="D10" s="34"/>
      <c r="E10" s="34"/>
      <c r="F10" s="34"/>
      <c r="G10" s="34"/>
      <c r="H10" s="14"/>
    </row>
    <row r="11" spans="1:16" ht="25.5" customHeight="1">
      <c r="A11" s="1"/>
      <c r="B11" s="13"/>
      <c r="C11" s="34" t="s">
        <v>83</v>
      </c>
      <c r="D11" s="34"/>
      <c r="E11" s="34"/>
      <c r="F11" s="34"/>
      <c r="G11" s="34"/>
      <c r="H11" s="14"/>
    </row>
    <row r="12" spans="1:16" ht="25.5" customHeight="1">
      <c r="A12" s="1"/>
      <c r="B12" s="13"/>
      <c r="C12" s="34" t="s">
        <v>84</v>
      </c>
      <c r="D12" s="34"/>
      <c r="E12" s="34"/>
      <c r="F12" s="34"/>
      <c r="G12" s="34"/>
      <c r="H12" s="14"/>
    </row>
    <row r="13" spans="1:16" ht="25.5" customHeight="1" thickBot="1">
      <c r="A13" s="1"/>
      <c r="B13" s="15"/>
      <c r="C13" s="16"/>
      <c r="D13" s="16"/>
      <c r="E13" s="16"/>
      <c r="F13" s="16"/>
      <c r="G13" s="16"/>
      <c r="H13" s="17"/>
    </row>
    <row r="14" spans="1:16" ht="25.5" customHeight="1">
      <c r="A14" s="1"/>
      <c r="B14" s="12"/>
      <c r="C14" s="12"/>
      <c r="D14" s="12"/>
      <c r="E14" s="12"/>
      <c r="F14" s="12"/>
      <c r="G14" s="12"/>
      <c r="H14" s="12"/>
    </row>
    <row r="15" spans="1:16" s="46" customFormat="1" ht="25.5" customHeight="1">
      <c r="A15" s="45"/>
      <c r="B15" s="46" t="s">
        <v>44</v>
      </c>
      <c r="G15" s="46" t="s">
        <v>45</v>
      </c>
      <c r="I15" s="46" t="s">
        <v>85</v>
      </c>
      <c r="L15" s="46" t="s">
        <v>86</v>
      </c>
      <c r="O15" s="46" t="s">
        <v>130</v>
      </c>
    </row>
    <row r="16" spans="1:16" ht="264.75" customHeight="1">
      <c r="B16" s="382" t="s">
        <v>120</v>
      </c>
      <c r="C16" s="382"/>
      <c r="D16" s="382"/>
      <c r="E16" s="382"/>
      <c r="F16" s="382"/>
      <c r="G16" s="381" t="s">
        <v>121</v>
      </c>
      <c r="H16" s="381"/>
      <c r="I16" s="381" t="s">
        <v>122</v>
      </c>
      <c r="J16" s="381"/>
      <c r="L16" s="381" t="s">
        <v>132</v>
      </c>
      <c r="M16" s="381"/>
      <c r="O16" s="381" t="s">
        <v>131</v>
      </c>
      <c r="P16" s="381"/>
    </row>
    <row r="17" spans="2:6" ht="252.75" customHeight="1">
      <c r="B17" s="383" t="s">
        <v>123</v>
      </c>
      <c r="C17" s="383"/>
      <c r="D17" s="383"/>
      <c r="E17" s="383"/>
      <c r="F17" s="383"/>
    </row>
    <row r="18" spans="2:6" ht="12.75" customHeight="1">
      <c r="B18" s="27"/>
    </row>
    <row r="19" spans="2:6" ht="12.75" customHeight="1">
      <c r="B19" s="27"/>
    </row>
    <row r="20" spans="2:6" ht="12.75" customHeight="1">
      <c r="B20" s="27"/>
    </row>
    <row r="21" spans="2:6" ht="12.75" customHeight="1">
      <c r="B21" s="27"/>
    </row>
    <row r="22" spans="2:6" ht="12.75" customHeight="1">
      <c r="B22" s="27"/>
    </row>
    <row r="23" spans="2:6" ht="12.75" customHeight="1">
      <c r="B23" s="27"/>
    </row>
    <row r="24" spans="2:6" ht="12.75" customHeight="1">
      <c r="B24" s="27"/>
    </row>
    <row r="25" spans="2:6" ht="12.75" customHeight="1">
      <c r="B25" s="27"/>
    </row>
    <row r="26" spans="2:6" ht="12.75" customHeight="1">
      <c r="B26" s="27"/>
    </row>
    <row r="27" spans="2:6" ht="12.75" customHeight="1">
      <c r="B27" s="27"/>
      <c r="C27" s="28"/>
      <c r="D27" s="28"/>
    </row>
    <row r="28" spans="2:6" ht="12.75" customHeight="1">
      <c r="B28" s="27"/>
      <c r="C28" s="28"/>
      <c r="D28" s="28"/>
    </row>
    <row r="29" spans="2:6" ht="12.75" customHeight="1">
      <c r="B29" s="27"/>
      <c r="C29" s="28"/>
      <c r="D29" s="28"/>
    </row>
    <row r="30" spans="2:6" ht="12.75" customHeight="1">
      <c r="B30" s="27"/>
    </row>
    <row r="31" spans="2:6" ht="12.75" customHeight="1">
      <c r="B31" s="27"/>
    </row>
    <row r="32" spans="2:6" ht="12.75" customHeight="1">
      <c r="B32" s="27"/>
    </row>
    <row r="33" spans="2:2" ht="12.75" customHeight="1">
      <c r="B33" s="27"/>
    </row>
    <row r="34" spans="2:2" ht="12.75" customHeight="1">
      <c r="B34" s="27"/>
    </row>
    <row r="35" spans="2:2" ht="12.75" customHeight="1">
      <c r="B35" s="27"/>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rgb="FFFF5050"/>
  </sheetPr>
  <dimension ref="A1:BS162"/>
  <sheetViews>
    <sheetView showGridLines="0" workbookViewId="0">
      <selection sqref="A1:A5"/>
    </sheetView>
  </sheetViews>
  <sheetFormatPr defaultColWidth="2.875" defaultRowHeight="17.25"/>
  <cols>
    <col min="1" max="1" width="3.5" style="422" customWidth="1"/>
    <col min="2" max="16384" width="2.875" style="422"/>
  </cols>
  <sheetData>
    <row r="1" spans="1:71">
      <c r="A1" s="344" t="s">
        <v>3</v>
      </c>
    </row>
    <row r="2" spans="1:71">
      <c r="A2" s="344"/>
    </row>
    <row r="3" spans="1:71">
      <c r="A3" s="344"/>
    </row>
    <row r="4" spans="1:71">
      <c r="A4" s="344"/>
    </row>
    <row r="5" spans="1:71">
      <c r="A5" s="344"/>
    </row>
    <row r="6" spans="1:71">
      <c r="B6" s="445"/>
      <c r="C6" s="444" t="s">
        <v>0</v>
      </c>
      <c r="D6" s="444"/>
      <c r="E6" s="444"/>
      <c r="F6" s="444"/>
      <c r="G6" s="446"/>
      <c r="H6" s="442" t="s">
        <v>514</v>
      </c>
      <c r="I6" s="442"/>
      <c r="J6" s="442"/>
      <c r="K6" s="442"/>
      <c r="L6" s="437"/>
      <c r="M6" s="437"/>
      <c r="N6" s="437"/>
      <c r="O6" s="437"/>
      <c r="P6" s="437"/>
      <c r="Q6" s="437"/>
      <c r="R6" s="437"/>
      <c r="S6" s="437"/>
      <c r="T6" s="437"/>
      <c r="U6" s="437"/>
      <c r="V6" s="445"/>
      <c r="W6" s="444" t="s">
        <v>5</v>
      </c>
      <c r="X6" s="444"/>
      <c r="Y6" s="444"/>
      <c r="Z6" s="443"/>
      <c r="AA6" s="438"/>
      <c r="AB6" s="437" t="s">
        <v>513</v>
      </c>
      <c r="AC6" s="437"/>
      <c r="AD6" s="437"/>
      <c r="AE6" s="437"/>
      <c r="AF6" s="437"/>
      <c r="AG6" s="437"/>
      <c r="AH6" s="437"/>
      <c r="AI6" s="437"/>
      <c r="AJ6" s="437"/>
      <c r="AK6" s="437"/>
      <c r="AL6" s="437"/>
      <c r="AM6" s="437"/>
      <c r="AN6" s="437"/>
      <c r="AO6" s="437"/>
      <c r="AP6" s="437"/>
      <c r="AQ6" s="437"/>
      <c r="AR6" s="437"/>
      <c r="AS6" s="437"/>
      <c r="AT6" s="437"/>
      <c r="AU6" s="442"/>
      <c r="AV6" s="442"/>
      <c r="AW6" s="442"/>
      <c r="AX6" s="442"/>
      <c r="AY6" s="442"/>
      <c r="AZ6" s="437"/>
      <c r="BA6" s="437"/>
      <c r="BB6" s="437"/>
      <c r="BC6" s="437"/>
      <c r="BD6" s="437"/>
      <c r="BE6" s="442"/>
      <c r="BF6" s="442"/>
      <c r="BG6" s="442"/>
      <c r="BH6" s="442"/>
      <c r="BI6" s="441"/>
      <c r="BJ6" s="440"/>
      <c r="BK6" s="440" t="s">
        <v>512</v>
      </c>
      <c r="BL6" s="440"/>
      <c r="BM6" s="440"/>
      <c r="BN6" s="439"/>
      <c r="BO6" s="438"/>
      <c r="BP6" s="437" t="s">
        <v>511</v>
      </c>
      <c r="BQ6" s="437"/>
      <c r="BR6" s="437"/>
      <c r="BS6" s="436"/>
    </row>
    <row r="7" spans="1:71">
      <c r="B7" s="429"/>
      <c r="BS7" s="428"/>
    </row>
    <row r="8" spans="1:71">
      <c r="B8" s="429"/>
      <c r="C8" s="435"/>
      <c r="D8" s="434"/>
      <c r="E8" s="434"/>
      <c r="F8" s="434"/>
      <c r="G8" s="434"/>
      <c r="H8" s="434"/>
      <c r="I8" s="434"/>
      <c r="J8" s="434"/>
      <c r="K8" s="434"/>
      <c r="L8" s="434"/>
      <c r="M8" s="434"/>
      <c r="N8" s="434"/>
      <c r="O8" s="434"/>
      <c r="P8" s="434"/>
      <c r="Q8" s="434"/>
      <c r="R8" s="434"/>
      <c r="S8" s="434"/>
      <c r="T8" s="434"/>
      <c r="U8" s="434"/>
      <c r="V8" s="434"/>
      <c r="W8" s="434"/>
      <c r="X8" s="434"/>
      <c r="Y8" s="434"/>
      <c r="Z8" s="434"/>
      <c r="AA8" s="434"/>
      <c r="AB8" s="434"/>
      <c r="AC8" s="434"/>
      <c r="AD8" s="434"/>
      <c r="AE8" s="434"/>
      <c r="AF8" s="434"/>
      <c r="AG8" s="434"/>
      <c r="AH8" s="434"/>
      <c r="AI8" s="434"/>
      <c r="AJ8" s="434"/>
      <c r="AK8" s="434"/>
      <c r="AL8" s="434"/>
      <c r="AM8" s="434"/>
      <c r="AN8" s="434"/>
      <c r="AO8" s="434"/>
      <c r="AP8" s="434"/>
      <c r="AQ8" s="434"/>
      <c r="AR8" s="434"/>
      <c r="AS8" s="434"/>
      <c r="AT8" s="434"/>
      <c r="AU8" s="434"/>
      <c r="AV8" s="434"/>
      <c r="AW8" s="434"/>
      <c r="AX8" s="434"/>
      <c r="AY8" s="434"/>
      <c r="AZ8" s="433"/>
      <c r="BB8" s="422" t="s">
        <v>510</v>
      </c>
      <c r="BS8" s="428"/>
    </row>
    <row r="9" spans="1:71">
      <c r="B9" s="429"/>
      <c r="C9" s="429"/>
      <c r="D9" s="422" t="s">
        <v>509</v>
      </c>
      <c r="AZ9" s="428"/>
      <c r="BS9" s="428"/>
    </row>
    <row r="10" spans="1:71">
      <c r="B10" s="429"/>
      <c r="C10" s="429"/>
      <c r="AZ10" s="428"/>
      <c r="BB10" s="422" t="s">
        <v>508</v>
      </c>
      <c r="BS10" s="428"/>
    </row>
    <row r="11" spans="1:71">
      <c r="B11" s="429"/>
      <c r="C11" s="435"/>
      <c r="D11" s="434"/>
      <c r="E11" s="434"/>
      <c r="F11" s="434"/>
      <c r="G11" s="434"/>
      <c r="H11" s="434"/>
      <c r="I11" s="434"/>
      <c r="J11" s="434"/>
      <c r="K11" s="434"/>
      <c r="L11" s="434"/>
      <c r="M11" s="434"/>
      <c r="N11" s="434"/>
      <c r="O11" s="434"/>
      <c r="P11" s="434"/>
      <c r="Q11" s="434"/>
      <c r="R11" s="434"/>
      <c r="S11" s="434"/>
      <c r="T11" s="434"/>
      <c r="U11" s="434"/>
      <c r="V11" s="434"/>
      <c r="W11" s="434"/>
      <c r="X11" s="434"/>
      <c r="Y11" s="434"/>
      <c r="Z11" s="434"/>
      <c r="AA11" s="434"/>
      <c r="AB11" s="434"/>
      <c r="AC11" s="434"/>
      <c r="AD11" s="434"/>
      <c r="AE11" s="434"/>
      <c r="AF11" s="434"/>
      <c r="AG11" s="434"/>
      <c r="AH11" s="434"/>
      <c r="AI11" s="434"/>
      <c r="AJ11" s="434"/>
      <c r="AK11" s="434"/>
      <c r="AL11" s="434"/>
      <c r="AM11" s="434"/>
      <c r="AN11" s="434"/>
      <c r="AO11" s="434"/>
      <c r="AP11" s="434"/>
      <c r="AQ11" s="434"/>
      <c r="AR11" s="434"/>
      <c r="AS11" s="434"/>
      <c r="AT11" s="434"/>
      <c r="AU11" s="434"/>
      <c r="AV11" s="434"/>
      <c r="AW11" s="434"/>
      <c r="AX11" s="434"/>
      <c r="AY11" s="434"/>
      <c r="AZ11" s="433"/>
      <c r="BB11" s="422" t="s">
        <v>507</v>
      </c>
      <c r="BS11" s="428"/>
    </row>
    <row r="12" spans="1:71">
      <c r="B12" s="429"/>
      <c r="C12" s="429"/>
      <c r="D12" s="432"/>
      <c r="E12" s="431" t="s">
        <v>506</v>
      </c>
      <c r="F12" s="431"/>
      <c r="G12" s="431"/>
      <c r="H12" s="431"/>
      <c r="I12" s="431"/>
      <c r="J12" s="431"/>
      <c r="K12" s="431"/>
      <c r="L12" s="431"/>
      <c r="M12" s="431"/>
      <c r="N12" s="431"/>
      <c r="O12" s="431"/>
      <c r="P12" s="431"/>
      <c r="Q12" s="431"/>
      <c r="R12" s="430"/>
      <c r="S12" s="431"/>
      <c r="T12" s="431" t="s">
        <v>505</v>
      </c>
      <c r="U12" s="431"/>
      <c r="V12" s="431"/>
      <c r="W12" s="431"/>
      <c r="X12" s="431"/>
      <c r="Y12" s="431"/>
      <c r="Z12" s="431"/>
      <c r="AA12" s="431"/>
      <c r="AB12" s="431"/>
      <c r="AC12" s="431"/>
      <c r="AD12" s="431"/>
      <c r="AE12" s="431"/>
      <c r="AF12" s="431"/>
      <c r="AG12" s="431"/>
      <c r="AH12" s="431"/>
      <c r="AI12" s="431"/>
      <c r="AJ12" s="431"/>
      <c r="AK12" s="431"/>
      <c r="AL12" s="431"/>
      <c r="AM12" s="431"/>
      <c r="AN12" s="431"/>
      <c r="AO12" s="431"/>
      <c r="AP12" s="431"/>
      <c r="AQ12" s="431"/>
      <c r="AR12" s="431"/>
      <c r="AS12" s="430"/>
      <c r="AU12" s="432"/>
      <c r="AV12" s="431" t="s">
        <v>504</v>
      </c>
      <c r="AW12" s="431"/>
      <c r="AX12" s="431"/>
      <c r="AY12" s="430"/>
      <c r="AZ12" s="428"/>
      <c r="BB12" s="422" t="s">
        <v>503</v>
      </c>
      <c r="BS12" s="428"/>
    </row>
    <row r="13" spans="1:71">
      <c r="B13" s="429"/>
      <c r="C13" s="429"/>
      <c r="AZ13" s="428"/>
      <c r="BB13" s="422" t="s">
        <v>502</v>
      </c>
      <c r="BS13" s="428"/>
    </row>
    <row r="14" spans="1:71">
      <c r="B14" s="429"/>
      <c r="C14" s="429"/>
      <c r="D14" s="432"/>
      <c r="E14" s="431" t="s">
        <v>501</v>
      </c>
      <c r="F14" s="431"/>
      <c r="G14" s="431"/>
      <c r="H14" s="431"/>
      <c r="I14" s="431"/>
      <c r="J14" s="431"/>
      <c r="K14" s="431"/>
      <c r="L14" s="431"/>
      <c r="M14" s="431"/>
      <c r="N14" s="431"/>
      <c r="O14" s="431"/>
      <c r="P14" s="431"/>
      <c r="Q14" s="431"/>
      <c r="R14" s="430"/>
      <c r="S14" s="431"/>
      <c r="T14" s="431" t="s">
        <v>500</v>
      </c>
      <c r="U14" s="431"/>
      <c r="V14" s="431"/>
      <c r="W14" s="431"/>
      <c r="X14" s="431"/>
      <c r="Y14" s="431"/>
      <c r="Z14" s="431"/>
      <c r="AA14" s="431"/>
      <c r="AB14" s="431"/>
      <c r="AC14" s="431"/>
      <c r="AD14" s="431"/>
      <c r="AE14" s="431"/>
      <c r="AF14" s="431"/>
      <c r="AG14" s="431"/>
      <c r="AH14" s="431"/>
      <c r="AI14" s="431"/>
      <c r="AJ14" s="431"/>
      <c r="AK14" s="431"/>
      <c r="AL14" s="431"/>
      <c r="AM14" s="431"/>
      <c r="AN14" s="431"/>
      <c r="AO14" s="431"/>
      <c r="AP14" s="431"/>
      <c r="AQ14" s="431"/>
      <c r="AR14" s="431"/>
      <c r="AS14" s="431"/>
      <c r="AT14" s="431"/>
      <c r="AU14" s="431"/>
      <c r="AV14" s="431"/>
      <c r="AW14" s="431"/>
      <c r="AX14" s="431"/>
      <c r="AY14" s="430"/>
      <c r="AZ14" s="428"/>
      <c r="BB14" s="422" t="s">
        <v>499</v>
      </c>
      <c r="BS14" s="428"/>
    </row>
    <row r="15" spans="1:71">
      <c r="B15" s="429"/>
      <c r="C15" s="429"/>
      <c r="D15" s="427"/>
      <c r="E15" s="426" t="s">
        <v>498</v>
      </c>
      <c r="F15" s="426"/>
      <c r="G15" s="426"/>
      <c r="H15" s="426"/>
      <c r="I15" s="426"/>
      <c r="J15" s="426"/>
      <c r="K15" s="426"/>
      <c r="L15" s="426"/>
      <c r="M15" s="426"/>
      <c r="N15" s="426"/>
      <c r="O15" s="426"/>
      <c r="P15" s="426"/>
      <c r="Q15" s="426"/>
      <c r="R15" s="425"/>
      <c r="S15" s="426"/>
      <c r="T15" s="426" t="s">
        <v>497</v>
      </c>
      <c r="U15" s="426"/>
      <c r="V15" s="426"/>
      <c r="W15" s="426"/>
      <c r="X15" s="426"/>
      <c r="Y15" s="426"/>
      <c r="Z15" s="426"/>
      <c r="AA15" s="426"/>
      <c r="AB15" s="426"/>
      <c r="AC15" s="426"/>
      <c r="AD15" s="426"/>
      <c r="AE15" s="426"/>
      <c r="AF15" s="426"/>
      <c r="AG15" s="426"/>
      <c r="AH15" s="426"/>
      <c r="AI15" s="426"/>
      <c r="AJ15" s="426"/>
      <c r="AK15" s="426"/>
      <c r="AL15" s="426"/>
      <c r="AM15" s="426"/>
      <c r="AN15" s="426"/>
      <c r="AO15" s="426"/>
      <c r="AP15" s="426"/>
      <c r="AQ15" s="426"/>
      <c r="AR15" s="426"/>
      <c r="AS15" s="426"/>
      <c r="AT15" s="426"/>
      <c r="AU15" s="426"/>
      <c r="AV15" s="426"/>
      <c r="AW15" s="426"/>
      <c r="AX15" s="426"/>
      <c r="AY15" s="425"/>
      <c r="AZ15" s="428"/>
      <c r="BB15" s="422" t="s">
        <v>496</v>
      </c>
      <c r="BS15" s="428"/>
    </row>
    <row r="16" spans="1:71">
      <c r="B16" s="429"/>
      <c r="C16" s="429"/>
      <c r="AZ16" s="428"/>
      <c r="BB16" s="422" t="s">
        <v>495</v>
      </c>
      <c r="BS16" s="428"/>
    </row>
    <row r="17" spans="2:71">
      <c r="B17" s="429"/>
      <c r="C17" s="429"/>
      <c r="D17" s="432"/>
      <c r="E17" s="431" t="s">
        <v>494</v>
      </c>
      <c r="F17" s="431"/>
      <c r="G17" s="431"/>
      <c r="H17" s="431"/>
      <c r="I17" s="431"/>
      <c r="J17" s="431"/>
      <c r="K17" s="431"/>
      <c r="L17" s="431"/>
      <c r="M17" s="431"/>
      <c r="N17" s="431"/>
      <c r="O17" s="431"/>
      <c r="P17" s="431"/>
      <c r="Q17" s="431"/>
      <c r="R17" s="430"/>
      <c r="S17" s="431"/>
      <c r="T17" s="431" t="s">
        <v>493</v>
      </c>
      <c r="U17" s="431"/>
      <c r="V17" s="431"/>
      <c r="W17" s="431"/>
      <c r="X17" s="431"/>
      <c r="Y17" s="431"/>
      <c r="Z17" s="431"/>
      <c r="AA17" s="431"/>
      <c r="AB17" s="431"/>
      <c r="AC17" s="431"/>
      <c r="AD17" s="431"/>
      <c r="AE17" s="431"/>
      <c r="AF17" s="431"/>
      <c r="AG17" s="431"/>
      <c r="AH17" s="431"/>
      <c r="AI17" s="431"/>
      <c r="AJ17" s="431"/>
      <c r="AK17" s="431"/>
      <c r="AL17" s="431"/>
      <c r="AM17" s="431"/>
      <c r="AN17" s="431"/>
      <c r="AO17" s="431"/>
      <c r="AP17" s="431"/>
      <c r="AQ17" s="431"/>
      <c r="AR17" s="431"/>
      <c r="AS17" s="431"/>
      <c r="AT17" s="431"/>
      <c r="AU17" s="431"/>
      <c r="AV17" s="431"/>
      <c r="AW17" s="431"/>
      <c r="AX17" s="431"/>
      <c r="AY17" s="430"/>
      <c r="AZ17" s="428"/>
      <c r="BB17" s="422" t="s">
        <v>492</v>
      </c>
      <c r="BS17" s="428"/>
    </row>
    <row r="18" spans="2:71">
      <c r="B18" s="429"/>
      <c r="C18" s="429"/>
      <c r="D18" s="427"/>
      <c r="E18" s="426" t="s">
        <v>491</v>
      </c>
      <c r="F18" s="426"/>
      <c r="G18" s="426"/>
      <c r="H18" s="426"/>
      <c r="I18" s="426"/>
      <c r="J18" s="426"/>
      <c r="K18" s="426"/>
      <c r="L18" s="426"/>
      <c r="M18" s="426"/>
      <c r="N18" s="426"/>
      <c r="O18" s="426"/>
      <c r="P18" s="426"/>
      <c r="Q18" s="426"/>
      <c r="R18" s="425"/>
      <c r="S18" s="426"/>
      <c r="T18" s="426" t="s">
        <v>490</v>
      </c>
      <c r="U18" s="426"/>
      <c r="V18" s="426"/>
      <c r="W18" s="426"/>
      <c r="X18" s="426"/>
      <c r="Y18" s="426"/>
      <c r="Z18" s="426"/>
      <c r="AA18" s="426"/>
      <c r="AB18" s="426"/>
      <c r="AC18" s="426"/>
      <c r="AD18" s="426"/>
      <c r="AE18" s="426"/>
      <c r="AF18" s="426"/>
      <c r="AG18" s="426"/>
      <c r="AH18" s="426"/>
      <c r="AI18" s="426"/>
      <c r="AJ18" s="426"/>
      <c r="AK18" s="426"/>
      <c r="AL18" s="426"/>
      <c r="AM18" s="426"/>
      <c r="AN18" s="426"/>
      <c r="AO18" s="426"/>
      <c r="AP18" s="426"/>
      <c r="AQ18" s="426"/>
      <c r="AR18" s="426"/>
      <c r="AS18" s="426"/>
      <c r="AT18" s="426"/>
      <c r="AU18" s="426"/>
      <c r="AV18" s="426"/>
      <c r="AW18" s="426"/>
      <c r="AX18" s="426"/>
      <c r="AY18" s="425"/>
      <c r="AZ18" s="428"/>
      <c r="BB18" s="422" t="s">
        <v>489</v>
      </c>
      <c r="BS18" s="428"/>
    </row>
    <row r="19" spans="2:71">
      <c r="B19" s="429"/>
      <c r="C19" s="429"/>
      <c r="AZ19" s="428"/>
      <c r="BB19" s="422" t="s">
        <v>488</v>
      </c>
      <c r="BS19" s="428"/>
    </row>
    <row r="20" spans="2:71">
      <c r="B20" s="429"/>
      <c r="C20" s="429"/>
      <c r="D20" s="435"/>
      <c r="E20" s="434" t="s">
        <v>487</v>
      </c>
      <c r="F20" s="434"/>
      <c r="G20" s="434"/>
      <c r="H20" s="434"/>
      <c r="I20" s="434"/>
      <c r="J20" s="434"/>
      <c r="K20" s="434"/>
      <c r="L20" s="434"/>
      <c r="M20" s="434"/>
      <c r="N20" s="434"/>
      <c r="O20" s="434"/>
      <c r="P20" s="434"/>
      <c r="Q20" s="434"/>
      <c r="R20" s="433"/>
      <c r="S20" s="434"/>
      <c r="T20" s="434" t="s">
        <v>481</v>
      </c>
      <c r="U20" s="434"/>
      <c r="V20" s="434"/>
      <c r="W20" s="434"/>
      <c r="X20" s="434"/>
      <c r="Y20" s="434"/>
      <c r="Z20" s="434"/>
      <c r="AA20" s="434"/>
      <c r="AB20" s="434"/>
      <c r="AC20" s="434"/>
      <c r="AD20" s="434"/>
      <c r="AE20" s="434"/>
      <c r="AF20" s="434"/>
      <c r="AG20" s="434"/>
      <c r="AH20" s="434"/>
      <c r="AI20" s="434"/>
      <c r="AJ20" s="434"/>
      <c r="AK20" s="434"/>
      <c r="AL20" s="434"/>
      <c r="AM20" s="434"/>
      <c r="AN20" s="434"/>
      <c r="AO20" s="434"/>
      <c r="AP20" s="434"/>
      <c r="AQ20" s="434"/>
      <c r="AR20" s="434"/>
      <c r="AS20" s="433"/>
      <c r="AU20" s="435"/>
      <c r="AV20" s="434"/>
      <c r="AW20" s="434"/>
      <c r="AX20" s="434"/>
      <c r="AY20" s="433"/>
      <c r="AZ20" s="428"/>
      <c r="BB20" s="422" t="s">
        <v>486</v>
      </c>
      <c r="BS20" s="428"/>
    </row>
    <row r="21" spans="2:71">
      <c r="B21" s="429"/>
      <c r="C21" s="429"/>
      <c r="D21" s="432"/>
      <c r="E21" s="431" t="s">
        <v>485</v>
      </c>
      <c r="F21" s="431"/>
      <c r="G21" s="431"/>
      <c r="H21" s="431"/>
      <c r="I21" s="431"/>
      <c r="J21" s="431"/>
      <c r="K21" s="431"/>
      <c r="L21" s="431"/>
      <c r="M21" s="431"/>
      <c r="N21" s="431"/>
      <c r="O21" s="431"/>
      <c r="P21" s="431"/>
      <c r="Q21" s="431"/>
      <c r="R21" s="430"/>
      <c r="S21" s="431"/>
      <c r="T21" s="431" t="s">
        <v>484</v>
      </c>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30"/>
      <c r="AU21" s="429"/>
      <c r="AV21" s="422" t="s">
        <v>483</v>
      </c>
      <c r="AY21" s="428"/>
      <c r="AZ21" s="428"/>
      <c r="BS21" s="428"/>
    </row>
    <row r="22" spans="2:71">
      <c r="B22" s="429"/>
      <c r="C22" s="429"/>
      <c r="D22" s="427"/>
      <c r="E22" s="426" t="s">
        <v>482</v>
      </c>
      <c r="F22" s="426"/>
      <c r="G22" s="426"/>
      <c r="H22" s="426"/>
      <c r="I22" s="426"/>
      <c r="J22" s="426"/>
      <c r="K22" s="426"/>
      <c r="L22" s="426"/>
      <c r="M22" s="426"/>
      <c r="N22" s="426"/>
      <c r="O22" s="426"/>
      <c r="P22" s="426"/>
      <c r="Q22" s="426"/>
      <c r="R22" s="425"/>
      <c r="S22" s="426"/>
      <c r="T22" s="426" t="s">
        <v>481</v>
      </c>
      <c r="U22" s="426"/>
      <c r="V22" s="426"/>
      <c r="W22" s="426"/>
      <c r="X22" s="426"/>
      <c r="Y22" s="426"/>
      <c r="Z22" s="426"/>
      <c r="AA22" s="426"/>
      <c r="AB22" s="426"/>
      <c r="AC22" s="426"/>
      <c r="AD22" s="426"/>
      <c r="AE22" s="426"/>
      <c r="AF22" s="426"/>
      <c r="AG22" s="426"/>
      <c r="AH22" s="426"/>
      <c r="AI22" s="426"/>
      <c r="AJ22" s="426"/>
      <c r="AK22" s="426"/>
      <c r="AL22" s="426"/>
      <c r="AM22" s="426"/>
      <c r="AN22" s="426"/>
      <c r="AO22" s="426"/>
      <c r="AP22" s="426"/>
      <c r="AQ22" s="426"/>
      <c r="AR22" s="426"/>
      <c r="AS22" s="425"/>
      <c r="AU22" s="427"/>
      <c r="AV22" s="426"/>
      <c r="AW22" s="426"/>
      <c r="AX22" s="426"/>
      <c r="AY22" s="425"/>
      <c r="AZ22" s="428"/>
      <c r="BS22" s="428"/>
    </row>
    <row r="23" spans="2:71">
      <c r="B23" s="429"/>
      <c r="C23" s="429"/>
      <c r="AZ23" s="428"/>
      <c r="BB23" s="422" t="s">
        <v>480</v>
      </c>
      <c r="BS23" s="428"/>
    </row>
    <row r="24" spans="2:71">
      <c r="B24" s="429"/>
      <c r="C24" s="429"/>
      <c r="D24" s="432"/>
      <c r="E24" s="431" t="s">
        <v>479</v>
      </c>
      <c r="F24" s="431"/>
      <c r="G24" s="431"/>
      <c r="H24" s="430"/>
      <c r="I24" s="432"/>
      <c r="J24" s="431" t="s">
        <v>478</v>
      </c>
      <c r="K24" s="431"/>
      <c r="L24" s="431"/>
      <c r="M24" s="431"/>
      <c r="N24" s="430"/>
      <c r="P24" s="432"/>
      <c r="Q24" s="431" t="s">
        <v>477</v>
      </c>
      <c r="R24" s="431"/>
      <c r="S24" s="431"/>
      <c r="T24" s="430"/>
      <c r="U24" s="432"/>
      <c r="V24" s="431" t="s">
        <v>476</v>
      </c>
      <c r="W24" s="431"/>
      <c r="X24" s="431"/>
      <c r="Y24" s="431"/>
      <c r="Z24" s="431"/>
      <c r="AA24" s="430"/>
      <c r="AC24" s="432"/>
      <c r="AD24" s="431" t="s">
        <v>475</v>
      </c>
      <c r="AE24" s="431"/>
      <c r="AF24" s="431"/>
      <c r="AG24" s="430"/>
      <c r="AH24" s="432"/>
      <c r="AI24" s="431" t="s">
        <v>474</v>
      </c>
      <c r="AJ24" s="431"/>
      <c r="AK24" s="431"/>
      <c r="AL24" s="431"/>
      <c r="AM24" s="430"/>
      <c r="AO24" s="432"/>
      <c r="AP24" s="431" t="s">
        <v>473</v>
      </c>
      <c r="AQ24" s="431"/>
      <c r="AR24" s="431"/>
      <c r="AS24" s="430"/>
      <c r="AT24" s="432"/>
      <c r="AU24" s="431" t="s">
        <v>472</v>
      </c>
      <c r="AV24" s="431"/>
      <c r="AW24" s="431"/>
      <c r="AX24" s="431"/>
      <c r="AY24" s="430"/>
      <c r="AZ24" s="428"/>
      <c r="BB24" s="422" t="s">
        <v>471</v>
      </c>
      <c r="BS24" s="428"/>
    </row>
    <row r="25" spans="2:71">
      <c r="B25" s="429"/>
      <c r="C25" s="429"/>
      <c r="AZ25" s="428"/>
      <c r="BB25" s="422" t="s">
        <v>470</v>
      </c>
      <c r="BS25" s="428"/>
    </row>
    <row r="26" spans="2:71">
      <c r="B26" s="429"/>
      <c r="C26" s="429"/>
      <c r="D26" s="432" t="s">
        <v>469</v>
      </c>
      <c r="E26" s="431"/>
      <c r="F26" s="430"/>
      <c r="G26" s="432" t="s">
        <v>464</v>
      </c>
      <c r="H26" s="430"/>
      <c r="I26" s="432" t="s">
        <v>463</v>
      </c>
      <c r="J26" s="430"/>
      <c r="N26" s="432" t="s">
        <v>468</v>
      </c>
      <c r="O26" s="431"/>
      <c r="P26" s="430"/>
      <c r="Q26" s="432" t="s">
        <v>464</v>
      </c>
      <c r="R26" s="430"/>
      <c r="S26" s="432" t="s">
        <v>463</v>
      </c>
      <c r="T26" s="430"/>
      <c r="X26" s="432" t="s">
        <v>467</v>
      </c>
      <c r="Y26" s="431"/>
      <c r="Z26" s="430"/>
      <c r="AA26" s="432" t="s">
        <v>464</v>
      </c>
      <c r="AB26" s="430"/>
      <c r="AC26" s="432" t="s">
        <v>463</v>
      </c>
      <c r="AD26" s="430"/>
      <c r="AH26" s="432" t="s">
        <v>466</v>
      </c>
      <c r="AI26" s="431"/>
      <c r="AJ26" s="430"/>
      <c r="AK26" s="432" t="s">
        <v>464</v>
      </c>
      <c r="AL26" s="430"/>
      <c r="AM26" s="432" t="s">
        <v>463</v>
      </c>
      <c r="AN26" s="430"/>
      <c r="AR26" s="432" t="s">
        <v>465</v>
      </c>
      <c r="AS26" s="431"/>
      <c r="AT26" s="430"/>
      <c r="AU26" s="432" t="s">
        <v>464</v>
      </c>
      <c r="AV26" s="430"/>
      <c r="AW26" s="432" t="s">
        <v>463</v>
      </c>
      <c r="AX26" s="430"/>
      <c r="AZ26" s="428"/>
      <c r="BB26" s="422" t="s">
        <v>462</v>
      </c>
      <c r="BS26" s="428"/>
    </row>
    <row r="27" spans="2:71">
      <c r="B27" s="429"/>
      <c r="C27" s="429"/>
      <c r="D27" s="427"/>
      <c r="E27" s="426" t="s">
        <v>461</v>
      </c>
      <c r="F27" s="426"/>
      <c r="G27" s="426"/>
      <c r="H27" s="426"/>
      <c r="I27" s="426"/>
      <c r="J27" s="425"/>
      <c r="N27" s="427"/>
      <c r="O27" s="426" t="s">
        <v>461</v>
      </c>
      <c r="P27" s="426"/>
      <c r="Q27" s="426"/>
      <c r="R27" s="426"/>
      <c r="S27" s="426"/>
      <c r="T27" s="425"/>
      <c r="X27" s="427"/>
      <c r="Y27" s="426" t="s">
        <v>461</v>
      </c>
      <c r="Z27" s="426"/>
      <c r="AA27" s="426"/>
      <c r="AB27" s="426"/>
      <c r="AC27" s="426"/>
      <c r="AD27" s="425"/>
      <c r="AH27" s="427"/>
      <c r="AI27" s="426" t="s">
        <v>461</v>
      </c>
      <c r="AJ27" s="426"/>
      <c r="AK27" s="426"/>
      <c r="AL27" s="426"/>
      <c r="AM27" s="426"/>
      <c r="AN27" s="425"/>
      <c r="AR27" s="427"/>
      <c r="AS27" s="426" t="s">
        <v>461</v>
      </c>
      <c r="AT27" s="426"/>
      <c r="AU27" s="426"/>
      <c r="AV27" s="426"/>
      <c r="AW27" s="426"/>
      <c r="AX27" s="425"/>
      <c r="AZ27" s="428"/>
      <c r="BB27" s="422" t="s">
        <v>460</v>
      </c>
      <c r="BS27" s="428"/>
    </row>
    <row r="28" spans="2:71">
      <c r="B28" s="429"/>
      <c r="C28" s="429"/>
      <c r="AZ28" s="428"/>
      <c r="BB28" s="422" t="s">
        <v>459</v>
      </c>
      <c r="BS28" s="428"/>
    </row>
    <row r="29" spans="2:71">
      <c r="B29" s="429"/>
      <c r="C29" s="429"/>
      <c r="D29" s="435"/>
      <c r="E29" s="434"/>
      <c r="F29" s="434"/>
      <c r="G29" s="434"/>
      <c r="H29" s="434"/>
      <c r="I29" s="434"/>
      <c r="J29" s="434"/>
      <c r="K29" s="434"/>
      <c r="L29" s="434"/>
      <c r="M29" s="434"/>
      <c r="N29" s="434"/>
      <c r="O29" s="434"/>
      <c r="P29" s="434"/>
      <c r="Q29" s="434"/>
      <c r="R29" s="434"/>
      <c r="S29" s="434"/>
      <c r="T29" s="434"/>
      <c r="U29" s="434"/>
      <c r="V29" s="434"/>
      <c r="W29" s="434"/>
      <c r="X29" s="434"/>
      <c r="Y29" s="434"/>
      <c r="Z29" s="434"/>
      <c r="AA29" s="434"/>
      <c r="AB29" s="434"/>
      <c r="AC29" s="434"/>
      <c r="AD29" s="434"/>
      <c r="AE29" s="434"/>
      <c r="AF29" s="434"/>
      <c r="AG29" s="434"/>
      <c r="AH29" s="434"/>
      <c r="AI29" s="434"/>
      <c r="AJ29" s="434"/>
      <c r="AK29" s="434"/>
      <c r="AL29" s="434"/>
      <c r="AM29" s="434"/>
      <c r="AN29" s="434"/>
      <c r="AO29" s="434"/>
      <c r="AP29" s="434"/>
      <c r="AQ29" s="434"/>
      <c r="AR29" s="434"/>
      <c r="AS29" s="434"/>
      <c r="AT29" s="434"/>
      <c r="AU29" s="434"/>
      <c r="AV29" s="434"/>
      <c r="AW29" s="434"/>
      <c r="AX29" s="434"/>
      <c r="AY29" s="433"/>
      <c r="AZ29" s="428"/>
      <c r="BS29" s="428"/>
    </row>
    <row r="30" spans="2:71">
      <c r="B30" s="429"/>
      <c r="C30" s="429"/>
      <c r="D30" s="429"/>
      <c r="E30" s="422" t="s">
        <v>458</v>
      </c>
      <c r="AY30" s="428"/>
      <c r="AZ30" s="428"/>
      <c r="BS30" s="428"/>
    </row>
    <row r="31" spans="2:71">
      <c r="B31" s="429"/>
      <c r="C31" s="429"/>
      <c r="D31" s="429"/>
      <c r="AY31" s="428"/>
      <c r="AZ31" s="428"/>
      <c r="BB31" s="422" t="s">
        <v>457</v>
      </c>
      <c r="BS31" s="428"/>
    </row>
    <row r="32" spans="2:71">
      <c r="B32" s="429"/>
      <c r="C32" s="429"/>
      <c r="D32" s="429"/>
      <c r="AY32" s="428"/>
      <c r="AZ32" s="428"/>
      <c r="BB32" s="422" t="s">
        <v>456</v>
      </c>
      <c r="BS32" s="428"/>
    </row>
    <row r="33" spans="2:71">
      <c r="B33" s="429"/>
      <c r="C33" s="429"/>
      <c r="D33" s="429"/>
      <c r="AY33" s="428"/>
      <c r="AZ33" s="428"/>
      <c r="BB33" s="422" t="s">
        <v>455</v>
      </c>
      <c r="BS33" s="428"/>
    </row>
    <row r="34" spans="2:71">
      <c r="B34" s="429"/>
      <c r="C34" s="429"/>
      <c r="D34" s="429"/>
      <c r="AY34" s="428"/>
      <c r="AZ34" s="428"/>
      <c r="BB34" s="422" t="s">
        <v>454</v>
      </c>
      <c r="BS34" s="428"/>
    </row>
    <row r="35" spans="2:71">
      <c r="B35" s="429"/>
      <c r="C35" s="429"/>
      <c r="D35" s="429"/>
      <c r="AY35" s="428"/>
      <c r="AZ35" s="428"/>
      <c r="BB35" s="422" t="s">
        <v>453</v>
      </c>
      <c r="BS35" s="428"/>
    </row>
    <row r="36" spans="2:71">
      <c r="B36" s="429"/>
      <c r="C36" s="429"/>
      <c r="D36" s="429"/>
      <c r="AY36" s="428"/>
      <c r="AZ36" s="428"/>
      <c r="BB36" s="422" t="s">
        <v>452</v>
      </c>
      <c r="BS36" s="428"/>
    </row>
    <row r="37" spans="2:71">
      <c r="B37" s="429"/>
      <c r="C37" s="429"/>
      <c r="D37" s="429"/>
      <c r="AY37" s="428"/>
      <c r="AZ37" s="428"/>
      <c r="BB37" s="422" t="s">
        <v>451</v>
      </c>
      <c r="BS37" s="428"/>
    </row>
    <row r="38" spans="2:71">
      <c r="B38" s="429"/>
      <c r="C38" s="429"/>
      <c r="D38" s="429"/>
      <c r="AY38" s="428"/>
      <c r="AZ38" s="428"/>
      <c r="BB38" s="422" t="s">
        <v>450</v>
      </c>
      <c r="BS38" s="428"/>
    </row>
    <row r="39" spans="2:71">
      <c r="B39" s="429"/>
      <c r="C39" s="429"/>
      <c r="D39" s="429"/>
      <c r="AY39" s="428"/>
      <c r="AZ39" s="428"/>
      <c r="BB39" s="422" t="s">
        <v>449</v>
      </c>
      <c r="BS39" s="428"/>
    </row>
    <row r="40" spans="2:71">
      <c r="B40" s="429"/>
      <c r="C40" s="429"/>
      <c r="D40" s="429"/>
      <c r="AY40" s="428"/>
      <c r="AZ40" s="428"/>
      <c r="BB40" s="422" t="s">
        <v>448</v>
      </c>
      <c r="BS40" s="428"/>
    </row>
    <row r="41" spans="2:71">
      <c r="B41" s="429"/>
      <c r="C41" s="429"/>
      <c r="D41" s="429"/>
      <c r="AY41" s="428"/>
      <c r="AZ41" s="428"/>
      <c r="BB41" s="422" t="s">
        <v>447</v>
      </c>
      <c r="BS41" s="428"/>
    </row>
    <row r="42" spans="2:71">
      <c r="B42" s="429"/>
      <c r="C42" s="429"/>
      <c r="D42" s="429"/>
      <c r="AY42" s="428"/>
      <c r="AZ42" s="428"/>
      <c r="BB42" s="422" t="s">
        <v>446</v>
      </c>
      <c r="BS42" s="428"/>
    </row>
    <row r="43" spans="2:71">
      <c r="B43" s="429"/>
      <c r="C43" s="429"/>
      <c r="D43" s="429"/>
      <c r="AY43" s="428"/>
      <c r="AZ43" s="428"/>
      <c r="BB43" s="422" t="s">
        <v>445</v>
      </c>
      <c r="BS43" s="428"/>
    </row>
    <row r="44" spans="2:71">
      <c r="B44" s="429"/>
      <c r="C44" s="429"/>
      <c r="D44" s="429"/>
      <c r="AY44" s="428"/>
      <c r="AZ44" s="428"/>
      <c r="BB44" s="422" t="s">
        <v>444</v>
      </c>
      <c r="BS44" s="428"/>
    </row>
    <row r="45" spans="2:71">
      <c r="B45" s="429"/>
      <c r="C45" s="429"/>
      <c r="D45" s="427"/>
      <c r="E45" s="426"/>
      <c r="F45" s="426"/>
      <c r="G45" s="426"/>
      <c r="H45" s="426"/>
      <c r="I45" s="426"/>
      <c r="J45" s="426"/>
      <c r="K45" s="426"/>
      <c r="L45" s="426"/>
      <c r="M45" s="426"/>
      <c r="N45" s="426"/>
      <c r="O45" s="426"/>
      <c r="P45" s="426"/>
      <c r="Q45" s="426"/>
      <c r="R45" s="426"/>
      <c r="S45" s="426"/>
      <c r="T45" s="426"/>
      <c r="U45" s="426"/>
      <c r="V45" s="426"/>
      <c r="W45" s="426"/>
      <c r="X45" s="426"/>
      <c r="Y45" s="426"/>
      <c r="Z45" s="426"/>
      <c r="AA45" s="426"/>
      <c r="AB45" s="426"/>
      <c r="AC45" s="426"/>
      <c r="AD45" s="426"/>
      <c r="AE45" s="426"/>
      <c r="AF45" s="426"/>
      <c r="AG45" s="426"/>
      <c r="AH45" s="426"/>
      <c r="AI45" s="426"/>
      <c r="AJ45" s="426"/>
      <c r="AK45" s="426"/>
      <c r="AL45" s="426"/>
      <c r="AM45" s="426"/>
      <c r="AN45" s="426"/>
      <c r="AO45" s="426"/>
      <c r="AP45" s="426"/>
      <c r="AQ45" s="426"/>
      <c r="AR45" s="426"/>
      <c r="AS45" s="426"/>
      <c r="AT45" s="426"/>
      <c r="AU45" s="426"/>
      <c r="AV45" s="426"/>
      <c r="AW45" s="426"/>
      <c r="AX45" s="426"/>
      <c r="AY45" s="425"/>
      <c r="AZ45" s="428"/>
      <c r="BB45" s="422" t="s">
        <v>443</v>
      </c>
      <c r="BS45" s="428"/>
    </row>
    <row r="46" spans="2:71">
      <c r="B46" s="429"/>
      <c r="C46" s="427"/>
      <c r="D46" s="426"/>
      <c r="E46" s="426"/>
      <c r="F46" s="426"/>
      <c r="G46" s="426"/>
      <c r="H46" s="426"/>
      <c r="I46" s="426"/>
      <c r="J46" s="426"/>
      <c r="K46" s="426"/>
      <c r="L46" s="426"/>
      <c r="M46" s="426"/>
      <c r="N46" s="426"/>
      <c r="O46" s="426"/>
      <c r="P46" s="426"/>
      <c r="Q46" s="426"/>
      <c r="R46" s="426"/>
      <c r="S46" s="426"/>
      <c r="T46" s="426"/>
      <c r="U46" s="426"/>
      <c r="V46" s="426"/>
      <c r="W46" s="426"/>
      <c r="X46" s="426"/>
      <c r="Y46" s="426"/>
      <c r="Z46" s="426"/>
      <c r="AA46" s="426"/>
      <c r="AB46" s="426"/>
      <c r="AC46" s="426"/>
      <c r="AD46" s="426"/>
      <c r="AE46" s="426"/>
      <c r="AF46" s="426"/>
      <c r="AG46" s="426"/>
      <c r="AH46" s="426"/>
      <c r="AI46" s="426"/>
      <c r="AJ46" s="426"/>
      <c r="AK46" s="426"/>
      <c r="AL46" s="426"/>
      <c r="AM46" s="426"/>
      <c r="AN46" s="426"/>
      <c r="AO46" s="426"/>
      <c r="AP46" s="426"/>
      <c r="AQ46" s="426"/>
      <c r="AR46" s="426"/>
      <c r="AS46" s="426"/>
      <c r="AT46" s="426"/>
      <c r="AU46" s="426"/>
      <c r="AV46" s="426"/>
      <c r="AW46" s="426"/>
      <c r="AX46" s="426"/>
      <c r="AY46" s="426"/>
      <c r="AZ46" s="425"/>
      <c r="BB46" s="422" t="s">
        <v>442</v>
      </c>
      <c r="BS46" s="428"/>
    </row>
    <row r="47" spans="2:71">
      <c r="B47" s="429"/>
      <c r="C47" s="429"/>
      <c r="AZ47" s="428"/>
      <c r="BB47" s="422" t="s">
        <v>441</v>
      </c>
      <c r="BS47" s="428"/>
    </row>
    <row r="48" spans="2:71">
      <c r="B48" s="429"/>
      <c r="C48" s="429"/>
      <c r="U48" s="432"/>
      <c r="V48" s="431" t="s">
        <v>440</v>
      </c>
      <c r="W48" s="430"/>
      <c r="Z48" s="432"/>
      <c r="AA48" s="431" t="s">
        <v>439</v>
      </c>
      <c r="AB48" s="430"/>
      <c r="AE48" s="432"/>
      <c r="AF48" s="431" t="s">
        <v>438</v>
      </c>
      <c r="AG48" s="430"/>
      <c r="AZ48" s="428"/>
      <c r="BB48" s="422" t="s">
        <v>437</v>
      </c>
      <c r="BS48" s="428"/>
    </row>
    <row r="49" spans="2:71">
      <c r="B49" s="429"/>
      <c r="C49" s="427"/>
      <c r="D49" s="426"/>
      <c r="E49" s="426"/>
      <c r="F49" s="426"/>
      <c r="G49" s="426"/>
      <c r="H49" s="426"/>
      <c r="I49" s="426"/>
      <c r="J49" s="426"/>
      <c r="K49" s="426"/>
      <c r="L49" s="426"/>
      <c r="M49" s="426"/>
      <c r="N49" s="426"/>
      <c r="O49" s="426"/>
      <c r="P49" s="426"/>
      <c r="Q49" s="426"/>
      <c r="R49" s="426"/>
      <c r="S49" s="426"/>
      <c r="T49" s="426"/>
      <c r="U49" s="426"/>
      <c r="V49" s="426"/>
      <c r="W49" s="426"/>
      <c r="X49" s="426"/>
      <c r="Y49" s="426"/>
      <c r="Z49" s="426"/>
      <c r="AA49" s="426"/>
      <c r="AB49" s="426"/>
      <c r="AC49" s="426"/>
      <c r="AD49" s="426"/>
      <c r="AE49" s="426"/>
      <c r="AF49" s="426"/>
      <c r="AG49" s="426"/>
      <c r="AH49" s="426"/>
      <c r="AI49" s="426"/>
      <c r="AJ49" s="426"/>
      <c r="AK49" s="426"/>
      <c r="AL49" s="426"/>
      <c r="AM49" s="426"/>
      <c r="AN49" s="426"/>
      <c r="AO49" s="426"/>
      <c r="AP49" s="426"/>
      <c r="AQ49" s="426"/>
      <c r="AR49" s="426"/>
      <c r="AS49" s="426"/>
      <c r="AT49" s="426"/>
      <c r="AU49" s="426"/>
      <c r="AV49" s="426"/>
      <c r="AW49" s="426"/>
      <c r="AX49" s="426"/>
      <c r="AY49" s="426"/>
      <c r="AZ49" s="425"/>
      <c r="BB49" s="422" t="s">
        <v>436</v>
      </c>
      <c r="BS49" s="428"/>
    </row>
    <row r="50" spans="2:71">
      <c r="B50" s="427"/>
      <c r="C50" s="426"/>
      <c r="D50" s="426"/>
      <c r="E50" s="426"/>
      <c r="F50" s="426"/>
      <c r="G50" s="426"/>
      <c r="H50" s="426"/>
      <c r="I50" s="426"/>
      <c r="J50" s="426"/>
      <c r="K50" s="426"/>
      <c r="L50" s="426"/>
      <c r="M50" s="426"/>
      <c r="N50" s="426"/>
      <c r="O50" s="426"/>
      <c r="P50" s="426"/>
      <c r="Q50" s="426"/>
      <c r="R50" s="426"/>
      <c r="S50" s="426"/>
      <c r="T50" s="426"/>
      <c r="U50" s="426"/>
      <c r="V50" s="426"/>
      <c r="W50" s="426"/>
      <c r="X50" s="426"/>
      <c r="Y50" s="426"/>
      <c r="Z50" s="426"/>
      <c r="AA50" s="426"/>
      <c r="AB50" s="426"/>
      <c r="AC50" s="426"/>
      <c r="AD50" s="426"/>
      <c r="AE50" s="426"/>
      <c r="AF50" s="426"/>
      <c r="AG50" s="426"/>
      <c r="AH50" s="426"/>
      <c r="AI50" s="426"/>
      <c r="AJ50" s="426"/>
      <c r="AK50" s="426"/>
      <c r="AL50" s="426"/>
      <c r="AM50" s="426"/>
      <c r="AN50" s="426"/>
      <c r="AO50" s="426"/>
      <c r="AP50" s="426"/>
      <c r="AQ50" s="426"/>
      <c r="AR50" s="426"/>
      <c r="AS50" s="426"/>
      <c r="AT50" s="426"/>
      <c r="AU50" s="426"/>
      <c r="AV50" s="426"/>
      <c r="AW50" s="426"/>
      <c r="AX50" s="426"/>
      <c r="AY50" s="426"/>
      <c r="AZ50" s="426"/>
      <c r="BA50" s="426"/>
      <c r="BB50" s="426"/>
      <c r="BC50" s="426"/>
      <c r="BD50" s="426"/>
      <c r="BE50" s="426"/>
      <c r="BF50" s="426"/>
      <c r="BG50" s="426"/>
      <c r="BH50" s="426"/>
      <c r="BI50" s="426"/>
      <c r="BJ50" s="426"/>
      <c r="BK50" s="426"/>
      <c r="BL50" s="426"/>
      <c r="BM50" s="426"/>
      <c r="BN50" s="426"/>
      <c r="BO50" s="426"/>
      <c r="BP50" s="426"/>
      <c r="BQ50" s="426"/>
      <c r="BR50" s="426"/>
      <c r="BS50" s="425"/>
    </row>
    <row r="51" spans="2:71" s="423" customFormat="1"/>
    <row r="52" spans="2:71" s="423" customFormat="1">
      <c r="B52" s="423" t="s">
        <v>435</v>
      </c>
    </row>
    <row r="53" spans="2:71" s="423" customFormat="1">
      <c r="B53" s="423" t="s">
        <v>239</v>
      </c>
    </row>
    <row r="54" spans="2:71" s="423" customFormat="1">
      <c r="B54" s="423" t="s">
        <v>434</v>
      </c>
    </row>
    <row r="55" spans="2:71" s="423" customFormat="1">
      <c r="B55" s="423" t="s">
        <v>351</v>
      </c>
    </row>
    <row r="56" spans="2:71" s="423" customFormat="1">
      <c r="B56" s="423" t="s">
        <v>433</v>
      </c>
    </row>
    <row r="57" spans="2:71" s="423" customFormat="1">
      <c r="B57" s="423" t="s">
        <v>432</v>
      </c>
    </row>
    <row r="58" spans="2:71" s="423" customFormat="1">
      <c r="B58" s="423" t="s">
        <v>431</v>
      </c>
    </row>
    <row r="59" spans="2:71" s="423" customFormat="1">
      <c r="B59" s="423" t="s">
        <v>389</v>
      </c>
    </row>
    <row r="60" spans="2:71" s="423" customFormat="1"/>
    <row r="61" spans="2:71" s="423" customFormat="1">
      <c r="B61" s="423" t="s">
        <v>430</v>
      </c>
    </row>
    <row r="62" spans="2:71" s="423" customFormat="1">
      <c r="B62" s="424" t="s">
        <v>429</v>
      </c>
    </row>
    <row r="63" spans="2:71" s="423" customFormat="1">
      <c r="B63" s="424" t="s">
        <v>428</v>
      </c>
    </row>
    <row r="64" spans="2:71" s="423" customFormat="1">
      <c r="B64" s="424" t="s">
        <v>427</v>
      </c>
    </row>
    <row r="65" spans="2:2" s="423" customFormat="1">
      <c r="B65" s="424" t="s">
        <v>408</v>
      </c>
    </row>
    <row r="66" spans="2:2" s="423" customFormat="1">
      <c r="B66" s="424" t="s">
        <v>426</v>
      </c>
    </row>
    <row r="67" spans="2:2" s="423" customFormat="1">
      <c r="B67" s="424" t="s">
        <v>425</v>
      </c>
    </row>
    <row r="68" spans="2:2" s="423" customFormat="1">
      <c r="B68" s="424" t="s">
        <v>424</v>
      </c>
    </row>
    <row r="69" spans="2:2" s="423" customFormat="1">
      <c r="B69" s="424" t="s">
        <v>423</v>
      </c>
    </row>
    <row r="70" spans="2:2" s="423" customFormat="1">
      <c r="B70" s="424" t="s">
        <v>422</v>
      </c>
    </row>
    <row r="71" spans="2:2" s="423" customFormat="1">
      <c r="B71" s="424" t="s">
        <v>421</v>
      </c>
    </row>
    <row r="72" spans="2:2" s="423" customFormat="1">
      <c r="B72" s="424" t="s">
        <v>420</v>
      </c>
    </row>
    <row r="73" spans="2:2" s="423" customFormat="1">
      <c r="B73" s="424" t="s">
        <v>419</v>
      </c>
    </row>
    <row r="74" spans="2:2" s="423" customFormat="1">
      <c r="B74" s="424" t="s">
        <v>418</v>
      </c>
    </row>
    <row r="75" spans="2:2" s="423" customFormat="1">
      <c r="B75" s="424" t="s">
        <v>417</v>
      </c>
    </row>
    <row r="76" spans="2:2" s="423" customFormat="1">
      <c r="B76" s="424" t="s">
        <v>416</v>
      </c>
    </row>
    <row r="77" spans="2:2" s="423" customFormat="1">
      <c r="B77" s="424" t="s">
        <v>415</v>
      </c>
    </row>
    <row r="78" spans="2:2" s="423" customFormat="1">
      <c r="B78" s="424" t="s">
        <v>414</v>
      </c>
    </row>
    <row r="79" spans="2:2" s="423" customFormat="1">
      <c r="B79" s="424" t="s">
        <v>413</v>
      </c>
    </row>
    <row r="80" spans="2:2" s="423" customFormat="1">
      <c r="B80" s="424" t="s">
        <v>412</v>
      </c>
    </row>
    <row r="81" spans="2:2" s="423" customFormat="1">
      <c r="B81" s="424" t="s">
        <v>411</v>
      </c>
    </row>
    <row r="82" spans="2:2" s="423" customFormat="1">
      <c r="B82" s="424" t="s">
        <v>410</v>
      </c>
    </row>
    <row r="83" spans="2:2" s="423" customFormat="1">
      <c r="B83" s="424" t="s">
        <v>390</v>
      </c>
    </row>
    <row r="84" spans="2:2" s="423" customFormat="1">
      <c r="B84" s="424" t="s">
        <v>409</v>
      </c>
    </row>
    <row r="85" spans="2:2" s="423" customFormat="1">
      <c r="B85" s="424" t="s">
        <v>408</v>
      </c>
    </row>
    <row r="86" spans="2:2" s="423" customFormat="1">
      <c r="B86" s="424" t="s">
        <v>407</v>
      </c>
    </row>
    <row r="87" spans="2:2" s="423" customFormat="1">
      <c r="B87" s="424" t="s">
        <v>406</v>
      </c>
    </row>
    <row r="88" spans="2:2" s="423" customFormat="1">
      <c r="B88" s="424" t="s">
        <v>405</v>
      </c>
    </row>
    <row r="89" spans="2:2" s="423" customFormat="1">
      <c r="B89" s="424" t="s">
        <v>404</v>
      </c>
    </row>
    <row r="90" spans="2:2" s="423" customFormat="1">
      <c r="B90" s="424" t="s">
        <v>403</v>
      </c>
    </row>
    <row r="91" spans="2:2" s="423" customFormat="1">
      <c r="B91" s="424" t="s">
        <v>402</v>
      </c>
    </row>
    <row r="92" spans="2:2" s="423" customFormat="1">
      <c r="B92" s="424" t="s">
        <v>401</v>
      </c>
    </row>
    <row r="93" spans="2:2" s="423" customFormat="1">
      <c r="B93" s="424" t="s">
        <v>400</v>
      </c>
    </row>
    <row r="94" spans="2:2" s="423" customFormat="1">
      <c r="B94" s="424" t="s">
        <v>399</v>
      </c>
    </row>
    <row r="95" spans="2:2" s="423" customFormat="1">
      <c r="B95" s="424" t="s">
        <v>398</v>
      </c>
    </row>
    <row r="96" spans="2:2" s="423" customFormat="1">
      <c r="B96" s="424" t="s">
        <v>397</v>
      </c>
    </row>
    <row r="97" spans="2:2" s="423" customFormat="1">
      <c r="B97" s="424" t="s">
        <v>396</v>
      </c>
    </row>
    <row r="98" spans="2:2" s="423" customFormat="1">
      <c r="B98" s="424" t="s">
        <v>395</v>
      </c>
    </row>
    <row r="99" spans="2:2" s="423" customFormat="1">
      <c r="B99" s="424" t="s">
        <v>394</v>
      </c>
    </row>
    <row r="100" spans="2:2" s="423" customFormat="1">
      <c r="B100" s="424" t="s">
        <v>393</v>
      </c>
    </row>
    <row r="101" spans="2:2" s="423" customFormat="1">
      <c r="B101" s="424" t="s">
        <v>392</v>
      </c>
    </row>
    <row r="102" spans="2:2" s="423" customFormat="1">
      <c r="B102" s="424" t="s">
        <v>391</v>
      </c>
    </row>
    <row r="103" spans="2:2" s="423" customFormat="1">
      <c r="B103" s="424" t="s">
        <v>390</v>
      </c>
    </row>
    <row r="104" spans="2:2" s="423" customFormat="1">
      <c r="B104" s="424" t="s">
        <v>389</v>
      </c>
    </row>
    <row r="105" spans="2:2" s="423" customFormat="1"/>
    <row r="106" spans="2:2" s="423" customFormat="1"/>
    <row r="107" spans="2:2" s="423" customFormat="1"/>
    <row r="108" spans="2:2" s="423" customFormat="1"/>
    <row r="109" spans="2:2" s="423" customFormat="1"/>
    <row r="110" spans="2:2" s="423" customFormat="1"/>
    <row r="111" spans="2:2" s="423" customFormat="1"/>
    <row r="112" spans="2:2" s="423" customFormat="1"/>
    <row r="113" s="423" customFormat="1"/>
    <row r="114" s="423" customFormat="1"/>
    <row r="115" s="423" customFormat="1"/>
    <row r="116" s="423" customFormat="1"/>
    <row r="117" s="423" customFormat="1"/>
    <row r="118" s="423" customFormat="1"/>
    <row r="119" s="423" customFormat="1"/>
    <row r="120" s="423" customFormat="1"/>
    <row r="121" s="423" customFormat="1"/>
    <row r="122" s="423" customFormat="1"/>
    <row r="123" s="423" customFormat="1"/>
    <row r="124" s="423" customFormat="1"/>
    <row r="125" s="423" customFormat="1"/>
    <row r="126" s="423" customFormat="1"/>
    <row r="127" s="423" customFormat="1"/>
    <row r="128" s="423" customFormat="1"/>
    <row r="129" s="423" customFormat="1"/>
    <row r="130" s="423" customFormat="1"/>
    <row r="131" s="423" customFormat="1"/>
    <row r="132" s="423" customFormat="1"/>
    <row r="133" s="423" customFormat="1"/>
    <row r="134" s="423" customFormat="1"/>
    <row r="135" s="423" customFormat="1"/>
    <row r="136" s="423" customFormat="1"/>
    <row r="137" s="423" customFormat="1"/>
    <row r="138" s="423" customFormat="1"/>
    <row r="139" s="423" customFormat="1"/>
    <row r="140" s="423" customFormat="1"/>
    <row r="141" s="423" customFormat="1"/>
    <row r="142" s="423" customFormat="1"/>
    <row r="143" s="423" customFormat="1"/>
    <row r="144" s="423" customFormat="1"/>
    <row r="145" s="423" customFormat="1"/>
    <row r="146" s="423" customFormat="1"/>
    <row r="147" s="423" customFormat="1"/>
    <row r="148" s="423" customFormat="1"/>
    <row r="149" s="423" customFormat="1"/>
    <row r="150" s="423" customFormat="1"/>
    <row r="151" s="423" customFormat="1"/>
    <row r="152" s="423" customFormat="1"/>
    <row r="153" s="423" customFormat="1"/>
    <row r="154" s="423" customFormat="1"/>
    <row r="155" s="423" customFormat="1"/>
    <row r="156" s="423" customFormat="1"/>
    <row r="157" s="423" customFormat="1"/>
    <row r="158" s="423" customFormat="1"/>
    <row r="159" s="423" customFormat="1"/>
    <row r="160" s="423" customFormat="1"/>
    <row r="161" s="423" customFormat="1"/>
    <row r="162" s="423" customFormat="1"/>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sheetPr>
    <tabColor rgb="FFFF5050"/>
  </sheetPr>
  <dimension ref="A1:BS59"/>
  <sheetViews>
    <sheetView showGridLines="0" workbookViewId="0">
      <selection sqref="A1:A5"/>
    </sheetView>
  </sheetViews>
  <sheetFormatPr defaultColWidth="2.875" defaultRowHeight="17.25"/>
  <cols>
    <col min="1" max="1" width="3.5" style="422" customWidth="1"/>
    <col min="2" max="16384" width="2.875" style="422"/>
  </cols>
  <sheetData>
    <row r="1" spans="1:71">
      <c r="A1" s="344" t="s">
        <v>3</v>
      </c>
    </row>
    <row r="2" spans="1:71">
      <c r="A2" s="344"/>
    </row>
    <row r="3" spans="1:71">
      <c r="A3" s="344"/>
    </row>
    <row r="4" spans="1:71">
      <c r="A4" s="344"/>
    </row>
    <row r="5" spans="1:71">
      <c r="A5" s="344"/>
    </row>
    <row r="6" spans="1:71">
      <c r="B6" s="445"/>
      <c r="C6" s="444" t="s">
        <v>0</v>
      </c>
      <c r="D6" s="444"/>
      <c r="E6" s="444"/>
      <c r="F6" s="444"/>
      <c r="G6" s="446"/>
      <c r="H6" s="442" t="s">
        <v>539</v>
      </c>
      <c r="I6" s="442"/>
      <c r="J6" s="442"/>
      <c r="K6" s="442"/>
      <c r="L6" s="437"/>
      <c r="M6" s="437"/>
      <c r="N6" s="437"/>
      <c r="O6" s="437"/>
      <c r="P6" s="437"/>
      <c r="Q6" s="437"/>
      <c r="R6" s="437"/>
      <c r="S6" s="437"/>
      <c r="T6" s="437"/>
      <c r="U6" s="437"/>
      <c r="V6" s="445"/>
      <c r="W6" s="444" t="s">
        <v>5</v>
      </c>
      <c r="X6" s="444"/>
      <c r="Y6" s="444"/>
      <c r="Z6" s="443"/>
      <c r="AA6" s="438"/>
      <c r="AB6" s="437" t="s">
        <v>538</v>
      </c>
      <c r="AC6" s="437"/>
      <c r="AD6" s="437"/>
      <c r="AE6" s="437"/>
      <c r="AF6" s="437"/>
      <c r="AG6" s="437"/>
      <c r="AH6" s="437"/>
      <c r="AI6" s="437"/>
      <c r="AJ6" s="437"/>
      <c r="AK6" s="437"/>
      <c r="AL6" s="437"/>
      <c r="AM6" s="437"/>
      <c r="AN6" s="437"/>
      <c r="AO6" s="437"/>
      <c r="AP6" s="437"/>
      <c r="AQ6" s="437"/>
      <c r="AR6" s="437"/>
      <c r="AS6" s="437"/>
      <c r="AT6" s="437"/>
      <c r="AU6" s="442"/>
      <c r="AV6" s="442"/>
      <c r="AW6" s="442"/>
      <c r="AX6" s="442"/>
      <c r="AY6" s="442"/>
      <c r="AZ6" s="437"/>
      <c r="BA6" s="437"/>
      <c r="BB6" s="437"/>
      <c r="BC6" s="437"/>
      <c r="BD6" s="437"/>
      <c r="BE6" s="442"/>
      <c r="BF6" s="442"/>
      <c r="BG6" s="442"/>
      <c r="BH6" s="442"/>
      <c r="BI6" s="441"/>
      <c r="BJ6" s="440"/>
      <c r="BK6" s="440" t="s">
        <v>512</v>
      </c>
      <c r="BL6" s="440"/>
      <c r="BM6" s="440"/>
      <c r="BN6" s="439"/>
      <c r="BO6" s="438"/>
      <c r="BP6" s="437" t="s">
        <v>511</v>
      </c>
      <c r="BQ6" s="437"/>
      <c r="BR6" s="437"/>
      <c r="BS6" s="436"/>
    </row>
    <row r="7" spans="1:71">
      <c r="B7" s="429"/>
      <c r="BS7" s="428"/>
    </row>
    <row r="8" spans="1:71">
      <c r="B8" s="429"/>
      <c r="C8" s="435"/>
      <c r="D8" s="434"/>
      <c r="E8" s="434"/>
      <c r="F8" s="434"/>
      <c r="G8" s="434"/>
      <c r="H8" s="434"/>
      <c r="I8" s="434"/>
      <c r="J8" s="434"/>
      <c r="K8" s="434"/>
      <c r="L8" s="434"/>
      <c r="M8" s="434"/>
      <c r="N8" s="434"/>
      <c r="O8" s="434"/>
      <c r="P8" s="434"/>
      <c r="Q8" s="434"/>
      <c r="R8" s="434"/>
      <c r="S8" s="434"/>
      <c r="T8" s="434"/>
      <c r="U8" s="434"/>
      <c r="V8" s="434"/>
      <c r="W8" s="434"/>
      <c r="X8" s="434"/>
      <c r="Y8" s="434"/>
      <c r="Z8" s="434"/>
      <c r="AA8" s="434"/>
      <c r="AB8" s="434"/>
      <c r="AC8" s="434"/>
      <c r="AD8" s="434"/>
      <c r="AE8" s="434"/>
      <c r="AF8" s="434"/>
      <c r="AG8" s="434"/>
      <c r="AH8" s="434"/>
      <c r="AI8" s="434"/>
      <c r="AJ8" s="434"/>
      <c r="AK8" s="434"/>
      <c r="AL8" s="434"/>
      <c r="AM8" s="434"/>
      <c r="AN8" s="434"/>
      <c r="AO8" s="434"/>
      <c r="AP8" s="434"/>
      <c r="AQ8" s="434"/>
      <c r="AR8" s="434"/>
      <c r="AS8" s="434"/>
      <c r="AT8" s="434"/>
      <c r="AU8" s="434"/>
      <c r="AV8" s="434"/>
      <c r="AW8" s="434"/>
      <c r="AX8" s="434"/>
      <c r="AY8" s="434"/>
      <c r="AZ8" s="433"/>
      <c r="BB8" s="422" t="s">
        <v>537</v>
      </c>
      <c r="BS8" s="428"/>
    </row>
    <row r="9" spans="1:71">
      <c r="B9" s="429"/>
      <c r="C9" s="429"/>
      <c r="D9" s="422" t="s">
        <v>536</v>
      </c>
      <c r="AZ9" s="428"/>
      <c r="BS9" s="428"/>
    </row>
    <row r="10" spans="1:71">
      <c r="B10" s="429"/>
      <c r="C10" s="429"/>
      <c r="AZ10" s="428"/>
      <c r="BB10" s="422" t="s">
        <v>508</v>
      </c>
      <c r="BS10" s="428"/>
    </row>
    <row r="11" spans="1:71">
      <c r="B11" s="429"/>
      <c r="C11" s="435"/>
      <c r="D11" s="434"/>
      <c r="E11" s="434"/>
      <c r="F11" s="434"/>
      <c r="G11" s="434"/>
      <c r="H11" s="434"/>
      <c r="I11" s="434"/>
      <c r="J11" s="434"/>
      <c r="K11" s="434"/>
      <c r="L11" s="434"/>
      <c r="M11" s="434"/>
      <c r="N11" s="434"/>
      <c r="O11" s="434"/>
      <c r="P11" s="434"/>
      <c r="Q11" s="434"/>
      <c r="R11" s="434"/>
      <c r="S11" s="434"/>
      <c r="T11" s="434"/>
      <c r="U11" s="434"/>
      <c r="V11" s="434"/>
      <c r="W11" s="434"/>
      <c r="X11" s="434"/>
      <c r="Y11" s="434"/>
      <c r="Z11" s="434"/>
      <c r="AA11" s="434"/>
      <c r="AB11" s="434"/>
      <c r="AC11" s="434"/>
      <c r="AD11" s="434"/>
      <c r="AE11" s="434"/>
      <c r="AF11" s="434"/>
      <c r="AG11" s="434"/>
      <c r="AH11" s="434"/>
      <c r="AI11" s="434"/>
      <c r="AJ11" s="434"/>
      <c r="AK11" s="434"/>
      <c r="AL11" s="434"/>
      <c r="AM11" s="434"/>
      <c r="AN11" s="434"/>
      <c r="AO11" s="434"/>
      <c r="AP11" s="434"/>
      <c r="AQ11" s="434"/>
      <c r="AR11" s="434"/>
      <c r="AS11" s="434"/>
      <c r="AT11" s="434"/>
      <c r="AU11" s="434"/>
      <c r="AV11" s="434"/>
      <c r="AW11" s="434"/>
      <c r="AX11" s="434"/>
      <c r="AY11" s="434"/>
      <c r="AZ11" s="433"/>
      <c r="BB11" s="422" t="s">
        <v>507</v>
      </c>
      <c r="BS11" s="428"/>
    </row>
    <row r="12" spans="1:71">
      <c r="B12" s="429"/>
      <c r="C12" s="429"/>
      <c r="D12" s="432"/>
      <c r="E12" s="431" t="s">
        <v>506</v>
      </c>
      <c r="F12" s="431"/>
      <c r="G12" s="431"/>
      <c r="H12" s="431"/>
      <c r="I12" s="431"/>
      <c r="J12" s="431"/>
      <c r="K12" s="431"/>
      <c r="L12" s="431"/>
      <c r="M12" s="431"/>
      <c r="N12" s="431"/>
      <c r="O12" s="431"/>
      <c r="P12" s="431"/>
      <c r="Q12" s="431"/>
      <c r="R12" s="430"/>
      <c r="S12" s="431"/>
      <c r="T12" s="431" t="s">
        <v>535</v>
      </c>
      <c r="U12" s="431"/>
      <c r="V12" s="431"/>
      <c r="W12" s="431"/>
      <c r="X12" s="431"/>
      <c r="Y12" s="431"/>
      <c r="Z12" s="431"/>
      <c r="AA12" s="431"/>
      <c r="AB12" s="431"/>
      <c r="AC12" s="431"/>
      <c r="AD12" s="431"/>
      <c r="AE12" s="431"/>
      <c r="AF12" s="431"/>
      <c r="AG12" s="431"/>
      <c r="AH12" s="431"/>
      <c r="AI12" s="431"/>
      <c r="AJ12" s="431"/>
      <c r="AK12" s="431"/>
      <c r="AL12" s="431"/>
      <c r="AM12" s="431"/>
      <c r="AN12" s="431"/>
      <c r="AO12" s="431"/>
      <c r="AP12" s="431"/>
      <c r="AQ12" s="431"/>
      <c r="AR12" s="431"/>
      <c r="AS12" s="430"/>
      <c r="AU12" s="432"/>
      <c r="AV12" s="431" t="s">
        <v>504</v>
      </c>
      <c r="AW12" s="431"/>
      <c r="AX12" s="431"/>
      <c r="AY12" s="430"/>
      <c r="AZ12" s="428"/>
      <c r="BB12" s="422" t="s">
        <v>503</v>
      </c>
      <c r="BS12" s="428"/>
    </row>
    <row r="13" spans="1:71">
      <c r="B13" s="429"/>
      <c r="C13" s="429"/>
      <c r="AZ13" s="428"/>
      <c r="BB13" s="422" t="s">
        <v>502</v>
      </c>
      <c r="BS13" s="428"/>
    </row>
    <row r="14" spans="1:71">
      <c r="B14" s="429"/>
      <c r="C14" s="429"/>
      <c r="D14" s="432"/>
      <c r="E14" s="431" t="s">
        <v>501</v>
      </c>
      <c r="F14" s="431"/>
      <c r="G14" s="431"/>
      <c r="H14" s="431"/>
      <c r="I14" s="431"/>
      <c r="J14" s="431"/>
      <c r="K14" s="431"/>
      <c r="L14" s="431"/>
      <c r="M14" s="431"/>
      <c r="N14" s="431"/>
      <c r="O14" s="431"/>
      <c r="P14" s="431"/>
      <c r="Q14" s="431"/>
      <c r="R14" s="430"/>
      <c r="S14" s="431"/>
      <c r="T14" s="431" t="s">
        <v>500</v>
      </c>
      <c r="U14" s="431"/>
      <c r="V14" s="431"/>
      <c r="W14" s="431"/>
      <c r="X14" s="431"/>
      <c r="Y14" s="431"/>
      <c r="Z14" s="431"/>
      <c r="AA14" s="431"/>
      <c r="AB14" s="431"/>
      <c r="AC14" s="431"/>
      <c r="AD14" s="431"/>
      <c r="AE14" s="431"/>
      <c r="AF14" s="431"/>
      <c r="AG14" s="431"/>
      <c r="AH14" s="431"/>
      <c r="AI14" s="431"/>
      <c r="AJ14" s="431"/>
      <c r="AK14" s="431"/>
      <c r="AL14" s="431"/>
      <c r="AM14" s="431"/>
      <c r="AN14" s="431"/>
      <c r="AO14" s="431"/>
      <c r="AP14" s="431"/>
      <c r="AQ14" s="431"/>
      <c r="AR14" s="431"/>
      <c r="AS14" s="431"/>
      <c r="AT14" s="431"/>
      <c r="AU14" s="431"/>
      <c r="AV14" s="431"/>
      <c r="AW14" s="431"/>
      <c r="AX14" s="431"/>
      <c r="AY14" s="430"/>
      <c r="AZ14" s="428"/>
      <c r="BB14" s="422" t="s">
        <v>499</v>
      </c>
      <c r="BS14" s="428"/>
    </row>
    <row r="15" spans="1:71">
      <c r="B15" s="429"/>
      <c r="C15" s="429"/>
      <c r="D15" s="427"/>
      <c r="E15" s="426" t="s">
        <v>498</v>
      </c>
      <c r="F15" s="426"/>
      <c r="G15" s="426"/>
      <c r="H15" s="426"/>
      <c r="I15" s="426"/>
      <c r="J15" s="426"/>
      <c r="K15" s="426"/>
      <c r="L15" s="426"/>
      <c r="M15" s="426"/>
      <c r="N15" s="426"/>
      <c r="O15" s="426"/>
      <c r="P15" s="426"/>
      <c r="Q15" s="426"/>
      <c r="R15" s="425"/>
      <c r="S15" s="426"/>
      <c r="T15" s="426" t="s">
        <v>497</v>
      </c>
      <c r="U15" s="426"/>
      <c r="V15" s="426"/>
      <c r="W15" s="426"/>
      <c r="X15" s="426"/>
      <c r="Y15" s="426"/>
      <c r="Z15" s="426"/>
      <c r="AA15" s="426"/>
      <c r="AB15" s="426"/>
      <c r="AC15" s="426"/>
      <c r="AD15" s="426"/>
      <c r="AE15" s="426"/>
      <c r="AF15" s="426"/>
      <c r="AG15" s="426"/>
      <c r="AH15" s="426"/>
      <c r="AI15" s="426"/>
      <c r="AJ15" s="426"/>
      <c r="AK15" s="426"/>
      <c r="AL15" s="426"/>
      <c r="AM15" s="426"/>
      <c r="AN15" s="426"/>
      <c r="AO15" s="426"/>
      <c r="AP15" s="426"/>
      <c r="AQ15" s="426"/>
      <c r="AR15" s="426"/>
      <c r="AS15" s="426"/>
      <c r="AT15" s="426"/>
      <c r="AU15" s="426"/>
      <c r="AV15" s="426"/>
      <c r="AW15" s="426"/>
      <c r="AX15" s="426"/>
      <c r="AY15" s="425"/>
      <c r="AZ15" s="428"/>
      <c r="BB15" s="422" t="s">
        <v>496</v>
      </c>
      <c r="BS15" s="428"/>
    </row>
    <row r="16" spans="1:71">
      <c r="B16" s="429"/>
      <c r="C16" s="429"/>
      <c r="AZ16" s="428"/>
      <c r="BB16" s="422" t="s">
        <v>534</v>
      </c>
      <c r="BS16" s="428"/>
    </row>
    <row r="17" spans="2:71">
      <c r="B17" s="429"/>
      <c r="C17" s="429"/>
      <c r="D17" s="432"/>
      <c r="E17" s="431" t="s">
        <v>494</v>
      </c>
      <c r="F17" s="431"/>
      <c r="G17" s="431"/>
      <c r="H17" s="431"/>
      <c r="I17" s="431"/>
      <c r="J17" s="431"/>
      <c r="K17" s="431"/>
      <c r="L17" s="431"/>
      <c r="M17" s="431"/>
      <c r="N17" s="431"/>
      <c r="O17" s="431"/>
      <c r="P17" s="431"/>
      <c r="Q17" s="431"/>
      <c r="R17" s="430"/>
      <c r="S17" s="431"/>
      <c r="T17" s="431" t="s">
        <v>533</v>
      </c>
      <c r="U17" s="431"/>
      <c r="V17" s="431"/>
      <c r="W17" s="431"/>
      <c r="X17" s="431"/>
      <c r="Y17" s="431"/>
      <c r="Z17" s="431"/>
      <c r="AA17" s="431"/>
      <c r="AB17" s="431"/>
      <c r="AC17" s="431"/>
      <c r="AD17" s="431"/>
      <c r="AE17" s="431"/>
      <c r="AF17" s="431"/>
      <c r="AG17" s="431"/>
      <c r="AH17" s="431"/>
      <c r="AI17" s="431"/>
      <c r="AJ17" s="431"/>
      <c r="AK17" s="431"/>
      <c r="AL17" s="431"/>
      <c r="AM17" s="431"/>
      <c r="AN17" s="431"/>
      <c r="AO17" s="431"/>
      <c r="AP17" s="431"/>
      <c r="AQ17" s="431"/>
      <c r="AR17" s="431"/>
      <c r="AS17" s="431"/>
      <c r="AT17" s="431"/>
      <c r="AU17" s="431"/>
      <c r="AV17" s="431"/>
      <c r="AW17" s="431"/>
      <c r="AX17" s="431"/>
      <c r="AY17" s="430"/>
      <c r="AZ17" s="428"/>
      <c r="BB17" s="422" t="s">
        <v>492</v>
      </c>
      <c r="BS17" s="428"/>
    </row>
    <row r="18" spans="2:71">
      <c r="B18" s="429"/>
      <c r="C18" s="429"/>
      <c r="D18" s="427"/>
      <c r="E18" s="426" t="s">
        <v>491</v>
      </c>
      <c r="F18" s="426"/>
      <c r="G18" s="426"/>
      <c r="H18" s="426"/>
      <c r="I18" s="426"/>
      <c r="J18" s="426"/>
      <c r="K18" s="426"/>
      <c r="L18" s="426"/>
      <c r="M18" s="426"/>
      <c r="N18" s="426"/>
      <c r="O18" s="426"/>
      <c r="P18" s="426"/>
      <c r="Q18" s="426"/>
      <c r="R18" s="425"/>
      <c r="S18" s="426"/>
      <c r="T18" s="426" t="s">
        <v>532</v>
      </c>
      <c r="U18" s="426"/>
      <c r="V18" s="426"/>
      <c r="W18" s="426"/>
      <c r="X18" s="426"/>
      <c r="Y18" s="426"/>
      <c r="Z18" s="426"/>
      <c r="AA18" s="426"/>
      <c r="AB18" s="426"/>
      <c r="AC18" s="426"/>
      <c r="AD18" s="426"/>
      <c r="AE18" s="426"/>
      <c r="AF18" s="426"/>
      <c r="AG18" s="426"/>
      <c r="AH18" s="426"/>
      <c r="AI18" s="426"/>
      <c r="AJ18" s="426"/>
      <c r="AK18" s="426"/>
      <c r="AL18" s="426"/>
      <c r="AM18" s="426"/>
      <c r="AN18" s="426"/>
      <c r="AO18" s="426"/>
      <c r="AP18" s="426"/>
      <c r="AQ18" s="426"/>
      <c r="AR18" s="426"/>
      <c r="AS18" s="426"/>
      <c r="AT18" s="426"/>
      <c r="AU18" s="426"/>
      <c r="AV18" s="426"/>
      <c r="AW18" s="426"/>
      <c r="AX18" s="426"/>
      <c r="AY18" s="425"/>
      <c r="AZ18" s="428"/>
      <c r="BB18" s="422" t="s">
        <v>531</v>
      </c>
      <c r="BS18" s="428"/>
    </row>
    <row r="19" spans="2:71">
      <c r="B19" s="429"/>
      <c r="C19" s="429"/>
      <c r="AZ19" s="428"/>
      <c r="BB19" s="422" t="s">
        <v>488</v>
      </c>
      <c r="BS19" s="428"/>
    </row>
    <row r="20" spans="2:71">
      <c r="B20" s="429"/>
      <c r="C20" s="429"/>
      <c r="D20" s="435"/>
      <c r="E20" s="434" t="s">
        <v>487</v>
      </c>
      <c r="F20" s="434"/>
      <c r="G20" s="434"/>
      <c r="H20" s="434"/>
      <c r="I20" s="434"/>
      <c r="J20" s="434"/>
      <c r="K20" s="434"/>
      <c r="L20" s="434"/>
      <c r="M20" s="434"/>
      <c r="N20" s="434"/>
      <c r="O20" s="434"/>
      <c r="P20" s="434"/>
      <c r="Q20" s="434"/>
      <c r="R20" s="433"/>
      <c r="S20" s="434"/>
      <c r="T20" s="434" t="s">
        <v>530</v>
      </c>
      <c r="U20" s="434"/>
      <c r="V20" s="434"/>
      <c r="W20" s="434"/>
      <c r="X20" s="434"/>
      <c r="Y20" s="434"/>
      <c r="Z20" s="434"/>
      <c r="AA20" s="434"/>
      <c r="AB20" s="434"/>
      <c r="AC20" s="434"/>
      <c r="AD20" s="434"/>
      <c r="AE20" s="434"/>
      <c r="AF20" s="434"/>
      <c r="AG20" s="434"/>
      <c r="AH20" s="434"/>
      <c r="AI20" s="434"/>
      <c r="AJ20" s="434"/>
      <c r="AK20" s="434"/>
      <c r="AL20" s="434"/>
      <c r="AM20" s="434"/>
      <c r="AN20" s="434"/>
      <c r="AO20" s="434"/>
      <c r="AP20" s="434"/>
      <c r="AQ20" s="434"/>
      <c r="AR20" s="434"/>
      <c r="AS20" s="433"/>
      <c r="AU20" s="435"/>
      <c r="AV20" s="434"/>
      <c r="AW20" s="434"/>
      <c r="AX20" s="434"/>
      <c r="AY20" s="433"/>
      <c r="AZ20" s="428"/>
      <c r="BB20" s="422" t="s">
        <v>486</v>
      </c>
      <c r="BS20" s="428"/>
    </row>
    <row r="21" spans="2:71">
      <c r="B21" s="429"/>
      <c r="C21" s="429"/>
      <c r="D21" s="432"/>
      <c r="E21" s="431" t="s">
        <v>485</v>
      </c>
      <c r="F21" s="431"/>
      <c r="G21" s="431"/>
      <c r="H21" s="431"/>
      <c r="I21" s="431"/>
      <c r="J21" s="431"/>
      <c r="K21" s="431"/>
      <c r="L21" s="431"/>
      <c r="M21" s="431"/>
      <c r="N21" s="431"/>
      <c r="O21" s="431"/>
      <c r="P21" s="431"/>
      <c r="Q21" s="431"/>
      <c r="R21" s="430"/>
      <c r="S21" s="431"/>
      <c r="T21" s="431" t="s">
        <v>529</v>
      </c>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30"/>
      <c r="AU21" s="429"/>
      <c r="AV21" s="422" t="s">
        <v>483</v>
      </c>
      <c r="AY21" s="428"/>
      <c r="AZ21" s="428"/>
      <c r="BS21" s="428"/>
    </row>
    <row r="22" spans="2:71">
      <c r="B22" s="429"/>
      <c r="C22" s="429"/>
      <c r="D22" s="427"/>
      <c r="E22" s="426" t="s">
        <v>482</v>
      </c>
      <c r="F22" s="426"/>
      <c r="G22" s="426"/>
      <c r="H22" s="426"/>
      <c r="I22" s="426"/>
      <c r="J22" s="426"/>
      <c r="K22" s="426"/>
      <c r="L22" s="426"/>
      <c r="M22" s="426"/>
      <c r="N22" s="426"/>
      <c r="O22" s="426"/>
      <c r="P22" s="426"/>
      <c r="Q22" s="426"/>
      <c r="R22" s="425"/>
      <c r="S22" s="426"/>
      <c r="T22" s="426" t="s">
        <v>528</v>
      </c>
      <c r="U22" s="426"/>
      <c r="V22" s="426"/>
      <c r="W22" s="426"/>
      <c r="X22" s="426"/>
      <c r="Y22" s="426"/>
      <c r="Z22" s="426"/>
      <c r="AA22" s="426"/>
      <c r="AB22" s="426"/>
      <c r="AC22" s="426"/>
      <c r="AD22" s="426"/>
      <c r="AE22" s="426"/>
      <c r="AF22" s="426"/>
      <c r="AG22" s="426"/>
      <c r="AH22" s="426"/>
      <c r="AI22" s="426"/>
      <c r="AJ22" s="426"/>
      <c r="AK22" s="426"/>
      <c r="AL22" s="426"/>
      <c r="AM22" s="426"/>
      <c r="AN22" s="426"/>
      <c r="AO22" s="426"/>
      <c r="AP22" s="426"/>
      <c r="AQ22" s="426"/>
      <c r="AR22" s="426"/>
      <c r="AS22" s="425"/>
      <c r="AU22" s="427"/>
      <c r="AV22" s="426"/>
      <c r="AW22" s="426"/>
      <c r="AX22" s="426"/>
      <c r="AY22" s="425"/>
      <c r="AZ22" s="428"/>
      <c r="BS22" s="428"/>
    </row>
    <row r="23" spans="2:71">
      <c r="B23" s="429"/>
      <c r="C23" s="429"/>
      <c r="AZ23" s="428"/>
      <c r="BB23" s="422" t="s">
        <v>480</v>
      </c>
      <c r="BS23" s="428"/>
    </row>
    <row r="24" spans="2:71">
      <c r="B24" s="429"/>
      <c r="C24" s="429"/>
      <c r="D24" s="432"/>
      <c r="E24" s="431" t="s">
        <v>479</v>
      </c>
      <c r="F24" s="431"/>
      <c r="G24" s="431"/>
      <c r="H24" s="430"/>
      <c r="I24" s="432"/>
      <c r="J24" s="431" t="s">
        <v>527</v>
      </c>
      <c r="K24" s="431"/>
      <c r="L24" s="431"/>
      <c r="M24" s="431"/>
      <c r="N24" s="430"/>
      <c r="P24" s="432"/>
      <c r="Q24" s="431" t="s">
        <v>477</v>
      </c>
      <c r="R24" s="431"/>
      <c r="S24" s="431"/>
      <c r="T24" s="430"/>
      <c r="U24" s="432"/>
      <c r="V24" s="431" t="s">
        <v>526</v>
      </c>
      <c r="W24" s="431"/>
      <c r="X24" s="431"/>
      <c r="Y24" s="431"/>
      <c r="Z24" s="431"/>
      <c r="AA24" s="430"/>
      <c r="AC24" s="432"/>
      <c r="AD24" s="431" t="s">
        <v>475</v>
      </c>
      <c r="AE24" s="431"/>
      <c r="AF24" s="431"/>
      <c r="AG24" s="430"/>
      <c r="AH24" s="432"/>
      <c r="AI24" s="431" t="s">
        <v>525</v>
      </c>
      <c r="AJ24" s="431"/>
      <c r="AK24" s="431"/>
      <c r="AL24" s="431"/>
      <c r="AM24" s="430"/>
      <c r="AO24" s="432"/>
      <c r="AP24" s="431" t="s">
        <v>473</v>
      </c>
      <c r="AQ24" s="431"/>
      <c r="AR24" s="431"/>
      <c r="AS24" s="430"/>
      <c r="AT24" s="432"/>
      <c r="AU24" s="431" t="s">
        <v>524</v>
      </c>
      <c r="AV24" s="431"/>
      <c r="AW24" s="431"/>
      <c r="AX24" s="431"/>
      <c r="AY24" s="430"/>
      <c r="AZ24" s="428"/>
      <c r="BB24" s="422" t="s">
        <v>471</v>
      </c>
      <c r="BS24" s="428"/>
    </row>
    <row r="25" spans="2:71">
      <c r="B25" s="429"/>
      <c r="C25" s="429"/>
      <c r="AZ25" s="428"/>
      <c r="BB25" s="422" t="s">
        <v>470</v>
      </c>
      <c r="BS25" s="428"/>
    </row>
    <row r="26" spans="2:71">
      <c r="B26" s="429"/>
      <c r="C26" s="429"/>
      <c r="D26" s="432" t="s">
        <v>469</v>
      </c>
      <c r="E26" s="431"/>
      <c r="F26" s="430"/>
      <c r="G26" s="432" t="s">
        <v>464</v>
      </c>
      <c r="H26" s="430"/>
      <c r="I26" s="432" t="s">
        <v>463</v>
      </c>
      <c r="J26" s="430"/>
      <c r="N26" s="432" t="s">
        <v>468</v>
      </c>
      <c r="O26" s="431"/>
      <c r="P26" s="430"/>
      <c r="Q26" s="432" t="s">
        <v>464</v>
      </c>
      <c r="R26" s="430"/>
      <c r="S26" s="432" t="s">
        <v>463</v>
      </c>
      <c r="T26" s="430"/>
      <c r="X26" s="432" t="s">
        <v>467</v>
      </c>
      <c r="Y26" s="431"/>
      <c r="Z26" s="430"/>
      <c r="AA26" s="432" t="s">
        <v>464</v>
      </c>
      <c r="AB26" s="430"/>
      <c r="AC26" s="432" t="s">
        <v>463</v>
      </c>
      <c r="AD26" s="430"/>
      <c r="AH26" s="432" t="s">
        <v>466</v>
      </c>
      <c r="AI26" s="431"/>
      <c r="AJ26" s="430"/>
      <c r="AK26" s="432" t="s">
        <v>464</v>
      </c>
      <c r="AL26" s="430"/>
      <c r="AM26" s="432" t="s">
        <v>463</v>
      </c>
      <c r="AN26" s="430"/>
      <c r="AR26" s="432" t="s">
        <v>465</v>
      </c>
      <c r="AS26" s="431"/>
      <c r="AT26" s="430"/>
      <c r="AU26" s="432" t="s">
        <v>464</v>
      </c>
      <c r="AV26" s="430"/>
      <c r="AW26" s="432" t="s">
        <v>463</v>
      </c>
      <c r="AX26" s="430"/>
      <c r="AZ26" s="428"/>
      <c r="BB26" s="422" t="s">
        <v>462</v>
      </c>
      <c r="BS26" s="428"/>
    </row>
    <row r="27" spans="2:71">
      <c r="B27" s="429"/>
      <c r="C27" s="429"/>
      <c r="D27" s="427"/>
      <c r="E27" s="426" t="s">
        <v>523</v>
      </c>
      <c r="F27" s="426"/>
      <c r="G27" s="426"/>
      <c r="H27" s="426"/>
      <c r="I27" s="426"/>
      <c r="J27" s="425"/>
      <c r="N27" s="427"/>
      <c r="O27" s="426" t="s">
        <v>522</v>
      </c>
      <c r="P27" s="426"/>
      <c r="Q27" s="426"/>
      <c r="R27" s="426"/>
      <c r="S27" s="426"/>
      <c r="T27" s="425"/>
      <c r="X27" s="427"/>
      <c r="Y27" s="426" t="s">
        <v>521</v>
      </c>
      <c r="Z27" s="426"/>
      <c r="AA27" s="426"/>
      <c r="AB27" s="426"/>
      <c r="AC27" s="426"/>
      <c r="AD27" s="425"/>
      <c r="AH27" s="427"/>
      <c r="AI27" s="426" t="s">
        <v>520</v>
      </c>
      <c r="AJ27" s="426"/>
      <c r="AK27" s="426"/>
      <c r="AL27" s="426"/>
      <c r="AM27" s="426"/>
      <c r="AN27" s="425"/>
      <c r="AR27" s="427"/>
      <c r="AS27" s="426" t="s">
        <v>519</v>
      </c>
      <c r="AT27" s="426"/>
      <c r="AU27" s="426"/>
      <c r="AV27" s="426"/>
      <c r="AW27" s="426"/>
      <c r="AX27" s="425"/>
      <c r="AZ27" s="428"/>
      <c r="BB27" s="422" t="s">
        <v>460</v>
      </c>
      <c r="BS27" s="428"/>
    </row>
    <row r="28" spans="2:71">
      <c r="B28" s="429"/>
      <c r="C28" s="429"/>
      <c r="AZ28" s="428"/>
      <c r="BB28" s="422" t="s">
        <v>459</v>
      </c>
      <c r="BS28" s="428"/>
    </row>
    <row r="29" spans="2:71">
      <c r="B29" s="429"/>
      <c r="C29" s="429"/>
      <c r="D29" s="435"/>
      <c r="E29" s="434"/>
      <c r="F29" s="434"/>
      <c r="G29" s="434"/>
      <c r="H29" s="434"/>
      <c r="I29" s="434"/>
      <c r="J29" s="434"/>
      <c r="K29" s="434"/>
      <c r="L29" s="434"/>
      <c r="M29" s="434"/>
      <c r="N29" s="434"/>
      <c r="O29" s="434"/>
      <c r="P29" s="434"/>
      <c r="Q29" s="434"/>
      <c r="R29" s="434"/>
      <c r="S29" s="434"/>
      <c r="T29" s="434"/>
      <c r="U29" s="434"/>
      <c r="V29" s="434"/>
      <c r="W29" s="434"/>
      <c r="X29" s="434"/>
      <c r="Y29" s="434"/>
      <c r="Z29" s="434"/>
      <c r="AA29" s="434"/>
      <c r="AB29" s="434"/>
      <c r="AC29" s="434"/>
      <c r="AD29" s="434"/>
      <c r="AE29" s="434"/>
      <c r="AF29" s="434"/>
      <c r="AG29" s="434"/>
      <c r="AH29" s="434"/>
      <c r="AI29" s="434"/>
      <c r="AJ29" s="434"/>
      <c r="AK29" s="434"/>
      <c r="AL29" s="434"/>
      <c r="AM29" s="434"/>
      <c r="AN29" s="434"/>
      <c r="AO29" s="434"/>
      <c r="AP29" s="434"/>
      <c r="AQ29" s="434"/>
      <c r="AR29" s="434"/>
      <c r="AS29" s="434"/>
      <c r="AT29" s="434"/>
      <c r="AU29" s="434"/>
      <c r="AV29" s="434"/>
      <c r="AW29" s="434"/>
      <c r="AX29" s="434"/>
      <c r="AY29" s="433"/>
      <c r="AZ29" s="428"/>
      <c r="BS29" s="428"/>
    </row>
    <row r="30" spans="2:71">
      <c r="B30" s="429"/>
      <c r="C30" s="429"/>
      <c r="D30" s="429"/>
      <c r="E30" s="422" t="s">
        <v>518</v>
      </c>
      <c r="AY30" s="428"/>
      <c r="AZ30" s="428"/>
      <c r="BS30" s="428"/>
    </row>
    <row r="31" spans="2:71">
      <c r="B31" s="429"/>
      <c r="C31" s="429"/>
      <c r="D31" s="429"/>
      <c r="AY31" s="428"/>
      <c r="AZ31" s="428"/>
      <c r="BB31" s="422" t="s">
        <v>457</v>
      </c>
      <c r="BS31" s="428"/>
    </row>
    <row r="32" spans="2:71">
      <c r="B32" s="429"/>
      <c r="C32" s="429"/>
      <c r="D32" s="429"/>
      <c r="AY32" s="428"/>
      <c r="AZ32" s="428"/>
      <c r="BB32" s="422" t="s">
        <v>456</v>
      </c>
      <c r="BS32" s="428"/>
    </row>
    <row r="33" spans="2:71">
      <c r="B33" s="429"/>
      <c r="C33" s="429"/>
      <c r="D33" s="429"/>
      <c r="AY33" s="428"/>
      <c r="AZ33" s="428"/>
      <c r="BB33" s="422" t="s">
        <v>455</v>
      </c>
      <c r="BS33" s="428"/>
    </row>
    <row r="34" spans="2:71">
      <c r="B34" s="429"/>
      <c r="C34" s="429"/>
      <c r="D34" s="429"/>
      <c r="AY34" s="428"/>
      <c r="AZ34" s="428"/>
      <c r="BB34" s="422" t="s">
        <v>454</v>
      </c>
      <c r="BS34" s="428"/>
    </row>
    <row r="35" spans="2:71">
      <c r="B35" s="429"/>
      <c r="C35" s="429"/>
      <c r="D35" s="429"/>
      <c r="AY35" s="428"/>
      <c r="AZ35" s="428"/>
      <c r="BB35" s="422" t="s">
        <v>453</v>
      </c>
      <c r="BS35" s="428"/>
    </row>
    <row r="36" spans="2:71">
      <c r="B36" s="429"/>
      <c r="C36" s="429"/>
      <c r="D36" s="429"/>
      <c r="AY36" s="428"/>
      <c r="AZ36" s="428"/>
      <c r="BB36" s="422" t="s">
        <v>452</v>
      </c>
      <c r="BS36" s="428"/>
    </row>
    <row r="37" spans="2:71">
      <c r="B37" s="429"/>
      <c r="C37" s="429"/>
      <c r="D37" s="429"/>
      <c r="AY37" s="428"/>
      <c r="AZ37" s="428"/>
      <c r="BB37" s="422" t="s">
        <v>451</v>
      </c>
      <c r="BS37" s="428"/>
    </row>
    <row r="38" spans="2:71">
      <c r="B38" s="429"/>
      <c r="C38" s="429"/>
      <c r="D38" s="429"/>
      <c r="AY38" s="428"/>
      <c r="AZ38" s="428"/>
      <c r="BB38" s="422" t="s">
        <v>450</v>
      </c>
      <c r="BS38" s="428"/>
    </row>
    <row r="39" spans="2:71">
      <c r="B39" s="429"/>
      <c r="C39" s="429"/>
      <c r="D39" s="429"/>
      <c r="AY39" s="428"/>
      <c r="AZ39" s="428"/>
      <c r="BB39" s="422" t="s">
        <v>449</v>
      </c>
      <c r="BS39" s="428"/>
    </row>
    <row r="40" spans="2:71">
      <c r="B40" s="429"/>
      <c r="C40" s="429"/>
      <c r="D40" s="429"/>
      <c r="AY40" s="428"/>
      <c r="AZ40" s="428"/>
      <c r="BB40" s="422" t="s">
        <v>448</v>
      </c>
      <c r="BS40" s="428"/>
    </row>
    <row r="41" spans="2:71">
      <c r="B41" s="429"/>
      <c r="C41" s="429"/>
      <c r="D41" s="429"/>
      <c r="AY41" s="428"/>
      <c r="AZ41" s="428"/>
      <c r="BB41" s="422" t="s">
        <v>447</v>
      </c>
      <c r="BS41" s="428"/>
    </row>
    <row r="42" spans="2:71">
      <c r="B42" s="429"/>
      <c r="C42" s="429"/>
      <c r="D42" s="429"/>
      <c r="AY42" s="428"/>
      <c r="AZ42" s="428"/>
      <c r="BB42" s="422" t="s">
        <v>446</v>
      </c>
      <c r="BS42" s="428"/>
    </row>
    <row r="43" spans="2:71">
      <c r="B43" s="429"/>
      <c r="C43" s="429"/>
      <c r="D43" s="429"/>
      <c r="AY43" s="428"/>
      <c r="AZ43" s="428"/>
      <c r="BB43" s="422" t="s">
        <v>445</v>
      </c>
      <c r="BS43" s="428"/>
    </row>
    <row r="44" spans="2:71">
      <c r="B44" s="429"/>
      <c r="C44" s="429"/>
      <c r="D44" s="429"/>
      <c r="AY44" s="428"/>
      <c r="AZ44" s="428"/>
      <c r="BB44" s="422" t="s">
        <v>444</v>
      </c>
      <c r="BS44" s="428"/>
    </row>
    <row r="45" spans="2:71">
      <c r="B45" s="429"/>
      <c r="C45" s="429"/>
      <c r="D45" s="427"/>
      <c r="E45" s="426"/>
      <c r="F45" s="426"/>
      <c r="G45" s="426"/>
      <c r="H45" s="426"/>
      <c r="I45" s="426"/>
      <c r="J45" s="426"/>
      <c r="K45" s="426"/>
      <c r="L45" s="426"/>
      <c r="M45" s="426"/>
      <c r="N45" s="426"/>
      <c r="O45" s="426"/>
      <c r="P45" s="426"/>
      <c r="Q45" s="426"/>
      <c r="R45" s="426"/>
      <c r="S45" s="426"/>
      <c r="T45" s="426"/>
      <c r="U45" s="426"/>
      <c r="V45" s="426"/>
      <c r="W45" s="426"/>
      <c r="X45" s="426"/>
      <c r="Y45" s="426"/>
      <c r="Z45" s="426"/>
      <c r="AA45" s="426"/>
      <c r="AB45" s="426"/>
      <c r="AC45" s="426"/>
      <c r="AD45" s="426"/>
      <c r="AE45" s="426"/>
      <c r="AF45" s="426"/>
      <c r="AG45" s="426"/>
      <c r="AH45" s="426"/>
      <c r="AI45" s="426"/>
      <c r="AJ45" s="426"/>
      <c r="AK45" s="426"/>
      <c r="AL45" s="426"/>
      <c r="AM45" s="426"/>
      <c r="AN45" s="426"/>
      <c r="AO45" s="426"/>
      <c r="AP45" s="426"/>
      <c r="AQ45" s="426"/>
      <c r="AR45" s="426"/>
      <c r="AS45" s="426"/>
      <c r="AT45" s="426"/>
      <c r="AU45" s="426"/>
      <c r="AV45" s="426"/>
      <c r="AW45" s="426"/>
      <c r="AX45" s="426"/>
      <c r="AY45" s="425"/>
      <c r="AZ45" s="428"/>
      <c r="BB45" s="422" t="s">
        <v>443</v>
      </c>
      <c r="BS45" s="428"/>
    </row>
    <row r="46" spans="2:71">
      <c r="B46" s="429"/>
      <c r="C46" s="427"/>
      <c r="D46" s="426"/>
      <c r="E46" s="426"/>
      <c r="F46" s="426"/>
      <c r="G46" s="426"/>
      <c r="H46" s="426"/>
      <c r="I46" s="426"/>
      <c r="J46" s="426"/>
      <c r="K46" s="426"/>
      <c r="L46" s="426"/>
      <c r="M46" s="426"/>
      <c r="N46" s="426"/>
      <c r="O46" s="426"/>
      <c r="P46" s="426"/>
      <c r="Q46" s="426"/>
      <c r="R46" s="426"/>
      <c r="S46" s="426"/>
      <c r="T46" s="426"/>
      <c r="U46" s="426"/>
      <c r="V46" s="426"/>
      <c r="W46" s="426"/>
      <c r="X46" s="426"/>
      <c r="Y46" s="426"/>
      <c r="Z46" s="426"/>
      <c r="AA46" s="426"/>
      <c r="AB46" s="426"/>
      <c r="AC46" s="426"/>
      <c r="AD46" s="426"/>
      <c r="AE46" s="426"/>
      <c r="AF46" s="426"/>
      <c r="AG46" s="426"/>
      <c r="AH46" s="426"/>
      <c r="AI46" s="426"/>
      <c r="AJ46" s="426"/>
      <c r="AK46" s="426"/>
      <c r="AL46" s="426"/>
      <c r="AM46" s="426"/>
      <c r="AN46" s="426"/>
      <c r="AO46" s="426"/>
      <c r="AP46" s="426"/>
      <c r="AQ46" s="426"/>
      <c r="AR46" s="426"/>
      <c r="AS46" s="426"/>
      <c r="AT46" s="426"/>
      <c r="AU46" s="426"/>
      <c r="AV46" s="426"/>
      <c r="AW46" s="426"/>
      <c r="AX46" s="426"/>
      <c r="AY46" s="426"/>
      <c r="AZ46" s="425"/>
      <c r="BB46" s="422" t="s">
        <v>442</v>
      </c>
      <c r="BS46" s="428"/>
    </row>
    <row r="47" spans="2:71">
      <c r="B47" s="429"/>
      <c r="C47" s="429"/>
      <c r="AZ47" s="428"/>
      <c r="BB47" s="422" t="s">
        <v>441</v>
      </c>
      <c r="BS47" s="428"/>
    </row>
    <row r="48" spans="2:71">
      <c r="B48" s="429"/>
      <c r="C48" s="429"/>
      <c r="U48" s="432"/>
      <c r="V48" s="431" t="s">
        <v>440</v>
      </c>
      <c r="W48" s="430"/>
      <c r="Z48" s="432"/>
      <c r="AA48" s="431" t="s">
        <v>439</v>
      </c>
      <c r="AB48" s="430"/>
      <c r="AE48" s="432"/>
      <c r="AF48" s="431" t="s">
        <v>438</v>
      </c>
      <c r="AG48" s="430"/>
      <c r="AZ48" s="428"/>
      <c r="BB48" s="422" t="s">
        <v>437</v>
      </c>
      <c r="BS48" s="428"/>
    </row>
    <row r="49" spans="2:71">
      <c r="B49" s="429"/>
      <c r="C49" s="427"/>
      <c r="D49" s="426"/>
      <c r="E49" s="426"/>
      <c r="F49" s="426"/>
      <c r="G49" s="426"/>
      <c r="H49" s="426"/>
      <c r="I49" s="426"/>
      <c r="J49" s="426"/>
      <c r="K49" s="426"/>
      <c r="L49" s="426"/>
      <c r="M49" s="426"/>
      <c r="N49" s="426"/>
      <c r="O49" s="426"/>
      <c r="P49" s="426"/>
      <c r="Q49" s="426"/>
      <c r="R49" s="426"/>
      <c r="S49" s="426"/>
      <c r="T49" s="426"/>
      <c r="U49" s="426"/>
      <c r="V49" s="426"/>
      <c r="W49" s="426"/>
      <c r="X49" s="426"/>
      <c r="Y49" s="426"/>
      <c r="Z49" s="426"/>
      <c r="AA49" s="426"/>
      <c r="AB49" s="426"/>
      <c r="AC49" s="426"/>
      <c r="AD49" s="426"/>
      <c r="AE49" s="426"/>
      <c r="AF49" s="426"/>
      <c r="AG49" s="426"/>
      <c r="AH49" s="426"/>
      <c r="AI49" s="426"/>
      <c r="AJ49" s="426"/>
      <c r="AK49" s="426"/>
      <c r="AL49" s="426"/>
      <c r="AM49" s="426"/>
      <c r="AN49" s="426"/>
      <c r="AO49" s="426"/>
      <c r="AP49" s="426"/>
      <c r="AQ49" s="426"/>
      <c r="AR49" s="426"/>
      <c r="AS49" s="426"/>
      <c r="AT49" s="426"/>
      <c r="AU49" s="426"/>
      <c r="AV49" s="426"/>
      <c r="AW49" s="426"/>
      <c r="AX49" s="426"/>
      <c r="AY49" s="426"/>
      <c r="AZ49" s="425"/>
      <c r="BB49" s="422" t="s">
        <v>436</v>
      </c>
      <c r="BS49" s="428"/>
    </row>
    <row r="50" spans="2:71">
      <c r="B50" s="427"/>
      <c r="C50" s="426"/>
      <c r="D50" s="426"/>
      <c r="E50" s="426"/>
      <c r="F50" s="426"/>
      <c r="G50" s="426"/>
      <c r="H50" s="426"/>
      <c r="I50" s="426"/>
      <c r="J50" s="426"/>
      <c r="K50" s="426"/>
      <c r="L50" s="426"/>
      <c r="M50" s="426"/>
      <c r="N50" s="426"/>
      <c r="O50" s="426"/>
      <c r="P50" s="426"/>
      <c r="Q50" s="426"/>
      <c r="R50" s="426"/>
      <c r="S50" s="426"/>
      <c r="T50" s="426"/>
      <c r="U50" s="426"/>
      <c r="V50" s="426"/>
      <c r="W50" s="426"/>
      <c r="X50" s="426"/>
      <c r="Y50" s="426"/>
      <c r="Z50" s="426"/>
      <c r="AA50" s="426"/>
      <c r="AB50" s="426"/>
      <c r="AC50" s="426"/>
      <c r="AD50" s="426"/>
      <c r="AE50" s="426"/>
      <c r="AF50" s="426"/>
      <c r="AG50" s="426"/>
      <c r="AH50" s="426"/>
      <c r="AI50" s="426"/>
      <c r="AJ50" s="426"/>
      <c r="AK50" s="426"/>
      <c r="AL50" s="426"/>
      <c r="AM50" s="426"/>
      <c r="AN50" s="426"/>
      <c r="AO50" s="426"/>
      <c r="AP50" s="426"/>
      <c r="AQ50" s="426"/>
      <c r="AR50" s="426"/>
      <c r="AS50" s="426"/>
      <c r="AT50" s="426"/>
      <c r="AU50" s="426"/>
      <c r="AV50" s="426"/>
      <c r="AW50" s="426"/>
      <c r="AX50" s="426"/>
      <c r="AY50" s="426"/>
      <c r="AZ50" s="426"/>
      <c r="BA50" s="426"/>
      <c r="BB50" s="426"/>
      <c r="BC50" s="426"/>
      <c r="BD50" s="426"/>
      <c r="BE50" s="426"/>
      <c r="BF50" s="426"/>
      <c r="BG50" s="426"/>
      <c r="BH50" s="426"/>
      <c r="BI50" s="426"/>
      <c r="BJ50" s="426"/>
      <c r="BK50" s="426"/>
      <c r="BL50" s="426"/>
      <c r="BM50" s="426"/>
      <c r="BN50" s="426"/>
      <c r="BO50" s="426"/>
      <c r="BP50" s="426"/>
      <c r="BQ50" s="426"/>
      <c r="BR50" s="426"/>
      <c r="BS50" s="425"/>
    </row>
    <row r="52" spans="2:71">
      <c r="B52" s="422" t="s">
        <v>517</v>
      </c>
    </row>
    <row r="53" spans="2:71">
      <c r="B53" s="422" t="s">
        <v>239</v>
      </c>
    </row>
    <row r="54" spans="2:71">
      <c r="B54" s="422" t="s">
        <v>516</v>
      </c>
    </row>
    <row r="55" spans="2:71">
      <c r="B55" s="422" t="s">
        <v>351</v>
      </c>
    </row>
    <row r="56" spans="2:71">
      <c r="B56" s="422" t="s">
        <v>433</v>
      </c>
    </row>
    <row r="57" spans="2:71">
      <c r="B57" s="422" t="s">
        <v>432</v>
      </c>
    </row>
    <row r="58" spans="2:71">
      <c r="B58" s="422" t="s">
        <v>515</v>
      </c>
    </row>
    <row r="59" spans="2:71">
      <c r="B59" s="422" t="s">
        <v>389</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sheetPr>
    <tabColor rgb="FFFF5050"/>
  </sheetPr>
  <dimension ref="A1:BS49"/>
  <sheetViews>
    <sheetView showGridLines="0" workbookViewId="0">
      <selection activeCell="X3" sqref="X3"/>
    </sheetView>
  </sheetViews>
  <sheetFormatPr defaultColWidth="2.875" defaultRowHeight="17.25"/>
  <cols>
    <col min="1" max="1" width="3.5" style="422" customWidth="1"/>
    <col min="2" max="16384" width="2.875" style="422"/>
  </cols>
  <sheetData>
    <row r="1" spans="1:71">
      <c r="A1" s="344" t="s">
        <v>3</v>
      </c>
    </row>
    <row r="2" spans="1:71">
      <c r="A2" s="344"/>
    </row>
    <row r="3" spans="1:71">
      <c r="A3" s="344"/>
    </row>
    <row r="4" spans="1:71">
      <c r="A4" s="344"/>
    </row>
    <row r="5" spans="1:71">
      <c r="A5" s="344"/>
    </row>
    <row r="6" spans="1:71">
      <c r="B6" s="445"/>
      <c r="C6" s="444" t="s">
        <v>0</v>
      </c>
      <c r="D6" s="444"/>
      <c r="E6" s="444"/>
      <c r="F6" s="444"/>
      <c r="G6" s="446"/>
      <c r="H6" s="442" t="s">
        <v>588</v>
      </c>
      <c r="I6" s="442"/>
      <c r="J6" s="442"/>
      <c r="K6" s="442"/>
      <c r="L6" s="437"/>
      <c r="M6" s="437"/>
      <c r="N6" s="437"/>
      <c r="O6" s="437"/>
      <c r="P6" s="437"/>
      <c r="Q6" s="437"/>
      <c r="R6" s="437"/>
      <c r="S6" s="437"/>
      <c r="T6" s="437"/>
      <c r="U6" s="437"/>
      <c r="V6" s="445"/>
      <c r="W6" s="444" t="s">
        <v>5</v>
      </c>
      <c r="X6" s="444"/>
      <c r="Y6" s="444"/>
      <c r="Z6" s="443"/>
      <c r="AA6" s="438"/>
      <c r="AB6" s="437" t="s">
        <v>587</v>
      </c>
      <c r="AC6" s="437"/>
      <c r="AD6" s="437"/>
      <c r="AE6" s="437"/>
      <c r="AF6" s="437"/>
      <c r="AG6" s="437"/>
      <c r="AH6" s="437"/>
      <c r="AI6" s="437"/>
      <c r="AJ6" s="437"/>
      <c r="AK6" s="437"/>
      <c r="AL6" s="437"/>
      <c r="AM6" s="437"/>
      <c r="AN6" s="437"/>
      <c r="AO6" s="437"/>
      <c r="AP6" s="437"/>
      <c r="AQ6" s="437"/>
      <c r="AR6" s="437"/>
      <c r="AS6" s="437"/>
      <c r="AT6" s="437"/>
      <c r="AU6" s="442"/>
      <c r="AV6" s="442"/>
      <c r="AW6" s="442"/>
      <c r="AX6" s="442"/>
      <c r="AY6" s="442"/>
      <c r="AZ6" s="437"/>
      <c r="BA6" s="437"/>
      <c r="BB6" s="437"/>
      <c r="BC6" s="437"/>
      <c r="BD6" s="437"/>
      <c r="BE6" s="442"/>
      <c r="BF6" s="442"/>
      <c r="BG6" s="442"/>
      <c r="BH6" s="442"/>
      <c r="BI6" s="441"/>
      <c r="BJ6" s="440"/>
      <c r="BK6" s="440" t="s">
        <v>512</v>
      </c>
      <c r="BL6" s="440"/>
      <c r="BM6" s="440"/>
      <c r="BN6" s="439"/>
      <c r="BO6" s="438"/>
      <c r="BP6" s="437" t="s">
        <v>511</v>
      </c>
      <c r="BQ6" s="437"/>
      <c r="BR6" s="437"/>
      <c r="BS6" s="436"/>
    </row>
    <row r="7" spans="1:71">
      <c r="B7" s="429"/>
      <c r="BS7" s="428"/>
    </row>
    <row r="8" spans="1:71">
      <c r="B8" s="429"/>
      <c r="C8" s="435"/>
      <c r="D8" s="434"/>
      <c r="E8" s="434"/>
      <c r="F8" s="434"/>
      <c r="G8" s="434"/>
      <c r="H8" s="434"/>
      <c r="I8" s="434"/>
      <c r="J8" s="434"/>
      <c r="K8" s="434"/>
      <c r="L8" s="434"/>
      <c r="M8" s="434"/>
      <c r="N8" s="434"/>
      <c r="O8" s="434"/>
      <c r="P8" s="434"/>
      <c r="Q8" s="434"/>
      <c r="R8" s="434"/>
      <c r="S8" s="434"/>
      <c r="T8" s="434"/>
      <c r="U8" s="434"/>
      <c r="V8" s="434"/>
      <c r="W8" s="434"/>
      <c r="X8" s="434"/>
      <c r="Y8" s="434"/>
      <c r="Z8" s="434"/>
      <c r="AA8" s="434"/>
      <c r="AB8" s="434"/>
      <c r="AC8" s="434"/>
      <c r="AD8" s="434"/>
      <c r="AE8" s="434"/>
      <c r="AF8" s="434"/>
      <c r="AG8" s="434"/>
      <c r="AH8" s="434"/>
      <c r="AI8" s="434"/>
      <c r="AJ8" s="434"/>
      <c r="AK8" s="434"/>
      <c r="AL8" s="434"/>
      <c r="AM8" s="434"/>
      <c r="AN8" s="434"/>
      <c r="AO8" s="434"/>
      <c r="AP8" s="434"/>
      <c r="AQ8" s="434"/>
      <c r="AR8" s="434"/>
      <c r="AS8" s="434"/>
      <c r="AT8" s="434"/>
      <c r="AU8" s="434"/>
      <c r="AV8" s="434"/>
      <c r="AW8" s="434"/>
      <c r="AX8" s="434"/>
      <c r="AY8" s="434"/>
      <c r="AZ8" s="433"/>
      <c r="BB8" s="422" t="s">
        <v>586</v>
      </c>
      <c r="BS8" s="428"/>
    </row>
    <row r="9" spans="1:71">
      <c r="B9" s="429"/>
      <c r="C9" s="429"/>
      <c r="D9" s="422" t="s">
        <v>585</v>
      </c>
      <c r="AZ9" s="428"/>
      <c r="BS9" s="428"/>
    </row>
    <row r="10" spans="1:71">
      <c r="B10" s="429"/>
      <c r="C10" s="429"/>
      <c r="AZ10" s="428"/>
      <c r="BB10" s="422" t="s">
        <v>508</v>
      </c>
      <c r="BS10" s="428"/>
    </row>
    <row r="11" spans="1:71">
      <c r="B11" s="429"/>
      <c r="C11" s="435"/>
      <c r="D11" s="434"/>
      <c r="E11" s="434"/>
      <c r="F11" s="434"/>
      <c r="G11" s="434"/>
      <c r="H11" s="434"/>
      <c r="I11" s="434"/>
      <c r="J11" s="434"/>
      <c r="K11" s="434"/>
      <c r="L11" s="433"/>
      <c r="M11" s="435"/>
      <c r="N11" s="434"/>
      <c r="O11" s="434"/>
      <c r="P11" s="434"/>
      <c r="Q11" s="434"/>
      <c r="R11" s="434"/>
      <c r="S11" s="434"/>
      <c r="T11" s="434"/>
      <c r="U11" s="434"/>
      <c r="V11" s="434"/>
      <c r="W11" s="434"/>
      <c r="X11" s="434"/>
      <c r="Y11" s="434"/>
      <c r="Z11" s="434"/>
      <c r="AA11" s="434"/>
      <c r="AB11" s="434"/>
      <c r="AC11" s="434"/>
      <c r="AD11" s="434"/>
      <c r="AE11" s="434"/>
      <c r="AF11" s="434"/>
      <c r="AG11" s="434"/>
      <c r="AH11" s="434"/>
      <c r="AI11" s="434"/>
      <c r="AJ11" s="434"/>
      <c r="AK11" s="434"/>
      <c r="AL11" s="434"/>
      <c r="AM11" s="434"/>
      <c r="AN11" s="434"/>
      <c r="AO11" s="434"/>
      <c r="AP11" s="434"/>
      <c r="AQ11" s="434"/>
      <c r="AR11" s="434"/>
      <c r="AS11" s="434"/>
      <c r="AT11" s="434"/>
      <c r="AU11" s="434"/>
      <c r="AV11" s="434"/>
      <c r="AW11" s="434"/>
      <c r="AX11" s="434"/>
      <c r="AY11" s="434"/>
      <c r="AZ11" s="433"/>
      <c r="BB11" s="422" t="s">
        <v>584</v>
      </c>
      <c r="BS11" s="428"/>
    </row>
    <row r="12" spans="1:71">
      <c r="B12" s="429"/>
      <c r="C12" s="429"/>
      <c r="D12" s="432"/>
      <c r="E12" s="431" t="s">
        <v>583</v>
      </c>
      <c r="F12" s="431"/>
      <c r="G12" s="431"/>
      <c r="H12" s="431"/>
      <c r="I12" s="431"/>
      <c r="J12" s="431"/>
      <c r="K12" s="430"/>
      <c r="L12" s="428"/>
      <c r="M12" s="429"/>
      <c r="N12" s="432" t="s">
        <v>582</v>
      </c>
      <c r="O12" s="431"/>
      <c r="P12" s="431"/>
      <c r="Q12" s="431"/>
      <c r="R12" s="430"/>
      <c r="T12" s="422" t="s">
        <v>581</v>
      </c>
      <c r="V12" s="432" t="s">
        <v>580</v>
      </c>
      <c r="W12" s="431"/>
      <c r="X12" s="431"/>
      <c r="Y12" s="431"/>
      <c r="Z12" s="430"/>
      <c r="AB12" s="432"/>
      <c r="AC12" s="431" t="s">
        <v>579</v>
      </c>
      <c r="AD12" s="431"/>
      <c r="AE12" s="431"/>
      <c r="AF12" s="430"/>
      <c r="AH12" s="432"/>
      <c r="AI12" s="431" t="s">
        <v>578</v>
      </c>
      <c r="AJ12" s="431"/>
      <c r="AK12" s="431"/>
      <c r="AL12" s="431"/>
      <c r="AM12" s="431"/>
      <c r="AN12" s="431"/>
      <c r="AO12" s="431"/>
      <c r="AP12" s="431"/>
      <c r="AQ12" s="431"/>
      <c r="AR12" s="431"/>
      <c r="AS12" s="431"/>
      <c r="AT12" s="430"/>
      <c r="AU12" s="432"/>
      <c r="AV12" s="431" t="s">
        <v>577</v>
      </c>
      <c r="AW12" s="431"/>
      <c r="AX12" s="431"/>
      <c r="AY12" s="430"/>
      <c r="AZ12" s="428"/>
      <c r="BB12" s="422" t="s">
        <v>576</v>
      </c>
      <c r="BS12" s="428"/>
    </row>
    <row r="13" spans="1:71">
      <c r="B13" s="429"/>
      <c r="C13" s="429"/>
      <c r="L13" s="428"/>
      <c r="M13" s="427"/>
      <c r="N13" s="426"/>
      <c r="O13" s="426"/>
      <c r="P13" s="426"/>
      <c r="Q13" s="426"/>
      <c r="R13" s="426"/>
      <c r="S13" s="426"/>
      <c r="T13" s="426"/>
      <c r="U13" s="426"/>
      <c r="V13" s="426"/>
      <c r="W13" s="426"/>
      <c r="X13" s="426"/>
      <c r="Y13" s="426"/>
      <c r="Z13" s="426"/>
      <c r="AA13" s="426"/>
      <c r="AB13" s="426"/>
      <c r="AC13" s="426"/>
      <c r="AD13" s="426"/>
      <c r="AE13" s="426"/>
      <c r="AF13" s="426"/>
      <c r="AG13" s="426"/>
      <c r="AH13" s="426"/>
      <c r="AI13" s="426"/>
      <c r="AJ13" s="426"/>
      <c r="AK13" s="426"/>
      <c r="AL13" s="426"/>
      <c r="AM13" s="426"/>
      <c r="AN13" s="426"/>
      <c r="AO13" s="426"/>
      <c r="AP13" s="426"/>
      <c r="AQ13" s="426"/>
      <c r="AR13" s="426"/>
      <c r="AS13" s="426"/>
      <c r="AT13" s="426"/>
      <c r="AU13" s="426"/>
      <c r="AV13" s="426"/>
      <c r="AW13" s="426"/>
      <c r="AX13" s="426"/>
      <c r="AY13" s="426"/>
      <c r="AZ13" s="425"/>
      <c r="BB13" s="422" t="s">
        <v>502</v>
      </c>
      <c r="BS13" s="428"/>
    </row>
    <row r="14" spans="1:71">
      <c r="B14" s="429"/>
      <c r="C14" s="429"/>
      <c r="D14" s="432"/>
      <c r="E14" s="431" t="s">
        <v>575</v>
      </c>
      <c r="F14" s="431"/>
      <c r="G14" s="431"/>
      <c r="H14" s="431"/>
      <c r="I14" s="431"/>
      <c r="J14" s="431"/>
      <c r="K14" s="430"/>
      <c r="L14" s="428"/>
      <c r="AZ14" s="428"/>
      <c r="BB14" s="422" t="s">
        <v>499</v>
      </c>
      <c r="BS14" s="428"/>
    </row>
    <row r="15" spans="1:71">
      <c r="B15" s="429"/>
      <c r="C15" s="429"/>
      <c r="L15" s="428"/>
      <c r="N15" s="435"/>
      <c r="O15" s="434"/>
      <c r="P15" s="434"/>
      <c r="Q15" s="435"/>
      <c r="R15" s="434"/>
      <c r="S15" s="434"/>
      <c r="T15" s="434"/>
      <c r="U15" s="435"/>
      <c r="V15" s="434"/>
      <c r="W15" s="434"/>
      <c r="X15" s="434"/>
      <c r="Y15" s="435"/>
      <c r="Z15" s="434"/>
      <c r="AA15" s="434"/>
      <c r="AB15" s="434"/>
      <c r="AC15" s="434"/>
      <c r="AD15" s="435"/>
      <c r="AE15" s="434"/>
      <c r="AF15" s="433"/>
      <c r="AG15" s="435"/>
      <c r="AH15" s="434"/>
      <c r="AI15" s="434"/>
      <c r="AJ15" s="434"/>
      <c r="AK15" s="434"/>
      <c r="AL15" s="435"/>
      <c r="AM15" s="434"/>
      <c r="AN15" s="434"/>
      <c r="AO15" s="434"/>
      <c r="AP15" s="434"/>
      <c r="AQ15" s="434"/>
      <c r="AR15" s="434"/>
      <c r="AS15" s="434"/>
      <c r="AT15" s="434"/>
      <c r="AU15" s="434"/>
      <c r="AV15" s="435"/>
      <c r="AW15" s="434"/>
      <c r="AX15" s="434"/>
      <c r="AY15" s="433"/>
      <c r="AZ15" s="428"/>
      <c r="BB15" s="422" t="s">
        <v>574</v>
      </c>
      <c r="BS15" s="428"/>
    </row>
    <row r="16" spans="1:71">
      <c r="B16" s="429"/>
      <c r="C16" s="429"/>
      <c r="D16" s="432"/>
      <c r="E16" s="431" t="s">
        <v>573</v>
      </c>
      <c r="F16" s="431"/>
      <c r="G16" s="431"/>
      <c r="H16" s="431"/>
      <c r="I16" s="431"/>
      <c r="J16" s="431"/>
      <c r="K16" s="430"/>
      <c r="L16" s="428"/>
      <c r="N16" s="429" t="s">
        <v>572</v>
      </c>
      <c r="Q16" s="429" t="s">
        <v>571</v>
      </c>
      <c r="U16" s="429" t="s">
        <v>570</v>
      </c>
      <c r="Y16" s="429" t="s">
        <v>569</v>
      </c>
      <c r="AD16" s="429" t="s">
        <v>568</v>
      </c>
      <c r="AF16" s="428"/>
      <c r="AG16" s="429" t="s">
        <v>567</v>
      </c>
      <c r="AL16" s="429" t="s">
        <v>566</v>
      </c>
      <c r="AV16" s="429" t="s">
        <v>565</v>
      </c>
      <c r="AY16" s="428"/>
      <c r="AZ16" s="428"/>
      <c r="BB16" s="422" t="s">
        <v>534</v>
      </c>
      <c r="BS16" s="428"/>
    </row>
    <row r="17" spans="2:71">
      <c r="B17" s="429"/>
      <c r="C17" s="429"/>
      <c r="L17" s="428"/>
      <c r="N17" s="427"/>
      <c r="O17" s="426"/>
      <c r="P17" s="426"/>
      <c r="Q17" s="427"/>
      <c r="R17" s="426"/>
      <c r="S17" s="426"/>
      <c r="T17" s="426"/>
      <c r="U17" s="427"/>
      <c r="V17" s="426"/>
      <c r="W17" s="426"/>
      <c r="X17" s="426"/>
      <c r="Y17" s="427"/>
      <c r="Z17" s="426"/>
      <c r="AA17" s="426"/>
      <c r="AB17" s="426"/>
      <c r="AC17" s="426"/>
      <c r="AD17" s="427"/>
      <c r="AE17" s="426"/>
      <c r="AF17" s="425"/>
      <c r="AG17" s="427"/>
      <c r="AH17" s="426"/>
      <c r="AI17" s="426"/>
      <c r="AJ17" s="426"/>
      <c r="AK17" s="426"/>
      <c r="AL17" s="427"/>
      <c r="AM17" s="426"/>
      <c r="AN17" s="426"/>
      <c r="AO17" s="426"/>
      <c r="AP17" s="426"/>
      <c r="AQ17" s="426"/>
      <c r="AR17" s="426"/>
      <c r="AS17" s="426"/>
      <c r="AT17" s="426"/>
      <c r="AU17" s="426"/>
      <c r="AV17" s="427"/>
      <c r="AW17" s="426"/>
      <c r="AX17" s="426"/>
      <c r="AY17" s="425"/>
      <c r="AZ17" s="428"/>
      <c r="BB17" s="422" t="s">
        <v>492</v>
      </c>
      <c r="BS17" s="428"/>
    </row>
    <row r="18" spans="2:71">
      <c r="B18" s="429"/>
      <c r="C18" s="429"/>
      <c r="D18" s="432"/>
      <c r="E18" s="431" t="s">
        <v>564</v>
      </c>
      <c r="F18" s="431"/>
      <c r="G18" s="431"/>
      <c r="H18" s="431"/>
      <c r="I18" s="431"/>
      <c r="J18" s="431"/>
      <c r="K18" s="430"/>
      <c r="L18" s="428"/>
      <c r="N18" s="429"/>
      <c r="Q18" s="429"/>
      <c r="U18" s="429"/>
      <c r="Y18" s="429"/>
      <c r="AD18" s="429"/>
      <c r="AF18" s="428"/>
      <c r="AG18" s="429"/>
      <c r="AL18" s="429"/>
      <c r="AV18" s="429"/>
      <c r="AY18" s="428"/>
      <c r="AZ18" s="428"/>
      <c r="BB18" s="422" t="s">
        <v>531</v>
      </c>
      <c r="BS18" s="428"/>
    </row>
    <row r="19" spans="2:71">
      <c r="B19" s="429"/>
      <c r="C19" s="429"/>
      <c r="L19" s="428"/>
      <c r="N19" s="429" t="s">
        <v>563</v>
      </c>
      <c r="Q19" s="429" t="s">
        <v>562</v>
      </c>
      <c r="U19" s="429" t="s">
        <v>561</v>
      </c>
      <c r="Y19" s="429" t="s">
        <v>560</v>
      </c>
      <c r="AD19" s="429" t="s">
        <v>559</v>
      </c>
      <c r="AF19" s="428"/>
      <c r="AG19" s="429" t="s">
        <v>558</v>
      </c>
      <c r="AL19" s="429" t="s">
        <v>518</v>
      </c>
      <c r="AV19" s="429" t="s">
        <v>557</v>
      </c>
      <c r="AY19" s="428"/>
      <c r="AZ19" s="428"/>
      <c r="BB19" s="422" t="s">
        <v>488</v>
      </c>
      <c r="BS19" s="428"/>
    </row>
    <row r="20" spans="2:71">
      <c r="B20" s="429"/>
      <c r="C20" s="429"/>
      <c r="L20" s="428"/>
      <c r="N20" s="429"/>
      <c r="Q20" s="429"/>
      <c r="U20" s="429"/>
      <c r="Y20" s="429"/>
      <c r="AD20" s="429"/>
      <c r="AF20" s="428"/>
      <c r="AG20" s="429"/>
      <c r="AL20" s="429"/>
      <c r="AV20" s="429"/>
      <c r="AY20" s="428"/>
      <c r="AZ20" s="428"/>
      <c r="BB20" s="422" t="s">
        <v>486</v>
      </c>
      <c r="BS20" s="428"/>
    </row>
    <row r="21" spans="2:71">
      <c r="B21" s="429"/>
      <c r="C21" s="429"/>
      <c r="D21" s="432"/>
      <c r="E21" s="431" t="s">
        <v>556</v>
      </c>
      <c r="F21" s="431"/>
      <c r="G21" s="431"/>
      <c r="H21" s="431"/>
      <c r="I21" s="431"/>
      <c r="J21" s="431"/>
      <c r="K21" s="430"/>
      <c r="L21" s="428"/>
      <c r="N21" s="429"/>
      <c r="Q21" s="429"/>
      <c r="U21" s="429"/>
      <c r="Y21" s="429"/>
      <c r="AD21" s="429"/>
      <c r="AF21" s="428"/>
      <c r="AG21" s="429"/>
      <c r="AL21" s="429"/>
      <c r="AV21" s="429" t="s">
        <v>555</v>
      </c>
      <c r="AY21" s="428"/>
      <c r="AZ21" s="428"/>
      <c r="BS21" s="428"/>
    </row>
    <row r="22" spans="2:71">
      <c r="B22" s="429"/>
      <c r="C22" s="429"/>
      <c r="L22" s="428"/>
      <c r="N22" s="429"/>
      <c r="Q22" s="429"/>
      <c r="U22" s="429"/>
      <c r="Y22" s="429"/>
      <c r="AD22" s="429"/>
      <c r="AF22" s="428"/>
      <c r="AG22" s="429"/>
      <c r="AL22" s="429"/>
      <c r="AV22" s="429"/>
      <c r="AY22" s="428"/>
      <c r="AZ22" s="428"/>
      <c r="BS22" s="428"/>
    </row>
    <row r="23" spans="2:71">
      <c r="B23" s="429"/>
      <c r="C23" s="429"/>
      <c r="L23" s="428"/>
      <c r="N23" s="429"/>
      <c r="Q23" s="429"/>
      <c r="U23" s="429"/>
      <c r="Y23" s="429"/>
      <c r="AD23" s="429"/>
      <c r="AF23" s="428"/>
      <c r="AG23" s="429"/>
      <c r="AL23" s="429"/>
      <c r="AV23" s="429" t="s">
        <v>554</v>
      </c>
      <c r="AY23" s="428"/>
      <c r="AZ23" s="428"/>
      <c r="BB23" s="422" t="s">
        <v>480</v>
      </c>
      <c r="BS23" s="428"/>
    </row>
    <row r="24" spans="2:71">
      <c r="B24" s="429"/>
      <c r="C24" s="429"/>
      <c r="L24" s="428"/>
      <c r="N24" s="429"/>
      <c r="Q24" s="429"/>
      <c r="U24" s="429"/>
      <c r="Y24" s="429"/>
      <c r="AD24" s="429"/>
      <c r="AF24" s="428"/>
      <c r="AG24" s="429"/>
      <c r="AL24" s="429"/>
      <c r="AV24" s="429"/>
      <c r="AY24" s="428"/>
      <c r="AZ24" s="428"/>
      <c r="BB24" s="422" t="s">
        <v>471</v>
      </c>
      <c r="BS24" s="428"/>
    </row>
    <row r="25" spans="2:71">
      <c r="B25" s="429"/>
      <c r="C25" s="429"/>
      <c r="L25" s="428"/>
      <c r="N25" s="429"/>
      <c r="Q25" s="429"/>
      <c r="U25" s="429"/>
      <c r="Y25" s="429"/>
      <c r="AD25" s="429"/>
      <c r="AF25" s="428"/>
      <c r="AG25" s="429"/>
      <c r="AL25" s="429"/>
      <c r="AV25" s="429"/>
      <c r="AY25" s="428"/>
      <c r="AZ25" s="428"/>
      <c r="BB25" s="422" t="s">
        <v>470</v>
      </c>
      <c r="BS25" s="428"/>
    </row>
    <row r="26" spans="2:71">
      <c r="B26" s="429"/>
      <c r="C26" s="429"/>
      <c r="L26" s="428"/>
      <c r="N26" s="427"/>
      <c r="O26" s="426"/>
      <c r="P26" s="426"/>
      <c r="Q26" s="427"/>
      <c r="R26" s="426"/>
      <c r="S26" s="426"/>
      <c r="T26" s="426"/>
      <c r="U26" s="427"/>
      <c r="V26" s="426"/>
      <c r="W26" s="426"/>
      <c r="X26" s="426"/>
      <c r="Y26" s="427"/>
      <c r="Z26" s="426"/>
      <c r="AA26" s="426"/>
      <c r="AB26" s="426"/>
      <c r="AC26" s="426"/>
      <c r="AD26" s="427"/>
      <c r="AE26" s="426"/>
      <c r="AF26" s="425"/>
      <c r="AG26" s="427"/>
      <c r="AH26" s="426"/>
      <c r="AI26" s="426"/>
      <c r="AJ26" s="426"/>
      <c r="AK26" s="426"/>
      <c r="AL26" s="427"/>
      <c r="AM26" s="426"/>
      <c r="AN26" s="426"/>
      <c r="AO26" s="426"/>
      <c r="AP26" s="426"/>
      <c r="AQ26" s="426"/>
      <c r="AR26" s="426"/>
      <c r="AS26" s="426"/>
      <c r="AT26" s="426"/>
      <c r="AU26" s="426"/>
      <c r="AV26" s="427"/>
      <c r="AW26" s="426"/>
      <c r="AX26" s="426"/>
      <c r="AY26" s="425"/>
      <c r="AZ26" s="428"/>
      <c r="BB26" s="422" t="s">
        <v>462</v>
      </c>
      <c r="BS26" s="428"/>
    </row>
    <row r="27" spans="2:71">
      <c r="B27" s="429"/>
      <c r="C27" s="429"/>
      <c r="L27" s="428"/>
      <c r="AZ27" s="428"/>
      <c r="BB27" s="422" t="s">
        <v>460</v>
      </c>
      <c r="BS27" s="428"/>
    </row>
    <row r="28" spans="2:71">
      <c r="B28" s="429"/>
      <c r="C28" s="429"/>
      <c r="L28" s="428"/>
      <c r="N28" s="435"/>
      <c r="O28" s="434"/>
      <c r="P28" s="434"/>
      <c r="Q28" s="434"/>
      <c r="R28" s="434"/>
      <c r="S28" s="434"/>
      <c r="T28" s="434"/>
      <c r="U28" s="434"/>
      <c r="V28" s="434"/>
      <c r="W28" s="434"/>
      <c r="X28" s="434"/>
      <c r="Y28" s="434"/>
      <c r="Z28" s="434"/>
      <c r="AA28" s="434"/>
      <c r="AB28" s="434"/>
      <c r="AC28" s="434"/>
      <c r="AD28" s="434"/>
      <c r="AE28" s="434"/>
      <c r="AF28" s="434"/>
      <c r="AG28" s="434"/>
      <c r="AH28" s="434"/>
      <c r="AI28" s="434"/>
      <c r="AJ28" s="434"/>
      <c r="AK28" s="434"/>
      <c r="AL28" s="434"/>
      <c r="AM28" s="434"/>
      <c r="AN28" s="434"/>
      <c r="AO28" s="434"/>
      <c r="AP28" s="434"/>
      <c r="AQ28" s="434"/>
      <c r="AR28" s="434"/>
      <c r="AS28" s="434"/>
      <c r="AT28" s="434"/>
      <c r="AU28" s="434"/>
      <c r="AV28" s="434"/>
      <c r="AW28" s="434"/>
      <c r="AX28" s="434"/>
      <c r="AY28" s="433"/>
      <c r="AZ28" s="428"/>
      <c r="BB28" s="422" t="s">
        <v>459</v>
      </c>
      <c r="BS28" s="428"/>
    </row>
    <row r="29" spans="2:71">
      <c r="B29" s="429"/>
      <c r="C29" s="429"/>
      <c r="L29" s="428"/>
      <c r="N29" s="429"/>
      <c r="O29" s="422" t="s">
        <v>553</v>
      </c>
      <c r="AY29" s="428"/>
      <c r="AZ29" s="428"/>
      <c r="BS29" s="428"/>
    </row>
    <row r="30" spans="2:71">
      <c r="B30" s="429"/>
      <c r="C30" s="429"/>
      <c r="D30" s="432"/>
      <c r="E30" s="431" t="s">
        <v>552</v>
      </c>
      <c r="F30" s="431"/>
      <c r="G30" s="431"/>
      <c r="H30" s="431"/>
      <c r="I30" s="431"/>
      <c r="J30" s="431"/>
      <c r="K30" s="430"/>
      <c r="L30" s="428"/>
      <c r="N30" s="427"/>
      <c r="O30" s="426"/>
      <c r="P30" s="426"/>
      <c r="Q30" s="426"/>
      <c r="R30" s="426"/>
      <c r="S30" s="426"/>
      <c r="T30" s="426"/>
      <c r="U30" s="426"/>
      <c r="V30" s="426"/>
      <c r="W30" s="426"/>
      <c r="X30" s="426"/>
      <c r="Y30" s="426"/>
      <c r="Z30" s="426"/>
      <c r="AA30" s="426"/>
      <c r="AB30" s="426"/>
      <c r="AC30" s="426"/>
      <c r="AD30" s="426"/>
      <c r="AE30" s="426"/>
      <c r="AF30" s="426"/>
      <c r="AG30" s="426"/>
      <c r="AH30" s="426"/>
      <c r="AI30" s="426"/>
      <c r="AJ30" s="426"/>
      <c r="AK30" s="426"/>
      <c r="AL30" s="426"/>
      <c r="AM30" s="426"/>
      <c r="AN30" s="426"/>
      <c r="AO30" s="426"/>
      <c r="AP30" s="426"/>
      <c r="AQ30" s="426"/>
      <c r="AR30" s="426"/>
      <c r="AS30" s="426"/>
      <c r="AT30" s="426"/>
      <c r="AU30" s="426"/>
      <c r="AV30" s="426"/>
      <c r="AW30" s="426"/>
      <c r="AX30" s="426"/>
      <c r="AY30" s="425"/>
      <c r="AZ30" s="428"/>
      <c r="BS30" s="428"/>
    </row>
    <row r="31" spans="2:71">
      <c r="B31" s="429"/>
      <c r="C31" s="427"/>
      <c r="D31" s="426"/>
      <c r="E31" s="426"/>
      <c r="F31" s="426"/>
      <c r="G31" s="426"/>
      <c r="H31" s="426"/>
      <c r="I31" s="426"/>
      <c r="J31" s="426"/>
      <c r="K31" s="426"/>
      <c r="L31" s="425"/>
      <c r="M31" s="426"/>
      <c r="N31" s="426"/>
      <c r="O31" s="426"/>
      <c r="P31" s="426"/>
      <c r="Q31" s="426"/>
      <c r="R31" s="426"/>
      <c r="S31" s="426"/>
      <c r="T31" s="426"/>
      <c r="U31" s="426"/>
      <c r="V31" s="426"/>
      <c r="W31" s="426"/>
      <c r="X31" s="426"/>
      <c r="Y31" s="426"/>
      <c r="Z31" s="426"/>
      <c r="AA31" s="426"/>
      <c r="AB31" s="426"/>
      <c r="AC31" s="426"/>
      <c r="AD31" s="426"/>
      <c r="AE31" s="426"/>
      <c r="AF31" s="426"/>
      <c r="AG31" s="426"/>
      <c r="AH31" s="426"/>
      <c r="AI31" s="426"/>
      <c r="AJ31" s="426"/>
      <c r="AK31" s="426"/>
      <c r="AL31" s="426"/>
      <c r="AM31" s="426"/>
      <c r="AN31" s="426"/>
      <c r="AO31" s="426"/>
      <c r="AP31" s="426"/>
      <c r="AQ31" s="426"/>
      <c r="AR31" s="426"/>
      <c r="AS31" s="426"/>
      <c r="AT31" s="426"/>
      <c r="AU31" s="426"/>
      <c r="AV31" s="426"/>
      <c r="AW31" s="426"/>
      <c r="AX31" s="426"/>
      <c r="AY31" s="426"/>
      <c r="AZ31" s="425"/>
      <c r="BB31" s="422" t="s">
        <v>457</v>
      </c>
      <c r="BS31" s="428"/>
    </row>
    <row r="32" spans="2:71">
      <c r="B32" s="429"/>
      <c r="C32" s="429"/>
      <c r="AZ32" s="428"/>
      <c r="BB32" s="422" t="s">
        <v>456</v>
      </c>
      <c r="BS32" s="428"/>
    </row>
    <row r="33" spans="2:71">
      <c r="B33" s="429"/>
      <c r="C33" s="429"/>
      <c r="AZ33" s="428"/>
      <c r="BB33" s="422" t="s">
        <v>455</v>
      </c>
      <c r="BS33" s="428"/>
    </row>
    <row r="34" spans="2:71">
      <c r="B34" s="429"/>
      <c r="C34" s="427"/>
      <c r="D34" s="426"/>
      <c r="E34" s="426"/>
      <c r="F34" s="426"/>
      <c r="G34" s="426"/>
      <c r="H34" s="426"/>
      <c r="I34" s="426"/>
      <c r="J34" s="426"/>
      <c r="K34" s="426"/>
      <c r="L34" s="426"/>
      <c r="M34" s="426"/>
      <c r="N34" s="426"/>
      <c r="O34" s="426"/>
      <c r="P34" s="426"/>
      <c r="Q34" s="426"/>
      <c r="R34" s="426"/>
      <c r="S34" s="426"/>
      <c r="T34" s="426"/>
      <c r="U34" s="426"/>
      <c r="V34" s="426"/>
      <c r="W34" s="426"/>
      <c r="X34" s="426"/>
      <c r="Y34" s="426"/>
      <c r="Z34" s="426"/>
      <c r="AA34" s="426"/>
      <c r="AB34" s="426"/>
      <c r="AC34" s="426"/>
      <c r="AD34" s="426"/>
      <c r="AE34" s="426"/>
      <c r="AF34" s="426"/>
      <c r="AG34" s="426"/>
      <c r="AH34" s="426"/>
      <c r="AI34" s="426"/>
      <c r="AJ34" s="426"/>
      <c r="AK34" s="426"/>
      <c r="AL34" s="426"/>
      <c r="AM34" s="426"/>
      <c r="AN34" s="426"/>
      <c r="AO34" s="426"/>
      <c r="AP34" s="426"/>
      <c r="AQ34" s="426"/>
      <c r="AR34" s="426"/>
      <c r="AS34" s="426"/>
      <c r="AT34" s="426"/>
      <c r="AU34" s="426"/>
      <c r="AV34" s="426"/>
      <c r="AW34" s="426"/>
      <c r="AX34" s="426"/>
      <c r="AY34" s="426"/>
      <c r="AZ34" s="425"/>
      <c r="BB34" s="422" t="s">
        <v>454</v>
      </c>
      <c r="BS34" s="428"/>
    </row>
    <row r="35" spans="2:71">
      <c r="B35" s="427"/>
      <c r="C35" s="426"/>
      <c r="D35" s="426"/>
      <c r="E35" s="426"/>
      <c r="F35" s="426"/>
      <c r="G35" s="426"/>
      <c r="H35" s="426"/>
      <c r="I35" s="426"/>
      <c r="J35" s="426"/>
      <c r="K35" s="426"/>
      <c r="L35" s="426"/>
      <c r="M35" s="426"/>
      <c r="N35" s="426"/>
      <c r="O35" s="426"/>
      <c r="P35" s="426"/>
      <c r="Q35" s="426"/>
      <c r="R35" s="426"/>
      <c r="S35" s="426"/>
      <c r="T35" s="426"/>
      <c r="U35" s="426"/>
      <c r="V35" s="426"/>
      <c r="W35" s="426"/>
      <c r="X35" s="426"/>
      <c r="Y35" s="426"/>
      <c r="Z35" s="426"/>
      <c r="AA35" s="426"/>
      <c r="AB35" s="426"/>
      <c r="AC35" s="426"/>
      <c r="AD35" s="426"/>
      <c r="AE35" s="426"/>
      <c r="AF35" s="426"/>
      <c r="AG35" s="426"/>
      <c r="AH35" s="426"/>
      <c r="AI35" s="426"/>
      <c r="AJ35" s="426"/>
      <c r="AK35" s="426"/>
      <c r="AL35" s="426"/>
      <c r="AM35" s="426"/>
      <c r="AN35" s="426"/>
      <c r="AO35" s="426"/>
      <c r="AP35" s="426"/>
      <c r="AQ35" s="426"/>
      <c r="AR35" s="426"/>
      <c r="AS35" s="426"/>
      <c r="AT35" s="426"/>
      <c r="AU35" s="426"/>
      <c r="AV35" s="426"/>
      <c r="AW35" s="426"/>
      <c r="AX35" s="426"/>
      <c r="AY35" s="426"/>
      <c r="AZ35" s="426"/>
      <c r="BA35" s="426"/>
      <c r="BB35" s="422" t="s">
        <v>453</v>
      </c>
      <c r="BC35" s="426"/>
      <c r="BD35" s="426"/>
      <c r="BE35" s="426"/>
      <c r="BF35" s="426"/>
      <c r="BG35" s="426"/>
      <c r="BH35" s="426"/>
      <c r="BI35" s="426"/>
      <c r="BJ35" s="426"/>
      <c r="BK35" s="426"/>
      <c r="BL35" s="426"/>
      <c r="BM35" s="426"/>
      <c r="BN35" s="426"/>
      <c r="BO35" s="426"/>
      <c r="BP35" s="426"/>
      <c r="BQ35" s="426"/>
      <c r="BR35" s="426"/>
      <c r="BS35" s="425"/>
    </row>
    <row r="36" spans="2:71">
      <c r="BB36" s="422" t="s">
        <v>452</v>
      </c>
    </row>
    <row r="37" spans="2:71">
      <c r="B37" s="422" t="s">
        <v>551</v>
      </c>
      <c r="P37" s="422" t="s">
        <v>550</v>
      </c>
      <c r="AD37" s="422" t="s">
        <v>549</v>
      </c>
      <c r="AR37" s="422" t="s">
        <v>548</v>
      </c>
      <c r="BB37" s="422" t="s">
        <v>451</v>
      </c>
    </row>
    <row r="38" spans="2:71">
      <c r="B38" s="422" t="s">
        <v>239</v>
      </c>
      <c r="P38" s="422" t="s">
        <v>239</v>
      </c>
      <c r="AD38" s="422" t="s">
        <v>239</v>
      </c>
      <c r="AR38" s="422" t="s">
        <v>239</v>
      </c>
      <c r="BB38" s="422" t="s">
        <v>450</v>
      </c>
    </row>
    <row r="39" spans="2:71">
      <c r="B39" s="422" t="s">
        <v>516</v>
      </c>
      <c r="P39" s="422" t="s">
        <v>516</v>
      </c>
      <c r="AD39" s="422" t="s">
        <v>516</v>
      </c>
      <c r="AR39" s="422" t="s">
        <v>516</v>
      </c>
      <c r="BB39" s="422" t="s">
        <v>449</v>
      </c>
    </row>
    <row r="40" spans="2:71">
      <c r="B40" s="422" t="s">
        <v>351</v>
      </c>
      <c r="P40" s="422" t="s">
        <v>351</v>
      </c>
      <c r="AD40" s="422" t="s">
        <v>351</v>
      </c>
      <c r="AR40" s="422" t="s">
        <v>351</v>
      </c>
      <c r="BB40" s="422" t="s">
        <v>448</v>
      </c>
    </row>
    <row r="41" spans="2:71">
      <c r="B41" s="422" t="s">
        <v>547</v>
      </c>
      <c r="P41" s="422" t="s">
        <v>547</v>
      </c>
      <c r="AD41" s="422" t="s">
        <v>547</v>
      </c>
      <c r="AR41" s="422" t="s">
        <v>547</v>
      </c>
      <c r="BB41" s="422" t="s">
        <v>447</v>
      </c>
    </row>
    <row r="42" spans="2:71">
      <c r="B42" s="422" t="s">
        <v>546</v>
      </c>
      <c r="P42" s="422" t="s">
        <v>546</v>
      </c>
      <c r="AD42" s="422" t="s">
        <v>546</v>
      </c>
      <c r="AR42" s="422" t="s">
        <v>546</v>
      </c>
      <c r="BB42" s="422" t="s">
        <v>446</v>
      </c>
    </row>
    <row r="43" spans="2:71">
      <c r="B43" s="422" t="s">
        <v>545</v>
      </c>
      <c r="P43" s="422" t="s">
        <v>545</v>
      </c>
      <c r="AD43" s="422" t="s">
        <v>545</v>
      </c>
      <c r="AR43" s="422" t="s">
        <v>545</v>
      </c>
      <c r="BB43" s="422" t="s">
        <v>445</v>
      </c>
    </row>
    <row r="44" spans="2:71">
      <c r="B44" s="422" t="s">
        <v>544</v>
      </c>
      <c r="P44" s="422" t="s">
        <v>544</v>
      </c>
      <c r="AD44" s="422" t="s">
        <v>544</v>
      </c>
      <c r="AR44" s="422" t="s">
        <v>544</v>
      </c>
      <c r="BB44" s="422" t="s">
        <v>444</v>
      </c>
    </row>
    <row r="45" spans="2:71">
      <c r="B45" s="422" t="s">
        <v>432</v>
      </c>
      <c r="P45" s="422" t="s">
        <v>432</v>
      </c>
      <c r="AD45" s="422" t="s">
        <v>432</v>
      </c>
      <c r="AR45" s="422" t="s">
        <v>432</v>
      </c>
      <c r="BB45" s="422" t="s">
        <v>443</v>
      </c>
    </row>
    <row r="46" spans="2:71">
      <c r="B46" s="422" t="s">
        <v>543</v>
      </c>
      <c r="P46" s="422" t="s">
        <v>543</v>
      </c>
      <c r="AD46" s="422" t="s">
        <v>543</v>
      </c>
      <c r="AR46" s="422" t="s">
        <v>543</v>
      </c>
      <c r="BB46" s="422" t="s">
        <v>442</v>
      </c>
    </row>
    <row r="47" spans="2:71">
      <c r="B47" s="422" t="s">
        <v>389</v>
      </c>
      <c r="P47" s="422" t="s">
        <v>542</v>
      </c>
      <c r="AD47" s="422" t="s">
        <v>541</v>
      </c>
      <c r="AR47" s="422" t="s">
        <v>540</v>
      </c>
      <c r="BB47" s="422" t="s">
        <v>441</v>
      </c>
    </row>
    <row r="48" spans="2:71">
      <c r="P48" s="422" t="s">
        <v>389</v>
      </c>
      <c r="AD48" s="422" t="s">
        <v>389</v>
      </c>
      <c r="AR48" s="422" t="s">
        <v>389</v>
      </c>
      <c r="BB48" s="422" t="s">
        <v>437</v>
      </c>
    </row>
    <row r="49" spans="54:54">
      <c r="BB49" s="422" t="s">
        <v>436</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sheetPr>
    <tabColor rgb="FF00B0F0"/>
  </sheetPr>
  <dimension ref="A1:AS40"/>
  <sheetViews>
    <sheetView showGridLines="0" zoomScale="80" zoomScaleNormal="80" workbookViewId="0">
      <selection activeCell="BE20" sqref="BE20"/>
    </sheetView>
  </sheetViews>
  <sheetFormatPr defaultColWidth="3.125" defaultRowHeight="16.5"/>
  <cols>
    <col min="1" max="1" width="3.5" customWidth="1"/>
    <col min="21" max="21" width="6.5" bestFit="1" customWidth="1"/>
  </cols>
  <sheetData>
    <row r="1" spans="1:45">
      <c r="A1" s="344" t="s">
        <v>3</v>
      </c>
    </row>
    <row r="2" spans="1:45">
      <c r="A2" s="344"/>
    </row>
    <row r="3" spans="1:45">
      <c r="A3" s="344"/>
    </row>
    <row r="4" spans="1:45">
      <c r="A4" s="344"/>
    </row>
    <row r="5" spans="1:45">
      <c r="A5" s="344"/>
    </row>
    <row r="6" spans="1:45" ht="19.5" customHeight="1">
      <c r="B6" s="298" t="s">
        <v>280</v>
      </c>
      <c r="C6" s="299"/>
      <c r="D6" s="268" t="s">
        <v>269</v>
      </c>
      <c r="E6" s="255"/>
      <c r="F6" s="255"/>
      <c r="G6" s="255"/>
      <c r="H6" s="255"/>
      <c r="I6" s="255"/>
      <c r="J6" s="255"/>
      <c r="K6" s="255"/>
      <c r="L6" s="255"/>
      <c r="M6" s="255"/>
      <c r="N6" s="255"/>
      <c r="O6" s="255"/>
      <c r="P6" s="254"/>
      <c r="Q6" s="300" t="s">
        <v>281</v>
      </c>
      <c r="R6" s="299"/>
      <c r="S6" s="299"/>
      <c r="T6" s="301"/>
      <c r="U6" s="267" t="str">
        <f>VLOOKUP(D6,목록!C18:E44,2,FALSE)</f>
        <v>myPage_review.JSP</v>
      </c>
      <c r="V6" s="267"/>
      <c r="W6" s="267"/>
      <c r="X6" s="267"/>
      <c r="Y6" s="267"/>
      <c r="Z6" s="267"/>
      <c r="AA6" s="300" t="s">
        <v>282</v>
      </c>
      <c r="AB6" s="301"/>
      <c r="AC6" s="384" t="str">
        <f>VLOOKUP(D6,목록!C9:E44,3,FALSE)</f>
        <v>조영숙</v>
      </c>
      <c r="AD6" s="384"/>
      <c r="AE6" s="384"/>
      <c r="AF6" s="384"/>
      <c r="AG6" s="384"/>
      <c r="AH6" s="255"/>
      <c r="AI6" s="255"/>
      <c r="AJ6" s="255"/>
      <c r="AK6" s="255"/>
      <c r="AL6" s="255"/>
      <c r="AM6" s="255"/>
      <c r="AN6" s="255"/>
      <c r="AO6" s="255"/>
      <c r="AP6" s="255"/>
      <c r="AQ6" s="254"/>
    </row>
    <row r="7" spans="1:45" ht="19.5" customHeight="1">
      <c r="B7" s="201"/>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199"/>
    </row>
    <row r="8" spans="1:45" ht="19.5" customHeight="1">
      <c r="B8" s="201"/>
      <c r="C8" s="284" t="s">
        <v>271</v>
      </c>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c r="AE8" s="233"/>
      <c r="AF8" s="233"/>
      <c r="AG8" s="233"/>
      <c r="AH8" s="233"/>
      <c r="AI8" s="233"/>
      <c r="AJ8" s="233"/>
      <c r="AK8" s="233"/>
      <c r="AL8" s="233"/>
      <c r="AM8" s="233"/>
      <c r="AN8" s="233"/>
      <c r="AO8" s="233"/>
      <c r="AP8" s="266"/>
      <c r="AQ8" s="199"/>
    </row>
    <row r="9" spans="1:45" ht="19.5" customHeight="1">
      <c r="B9" s="201"/>
      <c r="C9" s="265" t="s">
        <v>17</v>
      </c>
      <c r="D9" s="252"/>
      <c r="E9" s="252"/>
      <c r="F9" s="252"/>
      <c r="G9" s="252"/>
      <c r="H9" s="252"/>
      <c r="I9" s="251"/>
      <c r="J9" s="209"/>
      <c r="K9" s="209"/>
      <c r="L9" s="264"/>
      <c r="M9" s="137"/>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8"/>
      <c r="AQ9" s="199"/>
    </row>
    <row r="10" spans="1:45" ht="19.5" customHeight="1">
      <c r="B10" s="201"/>
      <c r="C10" s="263" t="s">
        <v>20</v>
      </c>
      <c r="D10" s="262"/>
      <c r="E10" s="262"/>
      <c r="F10" s="262"/>
      <c r="G10" s="262"/>
      <c r="H10" s="262"/>
      <c r="I10" s="261"/>
      <c r="J10" s="206"/>
      <c r="K10" s="260" t="s">
        <v>224</v>
      </c>
      <c r="L10" s="200"/>
      <c r="M10" s="206"/>
      <c r="N10" s="206"/>
      <c r="O10" s="206"/>
      <c r="P10" s="206"/>
      <c r="Q10" s="200"/>
      <c r="R10" s="258" t="s">
        <v>223</v>
      </c>
      <c r="S10" s="206"/>
      <c r="T10" s="258" t="s">
        <v>222</v>
      </c>
      <c r="U10" s="206"/>
      <c r="V10" s="206"/>
      <c r="W10" s="206"/>
      <c r="X10" s="259" t="s">
        <v>221</v>
      </c>
      <c r="Y10" s="206"/>
      <c r="Z10" s="258" t="s">
        <v>220</v>
      </c>
      <c r="AA10" s="206"/>
      <c r="AB10" s="206"/>
      <c r="AC10" s="206"/>
      <c r="AD10" s="259" t="s">
        <v>219</v>
      </c>
      <c r="AE10" s="206"/>
      <c r="AF10" s="258" t="s">
        <v>218</v>
      </c>
      <c r="AG10" s="206"/>
      <c r="AH10" s="206"/>
      <c r="AI10" s="206"/>
      <c r="AJ10" s="259" t="s">
        <v>217</v>
      </c>
      <c r="AK10" s="206"/>
      <c r="AL10" s="258" t="s">
        <v>216</v>
      </c>
      <c r="AM10" s="206"/>
      <c r="AN10" s="206"/>
      <c r="AO10" s="257" t="s">
        <v>215</v>
      </c>
      <c r="AP10" s="205"/>
      <c r="AQ10" s="199"/>
      <c r="AS10" t="s">
        <v>214</v>
      </c>
    </row>
    <row r="11" spans="1:45" ht="19.5" customHeight="1">
      <c r="B11" s="201"/>
      <c r="C11" s="256" t="s">
        <v>211</v>
      </c>
      <c r="D11" s="255"/>
      <c r="E11" s="255"/>
      <c r="F11" s="255"/>
      <c r="G11" s="255"/>
      <c r="H11" s="255"/>
      <c r="I11" s="254"/>
      <c r="J11" s="204"/>
      <c r="K11" s="203"/>
      <c r="L11" s="197"/>
      <c r="M11" s="203"/>
      <c r="N11" s="203"/>
      <c r="O11" s="203"/>
      <c r="P11" s="203"/>
      <c r="Q11" s="203"/>
      <c r="R11" s="203"/>
      <c r="S11" s="203"/>
      <c r="T11" s="203"/>
      <c r="U11" s="203"/>
      <c r="V11" s="203"/>
      <c r="W11" s="203"/>
      <c r="X11" s="203"/>
      <c r="Y11" s="203"/>
      <c r="Z11" s="203"/>
      <c r="AA11" s="203"/>
      <c r="AB11" s="203"/>
      <c r="AC11" s="203"/>
      <c r="AD11" s="203"/>
      <c r="AE11" s="203"/>
      <c r="AF11" s="203"/>
      <c r="AG11" s="203"/>
      <c r="AH11" s="203"/>
      <c r="AI11" s="203"/>
      <c r="AJ11" s="203"/>
      <c r="AK11" s="203"/>
      <c r="AL11" s="203"/>
      <c r="AM11" s="203"/>
      <c r="AN11" s="203"/>
      <c r="AO11" s="203"/>
      <c r="AP11" s="202"/>
      <c r="AQ11" s="199"/>
    </row>
    <row r="12" spans="1:45" ht="19.5" customHeight="1" thickBot="1">
      <c r="B12" s="201"/>
      <c r="C12" s="253" t="s">
        <v>210</v>
      </c>
      <c r="D12" s="252"/>
      <c r="E12" s="252"/>
      <c r="F12" s="252"/>
      <c r="G12" s="252"/>
      <c r="H12" s="252"/>
      <c r="I12" s="251"/>
      <c r="J12" s="206"/>
      <c r="K12" s="206"/>
      <c r="L12" s="200"/>
      <c r="M12" s="132"/>
      <c r="N12" s="206"/>
      <c r="O12" s="206"/>
      <c r="P12" s="206"/>
      <c r="Q12" s="206"/>
      <c r="R12" s="206"/>
      <c r="S12" s="206"/>
      <c r="T12" s="132"/>
      <c r="U12" s="206"/>
      <c r="V12" s="206"/>
      <c r="W12" s="206"/>
      <c r="X12" s="206"/>
      <c r="Y12" s="206"/>
      <c r="Z12" s="206"/>
      <c r="AA12" s="206"/>
      <c r="AB12" s="206"/>
      <c r="AC12" s="206"/>
      <c r="AD12" s="206"/>
      <c r="AE12" s="206"/>
      <c r="AF12" s="206"/>
      <c r="AG12" s="137"/>
      <c r="AH12" s="209"/>
      <c r="AI12" s="209"/>
      <c r="AJ12" s="209"/>
      <c r="AK12" s="209"/>
      <c r="AL12" s="209"/>
      <c r="AM12" s="209"/>
      <c r="AN12" s="209"/>
      <c r="AO12" s="209"/>
      <c r="AP12" s="208"/>
      <c r="AQ12" s="199"/>
    </row>
    <row r="13" spans="1:45" ht="19.5" customHeight="1">
      <c r="B13" s="201"/>
      <c r="C13" s="253" t="s">
        <v>213</v>
      </c>
      <c r="D13" s="252"/>
      <c r="E13" s="252"/>
      <c r="F13" s="252"/>
      <c r="G13" s="252"/>
      <c r="H13" s="252"/>
      <c r="I13" s="251"/>
      <c r="J13" s="206"/>
      <c r="K13" s="249"/>
      <c r="L13" s="248"/>
      <c r="M13" s="247"/>
      <c r="N13" s="247"/>
      <c r="O13" s="247"/>
      <c r="P13" s="247"/>
      <c r="Q13" s="247"/>
      <c r="R13" s="247"/>
      <c r="S13" s="247"/>
      <c r="T13" s="247"/>
      <c r="U13" s="247"/>
      <c r="V13" s="247"/>
      <c r="W13" s="247"/>
      <c r="X13" s="247"/>
      <c r="Y13" s="246"/>
      <c r="Z13" s="206"/>
      <c r="AA13" s="249"/>
      <c r="AB13" s="248"/>
      <c r="AC13" s="247"/>
      <c r="AD13" s="247"/>
      <c r="AE13" s="247"/>
      <c r="AF13" s="247"/>
      <c r="AG13" s="247"/>
      <c r="AH13" s="247"/>
      <c r="AI13" s="247"/>
      <c r="AJ13" s="247"/>
      <c r="AK13" s="247"/>
      <c r="AL13" s="247"/>
      <c r="AM13" s="247"/>
      <c r="AN13" s="247"/>
      <c r="AO13" s="246"/>
      <c r="AP13" s="205"/>
      <c r="AQ13" s="199"/>
    </row>
    <row r="14" spans="1:45" ht="19.5" customHeight="1">
      <c r="B14" s="201"/>
      <c r="C14" s="253" t="s">
        <v>212</v>
      </c>
      <c r="D14" s="252"/>
      <c r="E14" s="252"/>
      <c r="F14" s="252"/>
      <c r="G14" s="252"/>
      <c r="H14" s="252"/>
      <c r="I14" s="251"/>
      <c r="J14" s="206"/>
      <c r="K14" s="245"/>
      <c r="L14" s="244"/>
      <c r="M14" s="243"/>
      <c r="N14" s="243"/>
      <c r="O14" s="243"/>
      <c r="P14" s="243"/>
      <c r="Q14" s="243"/>
      <c r="R14" s="250" t="s">
        <v>211</v>
      </c>
      <c r="S14" s="241"/>
      <c r="T14" s="241"/>
      <c r="U14" s="241"/>
      <c r="V14" s="241"/>
      <c r="W14" s="241"/>
      <c r="X14" s="241"/>
      <c r="Y14" s="240"/>
      <c r="Z14" s="206"/>
      <c r="AA14" s="245"/>
      <c r="AB14" s="244"/>
      <c r="AC14" s="243"/>
      <c r="AD14" s="243"/>
      <c r="AE14" s="243"/>
      <c r="AF14" s="243"/>
      <c r="AG14" s="243"/>
      <c r="AH14" s="242" t="s">
        <v>210</v>
      </c>
      <c r="AI14" s="241"/>
      <c r="AJ14" s="241"/>
      <c r="AK14" s="241"/>
      <c r="AL14" s="241"/>
      <c r="AM14" s="241"/>
      <c r="AN14" s="241"/>
      <c r="AO14" s="240"/>
      <c r="AP14" s="205"/>
      <c r="AQ14" s="199"/>
    </row>
    <row r="15" spans="1:45" ht="19.5" customHeight="1">
      <c r="B15" s="201"/>
      <c r="C15" s="207"/>
      <c r="D15" s="206"/>
      <c r="E15" s="206"/>
      <c r="F15" s="206"/>
      <c r="G15" s="206"/>
      <c r="H15" s="206"/>
      <c r="I15" s="205"/>
      <c r="J15" s="206"/>
      <c r="K15" s="235"/>
      <c r="L15" s="234"/>
      <c r="M15" s="233"/>
      <c r="N15" s="233"/>
      <c r="O15" s="233"/>
      <c r="P15" s="233"/>
      <c r="Q15" s="233"/>
      <c r="R15" s="232"/>
      <c r="S15" s="232"/>
      <c r="T15" s="232"/>
      <c r="U15" s="232"/>
      <c r="V15" s="232"/>
      <c r="W15" s="232"/>
      <c r="X15" s="232"/>
      <c r="Y15" s="231"/>
      <c r="Z15" s="206"/>
      <c r="AA15" s="235"/>
      <c r="AB15" s="234"/>
      <c r="AC15" s="233"/>
      <c r="AD15" s="233"/>
      <c r="AE15" s="233"/>
      <c r="AF15" s="233"/>
      <c r="AG15" s="233"/>
      <c r="AH15" s="232"/>
      <c r="AI15" s="232"/>
      <c r="AJ15" s="232"/>
      <c r="AK15" s="232"/>
      <c r="AL15" s="232"/>
      <c r="AM15" s="232"/>
      <c r="AN15" s="232"/>
      <c r="AO15" s="231"/>
      <c r="AP15" s="205"/>
      <c r="AQ15" s="199"/>
    </row>
    <row r="16" spans="1:45" ht="19.5" customHeight="1">
      <c r="B16" s="201"/>
      <c r="C16" s="207"/>
      <c r="D16" s="206"/>
      <c r="E16" s="206"/>
      <c r="F16" s="206"/>
      <c r="G16" s="206"/>
      <c r="H16" s="206"/>
      <c r="I16" s="205"/>
      <c r="J16" s="206"/>
      <c r="K16" s="226"/>
      <c r="L16" s="224"/>
      <c r="M16" s="230" t="s">
        <v>66</v>
      </c>
      <c r="N16" s="229"/>
      <c r="O16" s="229"/>
      <c r="P16" s="229"/>
      <c r="Q16" s="229"/>
      <c r="R16" s="228"/>
      <c r="S16" s="228"/>
      <c r="T16" s="228"/>
      <c r="U16" s="228"/>
      <c r="V16" s="228"/>
      <c r="W16" s="228"/>
      <c r="X16" s="228"/>
      <c r="Y16" s="227"/>
      <c r="Z16" s="206"/>
      <c r="AA16" s="226"/>
      <c r="AB16" s="224"/>
      <c r="AC16" s="230" t="s">
        <v>66</v>
      </c>
      <c r="AD16" s="229"/>
      <c r="AE16" s="229"/>
      <c r="AF16" s="229"/>
      <c r="AG16" s="229"/>
      <c r="AH16" s="228"/>
      <c r="AI16" s="228"/>
      <c r="AJ16" s="228"/>
      <c r="AK16" s="228"/>
      <c r="AL16" s="228"/>
      <c r="AM16" s="228"/>
      <c r="AN16" s="228"/>
      <c r="AO16" s="227"/>
      <c r="AP16" s="205"/>
      <c r="AQ16" s="199"/>
    </row>
    <row r="17" spans="2:43" ht="19.5" customHeight="1">
      <c r="B17" s="201"/>
      <c r="C17" s="207"/>
      <c r="D17" s="206"/>
      <c r="E17" s="206"/>
      <c r="F17" s="206"/>
      <c r="G17" s="206"/>
      <c r="H17" s="206"/>
      <c r="I17" s="205"/>
      <c r="J17" s="206"/>
      <c r="K17" s="235"/>
      <c r="L17" s="234"/>
      <c r="M17" s="233"/>
      <c r="N17" s="233"/>
      <c r="O17" s="233"/>
      <c r="P17" s="233"/>
      <c r="Q17" s="233"/>
      <c r="R17" s="232"/>
      <c r="S17" s="232"/>
      <c r="T17" s="232"/>
      <c r="U17" s="232"/>
      <c r="V17" s="232"/>
      <c r="W17" s="232"/>
      <c r="X17" s="232"/>
      <c r="Y17" s="231"/>
      <c r="Z17" s="206"/>
      <c r="AA17" s="235"/>
      <c r="AB17" s="234"/>
      <c r="AC17" s="233"/>
      <c r="AD17" s="233"/>
      <c r="AE17" s="233"/>
      <c r="AF17" s="233"/>
      <c r="AG17" s="233"/>
      <c r="AH17" s="232"/>
      <c r="AI17" s="232"/>
      <c r="AJ17" s="232"/>
      <c r="AK17" s="232"/>
      <c r="AL17" s="232"/>
      <c r="AM17" s="232"/>
      <c r="AN17" s="232"/>
      <c r="AO17" s="231"/>
      <c r="AP17" s="205"/>
      <c r="AQ17" s="199"/>
    </row>
    <row r="18" spans="2:43" ht="19.5" customHeight="1">
      <c r="B18" s="201"/>
      <c r="C18" s="207"/>
      <c r="D18" s="206"/>
      <c r="E18" s="206"/>
      <c r="F18" s="206"/>
      <c r="G18" s="206"/>
      <c r="H18" s="206"/>
      <c r="I18" s="205"/>
      <c r="J18" s="206"/>
      <c r="K18" s="223"/>
      <c r="L18" s="222"/>
      <c r="M18" s="283" t="s">
        <v>206</v>
      </c>
      <c r="N18" s="221"/>
      <c r="O18" s="221"/>
      <c r="P18" s="221"/>
      <c r="Q18" s="221"/>
      <c r="R18" s="220"/>
      <c r="S18" s="220"/>
      <c r="T18" s="220"/>
      <c r="U18" s="220"/>
      <c r="V18" s="220"/>
      <c r="W18" s="220"/>
      <c r="X18" s="220"/>
      <c r="Y18" s="219"/>
      <c r="Z18" s="206"/>
      <c r="AA18" s="223"/>
      <c r="AB18" s="222"/>
      <c r="AC18" s="283" t="s">
        <v>206</v>
      </c>
      <c r="AD18" s="221"/>
      <c r="AE18" s="221"/>
      <c r="AF18" s="221"/>
      <c r="AG18" s="221"/>
      <c r="AH18" s="220"/>
      <c r="AI18" s="220"/>
      <c r="AJ18" s="220"/>
      <c r="AK18" s="220"/>
      <c r="AL18" s="220"/>
      <c r="AM18" s="220"/>
      <c r="AN18" s="220"/>
      <c r="AO18" s="219"/>
      <c r="AP18" s="205"/>
      <c r="AQ18" s="199"/>
    </row>
    <row r="19" spans="2:43" ht="19.5" customHeight="1">
      <c r="B19" s="201"/>
      <c r="C19" s="207"/>
      <c r="D19" s="206"/>
      <c r="E19" s="206"/>
      <c r="F19" s="206"/>
      <c r="G19" s="206"/>
      <c r="H19" s="206"/>
      <c r="I19" s="205"/>
      <c r="J19" s="206"/>
      <c r="K19" s="226"/>
      <c r="L19" s="224"/>
      <c r="M19" s="224"/>
      <c r="N19" s="224"/>
      <c r="O19" s="224"/>
      <c r="P19" s="224"/>
      <c r="Q19" s="224"/>
      <c r="R19" s="216"/>
      <c r="S19" s="216"/>
      <c r="T19" s="216"/>
      <c r="U19" s="216"/>
      <c r="V19" s="216"/>
      <c r="W19" s="216"/>
      <c r="X19" s="216"/>
      <c r="Y19" s="215"/>
      <c r="Z19" s="206"/>
      <c r="AA19" s="226"/>
      <c r="AB19" s="224"/>
      <c r="AC19" s="224"/>
      <c r="AD19" s="224"/>
      <c r="AE19" s="224"/>
      <c r="AF19" s="224"/>
      <c r="AG19" s="224"/>
      <c r="AH19" s="216"/>
      <c r="AI19" s="216"/>
      <c r="AJ19" s="216"/>
      <c r="AK19" s="216"/>
      <c r="AL19" s="216"/>
      <c r="AM19" s="216"/>
      <c r="AN19" s="216"/>
      <c r="AO19" s="215"/>
      <c r="AP19" s="205"/>
      <c r="AQ19" s="199"/>
    </row>
    <row r="20" spans="2:43" ht="19.5" customHeight="1">
      <c r="B20" s="201"/>
      <c r="C20" s="207"/>
      <c r="D20" s="206"/>
      <c r="E20" s="206"/>
      <c r="F20" s="206"/>
      <c r="G20" s="206"/>
      <c r="H20" s="206"/>
      <c r="I20" s="205"/>
      <c r="J20" s="206"/>
      <c r="K20" s="226"/>
      <c r="L20" s="224"/>
      <c r="M20" s="225" t="s">
        <v>178</v>
      </c>
      <c r="N20" s="224"/>
      <c r="O20" s="224"/>
      <c r="P20" s="224"/>
      <c r="Q20" s="224"/>
      <c r="R20" s="216"/>
      <c r="S20" s="216"/>
      <c r="T20" s="216"/>
      <c r="U20" s="216"/>
      <c r="V20" s="216"/>
      <c r="W20" s="216"/>
      <c r="X20" s="216"/>
      <c r="Y20" s="215"/>
      <c r="Z20" s="200"/>
      <c r="AA20" s="226"/>
      <c r="AB20" s="224"/>
      <c r="AC20" s="225" t="s">
        <v>178</v>
      </c>
      <c r="AD20" s="224"/>
      <c r="AE20" s="224"/>
      <c r="AF20" s="224"/>
      <c r="AG20" s="224"/>
      <c r="AH20" s="216"/>
      <c r="AI20" s="216"/>
      <c r="AJ20" s="216"/>
      <c r="AK20" s="216"/>
      <c r="AL20" s="216"/>
      <c r="AM20" s="216"/>
      <c r="AN20" s="216"/>
      <c r="AO20" s="215"/>
      <c r="AP20" s="199"/>
      <c r="AQ20" s="199"/>
    </row>
    <row r="21" spans="2:43" ht="19.5" customHeight="1">
      <c r="B21" s="201"/>
      <c r="C21" s="207"/>
      <c r="D21" s="206"/>
      <c r="E21" s="206"/>
      <c r="F21" s="206"/>
      <c r="G21" s="206"/>
      <c r="H21" s="206"/>
      <c r="I21" s="205"/>
      <c r="J21" s="206"/>
      <c r="K21" s="218"/>
      <c r="L21" s="216"/>
      <c r="M21" s="216"/>
      <c r="N21" s="216"/>
      <c r="O21" s="216"/>
      <c r="P21" s="216"/>
      <c r="Q21" s="216"/>
      <c r="R21" s="216"/>
      <c r="S21" s="216"/>
      <c r="T21" s="216"/>
      <c r="U21" s="216"/>
      <c r="V21" s="216"/>
      <c r="W21" s="216"/>
      <c r="X21" s="216"/>
      <c r="Y21" s="215"/>
      <c r="Z21" s="200"/>
      <c r="AA21" s="218"/>
      <c r="AB21" s="216"/>
      <c r="AC21" s="216"/>
      <c r="AD21" s="216"/>
      <c r="AE21" s="216"/>
      <c r="AF21" s="216"/>
      <c r="AG21" s="216"/>
      <c r="AH21" s="216"/>
      <c r="AI21" s="216"/>
      <c r="AJ21" s="216"/>
      <c r="AK21" s="216"/>
      <c r="AL21" s="216"/>
      <c r="AM21" s="216"/>
      <c r="AN21" s="216"/>
      <c r="AO21" s="215"/>
      <c r="AP21" s="199"/>
      <c r="AQ21" s="199"/>
    </row>
    <row r="22" spans="2:43" ht="19.5" customHeight="1">
      <c r="B22" s="201"/>
      <c r="C22" s="201"/>
      <c r="D22" s="200"/>
      <c r="E22" s="200"/>
      <c r="F22" s="200"/>
      <c r="G22" s="200"/>
      <c r="H22" s="200"/>
      <c r="I22" s="199"/>
      <c r="J22" s="200"/>
      <c r="K22" s="218"/>
      <c r="L22" s="216"/>
      <c r="M22" s="216"/>
      <c r="N22" s="216"/>
      <c r="O22" s="216"/>
      <c r="P22" s="216"/>
      <c r="Q22" s="216"/>
      <c r="R22" s="217" t="s">
        <v>209</v>
      </c>
      <c r="S22" s="216"/>
      <c r="T22" s="216"/>
      <c r="U22" s="216"/>
      <c r="V22" s="216"/>
      <c r="W22" s="216"/>
      <c r="X22" s="216"/>
      <c r="Y22" s="215"/>
      <c r="Z22" s="200"/>
      <c r="AA22" s="218"/>
      <c r="AB22" s="216"/>
      <c r="AC22" s="216"/>
      <c r="AD22" s="216"/>
      <c r="AE22" s="216"/>
      <c r="AF22" s="216"/>
      <c r="AG22" s="216"/>
      <c r="AH22" s="217" t="s">
        <v>208</v>
      </c>
      <c r="AI22" s="216"/>
      <c r="AJ22" s="216"/>
      <c r="AK22" s="216"/>
      <c r="AL22" s="216"/>
      <c r="AM22" s="216"/>
      <c r="AN22" s="216"/>
      <c r="AO22" s="215"/>
      <c r="AP22" s="199"/>
      <c r="AQ22" s="199"/>
    </row>
    <row r="23" spans="2:43" ht="19.5" customHeight="1" thickBot="1">
      <c r="B23" s="201"/>
      <c r="C23" s="207"/>
      <c r="D23" s="206"/>
      <c r="E23" s="206"/>
      <c r="F23" s="206"/>
      <c r="G23" s="206"/>
      <c r="H23" s="206"/>
      <c r="I23" s="205"/>
      <c r="J23" s="206"/>
      <c r="K23" s="214"/>
      <c r="L23" s="213"/>
      <c r="M23" s="212"/>
      <c r="N23" s="212"/>
      <c r="O23" s="212"/>
      <c r="P23" s="212"/>
      <c r="Q23" s="212"/>
      <c r="R23" s="212"/>
      <c r="S23" s="212"/>
      <c r="T23" s="212"/>
      <c r="U23" s="212"/>
      <c r="V23" s="212"/>
      <c r="W23" s="212"/>
      <c r="X23" s="212"/>
      <c r="Y23" s="211"/>
      <c r="Z23" s="206"/>
      <c r="AA23" s="214"/>
      <c r="AB23" s="213"/>
      <c r="AC23" s="212"/>
      <c r="AD23" s="212"/>
      <c r="AE23" s="212"/>
      <c r="AF23" s="212"/>
      <c r="AG23" s="212"/>
      <c r="AH23" s="212"/>
      <c r="AI23" s="212"/>
      <c r="AJ23" s="212"/>
      <c r="AK23" s="212"/>
      <c r="AL23" s="212"/>
      <c r="AM23" s="212"/>
      <c r="AN23" s="212"/>
      <c r="AO23" s="211"/>
      <c r="AP23" s="205"/>
      <c r="AQ23" s="199"/>
    </row>
    <row r="24" spans="2:43" ht="19.5" customHeight="1">
      <c r="B24" s="201"/>
      <c r="C24" s="207"/>
      <c r="D24" s="206"/>
      <c r="E24" s="206"/>
      <c r="F24" s="206"/>
      <c r="G24" s="206"/>
      <c r="H24" s="206"/>
      <c r="I24" s="205"/>
      <c r="J24" s="206"/>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5"/>
      <c r="AQ24" s="199"/>
    </row>
    <row r="25" spans="2:43" ht="19.5" customHeight="1" thickBot="1">
      <c r="B25" s="201"/>
      <c r="C25" s="207"/>
      <c r="D25" s="206"/>
      <c r="E25" s="206"/>
      <c r="F25" s="206"/>
      <c r="G25" s="206"/>
      <c r="H25" s="206"/>
      <c r="I25" s="205"/>
      <c r="J25" s="206"/>
      <c r="K25" s="206"/>
      <c r="L25" s="200"/>
      <c r="M25" s="206"/>
      <c r="N25" s="206"/>
      <c r="O25" s="206"/>
      <c r="P25" s="206"/>
      <c r="Q25" s="206"/>
      <c r="R25" s="206"/>
      <c r="S25" s="206"/>
      <c r="T25" s="206"/>
      <c r="U25" s="206"/>
      <c r="V25" s="206"/>
      <c r="W25" s="206"/>
      <c r="X25" s="206"/>
      <c r="Y25" s="206"/>
      <c r="Z25" s="206"/>
      <c r="AA25" s="206"/>
      <c r="AB25" s="206"/>
      <c r="AC25" s="206"/>
      <c r="AD25" s="206"/>
      <c r="AE25" s="206"/>
      <c r="AF25" s="206"/>
      <c r="AG25" s="206"/>
      <c r="AH25" s="206"/>
      <c r="AI25" s="206"/>
      <c r="AJ25" s="206"/>
      <c r="AK25" s="206"/>
      <c r="AL25" s="206"/>
      <c r="AM25" s="206"/>
      <c r="AN25" s="206"/>
      <c r="AO25" s="206"/>
      <c r="AP25" s="205"/>
      <c r="AQ25" s="199"/>
    </row>
    <row r="26" spans="2:43" ht="19.5" customHeight="1">
      <c r="B26" s="201"/>
      <c r="C26" s="207"/>
      <c r="D26" s="206"/>
      <c r="E26" s="206"/>
      <c r="F26" s="206"/>
      <c r="G26" s="206"/>
      <c r="H26" s="206"/>
      <c r="I26" s="205"/>
      <c r="J26" s="206"/>
      <c r="K26" s="249"/>
      <c r="L26" s="248"/>
      <c r="M26" s="247"/>
      <c r="N26" s="247"/>
      <c r="O26" s="247"/>
      <c r="P26" s="247"/>
      <c r="Q26" s="247"/>
      <c r="R26" s="247"/>
      <c r="S26" s="247"/>
      <c r="T26" s="247"/>
      <c r="U26" s="247"/>
      <c r="V26" s="247"/>
      <c r="W26" s="247"/>
      <c r="X26" s="247"/>
      <c r="Y26" s="246"/>
      <c r="Z26" s="206"/>
      <c r="AA26" s="210"/>
      <c r="AB26" s="210"/>
      <c r="AC26" s="210"/>
      <c r="AD26" s="210"/>
      <c r="AE26" s="210"/>
      <c r="AF26" s="210"/>
      <c r="AG26" s="210"/>
      <c r="AH26" s="210"/>
      <c r="AI26" s="210"/>
      <c r="AJ26" s="210"/>
      <c r="AK26" s="210"/>
      <c r="AL26" s="210"/>
      <c r="AM26" s="210"/>
      <c r="AN26" s="210"/>
      <c r="AO26" s="210"/>
      <c r="AP26" s="205"/>
      <c r="AQ26" s="199"/>
    </row>
    <row r="27" spans="2:43" ht="19.5" customHeight="1">
      <c r="B27" s="201"/>
      <c r="C27" s="207"/>
      <c r="D27" s="206"/>
      <c r="E27" s="206"/>
      <c r="F27" s="206"/>
      <c r="G27" s="206"/>
      <c r="H27" s="206"/>
      <c r="I27" s="205"/>
      <c r="J27" s="206"/>
      <c r="K27" s="245"/>
      <c r="L27" s="244"/>
      <c r="M27" s="243"/>
      <c r="N27" s="243"/>
      <c r="O27" s="243"/>
      <c r="P27" s="243"/>
      <c r="Q27" s="243"/>
      <c r="R27" s="242" t="s">
        <v>207</v>
      </c>
      <c r="S27" s="241"/>
      <c r="T27" s="241"/>
      <c r="U27" s="241"/>
      <c r="V27" s="241"/>
      <c r="W27" s="241"/>
      <c r="X27" s="241"/>
      <c r="Y27" s="240"/>
      <c r="Z27" s="206"/>
      <c r="AA27" s="210"/>
      <c r="AB27" s="210"/>
      <c r="AC27" s="210"/>
      <c r="AD27" s="210"/>
      <c r="AE27" s="210"/>
      <c r="AF27" s="210"/>
      <c r="AG27" s="210"/>
      <c r="AH27" s="210"/>
      <c r="AI27" s="210"/>
      <c r="AJ27" s="210"/>
      <c r="AK27" s="210"/>
      <c r="AL27" s="210"/>
      <c r="AM27" s="210"/>
      <c r="AN27" s="210"/>
      <c r="AO27" s="210"/>
      <c r="AP27" s="205"/>
      <c r="AQ27" s="199"/>
    </row>
    <row r="28" spans="2:43" ht="19.5" customHeight="1">
      <c r="B28" s="201"/>
      <c r="C28" s="207"/>
      <c r="D28" s="206"/>
      <c r="E28" s="206"/>
      <c r="F28" s="206"/>
      <c r="G28" s="206"/>
      <c r="H28" s="206"/>
      <c r="I28" s="205"/>
      <c r="J28" s="206"/>
      <c r="K28" s="239"/>
      <c r="L28" s="238"/>
      <c r="M28" s="237"/>
      <c r="N28" s="237"/>
      <c r="O28" s="237"/>
      <c r="P28" s="237"/>
      <c r="Q28" s="237"/>
      <c r="R28" s="237"/>
      <c r="S28" s="237"/>
      <c r="T28" s="237"/>
      <c r="U28" s="237"/>
      <c r="V28" s="237"/>
      <c r="W28" s="237"/>
      <c r="X28" s="237"/>
      <c r="Y28" s="236"/>
      <c r="Z28" s="206"/>
      <c r="AA28" s="210"/>
      <c r="AB28" s="210"/>
      <c r="AC28" s="210"/>
      <c r="AD28" s="210"/>
      <c r="AE28" s="210"/>
      <c r="AF28" s="210"/>
      <c r="AG28" s="210"/>
      <c r="AH28" s="210"/>
      <c r="AI28" s="210"/>
      <c r="AJ28" s="210"/>
      <c r="AK28" s="210"/>
      <c r="AL28" s="210"/>
      <c r="AM28" s="210"/>
      <c r="AN28" s="210"/>
      <c r="AO28" s="210"/>
      <c r="AP28" s="205"/>
      <c r="AQ28" s="199"/>
    </row>
    <row r="29" spans="2:43" ht="19.5" customHeight="1">
      <c r="B29" s="201"/>
      <c r="C29" s="207"/>
      <c r="D29" s="206"/>
      <c r="E29" s="206"/>
      <c r="F29" s="206"/>
      <c r="G29" s="206"/>
      <c r="H29" s="206"/>
      <c r="I29" s="205"/>
      <c r="J29" s="206"/>
      <c r="K29" s="235"/>
      <c r="L29" s="234"/>
      <c r="M29" s="233"/>
      <c r="N29" s="233"/>
      <c r="O29" s="233"/>
      <c r="P29" s="233"/>
      <c r="Q29" s="233"/>
      <c r="R29" s="232"/>
      <c r="S29" s="232"/>
      <c r="T29" s="232"/>
      <c r="U29" s="232"/>
      <c r="V29" s="232"/>
      <c r="W29" s="232"/>
      <c r="X29" s="232"/>
      <c r="Y29" s="231"/>
      <c r="Z29" s="206"/>
      <c r="AA29" s="210"/>
      <c r="AB29" s="210"/>
      <c r="AC29" s="210"/>
      <c r="AD29" s="210"/>
      <c r="AE29" s="210"/>
      <c r="AF29" s="210"/>
      <c r="AG29" s="210"/>
      <c r="AH29" s="210"/>
      <c r="AI29" s="210"/>
      <c r="AJ29" s="210"/>
      <c r="AK29" s="210"/>
      <c r="AL29" s="210"/>
      <c r="AM29" s="210"/>
      <c r="AN29" s="210"/>
      <c r="AO29" s="210"/>
      <c r="AP29" s="205"/>
      <c r="AQ29" s="199"/>
    </row>
    <row r="30" spans="2:43" ht="19.5" customHeight="1">
      <c r="B30" s="201"/>
      <c r="C30" s="207"/>
      <c r="D30" s="206"/>
      <c r="E30" s="206"/>
      <c r="F30" s="206"/>
      <c r="G30" s="206"/>
      <c r="H30" s="206"/>
      <c r="I30" s="205"/>
      <c r="J30" s="206"/>
      <c r="K30" s="226"/>
      <c r="L30" s="224"/>
      <c r="M30" s="230" t="s">
        <v>66</v>
      </c>
      <c r="N30" s="229"/>
      <c r="O30" s="229"/>
      <c r="P30" s="229"/>
      <c r="Q30" s="229"/>
      <c r="R30" s="228"/>
      <c r="S30" s="228"/>
      <c r="T30" s="228"/>
      <c r="U30" s="228"/>
      <c r="V30" s="228"/>
      <c r="W30" s="228"/>
      <c r="X30" s="228"/>
      <c r="Y30" s="227"/>
      <c r="Z30" s="206"/>
      <c r="AA30" s="210"/>
      <c r="AB30" s="210"/>
      <c r="AC30" s="210"/>
      <c r="AD30" s="210"/>
      <c r="AE30" s="210"/>
      <c r="AF30" s="210"/>
      <c r="AG30" s="210"/>
      <c r="AH30" s="210"/>
      <c r="AI30" s="210"/>
      <c r="AJ30" s="210"/>
      <c r="AK30" s="210"/>
      <c r="AL30" s="210"/>
      <c r="AM30" s="210"/>
      <c r="AN30" s="210"/>
      <c r="AO30" s="210"/>
      <c r="AP30" s="205"/>
      <c r="AQ30" s="199"/>
    </row>
    <row r="31" spans="2:43" ht="19.5" customHeight="1">
      <c r="B31" s="201"/>
      <c r="C31" s="207"/>
      <c r="D31" s="206"/>
      <c r="E31" s="206"/>
      <c r="F31" s="206"/>
      <c r="G31" s="206"/>
      <c r="H31" s="206"/>
      <c r="I31" s="205"/>
      <c r="J31" s="206"/>
      <c r="K31" s="235"/>
      <c r="L31" s="234"/>
      <c r="M31" s="233"/>
      <c r="N31" s="233"/>
      <c r="O31" s="233"/>
      <c r="P31" s="233"/>
      <c r="Q31" s="233"/>
      <c r="R31" s="232"/>
      <c r="S31" s="232"/>
      <c r="T31" s="232"/>
      <c r="U31" s="232"/>
      <c r="V31" s="232"/>
      <c r="W31" s="232"/>
      <c r="X31" s="232"/>
      <c r="Y31" s="231"/>
      <c r="Z31" s="206"/>
      <c r="AA31" s="210"/>
      <c r="AB31" s="210"/>
      <c r="AC31" s="210"/>
      <c r="AD31" s="210"/>
      <c r="AE31" s="210"/>
      <c r="AF31" s="210"/>
      <c r="AG31" s="210"/>
      <c r="AH31" s="210"/>
      <c r="AI31" s="210"/>
      <c r="AJ31" s="210"/>
      <c r="AK31" s="210"/>
      <c r="AL31" s="210"/>
      <c r="AM31" s="210"/>
      <c r="AN31" s="210"/>
      <c r="AO31" s="210"/>
      <c r="AP31" s="205"/>
      <c r="AQ31" s="199"/>
    </row>
    <row r="32" spans="2:43" ht="19.5" customHeight="1">
      <c r="B32" s="201"/>
      <c r="C32" s="207"/>
      <c r="D32" s="206"/>
      <c r="E32" s="206"/>
      <c r="F32" s="206"/>
      <c r="G32" s="206"/>
      <c r="H32" s="206"/>
      <c r="I32" s="205"/>
      <c r="J32" s="206"/>
      <c r="K32" s="223"/>
      <c r="L32" s="222"/>
      <c r="M32" s="283" t="s">
        <v>206</v>
      </c>
      <c r="N32" s="221"/>
      <c r="O32" s="221"/>
      <c r="P32" s="221"/>
      <c r="Q32" s="221"/>
      <c r="R32" s="220"/>
      <c r="S32" s="220"/>
      <c r="T32" s="220"/>
      <c r="U32" s="220"/>
      <c r="V32" s="220"/>
      <c r="W32" s="220"/>
      <c r="X32" s="220"/>
      <c r="Y32" s="219"/>
      <c r="Z32" s="206"/>
      <c r="AA32" s="210"/>
      <c r="AB32" s="210"/>
      <c r="AC32" s="210"/>
      <c r="AD32" s="210"/>
      <c r="AE32" s="210"/>
      <c r="AF32" s="210"/>
      <c r="AG32" s="210"/>
      <c r="AH32" s="210"/>
      <c r="AI32" s="210"/>
      <c r="AJ32" s="210"/>
      <c r="AK32" s="210"/>
      <c r="AL32" s="210"/>
      <c r="AM32" s="210"/>
      <c r="AN32" s="210"/>
      <c r="AO32" s="210"/>
      <c r="AP32" s="205"/>
      <c r="AQ32" s="199"/>
    </row>
    <row r="33" spans="2:43" ht="19.5" customHeight="1">
      <c r="B33" s="201"/>
      <c r="C33" s="207"/>
      <c r="D33" s="206"/>
      <c r="E33" s="206"/>
      <c r="F33" s="206"/>
      <c r="G33" s="206"/>
      <c r="H33" s="206"/>
      <c r="I33" s="205"/>
      <c r="J33" s="206"/>
      <c r="K33" s="226"/>
      <c r="L33" s="224"/>
      <c r="M33" s="224"/>
      <c r="N33" s="224"/>
      <c r="O33" s="224"/>
      <c r="P33" s="224"/>
      <c r="Q33" s="224"/>
      <c r="R33" s="216"/>
      <c r="S33" s="216"/>
      <c r="T33" s="216"/>
      <c r="U33" s="216"/>
      <c r="V33" s="216"/>
      <c r="W33" s="216"/>
      <c r="X33" s="216"/>
      <c r="Y33" s="215"/>
      <c r="Z33" s="206"/>
      <c r="AA33" s="210"/>
      <c r="AB33" s="210"/>
      <c r="AC33" s="210"/>
      <c r="AD33" s="210"/>
      <c r="AE33" s="210"/>
      <c r="AF33" s="210"/>
      <c r="AG33" s="210"/>
      <c r="AH33" s="210"/>
      <c r="AI33" s="210"/>
      <c r="AJ33" s="210"/>
      <c r="AK33" s="210"/>
      <c r="AL33" s="210"/>
      <c r="AM33" s="210"/>
      <c r="AN33" s="210"/>
      <c r="AO33" s="210"/>
      <c r="AP33" s="205"/>
      <c r="AQ33" s="199"/>
    </row>
    <row r="34" spans="2:43" ht="19.5" customHeight="1">
      <c r="B34" s="201"/>
      <c r="C34" s="207"/>
      <c r="D34" s="206"/>
      <c r="E34" s="206"/>
      <c r="F34" s="206"/>
      <c r="G34" s="206"/>
      <c r="H34" s="206"/>
      <c r="I34" s="205"/>
      <c r="J34" s="206"/>
      <c r="K34" s="226"/>
      <c r="L34" s="224"/>
      <c r="M34" s="225" t="s">
        <v>178</v>
      </c>
      <c r="N34" s="224"/>
      <c r="O34" s="224"/>
      <c r="P34" s="224"/>
      <c r="Q34" s="224"/>
      <c r="R34" s="216"/>
      <c r="S34" s="216"/>
      <c r="T34" s="216"/>
      <c r="U34" s="216"/>
      <c r="V34" s="216"/>
      <c r="W34" s="216"/>
      <c r="X34" s="216"/>
      <c r="Y34" s="215"/>
      <c r="Z34" s="206"/>
      <c r="AA34" s="210"/>
      <c r="AB34" s="210"/>
      <c r="AC34" s="210"/>
      <c r="AD34" s="210"/>
      <c r="AE34" s="210"/>
      <c r="AF34" s="210"/>
      <c r="AG34" s="210"/>
      <c r="AH34" s="210"/>
      <c r="AI34" s="210"/>
      <c r="AJ34" s="210"/>
      <c r="AK34" s="210"/>
      <c r="AL34" s="210"/>
      <c r="AM34" s="210"/>
      <c r="AN34" s="210"/>
      <c r="AO34" s="210"/>
      <c r="AP34" s="205"/>
      <c r="AQ34" s="199"/>
    </row>
    <row r="35" spans="2:43" ht="19.5" customHeight="1">
      <c r="B35" s="201"/>
      <c r="C35" s="207"/>
      <c r="D35" s="206"/>
      <c r="E35" s="206"/>
      <c r="F35" s="206"/>
      <c r="G35" s="206"/>
      <c r="H35" s="206"/>
      <c r="I35" s="205"/>
      <c r="J35" s="206"/>
      <c r="K35" s="218"/>
      <c r="L35" s="216"/>
      <c r="M35" s="216"/>
      <c r="N35" s="216"/>
      <c r="O35" s="216"/>
      <c r="P35" s="216"/>
      <c r="Q35" s="216"/>
      <c r="R35" s="216"/>
      <c r="S35" s="216"/>
      <c r="T35" s="216"/>
      <c r="U35" s="216"/>
      <c r="V35" s="216"/>
      <c r="W35" s="216"/>
      <c r="X35" s="216"/>
      <c r="Y35" s="215"/>
      <c r="Z35" s="206"/>
      <c r="AA35" s="210"/>
      <c r="AB35" s="210"/>
      <c r="AC35" s="210"/>
      <c r="AD35" s="210"/>
      <c r="AE35" s="210"/>
      <c r="AF35" s="210"/>
      <c r="AG35" s="210"/>
      <c r="AH35" s="210"/>
      <c r="AI35" s="210"/>
      <c r="AJ35" s="210"/>
      <c r="AK35" s="210"/>
      <c r="AL35" s="210"/>
      <c r="AM35" s="210"/>
      <c r="AN35" s="210"/>
      <c r="AO35" s="210"/>
      <c r="AP35" s="205"/>
      <c r="AQ35" s="199"/>
    </row>
    <row r="36" spans="2:43" ht="19.5" customHeight="1">
      <c r="B36" s="201"/>
      <c r="C36" s="207"/>
      <c r="D36" s="206"/>
      <c r="E36" s="206"/>
      <c r="F36" s="206"/>
      <c r="G36" s="206"/>
      <c r="H36" s="206"/>
      <c r="I36" s="205"/>
      <c r="J36" s="206"/>
      <c r="K36" s="218"/>
      <c r="L36" s="216"/>
      <c r="M36" s="216"/>
      <c r="N36" s="216"/>
      <c r="O36" s="216"/>
      <c r="P36" s="216"/>
      <c r="Q36" s="216"/>
      <c r="R36" s="217" t="s">
        <v>205</v>
      </c>
      <c r="S36" s="216"/>
      <c r="T36" s="216"/>
      <c r="U36" s="216"/>
      <c r="V36" s="216"/>
      <c r="W36" s="216"/>
      <c r="X36" s="216"/>
      <c r="Y36" s="215"/>
      <c r="Z36" s="206"/>
      <c r="AA36" s="210"/>
      <c r="AB36" s="210"/>
      <c r="AC36" s="210"/>
      <c r="AD36" s="210"/>
      <c r="AE36" s="210"/>
      <c r="AF36" s="210"/>
      <c r="AG36" s="210"/>
      <c r="AH36" s="210"/>
      <c r="AI36" s="210"/>
      <c r="AJ36" s="210"/>
      <c r="AK36" s="210"/>
      <c r="AL36" s="210"/>
      <c r="AM36" s="210"/>
      <c r="AN36" s="210"/>
      <c r="AO36" s="210"/>
      <c r="AP36" s="205"/>
      <c r="AQ36" s="199"/>
    </row>
    <row r="37" spans="2:43" ht="19.5" customHeight="1" thickBot="1">
      <c r="B37" s="201"/>
      <c r="C37" s="207"/>
      <c r="D37" s="206"/>
      <c r="E37" s="206"/>
      <c r="F37" s="206"/>
      <c r="G37" s="206"/>
      <c r="H37" s="206"/>
      <c r="I37" s="205"/>
      <c r="J37" s="206"/>
      <c r="K37" s="214"/>
      <c r="L37" s="213"/>
      <c r="M37" s="212"/>
      <c r="N37" s="212"/>
      <c r="O37" s="212"/>
      <c r="P37" s="212"/>
      <c r="Q37" s="212"/>
      <c r="R37" s="212"/>
      <c r="S37" s="212"/>
      <c r="T37" s="212"/>
      <c r="U37" s="212"/>
      <c r="V37" s="212"/>
      <c r="W37" s="212"/>
      <c r="X37" s="212"/>
      <c r="Y37" s="211"/>
      <c r="Z37" s="206"/>
      <c r="AA37" s="210"/>
      <c r="AB37" s="210"/>
      <c r="AC37" s="210"/>
      <c r="AD37" s="210" t="s">
        <v>204</v>
      </c>
      <c r="AE37" s="210"/>
      <c r="AF37" s="210"/>
      <c r="AG37" s="210"/>
      <c r="AH37" s="210"/>
      <c r="AI37" s="210"/>
      <c r="AJ37" s="210"/>
      <c r="AK37" s="210"/>
      <c r="AL37" s="210"/>
      <c r="AM37" s="210"/>
      <c r="AN37" s="210"/>
      <c r="AO37" s="210"/>
      <c r="AP37" s="205"/>
      <c r="AQ37" s="199"/>
    </row>
    <row r="38" spans="2:43" ht="19.5" customHeight="1">
      <c r="B38" s="201"/>
      <c r="C38" s="204"/>
      <c r="D38" s="203"/>
      <c r="E38" s="203"/>
      <c r="F38" s="203"/>
      <c r="G38" s="203"/>
      <c r="H38" s="203"/>
      <c r="I38" s="202"/>
      <c r="J38" s="203"/>
      <c r="K38" s="203"/>
      <c r="L38" s="197"/>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2"/>
      <c r="AQ38" s="199"/>
    </row>
    <row r="39" spans="2:43" ht="19.5" customHeight="1">
      <c r="B39" s="201"/>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c r="AJ39" s="200"/>
      <c r="AK39" s="200"/>
      <c r="AL39" s="200"/>
      <c r="AM39" s="200"/>
      <c r="AN39" s="200"/>
      <c r="AO39" s="200"/>
      <c r="AP39" s="200"/>
      <c r="AQ39" s="199"/>
    </row>
    <row r="40" spans="2:43" ht="19.5" customHeight="1">
      <c r="B40" s="198"/>
      <c r="C40" s="197"/>
      <c r="D40" s="197"/>
      <c r="E40" s="197"/>
      <c r="F40" s="197"/>
      <c r="G40" s="197"/>
      <c r="H40" s="197"/>
      <c r="I40" s="197"/>
      <c r="J40" s="197"/>
      <c r="K40" s="197"/>
      <c r="L40" s="197"/>
      <c r="M40" s="197"/>
      <c r="N40" s="197"/>
      <c r="O40" s="197"/>
      <c r="P40" s="197"/>
      <c r="Q40" s="197"/>
      <c r="R40" s="197"/>
      <c r="S40" s="197"/>
      <c r="T40" s="197"/>
      <c r="U40" s="197"/>
      <c r="V40" s="197"/>
      <c r="W40" s="197"/>
      <c r="X40" s="197"/>
      <c r="Y40" s="197"/>
      <c r="Z40" s="197"/>
      <c r="AA40" s="197"/>
      <c r="AB40" s="197"/>
      <c r="AC40" s="197"/>
      <c r="AD40" s="197"/>
      <c r="AE40" s="197"/>
      <c r="AF40" s="197"/>
      <c r="AG40" s="197"/>
      <c r="AH40" s="197"/>
      <c r="AI40" s="197"/>
      <c r="AJ40" s="197"/>
      <c r="AK40" s="197"/>
      <c r="AL40" s="197"/>
      <c r="AM40" s="197"/>
      <c r="AN40" s="197"/>
      <c r="AO40" s="197"/>
      <c r="AP40" s="197"/>
      <c r="AQ40" s="196"/>
    </row>
  </sheetData>
  <mergeCells count="2">
    <mergeCell ref="A1:A5"/>
    <mergeCell ref="AC6:AG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sheetPr>
    <tabColor rgb="FF00B0F0"/>
  </sheetPr>
  <dimension ref="A1:BE97"/>
  <sheetViews>
    <sheetView showGridLines="0" zoomScale="80" zoomScaleNormal="80" workbookViewId="0">
      <selection activeCell="E28" sqref="D28:E36"/>
    </sheetView>
  </sheetViews>
  <sheetFormatPr defaultRowHeight="17.25"/>
  <cols>
    <col min="1" max="1" width="3.375" style="116" customWidth="1"/>
    <col min="2" max="10" width="2.625" style="116" customWidth="1"/>
    <col min="11" max="11" width="0.125" style="116" customWidth="1"/>
    <col min="12" max="25" width="2.625" style="116" customWidth="1"/>
    <col min="26" max="55" width="3.125" style="116" customWidth="1"/>
    <col min="56" max="61" width="2.625" style="116" customWidth="1"/>
    <col min="62" max="16384" width="9" style="116"/>
  </cols>
  <sheetData>
    <row r="1" spans="1:57">
      <c r="A1" s="344" t="s">
        <v>3</v>
      </c>
    </row>
    <row r="2" spans="1:57">
      <c r="A2" s="344"/>
    </row>
    <row r="3" spans="1:57">
      <c r="A3" s="344"/>
    </row>
    <row r="4" spans="1:57">
      <c r="A4" s="344"/>
    </row>
    <row r="5" spans="1:57">
      <c r="A5" s="344"/>
    </row>
    <row r="6" spans="1:57">
      <c r="B6" s="389" t="s">
        <v>280</v>
      </c>
      <c r="C6" s="390"/>
      <c r="D6" s="390"/>
      <c r="E6" s="391" t="s">
        <v>203</v>
      </c>
      <c r="F6" s="392"/>
      <c r="G6" s="392"/>
      <c r="H6" s="392"/>
      <c r="I6" s="392"/>
      <c r="J6" s="392"/>
      <c r="K6" s="392"/>
      <c r="L6" s="392"/>
      <c r="M6" s="148"/>
      <c r="N6" s="148"/>
      <c r="O6" s="148"/>
      <c r="P6" s="148"/>
      <c r="Q6" s="148"/>
      <c r="R6" s="148"/>
      <c r="S6" s="148"/>
      <c r="T6" s="148"/>
      <c r="U6" s="148"/>
      <c r="V6" s="147"/>
      <c r="W6" s="296" t="s">
        <v>281</v>
      </c>
      <c r="X6" s="295"/>
      <c r="Y6" s="295"/>
      <c r="Z6" s="295"/>
      <c r="AA6" s="297"/>
      <c r="AB6" s="282" t="str">
        <f>VLOOKUP(E6,[1]목록!C:E,2,FALSE)</f>
        <v>son_book.JSP</v>
      </c>
      <c r="AC6" s="282"/>
      <c r="AD6" s="282"/>
      <c r="AE6" s="282"/>
      <c r="AF6" s="282"/>
      <c r="AG6" s="295" t="s">
        <v>282</v>
      </c>
      <c r="AH6" s="295"/>
      <c r="AI6" s="295"/>
      <c r="AJ6" s="282" t="str">
        <f>VLOOKUP(E6,[1]목록!C:E,3,FALSE)</f>
        <v>조영숙</v>
      </c>
      <c r="AK6" s="282"/>
      <c r="AL6" s="148"/>
      <c r="AM6" s="148"/>
      <c r="AN6" s="148"/>
      <c r="AO6" s="148"/>
      <c r="AP6" s="148"/>
      <c r="AQ6" s="148"/>
      <c r="AR6" s="148"/>
      <c r="AS6" s="148"/>
      <c r="AT6" s="148"/>
      <c r="AU6" s="148"/>
      <c r="AV6" s="148"/>
      <c r="AW6" s="148"/>
      <c r="AX6" s="148"/>
      <c r="AY6" s="148"/>
      <c r="AZ6" s="148"/>
      <c r="BA6" s="148"/>
      <c r="BB6" s="148"/>
      <c r="BC6" s="148"/>
      <c r="BD6" s="148"/>
      <c r="BE6" s="147"/>
    </row>
    <row r="7" spans="1:57" ht="18" thickBot="1">
      <c r="B7" s="125"/>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24"/>
    </row>
    <row r="8" spans="1:57" ht="17.25" customHeight="1">
      <c r="B8" s="125"/>
      <c r="C8" s="402" t="s">
        <v>202</v>
      </c>
      <c r="D8" s="403"/>
      <c r="E8" s="403"/>
      <c r="F8" s="403"/>
      <c r="G8" s="403"/>
      <c r="H8" s="403"/>
      <c r="I8" s="403"/>
      <c r="J8" s="403"/>
      <c r="K8" s="403"/>
      <c r="L8" s="403"/>
      <c r="M8" s="403"/>
      <c r="N8" s="403"/>
      <c r="O8" s="403"/>
      <c r="P8" s="403"/>
      <c r="Q8" s="403"/>
      <c r="R8" s="403"/>
      <c r="S8" s="403"/>
      <c r="T8" s="403"/>
      <c r="U8" s="403"/>
      <c r="V8" s="195"/>
      <c r="W8" s="195"/>
      <c r="X8" s="195"/>
      <c r="Y8" s="195"/>
      <c r="Z8" s="195"/>
      <c r="AA8" s="195"/>
      <c r="AB8" s="195"/>
      <c r="AC8" s="195"/>
      <c r="AD8" s="195"/>
      <c r="AE8" s="195"/>
      <c r="AF8" s="195"/>
      <c r="AG8" s="195"/>
      <c r="AH8" s="195"/>
      <c r="AI8" s="195"/>
      <c r="AJ8" s="195"/>
      <c r="AK8" s="195"/>
      <c r="AL8" s="195"/>
      <c r="AM8" s="195"/>
      <c r="AN8" s="195"/>
      <c r="AO8" s="195"/>
      <c r="AP8" s="193"/>
      <c r="AQ8" s="194"/>
      <c r="AR8" s="194"/>
      <c r="AS8" s="194"/>
      <c r="AT8" s="194"/>
      <c r="AU8" s="194"/>
      <c r="AV8" s="194"/>
      <c r="AW8" s="194"/>
      <c r="AX8" s="194"/>
      <c r="AY8" s="194"/>
      <c r="AZ8" s="194"/>
      <c r="BA8" s="193"/>
      <c r="BB8" s="193"/>
      <c r="BC8" s="192"/>
      <c r="BD8" s="119"/>
      <c r="BE8" s="124"/>
    </row>
    <row r="9" spans="1:57" ht="18" customHeight="1" thickBot="1">
      <c r="B9" s="125"/>
      <c r="C9" s="404"/>
      <c r="D9" s="405"/>
      <c r="E9" s="405"/>
      <c r="F9" s="405"/>
      <c r="G9" s="405"/>
      <c r="H9" s="405"/>
      <c r="I9" s="405"/>
      <c r="J9" s="405"/>
      <c r="K9" s="405"/>
      <c r="L9" s="405"/>
      <c r="M9" s="405"/>
      <c r="N9" s="405"/>
      <c r="O9" s="405"/>
      <c r="P9" s="405"/>
      <c r="Q9" s="405"/>
      <c r="R9" s="405"/>
      <c r="S9" s="405"/>
      <c r="T9" s="405"/>
      <c r="U9" s="405"/>
      <c r="V9" s="191"/>
      <c r="W9" s="191"/>
      <c r="X9" s="191"/>
      <c r="Y9" s="191"/>
      <c r="Z9" s="191"/>
      <c r="AA9" s="191"/>
      <c r="AB9" s="191"/>
      <c r="AC9" s="191"/>
      <c r="AD9" s="191"/>
      <c r="AE9" s="191"/>
      <c r="AF9" s="191"/>
      <c r="AG9" s="191"/>
      <c r="AH9" s="191"/>
      <c r="AI9" s="191"/>
      <c r="AJ9" s="191"/>
      <c r="AK9" s="191"/>
      <c r="AL9" s="191"/>
      <c r="AM9" s="191"/>
      <c r="AN9" s="191"/>
      <c r="AO9" s="191"/>
      <c r="AP9" s="189"/>
      <c r="AQ9" s="190"/>
      <c r="AR9" s="190"/>
      <c r="AS9" s="190"/>
      <c r="AT9" s="190"/>
      <c r="AU9" s="190"/>
      <c r="AV9" s="190"/>
      <c r="AW9" s="190"/>
      <c r="AX9" s="190"/>
      <c r="AY9" s="190"/>
      <c r="AZ9" s="190"/>
      <c r="BA9" s="189"/>
      <c r="BB9" s="189"/>
      <c r="BC9" s="188"/>
      <c r="BD9" s="119"/>
      <c r="BE9" s="124"/>
    </row>
    <row r="10" spans="1:57">
      <c r="B10" s="125"/>
      <c r="C10" s="187" t="s">
        <v>201</v>
      </c>
      <c r="D10" s="186"/>
      <c r="E10" s="186"/>
      <c r="F10" s="186"/>
      <c r="G10" s="186"/>
      <c r="H10" s="186"/>
      <c r="I10" s="186"/>
      <c r="J10" s="186"/>
      <c r="K10" s="186"/>
      <c r="L10" s="186"/>
      <c r="M10" s="185"/>
      <c r="N10" s="185"/>
      <c r="O10" s="185"/>
      <c r="P10" s="185"/>
      <c r="Q10" s="185"/>
      <c r="R10" s="185"/>
      <c r="S10" s="185"/>
      <c r="T10" s="185"/>
      <c r="U10" s="185"/>
      <c r="V10" s="185"/>
      <c r="W10" s="185"/>
      <c r="X10" s="185"/>
      <c r="Y10" s="184"/>
      <c r="Z10" s="137"/>
      <c r="AA10" s="137"/>
      <c r="AB10" s="137"/>
      <c r="AC10" s="137"/>
      <c r="AD10" s="137"/>
      <c r="AE10" s="137"/>
      <c r="AF10" s="137"/>
      <c r="AG10" s="137"/>
      <c r="AH10" s="137"/>
      <c r="AI10" s="137"/>
      <c r="AJ10" s="137"/>
      <c r="AK10" s="137"/>
      <c r="AL10" s="137"/>
      <c r="AM10" s="137"/>
      <c r="AN10" s="137"/>
      <c r="AO10" s="132"/>
      <c r="AP10" s="136"/>
      <c r="AQ10" s="137"/>
      <c r="AR10" s="137"/>
      <c r="AS10" s="137"/>
      <c r="AT10" s="137"/>
      <c r="AU10" s="137"/>
      <c r="AV10" s="137"/>
      <c r="AW10" s="137"/>
      <c r="AX10" s="137"/>
      <c r="AY10" s="137"/>
      <c r="AZ10" s="137"/>
      <c r="BA10" s="136"/>
      <c r="BB10" s="136"/>
      <c r="BC10" s="135"/>
      <c r="BD10" s="119"/>
      <c r="BE10" s="124"/>
    </row>
    <row r="11" spans="1:57">
      <c r="B11" s="125"/>
      <c r="C11" s="175"/>
      <c r="D11" s="174"/>
      <c r="E11" s="174"/>
      <c r="F11" s="174"/>
      <c r="G11" s="174"/>
      <c r="H11" s="174"/>
      <c r="I11" s="174"/>
      <c r="J11" s="174"/>
      <c r="K11" s="174"/>
      <c r="L11" s="174"/>
      <c r="M11" s="132"/>
      <c r="N11" s="132"/>
      <c r="O11" s="132"/>
      <c r="P11" s="132"/>
      <c r="Q11" s="132"/>
      <c r="R11" s="132"/>
      <c r="S11" s="132"/>
      <c r="T11" s="132"/>
      <c r="U11" s="132"/>
      <c r="V11" s="132"/>
      <c r="W11" s="132"/>
      <c r="X11" s="132"/>
      <c r="Y11" s="133"/>
      <c r="Z11" s="132"/>
      <c r="AA11" s="162" t="s">
        <v>200</v>
      </c>
      <c r="AB11" s="132"/>
      <c r="AC11" s="132"/>
      <c r="AD11" s="183" t="s">
        <v>199</v>
      </c>
      <c r="AE11" s="132"/>
      <c r="AF11" s="132"/>
      <c r="AG11" s="132"/>
      <c r="AH11" s="132"/>
      <c r="AI11" s="132"/>
      <c r="AJ11" s="119"/>
      <c r="AK11" s="132"/>
      <c r="AL11" s="132"/>
      <c r="AM11" s="132"/>
      <c r="AN11" s="132"/>
      <c r="AO11" s="132"/>
      <c r="AP11" s="119"/>
      <c r="AQ11" s="132"/>
      <c r="AR11" s="132"/>
      <c r="AS11" s="132"/>
      <c r="AT11" s="132"/>
      <c r="AU11" s="132"/>
      <c r="AV11" s="132"/>
      <c r="AW11" s="132"/>
      <c r="AX11" s="132"/>
      <c r="AY11" s="132"/>
      <c r="AZ11" s="132"/>
      <c r="BA11" s="119"/>
      <c r="BB11" s="119"/>
      <c r="BC11" s="131"/>
      <c r="BD11" s="119"/>
      <c r="BE11" s="124"/>
    </row>
    <row r="12" spans="1:57">
      <c r="B12" s="125"/>
      <c r="C12" s="175"/>
      <c r="D12" s="174"/>
      <c r="E12" s="174"/>
      <c r="F12" s="174"/>
      <c r="G12" s="174"/>
      <c r="H12" s="174"/>
      <c r="I12" s="174"/>
      <c r="J12" s="174"/>
      <c r="K12" s="174"/>
      <c r="L12" s="174"/>
      <c r="M12" s="132"/>
      <c r="N12" s="132"/>
      <c r="O12" s="132"/>
      <c r="P12" s="132"/>
      <c r="Q12" s="132"/>
      <c r="R12" s="132"/>
      <c r="S12" s="132"/>
      <c r="T12" s="132"/>
      <c r="U12" s="132"/>
      <c r="V12" s="132"/>
      <c r="W12" s="132"/>
      <c r="X12" s="132"/>
      <c r="Y12" s="133"/>
      <c r="Z12" s="182"/>
      <c r="AA12" s="182"/>
      <c r="AB12" s="182"/>
      <c r="AC12" s="182"/>
      <c r="AD12" s="182"/>
      <c r="AE12" s="182"/>
      <c r="AF12" s="182"/>
      <c r="AG12" s="182"/>
      <c r="AH12" s="182"/>
      <c r="AI12" s="182"/>
      <c r="AJ12" s="182"/>
      <c r="AK12" s="182"/>
      <c r="AL12" s="182"/>
      <c r="AM12" s="182"/>
      <c r="AN12" s="182"/>
      <c r="AO12" s="182"/>
      <c r="AP12" s="122"/>
      <c r="AQ12" s="182"/>
      <c r="AR12" s="182"/>
      <c r="AS12" s="182"/>
      <c r="AT12" s="182"/>
      <c r="AU12" s="182"/>
      <c r="AV12" s="182"/>
      <c r="AW12" s="182"/>
      <c r="AX12" s="182"/>
      <c r="AY12" s="182"/>
      <c r="AZ12" s="182"/>
      <c r="BA12" s="122"/>
      <c r="BB12" s="122"/>
      <c r="BC12" s="181"/>
      <c r="BD12" s="119"/>
      <c r="BE12" s="124"/>
    </row>
    <row r="13" spans="1:57">
      <c r="B13" s="125"/>
      <c r="C13" s="175"/>
      <c r="D13" s="174"/>
      <c r="E13" s="174"/>
      <c r="F13" s="174"/>
      <c r="G13" s="174"/>
      <c r="H13" s="174"/>
      <c r="I13" s="174"/>
      <c r="J13" s="174"/>
      <c r="K13" s="174"/>
      <c r="L13" s="174"/>
      <c r="M13" s="132"/>
      <c r="N13" s="132"/>
      <c r="O13" s="132"/>
      <c r="P13" s="132"/>
      <c r="Q13" s="132"/>
      <c r="R13" s="132"/>
      <c r="S13" s="132"/>
      <c r="T13" s="132"/>
      <c r="U13" s="132"/>
      <c r="V13" s="132"/>
      <c r="W13" s="132"/>
      <c r="X13" s="132"/>
      <c r="Y13" s="133"/>
      <c r="Z13" s="137"/>
      <c r="AA13" s="137"/>
      <c r="AB13" s="137"/>
      <c r="AC13" s="137"/>
      <c r="AD13" s="137"/>
      <c r="AE13" s="137"/>
      <c r="AF13" s="137"/>
      <c r="AG13" s="137"/>
      <c r="AH13" s="137"/>
      <c r="AI13" s="137"/>
      <c r="AJ13" s="137"/>
      <c r="AK13" s="137"/>
      <c r="AL13" s="137"/>
      <c r="AM13" s="137"/>
      <c r="AN13" s="137"/>
      <c r="AO13" s="137"/>
      <c r="AP13" s="136"/>
      <c r="AQ13" s="137"/>
      <c r="AR13" s="137"/>
      <c r="AS13" s="137"/>
      <c r="AT13" s="137"/>
      <c r="AU13" s="137"/>
      <c r="AV13" s="137"/>
      <c r="AW13" s="137"/>
      <c r="AX13" s="137"/>
      <c r="AY13" s="137"/>
      <c r="AZ13" s="137"/>
      <c r="BA13" s="136"/>
      <c r="BB13" s="136"/>
      <c r="BC13" s="135"/>
      <c r="BD13" s="119"/>
      <c r="BE13" s="124"/>
    </row>
    <row r="14" spans="1:57">
      <c r="B14" s="125"/>
      <c r="C14" s="175"/>
      <c r="D14" s="174"/>
      <c r="E14" s="174"/>
      <c r="F14" s="174"/>
      <c r="G14" s="174"/>
      <c r="H14" s="174"/>
      <c r="I14" s="174"/>
      <c r="J14" s="174"/>
      <c r="K14" s="174"/>
      <c r="L14" s="174"/>
      <c r="M14" s="132"/>
      <c r="N14" s="132"/>
      <c r="O14" s="132"/>
      <c r="P14" s="132"/>
      <c r="Q14" s="132"/>
      <c r="R14" s="132"/>
      <c r="S14" s="132"/>
      <c r="T14" s="132"/>
      <c r="U14" s="132"/>
      <c r="V14" s="132"/>
      <c r="W14" s="132"/>
      <c r="X14" s="132"/>
      <c r="Y14" s="133"/>
      <c r="Z14" s="132"/>
      <c r="AA14" s="132"/>
      <c r="AB14" s="132"/>
      <c r="AC14" s="132"/>
      <c r="AD14" s="132"/>
      <c r="AE14" s="132"/>
      <c r="AF14" s="132"/>
      <c r="AG14" s="132"/>
      <c r="AH14" s="132"/>
      <c r="AI14" s="132"/>
      <c r="AJ14" s="132"/>
      <c r="AK14" s="132"/>
      <c r="AL14" s="132"/>
      <c r="AM14" s="132"/>
      <c r="AN14" s="132"/>
      <c r="AO14" s="132"/>
      <c r="AP14" s="119"/>
      <c r="AQ14" s="132"/>
      <c r="AR14" s="132"/>
      <c r="AS14" s="132"/>
      <c r="AT14" s="132"/>
      <c r="AU14" s="132"/>
      <c r="AV14" s="132"/>
      <c r="AW14" s="132"/>
      <c r="AX14" s="132"/>
      <c r="AY14" s="132"/>
      <c r="AZ14" s="132"/>
      <c r="BA14" s="119"/>
      <c r="BB14" s="119"/>
      <c r="BC14" s="131"/>
      <c r="BD14" s="119"/>
      <c r="BE14" s="124"/>
    </row>
    <row r="15" spans="1:57">
      <c r="B15" s="125"/>
      <c r="C15" s="175"/>
      <c r="D15" s="174"/>
      <c r="E15" s="174"/>
      <c r="F15" s="174"/>
      <c r="G15" s="174"/>
      <c r="H15" s="174"/>
      <c r="I15" s="174"/>
      <c r="J15" s="174"/>
      <c r="K15" s="174"/>
      <c r="L15" s="174"/>
      <c r="M15" s="132"/>
      <c r="N15" s="132"/>
      <c r="O15" s="132"/>
      <c r="P15" s="132"/>
      <c r="Q15" s="132"/>
      <c r="R15" s="132"/>
      <c r="S15" s="132"/>
      <c r="T15" s="132"/>
      <c r="U15" s="132"/>
      <c r="V15" s="132"/>
      <c r="W15" s="132"/>
      <c r="X15" s="132"/>
      <c r="Y15" s="133"/>
      <c r="Z15" s="132"/>
      <c r="AA15" s="132"/>
      <c r="AB15" s="132"/>
      <c r="AC15" s="132"/>
      <c r="AD15" s="132"/>
      <c r="AE15" s="132"/>
      <c r="AF15" s="119"/>
      <c r="AG15" s="132"/>
      <c r="AH15" s="132"/>
      <c r="AI15" s="119"/>
      <c r="AJ15" s="180"/>
      <c r="AK15" s="179" t="s">
        <v>198</v>
      </c>
      <c r="AL15" s="178"/>
      <c r="AM15" s="178" t="s">
        <v>197</v>
      </c>
      <c r="AN15" s="178"/>
      <c r="AO15" s="178"/>
      <c r="AP15" s="178"/>
      <c r="AQ15" s="177" t="s">
        <v>196</v>
      </c>
      <c r="AR15" s="176"/>
      <c r="AS15" s="119"/>
      <c r="AT15" s="132"/>
      <c r="AU15" s="132"/>
      <c r="AV15" s="132"/>
      <c r="AW15" s="132"/>
      <c r="AX15" s="132"/>
      <c r="AY15" s="132"/>
      <c r="AZ15" s="132"/>
      <c r="BA15" s="119"/>
      <c r="BB15" s="119"/>
      <c r="BC15" s="131"/>
      <c r="BD15" s="119"/>
      <c r="BE15" s="124"/>
    </row>
    <row r="16" spans="1:57" ht="18" thickBot="1">
      <c r="B16" s="125"/>
      <c r="C16" s="175"/>
      <c r="D16" s="174"/>
      <c r="E16" s="174"/>
      <c r="F16" s="174"/>
      <c r="G16" s="174"/>
      <c r="H16" s="174"/>
      <c r="I16" s="174"/>
      <c r="J16" s="174"/>
      <c r="K16" s="174"/>
      <c r="L16" s="174"/>
      <c r="M16" s="132"/>
      <c r="N16" s="132"/>
      <c r="O16" s="132"/>
      <c r="P16" s="132"/>
      <c r="Q16" s="132"/>
      <c r="R16" s="132"/>
      <c r="S16" s="132"/>
      <c r="T16" s="132"/>
      <c r="U16" s="132"/>
      <c r="V16" s="132"/>
      <c r="W16" s="132"/>
      <c r="X16" s="132"/>
      <c r="Y16" s="133"/>
      <c r="Z16" s="132"/>
      <c r="AA16" s="132"/>
      <c r="AB16" s="132"/>
      <c r="AC16" s="132"/>
      <c r="AD16" s="132"/>
      <c r="AE16" s="119"/>
      <c r="AF16" s="119"/>
      <c r="AG16" s="119"/>
      <c r="AH16" s="119"/>
      <c r="AI16" s="119"/>
      <c r="AJ16" s="119"/>
      <c r="AK16" s="119"/>
      <c r="AL16" s="119"/>
      <c r="AM16" s="119"/>
      <c r="AN16" s="119"/>
      <c r="AO16" s="119"/>
      <c r="AP16" s="119"/>
      <c r="AQ16" s="119"/>
      <c r="AR16" s="119"/>
      <c r="AS16" s="132"/>
      <c r="AT16" s="132"/>
      <c r="AU16" s="132"/>
      <c r="AV16" s="132"/>
      <c r="AW16" s="132"/>
      <c r="AX16" s="132"/>
      <c r="AY16" s="132"/>
      <c r="AZ16" s="132"/>
      <c r="BA16" s="119"/>
      <c r="BB16" s="119"/>
      <c r="BC16" s="131"/>
      <c r="BD16" s="119"/>
      <c r="BE16" s="124"/>
    </row>
    <row r="17" spans="2:57" ht="19.5" customHeight="1">
      <c r="B17" s="125"/>
      <c r="C17" s="175"/>
      <c r="D17" s="174"/>
      <c r="E17" s="174"/>
      <c r="F17" s="174"/>
      <c r="G17" s="174"/>
      <c r="H17" s="174"/>
      <c r="I17" s="174"/>
      <c r="J17" s="174"/>
      <c r="K17" s="174"/>
      <c r="L17" s="174"/>
      <c r="M17" s="132"/>
      <c r="N17" s="132"/>
      <c r="O17" s="132"/>
      <c r="P17" s="132"/>
      <c r="Q17" s="132"/>
      <c r="R17" s="132"/>
      <c r="S17" s="132"/>
      <c r="T17" s="132"/>
      <c r="U17" s="132"/>
      <c r="V17" s="132"/>
      <c r="W17" s="132"/>
      <c r="X17" s="132"/>
      <c r="Y17" s="133"/>
      <c r="Z17" s="132"/>
      <c r="AA17" s="132"/>
      <c r="AB17" s="132"/>
      <c r="AC17" s="132"/>
      <c r="AD17" s="132"/>
      <c r="AE17" s="385" t="s">
        <v>195</v>
      </c>
      <c r="AF17" s="386"/>
      <c r="AG17" s="386"/>
      <c r="AH17" s="386" t="s">
        <v>194</v>
      </c>
      <c r="AI17" s="386"/>
      <c r="AJ17" s="386"/>
      <c r="AK17" s="386" t="s">
        <v>193</v>
      </c>
      <c r="AL17" s="386"/>
      <c r="AM17" s="386"/>
      <c r="AN17" s="386" t="s">
        <v>192</v>
      </c>
      <c r="AO17" s="386"/>
      <c r="AP17" s="386"/>
      <c r="AQ17" s="386" t="s">
        <v>191</v>
      </c>
      <c r="AR17" s="386"/>
      <c r="AS17" s="386"/>
      <c r="AT17" s="386" t="s">
        <v>190</v>
      </c>
      <c r="AU17" s="386"/>
      <c r="AV17" s="386"/>
      <c r="AW17" s="386" t="s">
        <v>189</v>
      </c>
      <c r="AX17" s="386"/>
      <c r="AY17" s="393"/>
      <c r="AZ17" s="132"/>
      <c r="BA17" s="119"/>
      <c r="BB17" s="119"/>
      <c r="BC17" s="131"/>
      <c r="BD17" s="119"/>
      <c r="BE17" s="124"/>
    </row>
    <row r="18" spans="2:57" ht="19.5" customHeight="1">
      <c r="B18" s="125"/>
      <c r="C18" s="175"/>
      <c r="D18" s="174"/>
      <c r="E18" s="174"/>
      <c r="F18" s="174"/>
      <c r="G18" s="174"/>
      <c r="H18" s="174"/>
      <c r="I18" s="174"/>
      <c r="J18" s="174"/>
      <c r="K18" s="174"/>
      <c r="L18" s="174"/>
      <c r="M18" s="132"/>
      <c r="N18" s="132"/>
      <c r="O18" s="132"/>
      <c r="P18" s="132"/>
      <c r="Q18" s="132"/>
      <c r="R18" s="132"/>
      <c r="S18" s="132"/>
      <c r="T18" s="132"/>
      <c r="U18" s="132"/>
      <c r="V18" s="132"/>
      <c r="W18" s="132"/>
      <c r="X18" s="132"/>
      <c r="Y18" s="133"/>
      <c r="Z18" s="132"/>
      <c r="AA18" s="132"/>
      <c r="AB18" s="132"/>
      <c r="AC18" s="132"/>
      <c r="AD18" s="132"/>
      <c r="AE18" s="387"/>
      <c r="AF18" s="388"/>
      <c r="AG18" s="388"/>
      <c r="AH18" s="388"/>
      <c r="AI18" s="388"/>
      <c r="AJ18" s="388"/>
      <c r="AK18" s="388"/>
      <c r="AL18" s="388"/>
      <c r="AM18" s="388"/>
      <c r="AN18" s="388"/>
      <c r="AO18" s="388"/>
      <c r="AP18" s="388"/>
      <c r="AQ18" s="388"/>
      <c r="AR18" s="388"/>
      <c r="AS18" s="388"/>
      <c r="AT18" s="388"/>
      <c r="AU18" s="388"/>
      <c r="AV18" s="388"/>
      <c r="AW18" s="388"/>
      <c r="AX18" s="388"/>
      <c r="AY18" s="394"/>
      <c r="AZ18" s="132"/>
      <c r="BA18" s="119"/>
      <c r="BB18" s="119"/>
      <c r="BC18" s="131"/>
      <c r="BD18" s="119"/>
      <c r="BE18" s="124"/>
    </row>
    <row r="19" spans="2:57" ht="19.5" customHeight="1">
      <c r="B19" s="125"/>
      <c r="C19" s="175"/>
      <c r="D19" s="174"/>
      <c r="E19" s="174"/>
      <c r="F19" s="174"/>
      <c r="G19" s="174"/>
      <c r="H19" s="174"/>
      <c r="I19" s="174"/>
      <c r="J19" s="174"/>
      <c r="K19" s="174"/>
      <c r="L19" s="174"/>
      <c r="M19" s="132"/>
      <c r="N19" s="132"/>
      <c r="O19" s="132"/>
      <c r="P19" s="132"/>
      <c r="Q19" s="132"/>
      <c r="R19" s="132"/>
      <c r="S19" s="132"/>
      <c r="T19" s="132"/>
      <c r="U19" s="132"/>
      <c r="V19" s="132"/>
      <c r="W19" s="132"/>
      <c r="X19" s="132"/>
      <c r="Y19" s="133"/>
      <c r="Z19" s="132"/>
      <c r="AA19" s="132"/>
      <c r="AB19" s="132"/>
      <c r="AC19" s="132"/>
      <c r="AD19" s="132"/>
      <c r="AE19" s="395">
        <v>1</v>
      </c>
      <c r="AF19" s="396"/>
      <c r="AG19" s="396"/>
      <c r="AH19" s="396">
        <v>2</v>
      </c>
      <c r="AI19" s="396"/>
      <c r="AJ19" s="396"/>
      <c r="AK19" s="396">
        <v>3</v>
      </c>
      <c r="AL19" s="396"/>
      <c r="AM19" s="396"/>
      <c r="AN19" s="397">
        <v>4</v>
      </c>
      <c r="AO19" s="397"/>
      <c r="AP19" s="397"/>
      <c r="AQ19" s="398">
        <v>5</v>
      </c>
      <c r="AR19" s="398"/>
      <c r="AS19" s="398"/>
      <c r="AT19" s="396">
        <v>6</v>
      </c>
      <c r="AU19" s="396"/>
      <c r="AV19" s="396"/>
      <c r="AW19" s="396">
        <v>7</v>
      </c>
      <c r="AX19" s="396"/>
      <c r="AY19" s="399"/>
      <c r="AZ19" s="132"/>
      <c r="BA19" s="119"/>
      <c r="BB19" s="119"/>
      <c r="BC19" s="131"/>
      <c r="BD19" s="119"/>
      <c r="BE19" s="124"/>
    </row>
    <row r="20" spans="2:57" ht="19.5" customHeight="1">
      <c r="B20" s="125"/>
      <c r="C20" s="175"/>
      <c r="D20" s="174"/>
      <c r="E20" s="174"/>
      <c r="F20" s="174"/>
      <c r="G20" s="174"/>
      <c r="H20" s="174"/>
      <c r="I20" s="174"/>
      <c r="J20" s="174"/>
      <c r="K20" s="174"/>
      <c r="L20" s="174"/>
      <c r="M20" s="132"/>
      <c r="N20" s="132"/>
      <c r="O20" s="132"/>
      <c r="P20" s="132"/>
      <c r="Q20" s="132"/>
      <c r="R20" s="132"/>
      <c r="S20" s="132"/>
      <c r="T20" s="132"/>
      <c r="U20" s="132"/>
      <c r="V20" s="132"/>
      <c r="W20" s="132"/>
      <c r="X20" s="132"/>
      <c r="Y20" s="133"/>
      <c r="Z20" s="132"/>
      <c r="AA20" s="132"/>
      <c r="AB20" s="132"/>
      <c r="AC20" s="132"/>
      <c r="AD20" s="132"/>
      <c r="AE20" s="395"/>
      <c r="AF20" s="396"/>
      <c r="AG20" s="396"/>
      <c r="AH20" s="396"/>
      <c r="AI20" s="396"/>
      <c r="AJ20" s="396"/>
      <c r="AK20" s="396"/>
      <c r="AL20" s="396"/>
      <c r="AM20" s="396"/>
      <c r="AN20" s="397"/>
      <c r="AO20" s="397"/>
      <c r="AP20" s="397"/>
      <c r="AQ20" s="398"/>
      <c r="AR20" s="398"/>
      <c r="AS20" s="398"/>
      <c r="AT20" s="396"/>
      <c r="AU20" s="396"/>
      <c r="AV20" s="396"/>
      <c r="AW20" s="396"/>
      <c r="AX20" s="396"/>
      <c r="AY20" s="399"/>
      <c r="AZ20" s="132"/>
      <c r="BA20" s="119"/>
      <c r="BB20" s="119"/>
      <c r="BC20" s="131"/>
      <c r="BD20" s="119"/>
      <c r="BE20" s="124"/>
    </row>
    <row r="21" spans="2:57" ht="19.5" customHeight="1">
      <c r="B21" s="125"/>
      <c r="C21" s="175"/>
      <c r="D21" s="174"/>
      <c r="E21" s="174"/>
      <c r="F21" s="174"/>
      <c r="G21" s="174"/>
      <c r="H21" s="174"/>
      <c r="I21" s="174"/>
      <c r="J21" s="174"/>
      <c r="K21" s="174"/>
      <c r="L21" s="174"/>
      <c r="M21" s="132"/>
      <c r="N21" s="132"/>
      <c r="O21" s="132"/>
      <c r="P21" s="132"/>
      <c r="Q21" s="132"/>
      <c r="R21" s="132"/>
      <c r="S21" s="132"/>
      <c r="T21" s="132"/>
      <c r="U21" s="132"/>
      <c r="V21" s="132"/>
      <c r="W21" s="132"/>
      <c r="X21" s="132"/>
      <c r="Y21" s="133"/>
      <c r="Z21" s="132"/>
      <c r="AA21" s="132"/>
      <c r="AB21" s="132"/>
      <c r="AC21" s="132"/>
      <c r="AD21" s="132"/>
      <c r="AE21" s="395">
        <v>8</v>
      </c>
      <c r="AF21" s="396"/>
      <c r="AG21" s="396"/>
      <c r="AH21" s="396">
        <v>9</v>
      </c>
      <c r="AI21" s="396"/>
      <c r="AJ21" s="396"/>
      <c r="AK21" s="396">
        <v>10</v>
      </c>
      <c r="AL21" s="396"/>
      <c r="AM21" s="396"/>
      <c r="AN21" s="396">
        <v>11</v>
      </c>
      <c r="AO21" s="396"/>
      <c r="AP21" s="396"/>
      <c r="AQ21" s="396">
        <v>12</v>
      </c>
      <c r="AR21" s="396"/>
      <c r="AS21" s="396"/>
      <c r="AT21" s="396">
        <v>13</v>
      </c>
      <c r="AU21" s="396"/>
      <c r="AV21" s="396"/>
      <c r="AW21" s="396">
        <v>14</v>
      </c>
      <c r="AX21" s="396"/>
      <c r="AY21" s="399"/>
      <c r="AZ21" s="132"/>
      <c r="BA21" s="119"/>
      <c r="BB21" s="119"/>
      <c r="BC21" s="131"/>
      <c r="BD21" s="119"/>
      <c r="BE21" s="124"/>
    </row>
    <row r="22" spans="2:57" ht="19.5" customHeight="1">
      <c r="B22" s="125"/>
      <c r="C22" s="175"/>
      <c r="D22" s="174"/>
      <c r="E22" s="174"/>
      <c r="F22" s="174"/>
      <c r="G22" s="174"/>
      <c r="H22" s="174"/>
      <c r="I22" s="174"/>
      <c r="J22" s="174"/>
      <c r="K22" s="174"/>
      <c r="L22" s="174"/>
      <c r="M22" s="132"/>
      <c r="N22" s="132"/>
      <c r="O22" s="132"/>
      <c r="P22" s="132"/>
      <c r="Q22" s="132"/>
      <c r="R22" s="132"/>
      <c r="S22" s="132"/>
      <c r="T22" s="132"/>
      <c r="U22" s="132"/>
      <c r="V22" s="132"/>
      <c r="W22" s="132"/>
      <c r="X22" s="132"/>
      <c r="Y22" s="133"/>
      <c r="Z22" s="132"/>
      <c r="AA22" s="132"/>
      <c r="AB22" s="132"/>
      <c r="AC22" s="132"/>
      <c r="AD22" s="132"/>
      <c r="AE22" s="395"/>
      <c r="AF22" s="396"/>
      <c r="AG22" s="396"/>
      <c r="AH22" s="396"/>
      <c r="AI22" s="396"/>
      <c r="AJ22" s="396"/>
      <c r="AK22" s="396"/>
      <c r="AL22" s="396"/>
      <c r="AM22" s="396"/>
      <c r="AN22" s="396"/>
      <c r="AO22" s="396"/>
      <c r="AP22" s="396"/>
      <c r="AQ22" s="396"/>
      <c r="AR22" s="396"/>
      <c r="AS22" s="396"/>
      <c r="AT22" s="396"/>
      <c r="AU22" s="396"/>
      <c r="AV22" s="396"/>
      <c r="AW22" s="396"/>
      <c r="AX22" s="396"/>
      <c r="AY22" s="399"/>
      <c r="AZ22" s="132"/>
      <c r="BA22" s="119"/>
      <c r="BB22" s="119"/>
      <c r="BC22" s="131"/>
      <c r="BD22" s="119"/>
      <c r="BE22" s="124"/>
    </row>
    <row r="23" spans="2:57">
      <c r="B23" s="125"/>
      <c r="C23" s="175"/>
      <c r="D23" s="174"/>
      <c r="E23" s="174"/>
      <c r="F23" s="174"/>
      <c r="G23" s="174"/>
      <c r="H23" s="174"/>
      <c r="I23" s="174"/>
      <c r="J23" s="174"/>
      <c r="K23" s="174"/>
      <c r="L23" s="174"/>
      <c r="M23" s="132"/>
      <c r="N23" s="132"/>
      <c r="O23" s="132"/>
      <c r="P23" s="132"/>
      <c r="Q23" s="132"/>
      <c r="R23" s="132"/>
      <c r="S23" s="132"/>
      <c r="T23" s="132"/>
      <c r="U23" s="132"/>
      <c r="V23" s="132"/>
      <c r="W23" s="132"/>
      <c r="X23" s="132"/>
      <c r="Y23" s="133"/>
      <c r="Z23" s="132"/>
      <c r="AA23" s="132"/>
      <c r="AB23" s="132"/>
      <c r="AC23" s="132"/>
      <c r="AD23" s="132"/>
      <c r="AE23" s="395">
        <v>15</v>
      </c>
      <c r="AF23" s="396"/>
      <c r="AG23" s="396"/>
      <c r="AH23" s="396">
        <v>16</v>
      </c>
      <c r="AI23" s="396"/>
      <c r="AJ23" s="396"/>
      <c r="AK23" s="396">
        <v>17</v>
      </c>
      <c r="AL23" s="396"/>
      <c r="AM23" s="396"/>
      <c r="AN23" s="396">
        <v>18</v>
      </c>
      <c r="AO23" s="396"/>
      <c r="AP23" s="396"/>
      <c r="AQ23" s="398">
        <v>19</v>
      </c>
      <c r="AR23" s="398"/>
      <c r="AS23" s="398"/>
      <c r="AT23" s="396">
        <v>20</v>
      </c>
      <c r="AU23" s="396"/>
      <c r="AV23" s="396"/>
      <c r="AW23" s="396">
        <v>21</v>
      </c>
      <c r="AX23" s="396"/>
      <c r="AY23" s="399"/>
      <c r="AZ23" s="132"/>
      <c r="BA23" s="119"/>
      <c r="BB23" s="119"/>
      <c r="BC23" s="131"/>
      <c r="BD23" s="119"/>
      <c r="BE23" s="124"/>
    </row>
    <row r="24" spans="2:57">
      <c r="B24" s="125"/>
      <c r="C24" s="175"/>
      <c r="D24" s="174"/>
      <c r="E24" s="174"/>
      <c r="F24" s="174"/>
      <c r="G24" s="174"/>
      <c r="H24" s="174"/>
      <c r="I24" s="174"/>
      <c r="J24" s="174"/>
      <c r="K24" s="174"/>
      <c r="L24" s="174"/>
      <c r="M24" s="132"/>
      <c r="N24" s="132"/>
      <c r="O24" s="132"/>
      <c r="P24" s="132"/>
      <c r="Q24" s="132"/>
      <c r="R24" s="132"/>
      <c r="S24" s="132"/>
      <c r="T24" s="132"/>
      <c r="U24" s="132"/>
      <c r="V24" s="132"/>
      <c r="W24" s="132"/>
      <c r="X24" s="132"/>
      <c r="Y24" s="133"/>
      <c r="Z24" s="132"/>
      <c r="AA24" s="132"/>
      <c r="AB24" s="132"/>
      <c r="AC24" s="132"/>
      <c r="AD24" s="132"/>
      <c r="AE24" s="395"/>
      <c r="AF24" s="396"/>
      <c r="AG24" s="396"/>
      <c r="AH24" s="396"/>
      <c r="AI24" s="396"/>
      <c r="AJ24" s="396"/>
      <c r="AK24" s="396"/>
      <c r="AL24" s="396"/>
      <c r="AM24" s="396"/>
      <c r="AN24" s="396"/>
      <c r="AO24" s="396"/>
      <c r="AP24" s="396"/>
      <c r="AQ24" s="398"/>
      <c r="AR24" s="398"/>
      <c r="AS24" s="398"/>
      <c r="AT24" s="396"/>
      <c r="AU24" s="396"/>
      <c r="AV24" s="396"/>
      <c r="AW24" s="396"/>
      <c r="AX24" s="396"/>
      <c r="AY24" s="399"/>
      <c r="AZ24" s="132"/>
      <c r="BA24" s="119"/>
      <c r="BB24" s="119"/>
      <c r="BC24" s="131"/>
      <c r="BD24" s="119"/>
      <c r="BE24" s="124"/>
    </row>
    <row r="25" spans="2:57">
      <c r="B25" s="125"/>
      <c r="C25" s="175"/>
      <c r="D25" s="174"/>
      <c r="E25" s="174"/>
      <c r="F25" s="174"/>
      <c r="G25" s="174"/>
      <c r="H25" s="174"/>
      <c r="I25" s="174"/>
      <c r="J25" s="174"/>
      <c r="K25" s="174"/>
      <c r="L25" s="174"/>
      <c r="M25" s="132"/>
      <c r="N25" s="132"/>
      <c r="O25" s="132"/>
      <c r="P25" s="132"/>
      <c r="Q25" s="132"/>
      <c r="R25" s="132"/>
      <c r="S25" s="132"/>
      <c r="T25" s="132"/>
      <c r="U25" s="132"/>
      <c r="V25" s="132"/>
      <c r="W25" s="132"/>
      <c r="X25" s="132"/>
      <c r="Y25" s="133"/>
      <c r="Z25" s="132"/>
      <c r="AA25" s="132"/>
      <c r="AB25" s="132"/>
      <c r="AC25" s="132"/>
      <c r="AD25" s="132"/>
      <c r="AE25" s="395">
        <v>22</v>
      </c>
      <c r="AF25" s="396"/>
      <c r="AG25" s="396"/>
      <c r="AH25" s="396">
        <v>23</v>
      </c>
      <c r="AI25" s="396"/>
      <c r="AJ25" s="396"/>
      <c r="AK25" s="396">
        <v>24</v>
      </c>
      <c r="AL25" s="396"/>
      <c r="AM25" s="396"/>
      <c r="AN25" s="396">
        <v>25</v>
      </c>
      <c r="AO25" s="396"/>
      <c r="AP25" s="396"/>
      <c r="AQ25" s="396">
        <v>26</v>
      </c>
      <c r="AR25" s="396"/>
      <c r="AS25" s="396"/>
      <c r="AT25" s="396">
        <v>27</v>
      </c>
      <c r="AU25" s="396"/>
      <c r="AV25" s="396"/>
      <c r="AW25" s="396">
        <v>28</v>
      </c>
      <c r="AX25" s="396"/>
      <c r="AY25" s="399"/>
      <c r="AZ25" s="132"/>
      <c r="BA25" s="119"/>
      <c r="BB25" s="119"/>
      <c r="BC25" s="131"/>
      <c r="BD25" s="119"/>
      <c r="BE25" s="124"/>
    </row>
    <row r="26" spans="2:57" ht="18" thickBot="1">
      <c r="B26" s="125"/>
      <c r="C26" s="173"/>
      <c r="D26" s="172"/>
      <c r="E26" s="172"/>
      <c r="F26" s="172"/>
      <c r="G26" s="172"/>
      <c r="H26" s="172"/>
      <c r="I26" s="172"/>
      <c r="J26" s="172"/>
      <c r="K26" s="172"/>
      <c r="L26" s="172"/>
      <c r="M26" s="171"/>
      <c r="N26" s="171"/>
      <c r="O26" s="171"/>
      <c r="P26" s="171"/>
      <c r="Q26" s="171"/>
      <c r="R26" s="171"/>
      <c r="S26" s="171"/>
      <c r="T26" s="171"/>
      <c r="U26" s="171"/>
      <c r="V26" s="171"/>
      <c r="W26" s="171"/>
      <c r="X26" s="171"/>
      <c r="Y26" s="170"/>
      <c r="Z26" s="132"/>
      <c r="AA26" s="132"/>
      <c r="AB26" s="132"/>
      <c r="AC26" s="132"/>
      <c r="AD26" s="132"/>
      <c r="AE26" s="395"/>
      <c r="AF26" s="396"/>
      <c r="AG26" s="396"/>
      <c r="AH26" s="396"/>
      <c r="AI26" s="396"/>
      <c r="AJ26" s="396"/>
      <c r="AK26" s="396"/>
      <c r="AL26" s="396"/>
      <c r="AM26" s="396"/>
      <c r="AN26" s="396"/>
      <c r="AO26" s="396"/>
      <c r="AP26" s="396"/>
      <c r="AQ26" s="396"/>
      <c r="AR26" s="396"/>
      <c r="AS26" s="396"/>
      <c r="AT26" s="396"/>
      <c r="AU26" s="396"/>
      <c r="AV26" s="396"/>
      <c r="AW26" s="396"/>
      <c r="AX26" s="396"/>
      <c r="AY26" s="399"/>
      <c r="AZ26" s="132"/>
      <c r="BA26" s="119"/>
      <c r="BB26" s="119"/>
      <c r="BC26" s="131"/>
      <c r="BD26" s="119"/>
      <c r="BE26" s="124"/>
    </row>
    <row r="27" spans="2:57" ht="19.5">
      <c r="B27" s="125"/>
      <c r="C27" s="140"/>
      <c r="D27" s="119"/>
      <c r="E27" s="119"/>
      <c r="F27" s="119"/>
      <c r="G27" s="119"/>
      <c r="H27" s="119"/>
      <c r="I27" s="119"/>
      <c r="J27" s="119"/>
      <c r="K27" s="119"/>
      <c r="L27" s="119"/>
      <c r="M27" s="119"/>
      <c r="N27" s="119"/>
      <c r="O27" s="119"/>
      <c r="P27" s="119"/>
      <c r="Q27" s="119"/>
      <c r="R27" s="119"/>
      <c r="S27" s="119"/>
      <c r="T27" s="119"/>
      <c r="U27" s="119"/>
      <c r="V27" s="119"/>
      <c r="W27" s="119"/>
      <c r="X27" s="119"/>
      <c r="Y27" s="139"/>
      <c r="Z27" s="119"/>
      <c r="AA27" s="119"/>
      <c r="AB27" s="119"/>
      <c r="AC27" s="119"/>
      <c r="AD27" s="119"/>
      <c r="AE27" s="395">
        <v>29</v>
      </c>
      <c r="AF27" s="396"/>
      <c r="AG27" s="396"/>
      <c r="AH27" s="396">
        <v>30</v>
      </c>
      <c r="AI27" s="396"/>
      <c r="AJ27" s="396"/>
      <c r="AK27" s="169"/>
      <c r="AL27" s="168"/>
      <c r="AM27" s="167"/>
      <c r="AN27" s="169"/>
      <c r="AO27" s="168"/>
      <c r="AP27" s="167"/>
      <c r="AQ27" s="166"/>
      <c r="AR27" s="164"/>
      <c r="AS27" s="165"/>
      <c r="AT27" s="166"/>
      <c r="AU27" s="164"/>
      <c r="AV27" s="165"/>
      <c r="AW27" s="164"/>
      <c r="AX27" s="164"/>
      <c r="AY27" s="163"/>
      <c r="AZ27" s="132"/>
      <c r="BA27" s="119"/>
      <c r="BB27" s="119"/>
      <c r="BC27" s="141"/>
      <c r="BD27" s="119"/>
      <c r="BE27" s="124"/>
    </row>
    <row r="28" spans="2:57" ht="20.25" thickBot="1">
      <c r="B28" s="125"/>
      <c r="C28" s="140"/>
      <c r="D28" s="162" t="s">
        <v>188</v>
      </c>
      <c r="E28" s="119"/>
      <c r="F28" s="119"/>
      <c r="G28" s="119"/>
      <c r="H28" s="119"/>
      <c r="I28" s="119"/>
      <c r="J28" s="119"/>
      <c r="K28" s="119"/>
      <c r="L28" s="119"/>
      <c r="M28" s="119"/>
      <c r="N28" s="119"/>
      <c r="O28" s="119"/>
      <c r="P28" s="119"/>
      <c r="Q28" s="119"/>
      <c r="R28" s="119"/>
      <c r="S28" s="119"/>
      <c r="T28" s="119"/>
      <c r="U28" s="119"/>
      <c r="V28" s="119"/>
      <c r="W28" s="119"/>
      <c r="X28" s="119"/>
      <c r="Y28" s="139"/>
      <c r="Z28" s="119"/>
      <c r="AA28" s="119"/>
      <c r="AB28" s="119"/>
      <c r="AC28" s="119"/>
      <c r="AD28" s="119"/>
      <c r="AE28" s="400"/>
      <c r="AF28" s="401"/>
      <c r="AG28" s="401"/>
      <c r="AH28" s="401"/>
      <c r="AI28" s="401"/>
      <c r="AJ28" s="401"/>
      <c r="AK28" s="161"/>
      <c r="AL28" s="160"/>
      <c r="AM28" s="159"/>
      <c r="AN28" s="161"/>
      <c r="AO28" s="160"/>
      <c r="AP28" s="159"/>
      <c r="AQ28" s="158"/>
      <c r="AR28" s="156"/>
      <c r="AS28" s="157"/>
      <c r="AT28" s="158"/>
      <c r="AU28" s="156"/>
      <c r="AV28" s="157"/>
      <c r="AW28" s="156"/>
      <c r="AX28" s="156"/>
      <c r="AY28" s="155"/>
      <c r="AZ28" s="132"/>
      <c r="BA28" s="119"/>
      <c r="BB28" s="119"/>
      <c r="BC28" s="141"/>
      <c r="BD28" s="119"/>
      <c r="BE28" s="124"/>
    </row>
    <row r="29" spans="2:57">
      <c r="B29" s="125"/>
      <c r="C29" s="140"/>
      <c r="D29" s="119" t="s">
        <v>187</v>
      </c>
      <c r="E29" s="119"/>
      <c r="F29" s="119"/>
      <c r="G29" s="119"/>
      <c r="H29" s="119" t="s">
        <v>186</v>
      </c>
      <c r="I29" s="119"/>
      <c r="J29" s="119"/>
      <c r="K29" s="119"/>
      <c r="L29" s="119"/>
      <c r="M29" s="119"/>
      <c r="N29" s="119"/>
      <c r="O29" s="119"/>
      <c r="P29" s="119"/>
      <c r="Q29" s="119"/>
      <c r="R29" s="119"/>
      <c r="S29" s="119"/>
      <c r="T29" s="119"/>
      <c r="U29" s="119"/>
      <c r="V29" s="119"/>
      <c r="W29" s="119"/>
      <c r="X29" s="119"/>
      <c r="Y29" s="139"/>
      <c r="Z29" s="119"/>
      <c r="AA29" s="119"/>
      <c r="AB29" s="119"/>
      <c r="AC29" s="119"/>
      <c r="AD29" s="119"/>
      <c r="AE29" s="119"/>
      <c r="AF29" s="119"/>
      <c r="AG29" s="119"/>
      <c r="AH29" s="119"/>
      <c r="AI29" s="119"/>
      <c r="AJ29" s="119"/>
      <c r="AK29" s="119"/>
      <c r="AL29" s="119"/>
      <c r="AM29" s="119"/>
      <c r="AN29" s="119"/>
      <c r="AO29" s="119"/>
      <c r="AP29" s="119"/>
      <c r="AQ29" s="132"/>
      <c r="AR29" s="132"/>
      <c r="AS29" s="132"/>
      <c r="AT29" s="132"/>
      <c r="AU29" s="132"/>
      <c r="AV29" s="132"/>
      <c r="AW29" s="132"/>
      <c r="AX29" s="132"/>
      <c r="AY29" s="132"/>
      <c r="AZ29" s="132"/>
      <c r="BA29" s="119"/>
      <c r="BB29" s="119"/>
      <c r="BC29" s="141"/>
      <c r="BD29" s="119"/>
      <c r="BE29" s="124"/>
    </row>
    <row r="30" spans="2:57">
      <c r="B30" s="125"/>
      <c r="C30" s="140"/>
      <c r="D30" s="119"/>
      <c r="E30" s="119"/>
      <c r="F30" s="119"/>
      <c r="G30" s="119"/>
      <c r="H30" s="119"/>
      <c r="I30" s="117"/>
      <c r="J30" s="119"/>
      <c r="K30" s="119"/>
      <c r="L30" s="119"/>
      <c r="M30" s="119"/>
      <c r="N30" s="119"/>
      <c r="O30" s="119"/>
      <c r="P30" s="119"/>
      <c r="Q30" s="119"/>
      <c r="R30" s="119"/>
      <c r="S30" s="119"/>
      <c r="T30" s="119"/>
      <c r="U30" s="119"/>
      <c r="V30" s="119"/>
      <c r="W30" s="119"/>
      <c r="X30" s="119"/>
      <c r="Y30" s="13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41"/>
      <c r="BD30" s="119"/>
      <c r="BE30" s="124"/>
    </row>
    <row r="31" spans="2:57">
      <c r="B31" s="125"/>
      <c r="C31" s="140"/>
      <c r="D31" s="119" t="s">
        <v>185</v>
      </c>
      <c r="E31" s="119"/>
      <c r="F31" s="119"/>
      <c r="G31" s="119"/>
      <c r="H31" s="119"/>
      <c r="I31" s="117"/>
      <c r="J31" s="119"/>
      <c r="K31" s="119"/>
      <c r="L31" s="119"/>
      <c r="M31" s="119"/>
      <c r="N31" s="119"/>
      <c r="O31" s="119"/>
      <c r="P31" s="119"/>
      <c r="Q31" s="119"/>
      <c r="R31" s="119"/>
      <c r="S31" s="119"/>
      <c r="T31" s="119"/>
      <c r="U31" s="119"/>
      <c r="V31" s="119"/>
      <c r="W31" s="119"/>
      <c r="X31" s="119"/>
      <c r="Y31" s="139"/>
      <c r="Z31" s="119"/>
      <c r="AA31" s="119"/>
      <c r="AB31" s="153"/>
      <c r="AC31" s="152" t="s">
        <v>184</v>
      </c>
      <c r="AD31" s="152"/>
      <c r="AE31" s="151"/>
      <c r="AF31" s="150" t="s">
        <v>183</v>
      </c>
      <c r="AG31" s="148"/>
      <c r="AH31" s="148"/>
      <c r="AI31" s="148"/>
      <c r="AJ31" s="148"/>
      <c r="AK31" s="148"/>
      <c r="AL31" s="148"/>
      <c r="AM31" s="148"/>
      <c r="AN31" s="148"/>
      <c r="AO31" s="148"/>
      <c r="AP31" s="148"/>
      <c r="AQ31" s="148"/>
      <c r="AR31" s="148"/>
      <c r="AS31" s="148"/>
      <c r="AT31" s="148"/>
      <c r="AU31" s="148"/>
      <c r="AV31" s="148"/>
      <c r="AW31" s="148"/>
      <c r="AX31" s="148"/>
      <c r="AY31" s="148"/>
      <c r="AZ31" s="148"/>
      <c r="BA31" s="149" t="s">
        <v>176</v>
      </c>
      <c r="BB31" s="119"/>
      <c r="BC31" s="141"/>
      <c r="BD31" s="119"/>
      <c r="BE31" s="124"/>
    </row>
    <row r="32" spans="2:57">
      <c r="B32" s="125"/>
      <c r="C32" s="140"/>
      <c r="D32" s="119" t="s">
        <v>182</v>
      </c>
      <c r="E32" s="119"/>
      <c r="F32" s="119"/>
      <c r="G32" s="119"/>
      <c r="H32" s="119"/>
      <c r="I32" s="117"/>
      <c r="J32" s="119"/>
      <c r="K32" s="119"/>
      <c r="L32" s="119"/>
      <c r="M32" s="119"/>
      <c r="N32" s="119"/>
      <c r="O32" s="119"/>
      <c r="P32" s="119"/>
      <c r="Q32" s="119"/>
      <c r="R32" s="119"/>
      <c r="S32" s="119"/>
      <c r="T32" s="119"/>
      <c r="U32" s="119"/>
      <c r="V32" s="119"/>
      <c r="W32" s="119"/>
      <c r="X32" s="119"/>
      <c r="Y32" s="139"/>
      <c r="Z32" s="119"/>
      <c r="AA32" s="119"/>
      <c r="AB32" s="153"/>
      <c r="AC32" s="152" t="s">
        <v>181</v>
      </c>
      <c r="AD32" s="152"/>
      <c r="AE32" s="151"/>
      <c r="AF32" s="154" t="s">
        <v>180</v>
      </c>
      <c r="AG32" s="136"/>
      <c r="AH32" s="136"/>
      <c r="AI32" s="136"/>
      <c r="AJ32" s="136"/>
      <c r="AK32" s="136"/>
      <c r="AL32" s="136"/>
      <c r="AM32" s="136"/>
      <c r="AN32" s="136"/>
      <c r="AO32" s="136"/>
      <c r="AP32" s="136"/>
      <c r="AQ32" s="136"/>
      <c r="AR32" s="148"/>
      <c r="AS32" s="136"/>
      <c r="AT32" s="136"/>
      <c r="AU32" s="136"/>
      <c r="AV32" s="136"/>
      <c r="AW32" s="136"/>
      <c r="AX32" s="136"/>
      <c r="AY32" s="136"/>
      <c r="AZ32" s="136"/>
      <c r="BA32" s="149" t="s">
        <v>176</v>
      </c>
      <c r="BB32" s="119"/>
      <c r="BC32" s="141"/>
      <c r="BD32" s="119"/>
      <c r="BE32" s="124"/>
    </row>
    <row r="33" spans="2:57">
      <c r="B33" s="125"/>
      <c r="C33" s="140"/>
      <c r="D33" s="119" t="s">
        <v>179</v>
      </c>
      <c r="E33" s="119"/>
      <c r="F33" s="119"/>
      <c r="G33" s="119"/>
      <c r="H33" s="119"/>
      <c r="I33" s="117"/>
      <c r="J33" s="119"/>
      <c r="K33" s="119"/>
      <c r="L33" s="119"/>
      <c r="M33" s="119"/>
      <c r="N33" s="119"/>
      <c r="O33" s="119"/>
      <c r="P33" s="119"/>
      <c r="Q33" s="119"/>
      <c r="R33" s="119"/>
      <c r="S33" s="119"/>
      <c r="T33" s="119"/>
      <c r="U33" s="119"/>
      <c r="V33" s="119"/>
      <c r="W33" s="119"/>
      <c r="X33" s="119"/>
      <c r="Y33" s="139"/>
      <c r="Z33" s="119"/>
      <c r="AA33" s="119"/>
      <c r="AB33" s="153"/>
      <c r="AC33" s="152" t="s">
        <v>178</v>
      </c>
      <c r="AD33" s="152"/>
      <c r="AE33" s="151"/>
      <c r="AF33" s="150" t="s">
        <v>177</v>
      </c>
      <c r="AG33" s="148"/>
      <c r="AH33" s="148"/>
      <c r="AI33" s="148"/>
      <c r="AJ33" s="148"/>
      <c r="AK33" s="148"/>
      <c r="AL33" s="148"/>
      <c r="AM33" s="148"/>
      <c r="AN33" s="148"/>
      <c r="AO33" s="148"/>
      <c r="AP33" s="148"/>
      <c r="AQ33" s="148"/>
      <c r="AR33" s="122"/>
      <c r="AS33" s="148"/>
      <c r="AT33" s="148"/>
      <c r="AU33" s="148"/>
      <c r="AV33" s="148"/>
      <c r="AW33" s="148"/>
      <c r="AX33" s="148"/>
      <c r="AY33" s="148"/>
      <c r="AZ33" s="148"/>
      <c r="BA33" s="149" t="s">
        <v>176</v>
      </c>
      <c r="BB33" s="119"/>
      <c r="BC33" s="141"/>
      <c r="BD33" s="119"/>
      <c r="BE33" s="124"/>
    </row>
    <row r="34" spans="2:57">
      <c r="B34" s="125"/>
      <c r="C34" s="140"/>
      <c r="D34" s="119" t="s">
        <v>175</v>
      </c>
      <c r="E34" s="119"/>
      <c r="F34" s="119"/>
      <c r="G34" s="119"/>
      <c r="H34" s="119"/>
      <c r="I34" s="117"/>
      <c r="J34" s="119"/>
      <c r="K34" s="119"/>
      <c r="L34" s="119"/>
      <c r="M34" s="119"/>
      <c r="N34" s="119"/>
      <c r="O34" s="119"/>
      <c r="P34" s="119"/>
      <c r="Q34" s="119"/>
      <c r="R34" s="119"/>
      <c r="S34" s="119"/>
      <c r="T34" s="119"/>
      <c r="U34" s="119"/>
      <c r="V34" s="119"/>
      <c r="W34" s="119"/>
      <c r="X34" s="119"/>
      <c r="Y34" s="139"/>
      <c r="Z34" s="122"/>
      <c r="AA34" s="122"/>
      <c r="AB34" s="122"/>
      <c r="AC34" s="122"/>
      <c r="AD34" s="122"/>
      <c r="AE34" s="122"/>
      <c r="AF34" s="122"/>
      <c r="AG34" s="122"/>
      <c r="AH34" s="122"/>
      <c r="AI34" s="122"/>
      <c r="AJ34" s="122"/>
      <c r="AK34" s="122"/>
      <c r="AL34" s="122"/>
      <c r="AM34" s="122"/>
      <c r="AN34" s="122"/>
      <c r="AO34" s="122"/>
      <c r="AP34" s="122"/>
      <c r="AQ34" s="122"/>
      <c r="AR34" s="122"/>
      <c r="AS34" s="122"/>
      <c r="AT34" s="122"/>
      <c r="AU34" s="122"/>
      <c r="AV34" s="122"/>
      <c r="AW34" s="122"/>
      <c r="AX34" s="122"/>
      <c r="AY34" s="122"/>
      <c r="AZ34" s="122"/>
      <c r="BA34" s="122"/>
      <c r="BB34" s="122"/>
      <c r="BC34" s="138"/>
      <c r="BD34" s="119"/>
      <c r="BE34" s="124"/>
    </row>
    <row r="35" spans="2:57">
      <c r="B35" s="125"/>
      <c r="C35" s="140"/>
      <c r="D35" s="119" t="s">
        <v>174</v>
      </c>
      <c r="E35" s="119"/>
      <c r="F35" s="119"/>
      <c r="G35" s="119"/>
      <c r="H35" s="119"/>
      <c r="I35" s="117"/>
      <c r="J35" s="119"/>
      <c r="K35" s="119"/>
      <c r="L35" s="119"/>
      <c r="M35" s="119"/>
      <c r="N35" s="119"/>
      <c r="O35" s="119"/>
      <c r="P35" s="119"/>
      <c r="Q35" s="119"/>
      <c r="R35" s="119"/>
      <c r="S35" s="119"/>
      <c r="T35" s="119"/>
      <c r="U35" s="119"/>
      <c r="V35" s="119"/>
      <c r="W35" s="119"/>
      <c r="X35" s="119"/>
      <c r="Y35" s="13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c r="BA35" s="119"/>
      <c r="BB35" s="119"/>
      <c r="BC35" s="141"/>
      <c r="BD35" s="119"/>
      <c r="BE35" s="124"/>
    </row>
    <row r="36" spans="2:57">
      <c r="B36" s="125"/>
      <c r="C36" s="140"/>
      <c r="D36" s="119" t="s">
        <v>173</v>
      </c>
      <c r="E36" s="119"/>
      <c r="F36" s="119"/>
      <c r="G36" s="119"/>
      <c r="H36" s="119"/>
      <c r="I36" s="117"/>
      <c r="J36" s="119"/>
      <c r="K36" s="119"/>
      <c r="L36" s="119"/>
      <c r="M36" s="119"/>
      <c r="N36" s="119"/>
      <c r="O36" s="119"/>
      <c r="P36" s="119"/>
      <c r="Q36" s="119"/>
      <c r="R36" s="119"/>
      <c r="S36" s="119"/>
      <c r="T36" s="119"/>
      <c r="U36" s="119"/>
      <c r="V36" s="119"/>
      <c r="W36" s="119"/>
      <c r="X36" s="119"/>
      <c r="Y36" s="13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41"/>
      <c r="BD36" s="119"/>
      <c r="BE36" s="124"/>
    </row>
    <row r="37" spans="2:57">
      <c r="B37" s="125"/>
      <c r="C37" s="140"/>
      <c r="D37" s="119" t="s">
        <v>172</v>
      </c>
      <c r="E37" s="119"/>
      <c r="F37" s="119"/>
      <c r="G37" s="119"/>
      <c r="H37" s="119"/>
      <c r="I37" s="117"/>
      <c r="J37" s="119"/>
      <c r="K37" s="119"/>
      <c r="L37" s="119"/>
      <c r="M37" s="119"/>
      <c r="N37" s="119"/>
      <c r="O37" s="119"/>
      <c r="P37" s="119"/>
      <c r="Q37" s="119"/>
      <c r="R37" s="119"/>
      <c r="S37" s="119"/>
      <c r="T37" s="119"/>
      <c r="U37" s="119"/>
      <c r="V37" s="119"/>
      <c r="W37" s="119"/>
      <c r="X37" s="119"/>
      <c r="Y37" s="139"/>
      <c r="Z37" s="119"/>
      <c r="AA37" s="119"/>
      <c r="AB37" s="146" t="s">
        <v>171</v>
      </c>
      <c r="AC37" s="145"/>
      <c r="AD37" s="145"/>
      <c r="AE37" s="144"/>
      <c r="AF37" s="148" t="s">
        <v>170</v>
      </c>
      <c r="AG37" s="148"/>
      <c r="AH37" s="148"/>
      <c r="AI37" s="148"/>
      <c r="AJ37" s="148"/>
      <c r="AK37" s="148"/>
      <c r="AL37" s="148"/>
      <c r="AM37" s="148"/>
      <c r="AN37" s="148"/>
      <c r="AO37" s="148"/>
      <c r="AP37" s="148"/>
      <c r="AQ37" s="148"/>
      <c r="AR37" s="148"/>
      <c r="AS37" s="148"/>
      <c r="AT37" s="148"/>
      <c r="AU37" s="148"/>
      <c r="AV37" s="148"/>
      <c r="AW37" s="148"/>
      <c r="AX37" s="148"/>
      <c r="AY37" s="148"/>
      <c r="AZ37" s="148"/>
      <c r="BA37" s="147"/>
      <c r="BB37" s="119"/>
      <c r="BC37" s="141"/>
      <c r="BD37" s="119"/>
      <c r="BE37" s="124"/>
    </row>
    <row r="38" spans="2:57">
      <c r="B38" s="125"/>
      <c r="C38" s="140"/>
      <c r="D38" s="119" t="s">
        <v>169</v>
      </c>
      <c r="E38" s="119"/>
      <c r="F38" s="119"/>
      <c r="G38" s="119"/>
      <c r="H38" s="119"/>
      <c r="I38" s="117"/>
      <c r="J38" s="119"/>
      <c r="K38" s="119"/>
      <c r="L38" s="119"/>
      <c r="M38" s="119"/>
      <c r="N38" s="119"/>
      <c r="O38" s="119"/>
      <c r="P38" s="119"/>
      <c r="Q38" s="119"/>
      <c r="R38" s="119"/>
      <c r="S38" s="119"/>
      <c r="T38" s="119"/>
      <c r="U38" s="119"/>
      <c r="V38" s="119"/>
      <c r="W38" s="119"/>
      <c r="X38" s="119"/>
      <c r="Y38" s="139"/>
      <c r="Z38" s="119"/>
      <c r="AA38" s="119"/>
      <c r="AB38" s="146" t="s">
        <v>168</v>
      </c>
      <c r="AC38" s="145"/>
      <c r="AD38" s="145"/>
      <c r="AE38" s="144"/>
      <c r="AF38" s="148" t="s">
        <v>167</v>
      </c>
      <c r="AG38" s="148"/>
      <c r="AH38" s="148"/>
      <c r="AI38" s="148"/>
      <c r="AJ38" s="148"/>
      <c r="AK38" s="148"/>
      <c r="AL38" s="148"/>
      <c r="AM38" s="148"/>
      <c r="AN38" s="148"/>
      <c r="AO38" s="148"/>
      <c r="AP38" s="148"/>
      <c r="AQ38" s="148"/>
      <c r="AR38" s="148"/>
      <c r="AS38" s="148"/>
      <c r="AT38" s="148"/>
      <c r="AU38" s="148"/>
      <c r="AV38" s="148"/>
      <c r="AW38" s="148"/>
      <c r="AX38" s="148"/>
      <c r="AY38" s="148"/>
      <c r="AZ38" s="148"/>
      <c r="BA38" s="147"/>
      <c r="BB38" s="119"/>
      <c r="BC38" s="141"/>
      <c r="BD38" s="119"/>
      <c r="BE38" s="124"/>
    </row>
    <row r="39" spans="2:57">
      <c r="B39" s="125"/>
      <c r="C39" s="140"/>
      <c r="D39" s="119" t="s">
        <v>166</v>
      </c>
      <c r="E39" s="119"/>
      <c r="F39" s="119"/>
      <c r="G39" s="119"/>
      <c r="H39" s="119"/>
      <c r="I39" s="117"/>
      <c r="J39" s="119"/>
      <c r="K39" s="119"/>
      <c r="L39" s="119"/>
      <c r="M39" s="119"/>
      <c r="N39" s="119"/>
      <c r="O39" s="119"/>
      <c r="P39" s="119"/>
      <c r="Q39" s="119"/>
      <c r="R39" s="119"/>
      <c r="S39" s="119"/>
      <c r="T39" s="119"/>
      <c r="U39" s="119"/>
      <c r="V39" s="119"/>
      <c r="W39" s="119"/>
      <c r="X39" s="119"/>
      <c r="Y39" s="139"/>
      <c r="Z39" s="119"/>
      <c r="AA39" s="119"/>
      <c r="AB39" s="146" t="s">
        <v>165</v>
      </c>
      <c r="AC39" s="145"/>
      <c r="AD39" s="145"/>
      <c r="AE39" s="144"/>
      <c r="AF39" s="148" t="s">
        <v>164</v>
      </c>
      <c r="AG39" s="148"/>
      <c r="AH39" s="148"/>
      <c r="AI39" s="148"/>
      <c r="AJ39" s="148"/>
      <c r="AK39" s="148"/>
      <c r="AL39" s="148"/>
      <c r="AM39" s="148"/>
      <c r="AN39" s="148"/>
      <c r="AO39" s="148"/>
      <c r="AP39" s="148"/>
      <c r="AQ39" s="148"/>
      <c r="AR39" s="148"/>
      <c r="AS39" s="148"/>
      <c r="AT39" s="148"/>
      <c r="AU39" s="148"/>
      <c r="AV39" s="148"/>
      <c r="AW39" s="148"/>
      <c r="AX39" s="148"/>
      <c r="AY39" s="148"/>
      <c r="AZ39" s="148"/>
      <c r="BA39" s="147"/>
      <c r="BB39" s="119"/>
      <c r="BC39" s="141"/>
      <c r="BD39" s="119"/>
      <c r="BE39" s="124"/>
    </row>
    <row r="40" spans="2:57">
      <c r="B40" s="125"/>
      <c r="C40" s="140"/>
      <c r="D40" s="119"/>
      <c r="E40" s="119"/>
      <c r="F40" s="119"/>
      <c r="G40" s="119"/>
      <c r="H40" s="119"/>
      <c r="I40" s="117"/>
      <c r="J40" s="119"/>
      <c r="K40" s="119"/>
      <c r="L40" s="119"/>
      <c r="M40" s="119"/>
      <c r="N40" s="119"/>
      <c r="O40" s="119"/>
      <c r="P40" s="119"/>
      <c r="Q40" s="119"/>
      <c r="R40" s="119"/>
      <c r="S40" s="119"/>
      <c r="T40" s="119"/>
      <c r="U40" s="119"/>
      <c r="V40" s="119"/>
      <c r="W40" s="119"/>
      <c r="X40" s="119"/>
      <c r="Y40" s="139"/>
      <c r="Z40" s="119"/>
      <c r="AA40" s="119"/>
      <c r="AB40" s="146" t="s">
        <v>163</v>
      </c>
      <c r="AC40" s="145"/>
      <c r="AD40" s="145"/>
      <c r="AE40" s="144"/>
      <c r="AF40" s="136" t="s">
        <v>162</v>
      </c>
      <c r="AG40" s="136"/>
      <c r="AH40" s="136"/>
      <c r="AI40" s="136"/>
      <c r="AJ40" s="136"/>
      <c r="AK40" s="136"/>
      <c r="AL40" s="136"/>
      <c r="AM40" s="136"/>
      <c r="AN40" s="136"/>
      <c r="AO40" s="136"/>
      <c r="AP40" s="136"/>
      <c r="AQ40" s="136"/>
      <c r="AR40" s="136"/>
      <c r="AS40" s="136"/>
      <c r="AT40" s="136"/>
      <c r="AU40" s="136"/>
      <c r="AV40" s="136"/>
      <c r="AW40" s="136"/>
      <c r="AX40" s="136"/>
      <c r="AY40" s="136"/>
      <c r="AZ40" s="136"/>
      <c r="BA40" s="143"/>
      <c r="BB40" s="119"/>
      <c r="BC40" s="141"/>
      <c r="BD40" s="119"/>
      <c r="BE40" s="124"/>
    </row>
    <row r="41" spans="2:57">
      <c r="B41" s="142"/>
      <c r="C41" s="140"/>
      <c r="D41" s="119"/>
      <c r="E41" s="119"/>
      <c r="F41" s="119"/>
      <c r="G41" s="119"/>
      <c r="H41" s="119"/>
      <c r="I41" s="119"/>
      <c r="J41" s="119"/>
      <c r="K41" s="119"/>
      <c r="L41" s="119"/>
      <c r="M41" s="119"/>
      <c r="N41" s="119"/>
      <c r="O41" s="119"/>
      <c r="P41" s="119"/>
      <c r="Q41" s="119"/>
      <c r="R41" s="119"/>
      <c r="S41" s="119"/>
      <c r="T41" s="119"/>
      <c r="U41" s="119"/>
      <c r="V41" s="119"/>
      <c r="W41" s="119"/>
      <c r="X41" s="119"/>
      <c r="Y41" s="139"/>
      <c r="Z41" s="119"/>
      <c r="AA41" s="119"/>
      <c r="AB41" s="119"/>
      <c r="AC41" s="119"/>
      <c r="AD41" s="119"/>
      <c r="AE41" s="119"/>
      <c r="AF41" s="125"/>
      <c r="AG41" s="119"/>
      <c r="AH41" s="119"/>
      <c r="AI41" s="119"/>
      <c r="AJ41" s="119"/>
      <c r="AK41" s="119"/>
      <c r="AL41" s="119"/>
      <c r="AM41" s="119"/>
      <c r="AN41" s="119"/>
      <c r="AO41" s="119"/>
      <c r="AP41" s="119"/>
      <c r="AQ41" s="119"/>
      <c r="AR41" s="119"/>
      <c r="AS41" s="119"/>
      <c r="AT41" s="119"/>
      <c r="AU41" s="119"/>
      <c r="AV41" s="119"/>
      <c r="AW41" s="119"/>
      <c r="AX41" s="119"/>
      <c r="AY41" s="119"/>
      <c r="AZ41" s="119"/>
      <c r="BA41" s="124"/>
      <c r="BB41" s="119"/>
      <c r="BC41" s="141"/>
      <c r="BD41" s="119"/>
      <c r="BE41" s="124"/>
    </row>
    <row r="42" spans="2:57">
      <c r="B42" s="142"/>
      <c r="C42" s="140"/>
      <c r="D42" s="119"/>
      <c r="E42" s="119"/>
      <c r="F42" s="119"/>
      <c r="G42" s="119"/>
      <c r="H42" s="119"/>
      <c r="I42" s="119"/>
      <c r="J42" s="119"/>
      <c r="K42" s="119"/>
      <c r="L42" s="119"/>
      <c r="M42" s="119"/>
      <c r="N42" s="119"/>
      <c r="O42" s="119"/>
      <c r="P42" s="119"/>
      <c r="Q42" s="119"/>
      <c r="R42" s="119"/>
      <c r="S42" s="119"/>
      <c r="T42" s="119"/>
      <c r="U42" s="119"/>
      <c r="V42" s="119"/>
      <c r="W42" s="119"/>
      <c r="X42" s="119"/>
      <c r="Y42" s="139"/>
      <c r="Z42" s="119"/>
      <c r="AA42" s="119"/>
      <c r="AB42" s="119"/>
      <c r="AC42" s="119"/>
      <c r="AD42" s="119"/>
      <c r="AE42" s="119"/>
      <c r="AF42" s="125"/>
      <c r="AG42" s="119"/>
      <c r="AH42" s="119"/>
      <c r="AI42" s="119"/>
      <c r="AJ42" s="119"/>
      <c r="AK42" s="119"/>
      <c r="AL42" s="119"/>
      <c r="AM42" s="119"/>
      <c r="AN42" s="119"/>
      <c r="AO42" s="119"/>
      <c r="AP42" s="119"/>
      <c r="AQ42" s="119"/>
      <c r="AR42" s="119"/>
      <c r="AS42" s="119"/>
      <c r="AT42" s="119"/>
      <c r="AU42" s="119"/>
      <c r="AV42" s="119"/>
      <c r="AW42" s="119"/>
      <c r="AX42" s="119"/>
      <c r="AY42" s="119"/>
      <c r="AZ42" s="119"/>
      <c r="BA42" s="124"/>
      <c r="BB42" s="119"/>
      <c r="BC42" s="141"/>
      <c r="BD42" s="119"/>
      <c r="BE42" s="124"/>
    </row>
    <row r="43" spans="2:57">
      <c r="B43" s="125"/>
      <c r="C43" s="140"/>
      <c r="D43" s="119"/>
      <c r="E43" s="119"/>
      <c r="F43" s="119"/>
      <c r="G43" s="119"/>
      <c r="H43" s="119"/>
      <c r="I43" s="119"/>
      <c r="J43" s="119"/>
      <c r="K43" s="119"/>
      <c r="L43" s="119"/>
      <c r="M43" s="119"/>
      <c r="N43" s="119"/>
      <c r="O43" s="119"/>
      <c r="P43" s="119"/>
      <c r="Q43" s="119"/>
      <c r="R43" s="119"/>
      <c r="S43" s="119"/>
      <c r="T43" s="119"/>
      <c r="U43" s="119"/>
      <c r="V43" s="119"/>
      <c r="W43" s="119"/>
      <c r="X43" s="119"/>
      <c r="Y43" s="139"/>
      <c r="Z43" s="119"/>
      <c r="AA43" s="119"/>
      <c r="AB43" s="119"/>
      <c r="AC43" s="119"/>
      <c r="AD43" s="119"/>
      <c r="AE43" s="119"/>
      <c r="AF43" s="125"/>
      <c r="AG43" s="119"/>
      <c r="AH43" s="119"/>
      <c r="AI43" s="119"/>
      <c r="AJ43" s="119"/>
      <c r="AK43" s="119"/>
      <c r="AL43" s="119"/>
      <c r="AM43" s="119"/>
      <c r="AN43" s="119"/>
      <c r="AO43" s="119"/>
      <c r="AP43" s="119"/>
      <c r="AQ43" s="119"/>
      <c r="AR43" s="119"/>
      <c r="AS43" s="119"/>
      <c r="AT43" s="119"/>
      <c r="AU43" s="119"/>
      <c r="AV43" s="119"/>
      <c r="AW43" s="119"/>
      <c r="AX43" s="119"/>
      <c r="AY43" s="119"/>
      <c r="AZ43" s="119"/>
      <c r="BA43" s="124"/>
      <c r="BB43" s="119"/>
      <c r="BC43" s="141"/>
      <c r="BD43" s="119"/>
      <c r="BE43" s="124"/>
    </row>
    <row r="44" spans="2:57">
      <c r="B44" s="125"/>
      <c r="C44" s="140"/>
      <c r="D44" s="119"/>
      <c r="E44" s="119"/>
      <c r="F44" s="119"/>
      <c r="G44" s="119"/>
      <c r="H44" s="119"/>
      <c r="I44" s="119"/>
      <c r="J44" s="119"/>
      <c r="K44" s="119"/>
      <c r="L44" s="119"/>
      <c r="M44" s="119"/>
      <c r="N44" s="119"/>
      <c r="O44" s="119"/>
      <c r="P44" s="119"/>
      <c r="Q44" s="119"/>
      <c r="R44" s="119"/>
      <c r="S44" s="119"/>
      <c r="T44" s="119"/>
      <c r="U44" s="119"/>
      <c r="V44" s="119"/>
      <c r="W44" s="119"/>
      <c r="X44" s="119"/>
      <c r="Y44" s="139"/>
      <c r="Z44" s="119"/>
      <c r="AA44" s="119"/>
      <c r="AB44" s="119"/>
      <c r="AC44" s="119"/>
      <c r="AD44" s="119"/>
      <c r="AE44" s="119"/>
      <c r="AF44" s="125"/>
      <c r="AG44" s="119"/>
      <c r="AH44" s="119"/>
      <c r="AI44" s="119"/>
      <c r="AJ44" s="119"/>
      <c r="AK44" s="119"/>
      <c r="AL44" s="119"/>
      <c r="AM44" s="119"/>
      <c r="AN44" s="119"/>
      <c r="AO44" s="119"/>
      <c r="AP44" s="119"/>
      <c r="AQ44" s="119"/>
      <c r="AR44" s="119"/>
      <c r="AS44" s="119"/>
      <c r="AT44" s="119"/>
      <c r="AU44" s="119"/>
      <c r="AV44" s="119"/>
      <c r="AW44" s="119"/>
      <c r="AX44" s="119"/>
      <c r="AY44" s="119"/>
      <c r="AZ44" s="119"/>
      <c r="BA44" s="124"/>
      <c r="BB44" s="119"/>
      <c r="BC44" s="141"/>
      <c r="BD44" s="119"/>
      <c r="BE44" s="124"/>
    </row>
    <row r="45" spans="2:57">
      <c r="B45" s="125"/>
      <c r="C45" s="140"/>
      <c r="D45" s="119"/>
      <c r="E45" s="119"/>
      <c r="F45" s="119"/>
      <c r="G45" s="119"/>
      <c r="H45" s="119"/>
      <c r="I45" s="119"/>
      <c r="J45" s="119"/>
      <c r="K45" s="119"/>
      <c r="L45" s="119"/>
      <c r="M45" s="119"/>
      <c r="N45" s="119"/>
      <c r="O45" s="119"/>
      <c r="P45" s="119"/>
      <c r="Q45" s="119"/>
      <c r="R45" s="119"/>
      <c r="S45" s="119"/>
      <c r="T45" s="119"/>
      <c r="U45" s="119"/>
      <c r="V45" s="119"/>
      <c r="W45" s="119"/>
      <c r="X45" s="119"/>
      <c r="Y45" s="139"/>
      <c r="Z45" s="119"/>
      <c r="AA45" s="119"/>
      <c r="AB45" s="119"/>
      <c r="AC45" s="119"/>
      <c r="AD45" s="119"/>
      <c r="AE45" s="119"/>
      <c r="AF45" s="123"/>
      <c r="AG45" s="122"/>
      <c r="AH45" s="122"/>
      <c r="AI45" s="122"/>
      <c r="AJ45" s="122"/>
      <c r="AK45" s="122"/>
      <c r="AL45" s="122"/>
      <c r="AM45" s="122"/>
      <c r="AN45" s="122"/>
      <c r="AO45" s="122"/>
      <c r="AP45" s="122"/>
      <c r="AQ45" s="122"/>
      <c r="AR45" s="122"/>
      <c r="AS45" s="122"/>
      <c r="AT45" s="122"/>
      <c r="AU45" s="122"/>
      <c r="AV45" s="122"/>
      <c r="AW45" s="122"/>
      <c r="AX45" s="122"/>
      <c r="AY45" s="122"/>
      <c r="AZ45" s="122"/>
      <c r="BA45" s="121"/>
      <c r="BB45" s="119"/>
      <c r="BC45" s="141"/>
      <c r="BD45" s="119"/>
      <c r="BE45" s="124"/>
    </row>
    <row r="46" spans="2:57">
      <c r="B46" s="125"/>
      <c r="C46" s="140"/>
      <c r="D46" s="119"/>
      <c r="E46" s="119"/>
      <c r="F46" s="119"/>
      <c r="G46" s="119"/>
      <c r="H46" s="119"/>
      <c r="I46" s="119"/>
      <c r="J46" s="119"/>
      <c r="K46" s="119"/>
      <c r="L46" s="119"/>
      <c r="M46" s="119"/>
      <c r="N46" s="119"/>
      <c r="O46" s="119"/>
      <c r="P46" s="119"/>
      <c r="Q46" s="119"/>
      <c r="R46" s="119"/>
      <c r="S46" s="119"/>
      <c r="T46" s="119"/>
      <c r="U46" s="119"/>
      <c r="V46" s="119"/>
      <c r="W46" s="119"/>
      <c r="X46" s="119"/>
      <c r="Y46" s="139"/>
      <c r="Z46" s="119"/>
      <c r="AA46" s="119"/>
      <c r="AB46" s="119"/>
      <c r="AC46" s="119"/>
      <c r="AD46" s="119"/>
      <c r="AE46" s="119"/>
      <c r="AF46" s="119"/>
      <c r="AG46" s="119"/>
      <c r="AH46" s="119"/>
      <c r="AI46" s="119"/>
      <c r="AJ46" s="119"/>
      <c r="AK46" s="119"/>
      <c r="AL46" s="119"/>
      <c r="AM46" s="119"/>
      <c r="AN46" s="119"/>
      <c r="AO46" s="119"/>
      <c r="AP46" s="119"/>
      <c r="AQ46" s="119"/>
      <c r="AR46" s="119"/>
      <c r="AS46" s="119"/>
      <c r="AT46" s="119"/>
      <c r="AU46" s="119"/>
      <c r="AV46" s="119"/>
      <c r="AW46" s="119"/>
      <c r="AX46" s="119"/>
      <c r="AY46" s="119"/>
      <c r="AZ46" s="119"/>
      <c r="BA46" s="119"/>
      <c r="BB46" s="119"/>
      <c r="BC46" s="141"/>
      <c r="BD46" s="119"/>
      <c r="BE46" s="124"/>
    </row>
    <row r="47" spans="2:57">
      <c r="B47" s="125"/>
      <c r="C47" s="134"/>
      <c r="D47" s="132"/>
      <c r="E47" s="132"/>
      <c r="F47" s="132"/>
      <c r="G47" s="132"/>
      <c r="H47" s="132"/>
      <c r="I47" s="132"/>
      <c r="J47" s="132"/>
      <c r="K47" s="132"/>
      <c r="L47" s="132"/>
      <c r="M47" s="132"/>
      <c r="N47" s="132"/>
      <c r="O47" s="132"/>
      <c r="P47" s="132"/>
      <c r="Q47" s="132"/>
      <c r="R47" s="132"/>
      <c r="S47" s="132"/>
      <c r="T47" s="132"/>
      <c r="U47" s="132"/>
      <c r="V47" s="132"/>
      <c r="W47" s="132"/>
      <c r="X47" s="132"/>
      <c r="Y47" s="133"/>
      <c r="Z47" s="137"/>
      <c r="AA47" s="137"/>
      <c r="AB47" s="137"/>
      <c r="AC47" s="137"/>
      <c r="AD47" s="137"/>
      <c r="AE47" s="137"/>
      <c r="AF47" s="137"/>
      <c r="AG47" s="137"/>
      <c r="AH47" s="137"/>
      <c r="AI47" s="137"/>
      <c r="AJ47" s="137"/>
      <c r="AK47" s="137"/>
      <c r="AL47" s="137"/>
      <c r="AM47" s="137"/>
      <c r="AN47" s="137"/>
      <c r="AO47" s="137"/>
      <c r="AP47" s="136"/>
      <c r="AQ47" s="136"/>
      <c r="AR47" s="136"/>
      <c r="AS47" s="136"/>
      <c r="AT47" s="136"/>
      <c r="AU47" s="136"/>
      <c r="AV47" s="136"/>
      <c r="AW47" s="136"/>
      <c r="AX47" s="136"/>
      <c r="AY47" s="136"/>
      <c r="AZ47" s="136"/>
      <c r="BA47" s="136"/>
      <c r="BB47" s="136"/>
      <c r="BC47" s="135"/>
      <c r="BD47" s="119"/>
      <c r="BE47" s="124"/>
    </row>
    <row r="48" spans="2:57">
      <c r="B48" s="125"/>
      <c r="C48" s="134"/>
      <c r="D48" s="132"/>
      <c r="E48" s="132"/>
      <c r="F48" s="132"/>
      <c r="G48" s="132"/>
      <c r="H48" s="132"/>
      <c r="I48" s="132"/>
      <c r="J48" s="132"/>
      <c r="K48" s="132"/>
      <c r="L48" s="132"/>
      <c r="M48" s="132"/>
      <c r="N48" s="132"/>
      <c r="O48" s="132"/>
      <c r="P48" s="132"/>
      <c r="Q48" s="132"/>
      <c r="R48" s="132"/>
      <c r="S48" s="132"/>
      <c r="T48" s="132"/>
      <c r="U48" s="132"/>
      <c r="V48" s="132"/>
      <c r="W48" s="132"/>
      <c r="X48" s="132"/>
      <c r="Y48" s="133"/>
      <c r="Z48" s="132"/>
      <c r="AA48" s="132"/>
      <c r="AB48" s="132"/>
      <c r="AC48" s="132"/>
      <c r="AD48" s="132"/>
      <c r="AE48" s="132"/>
      <c r="AF48" s="132"/>
      <c r="AG48" s="132"/>
      <c r="AH48" s="132"/>
      <c r="AI48" s="132"/>
      <c r="AJ48" s="132"/>
      <c r="AK48" s="132"/>
      <c r="AL48" s="132"/>
      <c r="AM48" s="132"/>
      <c r="AN48" s="132"/>
      <c r="AO48" s="132"/>
      <c r="AP48" s="119"/>
      <c r="AQ48" s="119"/>
      <c r="AR48" s="119"/>
      <c r="AS48" s="119"/>
      <c r="AT48" s="119"/>
      <c r="AU48" s="119"/>
      <c r="AV48" s="119"/>
      <c r="AW48" s="119"/>
      <c r="AX48" s="119"/>
      <c r="AY48" s="119"/>
      <c r="AZ48" s="119"/>
      <c r="BA48" s="119"/>
      <c r="BB48" s="119"/>
      <c r="BC48" s="131"/>
      <c r="BD48" s="119"/>
      <c r="BE48" s="124"/>
    </row>
    <row r="49" spans="2:57" ht="18" thickBot="1">
      <c r="B49" s="125"/>
      <c r="C49" s="130"/>
      <c r="D49" s="128"/>
      <c r="E49" s="128"/>
      <c r="F49" s="128"/>
      <c r="G49" s="128"/>
      <c r="H49" s="128"/>
      <c r="I49" s="128"/>
      <c r="J49" s="128"/>
      <c r="K49" s="128"/>
      <c r="L49" s="128"/>
      <c r="M49" s="128"/>
      <c r="N49" s="128"/>
      <c r="O49" s="128"/>
      <c r="P49" s="128"/>
      <c r="Q49" s="128"/>
      <c r="R49" s="128"/>
      <c r="S49" s="128"/>
      <c r="T49" s="128"/>
      <c r="U49" s="128"/>
      <c r="V49" s="128"/>
      <c r="W49" s="128"/>
      <c r="X49" s="128"/>
      <c r="Y49" s="129"/>
      <c r="Z49" s="128"/>
      <c r="AA49" s="128"/>
      <c r="AB49" s="128"/>
      <c r="AC49" s="128"/>
      <c r="AD49" s="128"/>
      <c r="AE49" s="128"/>
      <c r="AF49" s="128"/>
      <c r="AG49" s="128"/>
      <c r="AH49" s="128"/>
      <c r="AI49" s="128"/>
      <c r="AJ49" s="128"/>
      <c r="AK49" s="128"/>
      <c r="AL49" s="128"/>
      <c r="AM49" s="128"/>
      <c r="AN49" s="128"/>
      <c r="AO49" s="128"/>
      <c r="AP49" s="127"/>
      <c r="AQ49" s="127"/>
      <c r="AR49" s="127"/>
      <c r="AS49" s="127"/>
      <c r="AT49" s="127"/>
      <c r="AU49" s="127"/>
      <c r="AV49" s="127"/>
      <c r="AW49" s="127"/>
      <c r="AX49" s="127"/>
      <c r="AY49" s="127"/>
      <c r="AZ49" s="127"/>
      <c r="BA49" s="127"/>
      <c r="BB49" s="127"/>
      <c r="BC49" s="126"/>
      <c r="BD49" s="119"/>
      <c r="BE49" s="124"/>
    </row>
    <row r="50" spans="2:57">
      <c r="B50" s="123"/>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c r="BC50" s="122"/>
      <c r="BD50" s="122"/>
      <c r="BE50" s="121"/>
    </row>
    <row r="64" spans="2:57">
      <c r="B64" s="117"/>
      <c r="C64" s="117"/>
      <c r="D64" s="117"/>
      <c r="E64" s="117"/>
      <c r="F64" s="117"/>
      <c r="G64" s="117"/>
      <c r="H64" s="117"/>
    </row>
    <row r="65" spans="2:10">
      <c r="B65" s="117"/>
      <c r="C65" s="117"/>
      <c r="D65" s="118"/>
      <c r="E65" s="117"/>
      <c r="F65" s="117"/>
      <c r="G65" s="117"/>
      <c r="H65" s="117"/>
    </row>
    <row r="66" spans="2:10">
      <c r="B66" s="117"/>
      <c r="C66" s="117"/>
      <c r="D66" s="117"/>
      <c r="E66" s="117"/>
      <c r="F66" s="117"/>
      <c r="G66" s="117"/>
      <c r="H66" s="117"/>
    </row>
    <row r="67" spans="2:10">
      <c r="B67" s="117"/>
      <c r="C67" s="118"/>
      <c r="D67" s="117"/>
      <c r="E67" s="117"/>
      <c r="F67" s="117"/>
      <c r="G67" s="117"/>
      <c r="H67" s="117"/>
    </row>
    <row r="68" spans="2:10">
      <c r="B68" s="117"/>
      <c r="C68" s="117"/>
      <c r="D68" s="117"/>
      <c r="E68" s="117"/>
      <c r="F68" s="117"/>
      <c r="G68" s="117"/>
      <c r="H68" s="117"/>
    </row>
    <row r="69" spans="2:10">
      <c r="B69" s="117"/>
      <c r="C69" s="117"/>
      <c r="D69" s="117"/>
      <c r="E69" s="117"/>
      <c r="F69" s="117"/>
      <c r="G69" s="117"/>
      <c r="H69" s="117"/>
      <c r="J69" s="120"/>
    </row>
    <row r="70" spans="2:10">
      <c r="B70" s="117"/>
      <c r="C70" s="117"/>
      <c r="D70" s="117"/>
      <c r="E70" s="117"/>
      <c r="F70" s="117"/>
      <c r="G70" s="117"/>
      <c r="H70" s="117"/>
    </row>
    <row r="71" spans="2:10">
      <c r="B71" s="117"/>
      <c r="C71" s="117"/>
      <c r="D71" s="117"/>
      <c r="E71" s="117"/>
      <c r="F71" s="117"/>
      <c r="G71" s="117"/>
      <c r="H71" s="117"/>
    </row>
    <row r="72" spans="2:10">
      <c r="B72" s="117"/>
      <c r="C72" s="117"/>
      <c r="D72" s="117"/>
      <c r="E72" s="117"/>
      <c r="F72" s="117"/>
      <c r="G72" s="117"/>
      <c r="H72" s="117"/>
    </row>
    <row r="73" spans="2:10">
      <c r="B73" s="117"/>
      <c r="C73" s="117"/>
      <c r="D73" s="117"/>
      <c r="E73" s="117"/>
      <c r="F73" s="117"/>
      <c r="G73" s="117"/>
      <c r="H73" s="117"/>
    </row>
    <row r="74" spans="2:10">
      <c r="B74" s="117"/>
      <c r="C74" s="117"/>
      <c r="D74" s="117"/>
      <c r="E74" s="117"/>
      <c r="F74" s="117"/>
      <c r="G74" s="117"/>
      <c r="H74" s="117"/>
    </row>
    <row r="75" spans="2:10">
      <c r="B75" s="117"/>
      <c r="C75" s="117"/>
      <c r="D75" s="117"/>
      <c r="E75" s="117"/>
      <c r="F75" s="117"/>
      <c r="G75" s="117"/>
      <c r="H75" s="117"/>
    </row>
    <row r="76" spans="2:10">
      <c r="B76" s="117"/>
      <c r="C76" s="117"/>
      <c r="D76" s="117"/>
      <c r="E76" s="117"/>
      <c r="F76" s="117"/>
      <c r="G76" s="117"/>
      <c r="H76" s="117"/>
    </row>
    <row r="77" spans="2:10">
      <c r="B77" s="117"/>
      <c r="C77" s="118"/>
      <c r="D77" s="117"/>
      <c r="E77" s="117"/>
      <c r="F77" s="117"/>
      <c r="G77" s="117"/>
      <c r="H77" s="117"/>
    </row>
    <row r="78" spans="2:10">
      <c r="B78" s="117"/>
      <c r="C78" s="118"/>
      <c r="D78" s="117"/>
      <c r="E78" s="117"/>
      <c r="F78" s="117"/>
      <c r="G78" s="117"/>
      <c r="H78" s="117"/>
    </row>
    <row r="79" spans="2:10">
      <c r="B79" s="117"/>
      <c r="C79" s="118"/>
      <c r="D79" s="117"/>
      <c r="E79" s="117"/>
      <c r="F79" s="117"/>
      <c r="G79" s="117"/>
      <c r="H79" s="117"/>
    </row>
    <row r="80" spans="2:10">
      <c r="B80" s="117"/>
      <c r="C80" s="117"/>
      <c r="D80" s="117"/>
      <c r="E80" s="117"/>
      <c r="F80" s="117"/>
      <c r="G80" s="117"/>
      <c r="H80" s="117"/>
    </row>
    <row r="81" spans="2:8">
      <c r="B81" s="117"/>
      <c r="C81" s="117"/>
      <c r="D81" s="117"/>
      <c r="E81" s="117"/>
      <c r="F81" s="117"/>
      <c r="G81" s="117"/>
      <c r="H81" s="117"/>
    </row>
    <row r="82" spans="2:8">
      <c r="B82" s="117"/>
      <c r="C82" s="118"/>
      <c r="D82" s="117"/>
      <c r="E82" s="117"/>
      <c r="F82" s="117"/>
      <c r="G82" s="117"/>
      <c r="H82" s="117"/>
    </row>
    <row r="83" spans="2:8">
      <c r="B83" s="117"/>
      <c r="C83" s="117"/>
      <c r="D83" s="117"/>
      <c r="E83" s="117"/>
      <c r="F83" s="117"/>
      <c r="G83" s="117"/>
      <c r="H83" s="117"/>
    </row>
    <row r="84" spans="2:8">
      <c r="B84" s="117"/>
      <c r="C84" s="117"/>
      <c r="D84" s="117"/>
      <c r="E84" s="117"/>
      <c r="F84" s="117"/>
      <c r="G84" s="119"/>
      <c r="H84" s="117"/>
    </row>
    <row r="85" spans="2:8">
      <c r="B85" s="117"/>
      <c r="C85" s="117"/>
      <c r="D85" s="117"/>
      <c r="E85" s="117"/>
      <c r="F85" s="117"/>
      <c r="G85" s="119"/>
      <c r="H85" s="117"/>
    </row>
    <row r="86" spans="2:8">
      <c r="B86" s="117"/>
      <c r="C86" s="117"/>
      <c r="D86" s="117"/>
      <c r="E86" s="117"/>
      <c r="F86" s="117"/>
      <c r="G86" s="119"/>
      <c r="H86" s="117"/>
    </row>
    <row r="87" spans="2:8">
      <c r="B87" s="117"/>
      <c r="C87" s="117"/>
      <c r="D87" s="117"/>
      <c r="E87" s="117"/>
      <c r="F87" s="117"/>
      <c r="G87" s="119"/>
      <c r="H87" s="117"/>
    </row>
    <row r="88" spans="2:8">
      <c r="B88" s="117"/>
      <c r="C88" s="117"/>
      <c r="D88" s="117"/>
      <c r="E88" s="117"/>
      <c r="F88" s="117"/>
      <c r="G88" s="119"/>
      <c r="H88" s="117"/>
    </row>
    <row r="89" spans="2:8">
      <c r="B89" s="117"/>
      <c r="C89" s="117"/>
      <c r="D89" s="117"/>
      <c r="E89" s="117"/>
      <c r="F89" s="117"/>
      <c r="G89" s="119"/>
      <c r="H89" s="117"/>
    </row>
    <row r="90" spans="2:8">
      <c r="B90" s="117"/>
      <c r="C90" s="117"/>
      <c r="D90" s="117"/>
      <c r="E90" s="117"/>
      <c r="F90" s="117"/>
      <c r="G90" s="119"/>
      <c r="H90" s="117"/>
    </row>
    <row r="91" spans="2:8">
      <c r="B91" s="117"/>
      <c r="C91" s="117"/>
      <c r="D91" s="117"/>
      <c r="E91" s="117"/>
      <c r="F91" s="117"/>
      <c r="G91" s="119"/>
      <c r="H91" s="117"/>
    </row>
    <row r="92" spans="2:8">
      <c r="B92" s="117"/>
      <c r="C92" s="117"/>
      <c r="D92" s="117"/>
      <c r="E92" s="117"/>
      <c r="F92" s="117"/>
      <c r="G92" s="117"/>
      <c r="H92" s="117"/>
    </row>
    <row r="93" spans="2:8">
      <c r="B93" s="117"/>
      <c r="C93" s="117"/>
      <c r="D93" s="117"/>
      <c r="E93" s="117"/>
      <c r="F93" s="117"/>
      <c r="G93" s="117"/>
      <c r="H93" s="117"/>
    </row>
    <row r="94" spans="2:8">
      <c r="B94" s="117"/>
      <c r="C94" s="117"/>
      <c r="D94" s="117"/>
      <c r="E94" s="117"/>
      <c r="F94" s="117"/>
      <c r="G94" s="117"/>
      <c r="H94" s="117"/>
    </row>
    <row r="95" spans="2:8">
      <c r="B95" s="117"/>
      <c r="C95" s="117"/>
      <c r="D95" s="117"/>
      <c r="E95" s="117"/>
      <c r="F95" s="117"/>
      <c r="G95" s="117"/>
      <c r="H95" s="117"/>
    </row>
    <row r="96" spans="2:8">
      <c r="B96" s="117"/>
      <c r="C96" s="117"/>
      <c r="D96" s="117"/>
      <c r="E96" s="117"/>
      <c r="F96" s="117"/>
      <c r="G96" s="117"/>
      <c r="H96" s="117"/>
    </row>
    <row r="97" spans="2:8">
      <c r="B97" s="117"/>
      <c r="C97" s="117"/>
      <c r="D97" s="118"/>
      <c r="E97" s="117"/>
      <c r="F97" s="117"/>
      <c r="G97" s="117"/>
      <c r="H97" s="117"/>
    </row>
  </sheetData>
  <mergeCells count="41">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 ref="AT25:AV26"/>
    <mergeCell ref="AE27:AG28"/>
    <mergeCell ref="AH27:AJ28"/>
    <mergeCell ref="AH25:AJ26"/>
    <mergeCell ref="AH23:AJ24"/>
    <mergeCell ref="AK23:AM24"/>
    <mergeCell ref="AK25:AM26"/>
    <mergeCell ref="AW17:AY18"/>
    <mergeCell ref="AE19:AG20"/>
    <mergeCell ref="AH19:AJ20"/>
    <mergeCell ref="AK19:AM20"/>
    <mergeCell ref="AN19:AP20"/>
    <mergeCell ref="AQ19:AS20"/>
    <mergeCell ref="AT19:AV20"/>
    <mergeCell ref="AW19:AY20"/>
    <mergeCell ref="AQ17:AS18"/>
    <mergeCell ref="AT17:AV18"/>
    <mergeCell ref="AE17:AG18"/>
    <mergeCell ref="AH17:AJ18"/>
    <mergeCell ref="AK17:AM18"/>
    <mergeCell ref="AN17:AP18"/>
    <mergeCell ref="A1:A5"/>
    <mergeCell ref="B6:D6"/>
    <mergeCell ref="E6:L6"/>
    <mergeCell ref="C8:U9"/>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sheetPr>
    <tabColor rgb="FF00B0F0"/>
  </sheetPr>
  <dimension ref="A1:H38"/>
  <sheetViews>
    <sheetView workbookViewId="0">
      <selection activeCell="G18" sqref="G18"/>
    </sheetView>
  </sheetViews>
  <sheetFormatPr defaultRowHeight="16.5"/>
  <cols>
    <col min="1" max="1" width="3.5" style="1" customWidth="1"/>
    <col min="2" max="4" width="9" style="1"/>
    <col min="5" max="8" width="16.25" style="1" customWidth="1"/>
    <col min="9" max="16384" width="9" style="1"/>
  </cols>
  <sheetData>
    <row r="1" spans="1:8">
      <c r="A1" s="344" t="s">
        <v>3</v>
      </c>
    </row>
    <row r="2" spans="1:8">
      <c r="A2" s="344"/>
    </row>
    <row r="3" spans="1:8">
      <c r="A3" s="344"/>
    </row>
    <row r="4" spans="1:8">
      <c r="A4" s="344"/>
    </row>
    <row r="5" spans="1:8" ht="17.25" thickBot="1">
      <c r="A5" s="344"/>
    </row>
    <row r="6" spans="1:8" ht="18.75" customHeight="1">
      <c r="B6" s="7" t="s">
        <v>0</v>
      </c>
      <c r="C6" s="358" t="s">
        <v>161</v>
      </c>
      <c r="D6" s="359"/>
      <c r="E6" s="8" t="s">
        <v>1</v>
      </c>
      <c r="F6" s="9" t="str">
        <f>VLOOKUP(C6,목록!C9:E52,2,FALSE)</f>
        <v>BookDAO.java</v>
      </c>
      <c r="G6" s="8" t="s">
        <v>6</v>
      </c>
      <c r="H6" s="10" t="str">
        <f>VLOOKUP(C6,목록!C9:E52,3,FALSE)</f>
        <v>조영숙</v>
      </c>
    </row>
    <row r="7" spans="1:8" ht="18.75" customHeight="1">
      <c r="B7" s="22"/>
      <c r="C7" s="23"/>
      <c r="D7" s="23"/>
      <c r="E7" s="19"/>
      <c r="F7" s="95"/>
      <c r="G7" s="19"/>
      <c r="H7" s="24"/>
    </row>
    <row r="8" spans="1:8" ht="18.75" customHeight="1">
      <c r="B8" s="13"/>
      <c r="C8" s="1" t="s">
        <v>255</v>
      </c>
      <c r="D8" s="1" t="s">
        <v>254</v>
      </c>
      <c r="E8" s="1" t="s">
        <v>253</v>
      </c>
      <c r="F8" s="34"/>
      <c r="G8" s="34"/>
      <c r="H8" s="14"/>
    </row>
    <row r="9" spans="1:8" ht="18.75" customHeight="1">
      <c r="B9" s="13"/>
      <c r="C9" s="1" t="s">
        <v>252</v>
      </c>
      <c r="D9" s="1" t="s">
        <v>251</v>
      </c>
      <c r="E9" s="1" t="s">
        <v>250</v>
      </c>
      <c r="F9" s="34"/>
      <c r="G9" s="34"/>
      <c r="H9" s="14"/>
    </row>
    <row r="10" spans="1:8" ht="18.75" customHeight="1">
      <c r="B10" s="13"/>
      <c r="C10" s="1" t="s">
        <v>247</v>
      </c>
      <c r="D10" s="1" t="s">
        <v>246</v>
      </c>
      <c r="E10" s="1" t="s">
        <v>245</v>
      </c>
      <c r="G10" s="34"/>
      <c r="H10" s="14"/>
    </row>
    <row r="11" spans="1:8" ht="18.75" customHeight="1">
      <c r="B11" s="13"/>
      <c r="C11" s="34"/>
      <c r="D11" s="34"/>
      <c r="E11" s="1" t="s">
        <v>240</v>
      </c>
      <c r="F11" s="34"/>
      <c r="G11" s="34"/>
      <c r="H11" s="14"/>
    </row>
    <row r="12" spans="1:8" ht="18.75" customHeight="1">
      <c r="B12" s="13"/>
      <c r="C12" s="1" t="s">
        <v>232</v>
      </c>
      <c r="D12" s="1" t="s">
        <v>231</v>
      </c>
      <c r="E12" s="1" t="s">
        <v>230</v>
      </c>
      <c r="G12" s="34"/>
      <c r="H12" s="14"/>
    </row>
    <row r="13" spans="1:8" ht="18.75" customHeight="1" thickBot="1">
      <c r="B13" s="15"/>
      <c r="C13" s="16"/>
      <c r="D13" s="16"/>
      <c r="E13" s="16"/>
      <c r="F13" s="16"/>
      <c r="G13" s="16"/>
      <c r="H13" s="17"/>
    </row>
    <row r="14" spans="1:8" ht="18.75" customHeight="1">
      <c r="A14" s="286"/>
    </row>
    <row r="15" spans="1:8" ht="18.75" customHeight="1">
      <c r="A15" s="286"/>
    </row>
    <row r="16" spans="1:8" ht="18.75" customHeight="1">
      <c r="B16" s="1" t="s">
        <v>255</v>
      </c>
      <c r="C16" s="1" t="s">
        <v>254</v>
      </c>
      <c r="D16" s="1" t="s">
        <v>253</v>
      </c>
    </row>
    <row r="17" spans="2:6" ht="18.75" customHeight="1">
      <c r="B17" s="1" t="s">
        <v>252</v>
      </c>
      <c r="C17" s="1" t="s">
        <v>251</v>
      </c>
      <c r="D17" s="1" t="s">
        <v>250</v>
      </c>
      <c r="F17" s="285" t="s">
        <v>249</v>
      </c>
    </row>
    <row r="18" spans="2:6" ht="18.75" customHeight="1">
      <c r="F18" s="285" t="s">
        <v>248</v>
      </c>
    </row>
    <row r="19" spans="2:6" ht="18.75" customHeight="1">
      <c r="D19" s="285"/>
    </row>
    <row r="20" spans="2:6" ht="18.75" customHeight="1">
      <c r="B20" s="1" t="s">
        <v>247</v>
      </c>
      <c r="C20" s="1" t="s">
        <v>246</v>
      </c>
      <c r="D20" s="1" t="s">
        <v>245</v>
      </c>
      <c r="F20" s="1" t="s">
        <v>244</v>
      </c>
    </row>
    <row r="21" spans="2:6" ht="18.75" customHeight="1">
      <c r="F21" s="1" t="s">
        <v>243</v>
      </c>
    </row>
    <row r="22" spans="2:6" ht="18.75" customHeight="1">
      <c r="F22" s="1" t="s">
        <v>242</v>
      </c>
    </row>
    <row r="23" spans="2:6" ht="18.75" customHeight="1">
      <c r="F23" s="1" t="s">
        <v>241</v>
      </c>
    </row>
    <row r="24" spans="2:6" ht="18.75" customHeight="1"/>
    <row r="25" spans="2:6" ht="18.75" customHeight="1">
      <c r="D25" s="1" t="s">
        <v>240</v>
      </c>
      <c r="F25" s="1" t="s">
        <v>239</v>
      </c>
    </row>
    <row r="26" spans="2:6" ht="18.75" customHeight="1">
      <c r="F26" s="1" t="s">
        <v>238</v>
      </c>
    </row>
    <row r="27" spans="2:6" ht="18.75" customHeight="1">
      <c r="F27" s="1" t="s">
        <v>237</v>
      </c>
    </row>
    <row r="28" spans="2:6" ht="18.75" customHeight="1">
      <c r="F28" s="1" t="s">
        <v>236</v>
      </c>
    </row>
    <row r="29" spans="2:6" ht="18.75" customHeight="1">
      <c r="F29" s="1" t="s">
        <v>235</v>
      </c>
    </row>
    <row r="30" spans="2:6" ht="18.75" customHeight="1">
      <c r="F30" s="1" t="s">
        <v>234</v>
      </c>
    </row>
    <row r="31" spans="2:6" ht="18.75" customHeight="1">
      <c r="F31" s="1" t="s">
        <v>233</v>
      </c>
    </row>
    <row r="32" spans="2:6" ht="18.75" customHeight="1"/>
    <row r="33" spans="2:6" ht="18.75" customHeight="1">
      <c r="B33" s="1" t="s">
        <v>232</v>
      </c>
      <c r="C33" s="1" t="s">
        <v>231</v>
      </c>
      <c r="D33" s="1" t="s">
        <v>230</v>
      </c>
      <c r="F33" s="1" t="s">
        <v>229</v>
      </c>
    </row>
    <row r="34" spans="2:6" ht="18.75" customHeight="1"/>
    <row r="35" spans="2:6" ht="18.75" customHeight="1"/>
    <row r="36" spans="2:6" ht="18.75" customHeight="1">
      <c r="B36" s="1" t="s">
        <v>228</v>
      </c>
      <c r="E36" s="1">
        <v>0</v>
      </c>
      <c r="F36" s="1" t="s">
        <v>227</v>
      </c>
    </row>
    <row r="37" spans="2:6" ht="18.75" customHeight="1">
      <c r="E37" s="1">
        <v>1</v>
      </c>
      <c r="F37" s="1" t="s">
        <v>226</v>
      </c>
    </row>
    <row r="38" spans="2:6" ht="18.75" customHeight="1">
      <c r="E38" s="1">
        <v>2</v>
      </c>
      <c r="F38" s="1" t="s">
        <v>225</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rgb="FF00B0F0"/>
  </sheetPr>
  <dimension ref="A1:H19"/>
  <sheetViews>
    <sheetView showGridLines="0" workbookViewId="0">
      <selection activeCell="I17" sqref="I17"/>
    </sheetView>
  </sheetViews>
  <sheetFormatPr defaultRowHeight="16.5"/>
  <cols>
    <col min="1" max="1" width="3.5" customWidth="1"/>
    <col min="2" max="2" width="7.25" bestFit="1" customWidth="1"/>
    <col min="3" max="3" width="6.5" bestFit="1" customWidth="1"/>
    <col min="4" max="4" width="11.75" bestFit="1" customWidth="1"/>
    <col min="6" max="6" width="17.125" customWidth="1"/>
  </cols>
  <sheetData>
    <row r="1" spans="1:8">
      <c r="A1" s="344" t="s">
        <v>3</v>
      </c>
    </row>
    <row r="2" spans="1:8">
      <c r="A2" s="344"/>
    </row>
    <row r="3" spans="1:8">
      <c r="A3" s="344"/>
    </row>
    <row r="4" spans="1:8">
      <c r="A4" s="344"/>
    </row>
    <row r="5" spans="1:8" ht="17.25" thickBot="1">
      <c r="A5" s="344"/>
    </row>
    <row r="6" spans="1:8" ht="18.75" customHeight="1">
      <c r="B6" s="7" t="s">
        <v>0</v>
      </c>
      <c r="C6" s="406" t="s">
        <v>270</v>
      </c>
      <c r="D6" s="406"/>
      <c r="E6" s="8" t="s">
        <v>1</v>
      </c>
      <c r="F6" s="9" t="str">
        <f>VLOOKUP(C6,목록!C9:E52,2,FALSE)</f>
        <v>BookBean.java</v>
      </c>
      <c r="G6" s="8" t="s">
        <v>6</v>
      </c>
      <c r="H6" s="10" t="str">
        <f>VLOOKUP(C6,목록!C9:E52,3,FALSE)</f>
        <v>조영숙</v>
      </c>
    </row>
    <row r="7" spans="1:8" ht="18.75" customHeight="1">
      <c r="B7" s="22"/>
      <c r="C7" s="23"/>
      <c r="D7" s="23"/>
      <c r="E7" s="19"/>
      <c r="F7" s="95"/>
      <c r="G7" s="19"/>
      <c r="H7" s="24"/>
    </row>
    <row r="8" spans="1:8" ht="18.75" customHeight="1">
      <c r="B8" s="13"/>
      <c r="C8" s="12"/>
      <c r="D8" s="287"/>
      <c r="E8" s="287" t="s">
        <v>266</v>
      </c>
      <c r="F8" s="288" t="s">
        <v>12</v>
      </c>
      <c r="G8" s="34"/>
      <c r="H8" s="14"/>
    </row>
    <row r="9" spans="1:8" ht="18.75" customHeight="1">
      <c r="B9" s="13"/>
      <c r="C9" s="12"/>
      <c r="D9" s="294" t="s">
        <v>258</v>
      </c>
      <c r="E9" s="294" t="s">
        <v>257</v>
      </c>
      <c r="F9" s="294" t="s">
        <v>101</v>
      </c>
      <c r="G9" s="34"/>
      <c r="H9" s="14"/>
    </row>
    <row r="10" spans="1:8" ht="18.75" customHeight="1">
      <c r="B10" s="13"/>
      <c r="C10" s="12"/>
      <c r="D10" s="294" t="s">
        <v>258</v>
      </c>
      <c r="E10" s="294" t="s">
        <v>257</v>
      </c>
      <c r="F10" s="294" t="s">
        <v>265</v>
      </c>
      <c r="G10" s="34"/>
      <c r="H10" s="14"/>
    </row>
    <row r="11" spans="1:8" ht="18.75" customHeight="1">
      <c r="B11" s="13"/>
      <c r="C11" s="34"/>
      <c r="D11" s="294" t="s">
        <v>258</v>
      </c>
      <c r="E11" s="294" t="s">
        <v>257</v>
      </c>
      <c r="F11" s="294" t="s">
        <v>264</v>
      </c>
      <c r="G11" s="34"/>
      <c r="H11" s="14"/>
    </row>
    <row r="12" spans="1:8" ht="18.75" customHeight="1">
      <c r="B12" s="13"/>
      <c r="C12" s="12"/>
      <c r="D12" s="294" t="s">
        <v>258</v>
      </c>
      <c r="E12" s="294" t="s">
        <v>257</v>
      </c>
      <c r="F12" s="294" t="s">
        <v>263</v>
      </c>
      <c r="G12" s="34"/>
      <c r="H12" s="14"/>
    </row>
    <row r="13" spans="1:8" ht="18.75" customHeight="1">
      <c r="B13" s="13"/>
      <c r="C13" s="12"/>
      <c r="D13" s="294" t="s">
        <v>258</v>
      </c>
      <c r="E13" s="294" t="s">
        <v>257</v>
      </c>
      <c r="F13" s="294" t="s">
        <v>262</v>
      </c>
      <c r="G13" s="12"/>
      <c r="H13" s="14"/>
    </row>
    <row r="14" spans="1:8" ht="18.75" customHeight="1">
      <c r="B14" s="289"/>
      <c r="C14" s="200"/>
      <c r="D14" s="294" t="s">
        <v>258</v>
      </c>
      <c r="E14" s="294" t="s">
        <v>257</v>
      </c>
      <c r="F14" s="294" t="s">
        <v>261</v>
      </c>
      <c r="G14" s="200"/>
      <c r="H14" s="290"/>
    </row>
    <row r="15" spans="1:8" ht="18.75" customHeight="1">
      <c r="B15" s="289"/>
      <c r="C15" s="200"/>
      <c r="D15" s="294" t="s">
        <v>258</v>
      </c>
      <c r="E15" s="294" t="s">
        <v>257</v>
      </c>
      <c r="F15" s="294" t="s">
        <v>260</v>
      </c>
      <c r="G15" s="200"/>
      <c r="H15" s="290"/>
    </row>
    <row r="16" spans="1:8" ht="18.75" customHeight="1">
      <c r="B16" s="289"/>
      <c r="C16" s="200"/>
      <c r="D16" s="294" t="s">
        <v>258</v>
      </c>
      <c r="E16" s="294" t="s">
        <v>257</v>
      </c>
      <c r="F16" s="294" t="s">
        <v>259</v>
      </c>
      <c r="G16" s="200"/>
      <c r="H16" s="290"/>
    </row>
    <row r="17" spans="2:8" ht="18.75" customHeight="1">
      <c r="B17" s="289"/>
      <c r="C17" s="200"/>
      <c r="D17" s="294" t="s">
        <v>258</v>
      </c>
      <c r="E17" s="294" t="s">
        <v>257</v>
      </c>
      <c r="F17" s="294" t="s">
        <v>256</v>
      </c>
      <c r="G17" s="200"/>
      <c r="H17" s="290"/>
    </row>
    <row r="18" spans="2:8" ht="18.75" customHeight="1">
      <c r="B18" s="289"/>
      <c r="C18" s="200"/>
      <c r="D18" s="200"/>
      <c r="E18" s="200"/>
      <c r="F18" s="200"/>
      <c r="G18" s="200"/>
      <c r="H18" s="290"/>
    </row>
    <row r="19" spans="2:8" ht="18.75" customHeight="1" thickBot="1">
      <c r="B19" s="291"/>
      <c r="C19" s="292"/>
      <c r="D19" s="292"/>
      <c r="E19" s="292"/>
      <c r="F19" s="292"/>
      <c r="G19" s="292"/>
      <c r="H19" s="293"/>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tabColor rgb="FF92D050"/>
  </sheetPr>
  <dimension ref="A1:J21"/>
  <sheetViews>
    <sheetView workbookViewId="0">
      <selection activeCell="N19" sqref="N19"/>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344" t="s">
        <v>3</v>
      </c>
    </row>
    <row r="2" spans="1:10" ht="19.5" customHeight="1">
      <c r="A2" s="344"/>
    </row>
    <row r="3" spans="1:10" ht="19.5" customHeight="1">
      <c r="A3" s="344"/>
    </row>
    <row r="4" spans="1:10" ht="19.5" customHeight="1">
      <c r="A4" s="344"/>
    </row>
    <row r="5" spans="1:10" ht="19.5" customHeight="1" thickBot="1">
      <c r="A5" s="344"/>
    </row>
    <row r="6" spans="1:10" ht="25.5" customHeight="1">
      <c r="A6" s="1"/>
      <c r="B6" s="7" t="s">
        <v>4</v>
      </c>
      <c r="C6" s="358" t="s">
        <v>22</v>
      </c>
      <c r="D6" s="359"/>
      <c r="E6" s="8" t="s">
        <v>5</v>
      </c>
      <c r="F6" s="9" t="str">
        <f>VLOOKUP(C6,목록!C9:E44,2,FALSE)</f>
        <v>index.JSP</v>
      </c>
      <c r="G6" s="8" t="s">
        <v>6</v>
      </c>
      <c r="H6" s="10" t="str">
        <f>VLOOKUP(C6,목록!C9:E44,3,FALSE)</f>
        <v>김미현</v>
      </c>
    </row>
    <row r="7" spans="1:10" ht="25.5" customHeight="1" thickBot="1">
      <c r="A7" s="1"/>
      <c r="B7" s="22"/>
      <c r="C7" s="23"/>
      <c r="D7" s="23"/>
      <c r="E7" s="19"/>
      <c r="F7" s="29"/>
      <c r="G7" s="19"/>
      <c r="H7" s="24"/>
    </row>
    <row r="8" spans="1:10" ht="25.5" customHeight="1" thickBot="1">
      <c r="A8" s="1"/>
      <c r="B8" s="13"/>
      <c r="C8" s="61" t="s">
        <v>48</v>
      </c>
      <c r="D8" s="62"/>
      <c r="E8" s="74" t="s">
        <v>49</v>
      </c>
      <c r="F8" s="63" t="s">
        <v>50</v>
      </c>
      <c r="G8" s="64" t="s">
        <v>51</v>
      </c>
      <c r="H8" s="14" t="s">
        <v>46</v>
      </c>
    </row>
    <row r="9" spans="1:10" ht="25.5" customHeight="1">
      <c r="A9" s="1"/>
      <c r="B9" s="13"/>
      <c r="C9" s="47"/>
      <c r="D9" s="373"/>
      <c r="E9" s="373"/>
      <c r="F9" s="373"/>
      <c r="G9" s="374"/>
      <c r="H9" s="14"/>
    </row>
    <row r="10" spans="1:10" ht="25.5" customHeight="1">
      <c r="A10" s="1"/>
      <c r="B10" s="13"/>
      <c r="C10" s="22"/>
      <c r="D10" s="365"/>
      <c r="E10" s="365"/>
      <c r="F10" s="365"/>
      <c r="G10" s="366"/>
      <c r="H10" s="14"/>
    </row>
    <row r="11" spans="1:10" ht="25.5" customHeight="1">
      <c r="A11" s="1"/>
      <c r="B11" s="13"/>
      <c r="C11" s="22"/>
      <c r="D11" s="365"/>
      <c r="E11" s="365"/>
      <c r="F11" s="365"/>
      <c r="G11" s="366"/>
      <c r="H11" s="14"/>
      <c r="J11" s="1" t="s">
        <v>23</v>
      </c>
    </row>
    <row r="12" spans="1:10" ht="25.5" customHeight="1">
      <c r="A12" s="1"/>
      <c r="B12" s="13"/>
      <c r="C12" s="22"/>
      <c r="D12" s="365"/>
      <c r="E12" s="365"/>
      <c r="F12" s="365"/>
      <c r="G12" s="366"/>
      <c r="H12" s="14"/>
    </row>
    <row r="13" spans="1:10" ht="25.5" customHeight="1">
      <c r="A13" s="1"/>
      <c r="B13" s="13"/>
      <c r="C13" s="22"/>
      <c r="D13" s="365"/>
      <c r="E13" s="365"/>
      <c r="F13" s="365"/>
      <c r="G13" s="366"/>
      <c r="H13" s="14"/>
    </row>
    <row r="14" spans="1:10" ht="25.5" customHeight="1">
      <c r="A14" s="1"/>
      <c r="B14" s="13"/>
      <c r="C14" s="22"/>
      <c r="D14" s="365"/>
      <c r="E14" s="365"/>
      <c r="F14" s="365"/>
      <c r="G14" s="366"/>
      <c r="H14" s="14"/>
    </row>
    <row r="15" spans="1:10" ht="25.5" customHeight="1">
      <c r="A15" s="1"/>
      <c r="B15" s="13"/>
      <c r="C15" s="22"/>
      <c r="D15" s="365"/>
      <c r="E15" s="365"/>
      <c r="F15" s="365"/>
      <c r="G15" s="366"/>
      <c r="H15" s="14"/>
    </row>
    <row r="16" spans="1:10" ht="25.5" customHeight="1">
      <c r="A16" s="1"/>
      <c r="B16" s="13"/>
      <c r="C16" s="13"/>
      <c r="D16" s="12"/>
      <c r="E16" s="12"/>
      <c r="F16" s="12"/>
      <c r="G16" s="14"/>
      <c r="H16" s="14"/>
    </row>
    <row r="17" spans="1:8" ht="25.5" customHeight="1" thickBot="1">
      <c r="A17" s="1"/>
      <c r="B17" s="13"/>
      <c r="C17" s="15"/>
      <c r="D17" s="16"/>
      <c r="E17" s="16"/>
      <c r="F17" s="16"/>
      <c r="G17" s="17"/>
      <c r="H17" s="14"/>
    </row>
    <row r="18" spans="1:8" ht="25.5" customHeight="1">
      <c r="A18" s="1"/>
      <c r="B18" s="13"/>
      <c r="C18" s="407" t="s">
        <v>94</v>
      </c>
      <c r="D18" s="353"/>
      <c r="E18" s="353"/>
      <c r="F18" s="353"/>
      <c r="G18" s="408"/>
      <c r="H18" s="14"/>
    </row>
    <row r="19" spans="1:8" ht="25.5" customHeight="1">
      <c r="A19" s="1"/>
      <c r="B19" s="13"/>
      <c r="C19" s="409" t="s">
        <v>71</v>
      </c>
      <c r="D19" s="356"/>
      <c r="E19" s="356"/>
      <c r="F19" s="356"/>
      <c r="G19" s="410"/>
      <c r="H19" s="14"/>
    </row>
    <row r="20" spans="1:8" ht="25.5" customHeight="1">
      <c r="A20" s="1"/>
      <c r="B20" s="13"/>
      <c r="C20" s="411" t="s">
        <v>125</v>
      </c>
      <c r="D20" s="412"/>
      <c r="E20" s="412"/>
      <c r="F20" s="412"/>
      <c r="G20" s="413"/>
      <c r="H20" s="14" t="s">
        <v>47</v>
      </c>
    </row>
    <row r="21" spans="1:8" ht="25.5" customHeight="1" thickBot="1">
      <c r="A21" s="1"/>
      <c r="B21" s="15"/>
      <c r="C21" s="16"/>
      <c r="D21" s="16"/>
      <c r="E21" s="16"/>
      <c r="F21" s="16"/>
      <c r="G21" s="16"/>
      <c r="H21" s="17"/>
    </row>
  </sheetData>
  <mergeCells count="12">
    <mergeCell ref="C18:G18"/>
    <mergeCell ref="C19:G19"/>
    <mergeCell ref="C20:G20"/>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tabColor rgb="FF92D050"/>
  </sheetPr>
  <dimension ref="A1:K30"/>
  <sheetViews>
    <sheetView workbookViewId="0">
      <selection activeCell="G13" sqref="G13"/>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344" t="s">
        <v>3</v>
      </c>
    </row>
    <row r="2" spans="1:11" ht="19.5" customHeight="1">
      <c r="A2" s="344"/>
    </row>
    <row r="3" spans="1:11" ht="19.5" customHeight="1">
      <c r="A3" s="344"/>
    </row>
    <row r="4" spans="1:11" ht="19.5" customHeight="1">
      <c r="A4" s="344"/>
    </row>
    <row r="5" spans="1:11" ht="19.5" customHeight="1" thickBot="1">
      <c r="A5" s="344"/>
    </row>
    <row r="6" spans="1:11" ht="25.5" customHeight="1">
      <c r="A6" s="1"/>
      <c r="B6" s="7" t="s">
        <v>38</v>
      </c>
      <c r="C6" s="358" t="s">
        <v>88</v>
      </c>
      <c r="D6" s="359"/>
      <c r="E6" s="8" t="s">
        <v>1</v>
      </c>
      <c r="F6" s="9" t="str">
        <f>VLOOKUP(C6,목록!C9:E44,2,FALSE)</f>
        <v>site_header.JSP</v>
      </c>
      <c r="G6" s="8" t="s">
        <v>6</v>
      </c>
      <c r="H6" s="10" t="str">
        <f>VLOOKUP(C6,목록!C9:E44,3,FALSE)</f>
        <v>김미현</v>
      </c>
    </row>
    <row r="7" spans="1:11" ht="25.5" customHeight="1">
      <c r="A7" s="1"/>
      <c r="B7" s="22"/>
      <c r="C7" s="23"/>
      <c r="D7" s="23"/>
      <c r="E7" s="19"/>
      <c r="F7" s="32"/>
      <c r="G7" s="19"/>
      <c r="H7" s="24"/>
    </row>
    <row r="8" spans="1:11" ht="25.5" customHeight="1">
      <c r="B8" s="13"/>
      <c r="C8" s="375"/>
      <c r="D8" s="375"/>
      <c r="E8" s="375"/>
      <c r="F8" s="375"/>
      <c r="G8" s="375"/>
      <c r="H8" s="14"/>
      <c r="I8" s="27" t="s">
        <v>37</v>
      </c>
      <c r="K8" s="27" t="s">
        <v>40</v>
      </c>
    </row>
    <row r="9" spans="1:11" ht="25.5" customHeight="1">
      <c r="B9" s="13"/>
      <c r="C9" s="19"/>
      <c r="D9" s="414"/>
      <c r="E9" s="414"/>
      <c r="F9" s="414"/>
      <c r="G9" s="414"/>
      <c r="H9" s="14"/>
      <c r="I9" s="1" t="s">
        <v>63</v>
      </c>
    </row>
    <row r="10" spans="1:11" ht="25.5" customHeight="1" thickBot="1">
      <c r="B10" s="13"/>
      <c r="C10" s="12"/>
      <c r="D10" s="12"/>
      <c r="E10" s="12"/>
      <c r="F10" s="12"/>
      <c r="G10" s="12"/>
      <c r="H10" s="14"/>
      <c r="I10" s="1" t="s">
        <v>64</v>
      </c>
      <c r="K10" s="1" t="s">
        <v>41</v>
      </c>
    </row>
    <row r="11" spans="1:11" ht="25.5" customHeight="1" thickBot="1">
      <c r="B11" s="13"/>
      <c r="C11" s="57" t="s">
        <v>48</v>
      </c>
      <c r="D11" s="58"/>
      <c r="E11" s="75" t="s">
        <v>49</v>
      </c>
      <c r="F11" s="59" t="s">
        <v>50</v>
      </c>
      <c r="G11" s="60" t="s">
        <v>51</v>
      </c>
      <c r="H11" s="14"/>
      <c r="I11" s="27" t="s">
        <v>39</v>
      </c>
      <c r="K11" s="1" t="s">
        <v>42</v>
      </c>
    </row>
    <row r="12" spans="1:11" ht="25.5" customHeight="1">
      <c r="B12" s="39"/>
      <c r="C12" s="40"/>
      <c r="D12" s="40"/>
      <c r="E12" s="40"/>
      <c r="F12" s="40"/>
      <c r="G12" s="40"/>
      <c r="H12" s="41"/>
      <c r="I12" s="1" t="s">
        <v>62</v>
      </c>
    </row>
    <row r="13" spans="1:11" ht="25.5" customHeight="1">
      <c r="B13" s="39"/>
      <c r="C13" s="40"/>
      <c r="D13" s="40"/>
      <c r="E13" s="40"/>
      <c r="F13" s="40"/>
      <c r="G13" s="40"/>
      <c r="H13" s="41"/>
      <c r="I13" s="35"/>
    </row>
    <row r="14" spans="1:11" ht="25.5" customHeight="1">
      <c r="B14" s="39"/>
      <c r="C14" s="40"/>
      <c r="D14" s="40"/>
      <c r="E14" s="415"/>
      <c r="F14" s="415"/>
      <c r="G14" s="40"/>
      <c r="H14" s="41"/>
      <c r="I14" s="35"/>
    </row>
    <row r="15" spans="1:11" ht="25.5" customHeight="1">
      <c r="B15" s="39"/>
      <c r="C15" s="40"/>
      <c r="D15" s="40"/>
      <c r="E15" s="415"/>
      <c r="F15" s="415"/>
      <c r="G15" s="40"/>
      <c r="H15" s="41"/>
      <c r="I15" s="35"/>
    </row>
    <row r="16" spans="1:11" ht="25.5" customHeight="1">
      <c r="B16" s="39"/>
      <c r="C16" s="40"/>
      <c r="D16" s="40"/>
      <c r="E16" s="40"/>
      <c r="F16" s="40"/>
      <c r="G16" s="40"/>
      <c r="H16" s="41"/>
      <c r="I16" s="35"/>
    </row>
    <row r="17" spans="2:9" ht="25.5" customHeight="1">
      <c r="B17" s="39"/>
      <c r="C17" s="40"/>
      <c r="D17" s="40"/>
      <c r="E17" s="40"/>
      <c r="F17" s="40"/>
      <c r="G17" s="40"/>
      <c r="H17" s="41"/>
      <c r="I17" s="35"/>
    </row>
    <row r="18" spans="2:9" ht="25.5" customHeight="1">
      <c r="B18" s="39"/>
      <c r="C18" s="40"/>
      <c r="D18" s="40"/>
      <c r="E18" s="40"/>
      <c r="F18" s="40"/>
      <c r="G18" s="40"/>
      <c r="H18" s="41"/>
      <c r="I18" s="35"/>
    </row>
    <row r="19" spans="2:9" ht="25.5" customHeight="1" thickBot="1">
      <c r="B19" s="42"/>
      <c r="C19" s="43"/>
      <c r="D19" s="43"/>
      <c r="E19" s="43"/>
      <c r="F19" s="43"/>
      <c r="G19" s="43"/>
      <c r="H19" s="44"/>
      <c r="I19" s="35"/>
    </row>
    <row r="20" spans="2:9" ht="16.5">
      <c r="B20" s="35"/>
      <c r="C20" s="35"/>
      <c r="D20" s="35"/>
      <c r="E20" s="35"/>
      <c r="F20" s="35"/>
      <c r="G20" s="35"/>
      <c r="H20" s="35"/>
      <c r="I20" s="35"/>
    </row>
    <row r="22" spans="2:9" ht="72.75" customHeight="1"/>
    <row r="23" spans="2:9" ht="71.25" customHeight="1"/>
    <row r="24" spans="2:9" ht="409.5" customHeight="1">
      <c r="C24" s="382" t="s">
        <v>27</v>
      </c>
      <c r="D24" s="382"/>
      <c r="E24" s="382"/>
      <c r="F24" s="382"/>
      <c r="G24" s="382"/>
      <c r="H24" s="383" t="s">
        <v>65</v>
      </c>
      <c r="I24" s="383"/>
    </row>
    <row r="30" spans="2:9" ht="33" customHeight="1"/>
  </sheetData>
  <mergeCells count="8">
    <mergeCell ref="C24:G24"/>
    <mergeCell ref="H24:I24"/>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44:F49"/>
  <sheetViews>
    <sheetView topLeftCell="A4" workbookViewId="0">
      <selection activeCell="M46" sqref="M46"/>
    </sheetView>
  </sheetViews>
  <sheetFormatPr defaultRowHeight="16.5"/>
  <cols>
    <col min="1" max="16384" width="9" style="1"/>
  </cols>
  <sheetData>
    <row r="44" spans="2:6" ht="26.25">
      <c r="B44" s="37" t="s">
        <v>87</v>
      </c>
      <c r="C44" s="36"/>
      <c r="D44" s="36"/>
      <c r="E44" s="36"/>
      <c r="F44" s="36"/>
    </row>
    <row r="45" spans="2:6" ht="26.25">
      <c r="B45" s="37" t="s">
        <v>28</v>
      </c>
      <c r="C45" s="36"/>
      <c r="D45" s="36"/>
      <c r="E45" s="36"/>
      <c r="F45" s="36"/>
    </row>
    <row r="46" spans="2:6" ht="26.25">
      <c r="B46" s="37" t="s">
        <v>29</v>
      </c>
      <c r="C46" s="36"/>
      <c r="D46" s="36"/>
      <c r="E46" s="36"/>
      <c r="F46" s="36"/>
    </row>
    <row r="47" spans="2:6" ht="26.25">
      <c r="B47" s="37" t="s">
        <v>30</v>
      </c>
      <c r="C47" s="36"/>
      <c r="D47" s="36"/>
      <c r="E47" s="36"/>
      <c r="F47" s="36"/>
    </row>
    <row r="48" spans="2:6" ht="26.25">
      <c r="B48" s="38" t="s">
        <v>31</v>
      </c>
      <c r="C48" s="38" t="s">
        <v>32</v>
      </c>
      <c r="D48" s="36"/>
      <c r="E48" s="38" t="s">
        <v>33</v>
      </c>
      <c r="F48" s="36"/>
    </row>
    <row r="49" spans="2:6" ht="26.25">
      <c r="B49" s="38" t="s">
        <v>34</v>
      </c>
      <c r="C49" s="38" t="s">
        <v>35</v>
      </c>
      <c r="D49" s="36"/>
      <c r="E49" s="38" t="s">
        <v>36</v>
      </c>
      <c r="F49" s="36"/>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92D050"/>
  </sheetPr>
  <dimension ref="A1:H18"/>
  <sheetViews>
    <sheetView workbookViewId="0">
      <selection activeCell="C8" sqref="C8:G10"/>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344" t="s">
        <v>3</v>
      </c>
    </row>
    <row r="2" spans="1:8" ht="19.5" customHeight="1">
      <c r="A2" s="344"/>
    </row>
    <row r="3" spans="1:8" ht="19.5" customHeight="1">
      <c r="A3" s="344"/>
    </row>
    <row r="4" spans="1:8" ht="19.5" customHeight="1">
      <c r="A4" s="344"/>
    </row>
    <row r="5" spans="1:8" ht="19.5" customHeight="1" thickBot="1">
      <c r="A5" s="344"/>
    </row>
    <row r="6" spans="1:8" ht="25.5" customHeight="1">
      <c r="A6" s="1"/>
      <c r="B6" s="7" t="s">
        <v>4</v>
      </c>
      <c r="C6" s="358" t="s">
        <v>53</v>
      </c>
      <c r="D6" s="359"/>
      <c r="E6" s="8" t="s">
        <v>5</v>
      </c>
      <c r="F6" s="9" t="str">
        <f>VLOOKUP(C6,목록!C9:E44,2,FALSE)</f>
        <v>site_footer.JSP</v>
      </c>
      <c r="G6" s="8" t="s">
        <v>6</v>
      </c>
      <c r="H6" s="10" t="str">
        <f>VLOOKUP(C6,목록!C9:E44,3,FALSE)</f>
        <v>김미현</v>
      </c>
    </row>
    <row r="7" spans="1:8" ht="25.5" customHeight="1">
      <c r="A7" s="1"/>
      <c r="B7" s="22"/>
      <c r="C7" s="23"/>
      <c r="D7" s="23"/>
      <c r="E7" s="19"/>
      <c r="F7" s="18"/>
      <c r="G7" s="19"/>
      <c r="H7" s="24"/>
    </row>
    <row r="8" spans="1:8" ht="25.5" customHeight="1">
      <c r="B8" s="13"/>
      <c r="C8" s="407" t="s">
        <v>94</v>
      </c>
      <c r="D8" s="353"/>
      <c r="E8" s="353"/>
      <c r="F8" s="353"/>
      <c r="G8" s="408"/>
      <c r="H8" s="14" t="s">
        <v>73</v>
      </c>
    </row>
    <row r="9" spans="1:8" ht="25.5" customHeight="1">
      <c r="B9" s="13"/>
      <c r="C9" s="409" t="s">
        <v>71</v>
      </c>
      <c r="D9" s="356"/>
      <c r="E9" s="356"/>
      <c r="F9" s="356"/>
      <c r="G9" s="410"/>
      <c r="H9" s="14"/>
    </row>
    <row r="10" spans="1:8" ht="25.5" customHeight="1">
      <c r="B10" s="13"/>
      <c r="C10" s="411" t="s">
        <v>125</v>
      </c>
      <c r="D10" s="412"/>
      <c r="E10" s="412"/>
      <c r="F10" s="412"/>
      <c r="G10" s="413"/>
      <c r="H10" s="14"/>
    </row>
    <row r="11" spans="1:8" ht="25.5" customHeight="1">
      <c r="B11" s="13"/>
      <c r="C11" s="12"/>
      <c r="D11" s="12"/>
      <c r="E11" s="12"/>
      <c r="F11" s="12"/>
      <c r="G11" s="12"/>
      <c r="H11" s="14"/>
    </row>
    <row r="12" spans="1:8" ht="25.5" customHeight="1" thickBot="1">
      <c r="B12" s="15"/>
      <c r="C12" s="16"/>
      <c r="D12" s="16"/>
      <c r="E12" s="16"/>
      <c r="F12" s="16"/>
      <c r="G12" s="16"/>
      <c r="H12" s="17"/>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21.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4" t="s">
        <v>3</v>
      </c>
    </row>
    <row r="2" spans="1:18" ht="19.5" customHeight="1">
      <c r="A2" s="344"/>
    </row>
    <row r="3" spans="1:18" ht="19.5" customHeight="1">
      <c r="A3" s="344"/>
    </row>
    <row r="4" spans="1:18" ht="19.5" customHeight="1">
      <c r="A4" s="344"/>
    </row>
    <row r="5" spans="1:18" ht="19.5" customHeight="1" thickBot="1">
      <c r="A5" s="344"/>
    </row>
    <row r="6" spans="1:18" ht="25.5" customHeight="1">
      <c r="A6" s="1"/>
      <c r="B6" s="7" t="s">
        <v>0</v>
      </c>
      <c r="C6" s="358" t="s">
        <v>78</v>
      </c>
      <c r="D6" s="359"/>
      <c r="E6" s="8" t="s">
        <v>1</v>
      </c>
      <c r="F6" s="9" t="str">
        <f>VLOOKUP(C6,목록!C9:E44,2,FALSE)</f>
        <v>sf_service.JSP</v>
      </c>
      <c r="G6" s="8" t="s">
        <v>6</v>
      </c>
      <c r="H6" s="10" t="str">
        <f>VLOOKUP(C6,목록!C9:E44,3,FALSE)</f>
        <v>김미현</v>
      </c>
    </row>
    <row r="7" spans="1:18" ht="25.5" customHeight="1" thickBot="1">
      <c r="A7" s="1"/>
      <c r="B7" s="22"/>
      <c r="C7" s="23"/>
      <c r="D7" s="23"/>
      <c r="E7" s="19"/>
      <c r="F7" s="80"/>
      <c r="G7" s="19"/>
      <c r="H7" s="24"/>
    </row>
    <row r="8" spans="1:18" ht="25.5" customHeight="1" thickBot="1">
      <c r="B8" s="13"/>
      <c r="C8" s="61" t="s">
        <v>48</v>
      </c>
      <c r="D8" s="62"/>
      <c r="E8" s="74" t="s">
        <v>43</v>
      </c>
      <c r="F8" s="63" t="s">
        <v>50</v>
      </c>
      <c r="G8" s="64" t="s">
        <v>51</v>
      </c>
      <c r="H8" s="14" t="s">
        <v>46</v>
      </c>
    </row>
    <row r="9" spans="1:18" ht="25.5" customHeight="1">
      <c r="B9" s="13"/>
      <c r="C9" s="47"/>
      <c r="D9" s="373"/>
      <c r="E9" s="373"/>
      <c r="F9" s="373"/>
      <c r="G9" s="374"/>
      <c r="H9" s="14"/>
      <c r="K9" s="416" t="s">
        <v>89</v>
      </c>
      <c r="L9" s="416"/>
      <c r="M9" s="416"/>
      <c r="N9" s="416"/>
      <c r="O9" s="416"/>
      <c r="P9" s="416"/>
      <c r="Q9" s="416"/>
      <c r="R9" s="416"/>
    </row>
    <row r="10" spans="1:18" ht="25.5" customHeight="1">
      <c r="B10" s="13"/>
      <c r="C10" s="22"/>
      <c r="D10" s="80"/>
      <c r="E10" s="80"/>
      <c r="F10" s="80"/>
      <c r="G10" s="24"/>
      <c r="H10" s="14"/>
      <c r="K10" s="416"/>
      <c r="L10" s="416"/>
      <c r="M10" s="416"/>
      <c r="N10" s="416"/>
      <c r="O10" s="416"/>
      <c r="P10" s="416"/>
      <c r="Q10" s="416"/>
      <c r="R10" s="416"/>
    </row>
    <row r="11" spans="1:18" ht="25.5" customHeight="1">
      <c r="B11" s="13"/>
      <c r="C11" s="417" t="s">
        <v>90</v>
      </c>
      <c r="D11" s="418"/>
      <c r="E11" s="418"/>
      <c r="F11" s="418"/>
      <c r="G11" s="419"/>
      <c r="H11" s="14"/>
      <c r="K11" s="416"/>
      <c r="L11" s="416"/>
      <c r="M11" s="416"/>
      <c r="N11" s="416"/>
      <c r="O11" s="416"/>
      <c r="P11" s="416"/>
      <c r="Q11" s="416"/>
      <c r="R11" s="416"/>
    </row>
    <row r="12" spans="1:18" ht="25.5" customHeight="1">
      <c r="B12" s="13"/>
      <c r="C12" s="420"/>
      <c r="D12" s="418"/>
      <c r="E12" s="418"/>
      <c r="F12" s="418"/>
      <c r="G12" s="419"/>
      <c r="H12" s="14"/>
      <c r="K12" s="416"/>
      <c r="L12" s="416"/>
      <c r="M12" s="416"/>
      <c r="N12" s="416"/>
      <c r="O12" s="416"/>
      <c r="P12" s="416"/>
      <c r="Q12" s="416"/>
      <c r="R12" s="416"/>
    </row>
    <row r="13" spans="1:18" ht="25.5" customHeight="1">
      <c r="B13" s="13"/>
      <c r="C13" s="420"/>
      <c r="D13" s="418"/>
      <c r="E13" s="418"/>
      <c r="F13" s="418"/>
      <c r="G13" s="419"/>
      <c r="H13" s="14"/>
      <c r="K13" s="416"/>
      <c r="L13" s="416"/>
      <c r="M13" s="416"/>
      <c r="N13" s="416"/>
      <c r="O13" s="416"/>
      <c r="P13" s="416"/>
      <c r="Q13" s="416"/>
      <c r="R13" s="416"/>
    </row>
    <row r="14" spans="1:18" ht="25.5" customHeight="1">
      <c r="B14" s="13"/>
      <c r="C14" s="420"/>
      <c r="D14" s="418"/>
      <c r="E14" s="418"/>
      <c r="F14" s="418"/>
      <c r="G14" s="419"/>
      <c r="H14" s="14"/>
      <c r="K14" s="416"/>
      <c r="L14" s="416"/>
      <c r="M14" s="416"/>
      <c r="N14" s="416"/>
      <c r="O14" s="416"/>
      <c r="P14" s="416"/>
      <c r="Q14" s="416"/>
      <c r="R14" s="416"/>
    </row>
    <row r="15" spans="1:18" ht="25.5" customHeight="1">
      <c r="B15" s="13"/>
      <c r="C15" s="420"/>
      <c r="D15" s="418"/>
      <c r="E15" s="418"/>
      <c r="F15" s="418"/>
      <c r="G15" s="419"/>
      <c r="H15" s="14"/>
      <c r="K15" s="416"/>
      <c r="L15" s="416"/>
      <c r="M15" s="416"/>
      <c r="N15" s="416"/>
      <c r="O15" s="416"/>
      <c r="P15" s="416"/>
      <c r="Q15" s="416"/>
      <c r="R15" s="416"/>
    </row>
    <row r="16" spans="1:18" ht="25.5" customHeight="1">
      <c r="B16" s="13"/>
      <c r="C16" s="22"/>
      <c r="D16" s="365"/>
      <c r="E16" s="365"/>
      <c r="F16" s="365"/>
      <c r="G16" s="366"/>
      <c r="H16" s="14"/>
      <c r="K16" s="416"/>
      <c r="L16" s="416"/>
      <c r="M16" s="416"/>
      <c r="N16" s="416"/>
      <c r="O16" s="416"/>
      <c r="P16" s="416"/>
      <c r="Q16" s="416"/>
      <c r="R16" s="416"/>
    </row>
    <row r="17" spans="2:18" ht="25.5" customHeight="1">
      <c r="B17" s="13"/>
      <c r="C17" s="13"/>
      <c r="D17" s="12"/>
      <c r="E17" s="12"/>
      <c r="F17" s="12"/>
      <c r="G17" s="14"/>
      <c r="H17" s="14"/>
      <c r="K17" s="416"/>
      <c r="L17" s="416"/>
      <c r="M17" s="416"/>
      <c r="N17" s="416"/>
      <c r="O17" s="416"/>
      <c r="P17" s="416"/>
      <c r="Q17" s="416"/>
      <c r="R17" s="416"/>
    </row>
    <row r="18" spans="2:18" ht="25.5" customHeight="1" thickBot="1">
      <c r="B18" s="13"/>
      <c r="C18" s="15"/>
      <c r="D18" s="16"/>
      <c r="E18" s="16"/>
      <c r="F18" s="16"/>
      <c r="G18" s="17"/>
      <c r="H18" s="14"/>
      <c r="K18" s="416"/>
      <c r="L18" s="416"/>
      <c r="M18" s="416"/>
      <c r="N18" s="416"/>
      <c r="O18" s="416"/>
      <c r="P18" s="416"/>
      <c r="Q18" s="416"/>
      <c r="R18" s="416"/>
    </row>
    <row r="19" spans="2:18" ht="25.5" customHeight="1">
      <c r="B19" s="13"/>
      <c r="C19" s="352" t="s">
        <v>94</v>
      </c>
      <c r="D19" s="353"/>
      <c r="E19" s="353"/>
      <c r="F19" s="353"/>
      <c r="G19" s="354"/>
      <c r="H19" s="14" t="s">
        <v>47</v>
      </c>
      <c r="K19" s="416"/>
      <c r="L19" s="416"/>
      <c r="M19" s="416"/>
      <c r="N19" s="416"/>
      <c r="O19" s="416"/>
      <c r="P19" s="416"/>
      <c r="Q19" s="416"/>
      <c r="R19" s="416"/>
    </row>
    <row r="20" spans="2:18" ht="25.5" customHeight="1">
      <c r="B20" s="13"/>
      <c r="C20" s="355" t="s">
        <v>71</v>
      </c>
      <c r="D20" s="356"/>
      <c r="E20" s="356"/>
      <c r="F20" s="356"/>
      <c r="G20" s="357"/>
      <c r="H20" s="14"/>
      <c r="K20" s="416"/>
      <c r="L20" s="416"/>
      <c r="M20" s="416"/>
      <c r="N20" s="416"/>
      <c r="O20" s="416"/>
      <c r="P20" s="416"/>
      <c r="Q20" s="416"/>
      <c r="R20" s="416"/>
    </row>
    <row r="21" spans="2:18" ht="25.5" customHeight="1" thickBot="1">
      <c r="B21" s="13"/>
      <c r="C21" s="347" t="s">
        <v>125</v>
      </c>
      <c r="D21" s="348"/>
      <c r="E21" s="348"/>
      <c r="F21" s="348"/>
      <c r="G21" s="349"/>
      <c r="H21" s="14"/>
      <c r="K21" s="416"/>
      <c r="L21" s="416"/>
      <c r="M21" s="416"/>
      <c r="N21" s="416"/>
      <c r="O21" s="416"/>
      <c r="P21" s="416"/>
      <c r="Q21" s="416"/>
      <c r="R21" s="416"/>
    </row>
    <row r="22" spans="2:18" ht="25.5" customHeight="1" thickBot="1">
      <c r="B22" s="15"/>
      <c r="C22" s="16"/>
      <c r="D22" s="16"/>
      <c r="E22" s="16"/>
      <c r="F22" s="16"/>
      <c r="G22" s="16"/>
      <c r="H22" s="17"/>
      <c r="K22" s="416"/>
      <c r="L22" s="416"/>
      <c r="M22" s="416"/>
      <c r="N22" s="416"/>
      <c r="O22" s="416"/>
      <c r="P22" s="416"/>
      <c r="Q22" s="416"/>
      <c r="R22" s="416"/>
    </row>
    <row r="23" spans="2:18" ht="25.5" customHeight="1">
      <c r="C23" s="1" t="s">
        <v>91</v>
      </c>
      <c r="K23" s="416"/>
      <c r="L23" s="416"/>
      <c r="M23" s="416"/>
      <c r="N23" s="416"/>
      <c r="O23" s="416"/>
      <c r="P23" s="416"/>
      <c r="Q23" s="416"/>
      <c r="R23" s="416"/>
    </row>
    <row r="24" spans="2:18" ht="25.5" customHeight="1">
      <c r="K24" s="416"/>
      <c r="L24" s="416"/>
      <c r="M24" s="416"/>
      <c r="N24" s="416"/>
      <c r="O24" s="416"/>
      <c r="P24" s="416"/>
      <c r="Q24" s="416"/>
      <c r="R24" s="416"/>
    </row>
    <row r="25" spans="2:18" ht="25.5" customHeight="1">
      <c r="K25" s="416"/>
      <c r="L25" s="416"/>
      <c r="M25" s="416"/>
      <c r="N25" s="416"/>
      <c r="O25" s="416"/>
      <c r="P25" s="416"/>
      <c r="Q25" s="416"/>
      <c r="R25" s="416"/>
    </row>
    <row r="26" spans="2:18" ht="25.5" customHeight="1">
      <c r="K26" s="416"/>
      <c r="L26" s="416"/>
      <c r="M26" s="416"/>
      <c r="N26" s="416"/>
      <c r="O26" s="416"/>
      <c r="P26" s="416"/>
      <c r="Q26" s="416"/>
      <c r="R26" s="416"/>
    </row>
    <row r="27" spans="2:18" ht="25.5" customHeight="1">
      <c r="K27" s="416"/>
      <c r="L27" s="416"/>
      <c r="M27" s="416"/>
      <c r="N27" s="416"/>
      <c r="O27" s="416"/>
      <c r="P27" s="416"/>
      <c r="Q27" s="416"/>
      <c r="R27" s="416"/>
    </row>
    <row r="28" spans="2:18" ht="25.5" customHeight="1">
      <c r="K28" s="416"/>
      <c r="L28" s="416"/>
      <c r="M28" s="416"/>
      <c r="N28" s="416"/>
      <c r="O28" s="416"/>
      <c r="P28" s="416"/>
      <c r="Q28" s="416"/>
      <c r="R28" s="416"/>
    </row>
    <row r="29" spans="2:18" ht="25.5" customHeight="1">
      <c r="K29" s="416"/>
      <c r="L29" s="416"/>
      <c r="M29" s="416"/>
      <c r="N29" s="416"/>
      <c r="O29" s="416"/>
      <c r="P29" s="416"/>
      <c r="Q29" s="416"/>
      <c r="R29" s="416"/>
    </row>
    <row r="30" spans="2:18" ht="25.5" customHeight="1">
      <c r="K30" s="416"/>
      <c r="L30" s="416"/>
      <c r="M30" s="416"/>
      <c r="N30" s="416"/>
      <c r="O30" s="416"/>
      <c r="P30" s="416"/>
      <c r="Q30" s="416"/>
      <c r="R30" s="416"/>
    </row>
    <row r="31" spans="2:18" ht="25.5" customHeight="1">
      <c r="K31" s="416"/>
      <c r="L31" s="416"/>
      <c r="M31" s="416"/>
      <c r="N31" s="416"/>
      <c r="O31" s="416"/>
      <c r="P31" s="416"/>
      <c r="Q31" s="416"/>
      <c r="R31" s="416"/>
    </row>
    <row r="32" spans="2:18" ht="25.5" customHeight="1">
      <c r="K32" s="416"/>
      <c r="L32" s="416"/>
      <c r="M32" s="416"/>
      <c r="N32" s="416"/>
      <c r="O32" s="416"/>
      <c r="P32" s="416"/>
      <c r="Q32" s="416"/>
      <c r="R32" s="416"/>
    </row>
    <row r="33" spans="11:18" ht="25.5" customHeight="1">
      <c r="K33" s="416"/>
      <c r="L33" s="416"/>
      <c r="M33" s="416"/>
      <c r="N33" s="416"/>
      <c r="O33" s="416"/>
      <c r="P33" s="416"/>
      <c r="Q33" s="416"/>
      <c r="R33" s="416"/>
    </row>
    <row r="34" spans="11:18" ht="25.5" customHeight="1">
      <c r="K34" s="416"/>
      <c r="L34" s="416"/>
      <c r="M34" s="416"/>
      <c r="N34" s="416"/>
      <c r="O34" s="416"/>
      <c r="P34" s="416"/>
      <c r="Q34" s="416"/>
      <c r="R34" s="416"/>
    </row>
    <row r="35" spans="11:18" ht="25.5" customHeight="1">
      <c r="K35" s="416"/>
      <c r="L35" s="416"/>
      <c r="M35" s="416"/>
      <c r="N35" s="416"/>
      <c r="O35" s="416"/>
      <c r="P35" s="416"/>
      <c r="Q35" s="416"/>
      <c r="R35" s="416"/>
    </row>
    <row r="36" spans="11:18" ht="25.5" customHeight="1">
      <c r="K36" s="416"/>
      <c r="L36" s="416"/>
      <c r="M36" s="416"/>
      <c r="N36" s="416"/>
      <c r="O36" s="416"/>
      <c r="P36" s="416"/>
      <c r="Q36" s="416"/>
      <c r="R36" s="416"/>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2.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4" t="s">
        <v>3</v>
      </c>
    </row>
    <row r="2" spans="1:18" ht="19.5" customHeight="1">
      <c r="A2" s="344"/>
    </row>
    <row r="3" spans="1:18" ht="19.5" customHeight="1">
      <c r="A3" s="344"/>
    </row>
    <row r="4" spans="1:18" ht="19.5" customHeight="1">
      <c r="A4" s="344"/>
    </row>
    <row r="5" spans="1:18" ht="19.5" customHeight="1" thickBot="1">
      <c r="A5" s="344"/>
    </row>
    <row r="6" spans="1:18" ht="25.5" customHeight="1">
      <c r="A6" s="1"/>
      <c r="B6" s="7" t="s">
        <v>0</v>
      </c>
      <c r="C6" s="358" t="s">
        <v>79</v>
      </c>
      <c r="D6" s="359"/>
      <c r="E6" s="8" t="s">
        <v>1</v>
      </c>
      <c r="F6" s="9" t="str">
        <f>VLOOKUP(C6,목록!C9:E44,2,FALSE)</f>
        <v>sf_policy.JSP</v>
      </c>
      <c r="G6" s="8" t="s">
        <v>6</v>
      </c>
      <c r="H6" s="10" t="str">
        <f>VLOOKUP(C6,목록!C9:E44,3,FALSE)</f>
        <v>김미현</v>
      </c>
    </row>
    <row r="7" spans="1:18" ht="25.5" customHeight="1" thickBot="1">
      <c r="A7" s="1"/>
      <c r="B7" s="22"/>
      <c r="C7" s="23"/>
      <c r="D7" s="23"/>
      <c r="E7" s="19"/>
      <c r="F7" s="80"/>
      <c r="G7" s="19"/>
      <c r="H7" s="24"/>
    </row>
    <row r="8" spans="1:18" ht="25.5" customHeight="1" thickBot="1">
      <c r="B8" s="13"/>
      <c r="C8" s="61" t="s">
        <v>48</v>
      </c>
      <c r="D8" s="62"/>
      <c r="E8" s="74" t="s">
        <v>43</v>
      </c>
      <c r="F8" s="63" t="s">
        <v>50</v>
      </c>
      <c r="G8" s="64" t="s">
        <v>51</v>
      </c>
      <c r="H8" s="14" t="s">
        <v>46</v>
      </c>
    </row>
    <row r="9" spans="1:18" ht="25.5" customHeight="1">
      <c r="B9" s="13"/>
      <c r="C9" s="47"/>
      <c r="D9" s="373"/>
      <c r="E9" s="373"/>
      <c r="F9" s="373"/>
      <c r="G9" s="374"/>
      <c r="H9" s="14"/>
      <c r="K9" s="416" t="s">
        <v>92</v>
      </c>
      <c r="L9" s="416"/>
      <c r="M9" s="416"/>
      <c r="N9" s="416"/>
      <c r="O9" s="416"/>
      <c r="P9" s="416"/>
      <c r="Q9" s="416"/>
      <c r="R9" s="416"/>
    </row>
    <row r="10" spans="1:18" ht="25.5" customHeight="1">
      <c r="B10" s="13"/>
      <c r="C10" s="22"/>
      <c r="D10" s="80"/>
      <c r="E10" s="80"/>
      <c r="F10" s="80"/>
      <c r="G10" s="24"/>
      <c r="H10" s="14"/>
      <c r="K10" s="416"/>
      <c r="L10" s="416"/>
      <c r="M10" s="416"/>
      <c r="N10" s="416"/>
      <c r="O10" s="416"/>
      <c r="P10" s="416"/>
      <c r="Q10" s="416"/>
      <c r="R10" s="416"/>
    </row>
    <row r="11" spans="1:18" ht="25.5" customHeight="1">
      <c r="B11" s="13"/>
      <c r="C11" s="417" t="s">
        <v>93</v>
      </c>
      <c r="D11" s="418"/>
      <c r="E11" s="418"/>
      <c r="F11" s="418"/>
      <c r="G11" s="419"/>
      <c r="H11" s="14"/>
      <c r="K11" s="416"/>
      <c r="L11" s="416"/>
      <c r="M11" s="416"/>
      <c r="N11" s="416"/>
      <c r="O11" s="416"/>
      <c r="P11" s="416"/>
      <c r="Q11" s="416"/>
      <c r="R11" s="416"/>
    </row>
    <row r="12" spans="1:18" ht="25.5" customHeight="1">
      <c r="B12" s="13"/>
      <c r="C12" s="420"/>
      <c r="D12" s="418"/>
      <c r="E12" s="418"/>
      <c r="F12" s="418"/>
      <c r="G12" s="419"/>
      <c r="H12" s="14"/>
      <c r="K12" s="416"/>
      <c r="L12" s="416"/>
      <c r="M12" s="416"/>
      <c r="N12" s="416"/>
      <c r="O12" s="416"/>
      <c r="P12" s="416"/>
      <c r="Q12" s="416"/>
      <c r="R12" s="416"/>
    </row>
    <row r="13" spans="1:18" ht="25.5" customHeight="1">
      <c r="B13" s="13"/>
      <c r="C13" s="420"/>
      <c r="D13" s="418"/>
      <c r="E13" s="418"/>
      <c r="F13" s="418"/>
      <c r="G13" s="419"/>
      <c r="H13" s="14"/>
      <c r="K13" s="416"/>
      <c r="L13" s="416"/>
      <c r="M13" s="416"/>
      <c r="N13" s="416"/>
      <c r="O13" s="416"/>
      <c r="P13" s="416"/>
      <c r="Q13" s="416"/>
      <c r="R13" s="416"/>
    </row>
    <row r="14" spans="1:18" ht="25.5" customHeight="1">
      <c r="B14" s="13"/>
      <c r="C14" s="420"/>
      <c r="D14" s="418"/>
      <c r="E14" s="418"/>
      <c r="F14" s="418"/>
      <c r="G14" s="419"/>
      <c r="H14" s="14"/>
      <c r="K14" s="416"/>
      <c r="L14" s="416"/>
      <c r="M14" s="416"/>
      <c r="N14" s="416"/>
      <c r="O14" s="416"/>
      <c r="P14" s="416"/>
      <c r="Q14" s="416"/>
      <c r="R14" s="416"/>
    </row>
    <row r="15" spans="1:18" ht="25.5" customHeight="1">
      <c r="B15" s="13"/>
      <c r="C15" s="420"/>
      <c r="D15" s="418"/>
      <c r="E15" s="418"/>
      <c r="F15" s="418"/>
      <c r="G15" s="419"/>
      <c r="H15" s="14"/>
      <c r="K15" s="416"/>
      <c r="L15" s="416"/>
      <c r="M15" s="416"/>
      <c r="N15" s="416"/>
      <c r="O15" s="416"/>
      <c r="P15" s="416"/>
      <c r="Q15" s="416"/>
      <c r="R15" s="416"/>
    </row>
    <row r="16" spans="1:18" ht="25.5" customHeight="1">
      <c r="B16" s="13"/>
      <c r="C16" s="22"/>
      <c r="D16" s="365"/>
      <c r="E16" s="365"/>
      <c r="F16" s="365"/>
      <c r="G16" s="366"/>
      <c r="H16" s="14"/>
      <c r="K16" s="416"/>
      <c r="L16" s="416"/>
      <c r="M16" s="416"/>
      <c r="N16" s="416"/>
      <c r="O16" s="416"/>
      <c r="P16" s="416"/>
      <c r="Q16" s="416"/>
      <c r="R16" s="416"/>
    </row>
    <row r="17" spans="2:18" ht="25.5" customHeight="1">
      <c r="B17" s="13"/>
      <c r="C17" s="13"/>
      <c r="D17" s="12"/>
      <c r="E17" s="12"/>
      <c r="F17" s="12"/>
      <c r="G17" s="14"/>
      <c r="H17" s="14"/>
      <c r="K17" s="416"/>
      <c r="L17" s="416"/>
      <c r="M17" s="416"/>
      <c r="N17" s="416"/>
      <c r="O17" s="416"/>
      <c r="P17" s="416"/>
      <c r="Q17" s="416"/>
      <c r="R17" s="416"/>
    </row>
    <row r="18" spans="2:18" ht="25.5" customHeight="1" thickBot="1">
      <c r="B18" s="13"/>
      <c r="C18" s="15"/>
      <c r="D18" s="16"/>
      <c r="E18" s="16"/>
      <c r="F18" s="16"/>
      <c r="G18" s="17"/>
      <c r="H18" s="14"/>
      <c r="K18" s="416"/>
      <c r="L18" s="416"/>
      <c r="M18" s="416"/>
      <c r="N18" s="416"/>
      <c r="O18" s="416"/>
      <c r="P18" s="416"/>
      <c r="Q18" s="416"/>
      <c r="R18" s="416"/>
    </row>
    <row r="19" spans="2:18" ht="25.5" customHeight="1">
      <c r="B19" s="13"/>
      <c r="C19" s="352" t="s">
        <v>94</v>
      </c>
      <c r="D19" s="353"/>
      <c r="E19" s="353"/>
      <c r="F19" s="353"/>
      <c r="G19" s="354"/>
      <c r="H19" s="14" t="s">
        <v>47</v>
      </c>
      <c r="K19" s="416"/>
      <c r="L19" s="416"/>
      <c r="M19" s="416"/>
      <c r="N19" s="416"/>
      <c r="O19" s="416"/>
      <c r="P19" s="416"/>
      <c r="Q19" s="416"/>
      <c r="R19" s="416"/>
    </row>
    <row r="20" spans="2:18" ht="25.5" customHeight="1">
      <c r="B20" s="13"/>
      <c r="C20" s="355" t="s">
        <v>71</v>
      </c>
      <c r="D20" s="356"/>
      <c r="E20" s="356"/>
      <c r="F20" s="356"/>
      <c r="G20" s="357"/>
      <c r="H20" s="14"/>
      <c r="K20" s="416"/>
      <c r="L20" s="416"/>
      <c r="M20" s="416"/>
      <c r="N20" s="416"/>
      <c r="O20" s="416"/>
      <c r="P20" s="416"/>
      <c r="Q20" s="416"/>
      <c r="R20" s="416"/>
    </row>
    <row r="21" spans="2:18" ht="25.5" customHeight="1" thickBot="1">
      <c r="B21" s="13"/>
      <c r="C21" s="347" t="s">
        <v>125</v>
      </c>
      <c r="D21" s="348"/>
      <c r="E21" s="348"/>
      <c r="F21" s="348"/>
      <c r="G21" s="349"/>
      <c r="H21" s="14"/>
      <c r="K21" s="416"/>
      <c r="L21" s="416"/>
      <c r="M21" s="416"/>
      <c r="N21" s="416"/>
      <c r="O21" s="416"/>
      <c r="P21" s="416"/>
      <c r="Q21" s="416"/>
      <c r="R21" s="416"/>
    </row>
    <row r="22" spans="2:18" ht="25.5" customHeight="1" thickBot="1">
      <c r="B22" s="15"/>
      <c r="C22" s="16"/>
      <c r="D22" s="16"/>
      <c r="E22" s="16"/>
      <c r="F22" s="16"/>
      <c r="G22" s="16"/>
      <c r="H22" s="17"/>
      <c r="K22" s="416"/>
      <c r="L22" s="416"/>
      <c r="M22" s="416"/>
      <c r="N22" s="416"/>
      <c r="O22" s="416"/>
      <c r="P22" s="416"/>
      <c r="Q22" s="416"/>
      <c r="R22" s="416"/>
    </row>
    <row r="23" spans="2:18" ht="25.5" customHeight="1">
      <c r="C23" s="1" t="s">
        <v>91</v>
      </c>
      <c r="K23" s="416"/>
      <c r="L23" s="416"/>
      <c r="M23" s="416"/>
      <c r="N23" s="416"/>
      <c r="O23" s="416"/>
      <c r="P23" s="416"/>
      <c r="Q23" s="416"/>
      <c r="R23" s="416"/>
    </row>
    <row r="24" spans="2:18" ht="25.5" customHeight="1">
      <c r="K24" s="416"/>
      <c r="L24" s="416"/>
      <c r="M24" s="416"/>
      <c r="N24" s="416"/>
      <c r="O24" s="416"/>
      <c r="P24" s="416"/>
      <c r="Q24" s="416"/>
      <c r="R24" s="416"/>
    </row>
    <row r="25" spans="2:18" ht="25.5" customHeight="1">
      <c r="K25" s="416"/>
      <c r="L25" s="416"/>
      <c r="M25" s="416"/>
      <c r="N25" s="416"/>
      <c r="O25" s="416"/>
      <c r="P25" s="416"/>
      <c r="Q25" s="416"/>
      <c r="R25" s="416"/>
    </row>
    <row r="26" spans="2:18" ht="25.5" customHeight="1">
      <c r="K26" s="416"/>
      <c r="L26" s="416"/>
      <c r="M26" s="416"/>
      <c r="N26" s="416"/>
      <c r="O26" s="416"/>
      <c r="P26" s="416"/>
      <c r="Q26" s="416"/>
      <c r="R26" s="416"/>
    </row>
    <row r="27" spans="2:18" ht="25.5" customHeight="1">
      <c r="K27" s="416"/>
      <c r="L27" s="416"/>
      <c r="M27" s="416"/>
      <c r="N27" s="416"/>
      <c r="O27" s="416"/>
      <c r="P27" s="416"/>
      <c r="Q27" s="416"/>
      <c r="R27" s="416"/>
    </row>
    <row r="28" spans="2:18" ht="25.5" customHeight="1">
      <c r="K28" s="416"/>
      <c r="L28" s="416"/>
      <c r="M28" s="416"/>
      <c r="N28" s="416"/>
      <c r="O28" s="416"/>
      <c r="P28" s="416"/>
      <c r="Q28" s="416"/>
      <c r="R28" s="416"/>
    </row>
    <row r="29" spans="2:18" ht="25.5" customHeight="1">
      <c r="K29" s="416"/>
      <c r="L29" s="416"/>
      <c r="M29" s="416"/>
      <c r="N29" s="416"/>
      <c r="O29" s="416"/>
      <c r="P29" s="416"/>
      <c r="Q29" s="416"/>
      <c r="R29" s="416"/>
    </row>
    <row r="30" spans="2:18" ht="25.5" customHeight="1">
      <c r="K30" s="416"/>
      <c r="L30" s="416"/>
      <c r="M30" s="416"/>
      <c r="N30" s="416"/>
      <c r="O30" s="416"/>
      <c r="P30" s="416"/>
      <c r="Q30" s="416"/>
      <c r="R30" s="416"/>
    </row>
    <row r="31" spans="2:18" ht="25.5" customHeight="1">
      <c r="K31" s="416"/>
      <c r="L31" s="416"/>
      <c r="M31" s="416"/>
      <c r="N31" s="416"/>
      <c r="O31" s="416"/>
      <c r="P31" s="416"/>
      <c r="Q31" s="416"/>
      <c r="R31" s="416"/>
    </row>
    <row r="32" spans="2:18" ht="25.5" customHeight="1">
      <c r="K32" s="416"/>
      <c r="L32" s="416"/>
      <c r="M32" s="416"/>
      <c r="N32" s="416"/>
      <c r="O32" s="416"/>
      <c r="P32" s="416"/>
      <c r="Q32" s="416"/>
      <c r="R32" s="416"/>
    </row>
    <row r="33" spans="11:18" ht="25.5" customHeight="1">
      <c r="K33" s="416"/>
      <c r="L33" s="416"/>
      <c r="M33" s="416"/>
      <c r="N33" s="416"/>
      <c r="O33" s="416"/>
      <c r="P33" s="416"/>
      <c r="Q33" s="416"/>
      <c r="R33" s="416"/>
    </row>
    <row r="34" spans="11:18" ht="25.5" customHeight="1">
      <c r="K34" s="416"/>
      <c r="L34" s="416"/>
      <c r="M34" s="416"/>
      <c r="N34" s="416"/>
      <c r="O34" s="416"/>
      <c r="P34" s="416"/>
      <c r="Q34" s="416"/>
      <c r="R34" s="416"/>
    </row>
    <row r="35" spans="11:18" ht="25.5" customHeight="1">
      <c r="K35" s="416"/>
      <c r="L35" s="416"/>
      <c r="M35" s="416"/>
      <c r="N35" s="416"/>
      <c r="O35" s="416"/>
      <c r="P35" s="416"/>
      <c r="Q35" s="416"/>
      <c r="R35" s="416"/>
    </row>
    <row r="36" spans="11:18" ht="25.5" customHeight="1">
      <c r="K36" s="416"/>
      <c r="L36" s="416"/>
      <c r="M36" s="416"/>
      <c r="N36" s="416"/>
      <c r="O36" s="416"/>
      <c r="P36" s="416"/>
      <c r="Q36" s="416"/>
      <c r="R36" s="416"/>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3.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4" t="s">
        <v>3</v>
      </c>
    </row>
    <row r="2" spans="1:18" ht="19.5" customHeight="1">
      <c r="A2" s="344"/>
    </row>
    <row r="3" spans="1:18" ht="19.5" customHeight="1">
      <c r="A3" s="344"/>
    </row>
    <row r="4" spans="1:18" ht="19.5" customHeight="1">
      <c r="A4" s="344"/>
    </row>
    <row r="5" spans="1:18" ht="19.5" customHeight="1" thickBot="1">
      <c r="A5" s="344"/>
    </row>
    <row r="6" spans="1:18" ht="25.5" customHeight="1">
      <c r="A6" s="1"/>
      <c r="B6" s="7" t="s">
        <v>0</v>
      </c>
      <c r="C6" s="358" t="s">
        <v>95</v>
      </c>
      <c r="D6" s="359"/>
      <c r="E6" s="8" t="s">
        <v>1</v>
      </c>
      <c r="F6" s="9" t="str">
        <f>VLOOKUP(C6,목록!C9:E44,2,FALSE)</f>
        <v>sf_privacy.JSP</v>
      </c>
      <c r="G6" s="8" t="s">
        <v>6</v>
      </c>
      <c r="H6" s="10" t="str">
        <f>VLOOKUP(C6,목록!C9:E44,3,FALSE)</f>
        <v>김미현</v>
      </c>
    </row>
    <row r="7" spans="1:18" ht="25.5" customHeight="1" thickBot="1">
      <c r="A7" s="1"/>
      <c r="B7" s="22"/>
      <c r="C7" s="23"/>
      <c r="D7" s="23"/>
      <c r="E7" s="19"/>
      <c r="F7" s="80"/>
      <c r="G7" s="19"/>
      <c r="H7" s="24"/>
    </row>
    <row r="8" spans="1:18" ht="25.5" customHeight="1" thickBot="1">
      <c r="B8" s="13"/>
      <c r="C8" s="61" t="s">
        <v>48</v>
      </c>
      <c r="D8" s="62"/>
      <c r="E8" s="74" t="s">
        <v>43</v>
      </c>
      <c r="F8" s="63" t="s">
        <v>50</v>
      </c>
      <c r="G8" s="64" t="s">
        <v>51</v>
      </c>
      <c r="H8" s="14" t="s">
        <v>46</v>
      </c>
    </row>
    <row r="9" spans="1:18" ht="25.5" customHeight="1">
      <c r="B9" s="13"/>
      <c r="C9" s="47"/>
      <c r="D9" s="373"/>
      <c r="E9" s="373"/>
      <c r="F9" s="373"/>
      <c r="G9" s="374"/>
      <c r="H9" s="14"/>
      <c r="K9" s="421" t="s">
        <v>97</v>
      </c>
      <c r="L9" s="421"/>
      <c r="M9" s="421"/>
      <c r="N9" s="421"/>
      <c r="O9" s="421"/>
      <c r="P9" s="421"/>
      <c r="Q9" s="421"/>
      <c r="R9" s="421"/>
    </row>
    <row r="10" spans="1:18" ht="25.5" customHeight="1">
      <c r="B10" s="13"/>
      <c r="C10" s="22"/>
      <c r="D10" s="80"/>
      <c r="E10" s="80"/>
      <c r="F10" s="80"/>
      <c r="G10" s="24"/>
      <c r="H10" s="14"/>
      <c r="K10" s="421"/>
      <c r="L10" s="421"/>
      <c r="M10" s="421"/>
      <c r="N10" s="421"/>
      <c r="O10" s="421"/>
      <c r="P10" s="421"/>
      <c r="Q10" s="421"/>
      <c r="R10" s="421"/>
    </row>
    <row r="11" spans="1:18" ht="25.5" customHeight="1">
      <c r="B11" s="13"/>
      <c r="C11" s="417" t="s">
        <v>96</v>
      </c>
      <c r="D11" s="418"/>
      <c r="E11" s="418"/>
      <c r="F11" s="418"/>
      <c r="G11" s="419"/>
      <c r="H11" s="14"/>
      <c r="K11" s="421"/>
      <c r="L11" s="421"/>
      <c r="M11" s="421"/>
      <c r="N11" s="421"/>
      <c r="O11" s="421"/>
      <c r="P11" s="421"/>
      <c r="Q11" s="421"/>
      <c r="R11" s="421"/>
    </row>
    <row r="12" spans="1:18" ht="25.5" customHeight="1">
      <c r="B12" s="13"/>
      <c r="C12" s="420"/>
      <c r="D12" s="418"/>
      <c r="E12" s="418"/>
      <c r="F12" s="418"/>
      <c r="G12" s="419"/>
      <c r="H12" s="14"/>
      <c r="K12" s="421"/>
      <c r="L12" s="421"/>
      <c r="M12" s="421"/>
      <c r="N12" s="421"/>
      <c r="O12" s="421"/>
      <c r="P12" s="421"/>
      <c r="Q12" s="421"/>
      <c r="R12" s="421"/>
    </row>
    <row r="13" spans="1:18" ht="25.5" customHeight="1">
      <c r="B13" s="13"/>
      <c r="C13" s="420"/>
      <c r="D13" s="418"/>
      <c r="E13" s="418"/>
      <c r="F13" s="418"/>
      <c r="G13" s="419"/>
      <c r="H13" s="14"/>
      <c r="K13" s="421"/>
      <c r="L13" s="421"/>
      <c r="M13" s="421"/>
      <c r="N13" s="421"/>
      <c r="O13" s="421"/>
      <c r="P13" s="421"/>
      <c r="Q13" s="421"/>
      <c r="R13" s="421"/>
    </row>
    <row r="14" spans="1:18" ht="25.5" customHeight="1">
      <c r="B14" s="13"/>
      <c r="C14" s="420"/>
      <c r="D14" s="418"/>
      <c r="E14" s="418"/>
      <c r="F14" s="418"/>
      <c r="G14" s="419"/>
      <c r="H14" s="14"/>
      <c r="K14" s="421"/>
      <c r="L14" s="421"/>
      <c r="M14" s="421"/>
      <c r="N14" s="421"/>
      <c r="O14" s="421"/>
      <c r="P14" s="421"/>
      <c r="Q14" s="421"/>
      <c r="R14" s="421"/>
    </row>
    <row r="15" spans="1:18" ht="25.5" customHeight="1">
      <c r="B15" s="13"/>
      <c r="C15" s="420"/>
      <c r="D15" s="418"/>
      <c r="E15" s="418"/>
      <c r="F15" s="418"/>
      <c r="G15" s="419"/>
      <c r="H15" s="14"/>
      <c r="K15" s="421"/>
      <c r="L15" s="421"/>
      <c r="M15" s="421"/>
      <c r="N15" s="421"/>
      <c r="O15" s="421"/>
      <c r="P15" s="421"/>
      <c r="Q15" s="421"/>
      <c r="R15" s="421"/>
    </row>
    <row r="16" spans="1:18" ht="25.5" customHeight="1">
      <c r="B16" s="13"/>
      <c r="C16" s="22"/>
      <c r="D16" s="365"/>
      <c r="E16" s="365"/>
      <c r="F16" s="365"/>
      <c r="G16" s="366"/>
      <c r="H16" s="14"/>
      <c r="K16" s="421"/>
      <c r="L16" s="421"/>
      <c r="M16" s="421"/>
      <c r="N16" s="421"/>
      <c r="O16" s="421"/>
      <c r="P16" s="421"/>
      <c r="Q16" s="421"/>
      <c r="R16" s="421"/>
    </row>
    <row r="17" spans="2:18" ht="25.5" customHeight="1">
      <c r="B17" s="13"/>
      <c r="C17" s="13"/>
      <c r="D17" s="12"/>
      <c r="E17" s="12"/>
      <c r="F17" s="12"/>
      <c r="G17" s="14"/>
      <c r="H17" s="14"/>
      <c r="K17" s="421"/>
      <c r="L17" s="421"/>
      <c r="M17" s="421"/>
      <c r="N17" s="421"/>
      <c r="O17" s="421"/>
      <c r="P17" s="421"/>
      <c r="Q17" s="421"/>
      <c r="R17" s="421"/>
    </row>
    <row r="18" spans="2:18" ht="25.5" customHeight="1" thickBot="1">
      <c r="B18" s="13"/>
      <c r="C18" s="15"/>
      <c r="D18" s="16"/>
      <c r="E18" s="16"/>
      <c r="F18" s="16"/>
      <c r="G18" s="17"/>
      <c r="H18" s="14"/>
      <c r="K18" s="421"/>
      <c r="L18" s="421"/>
      <c r="M18" s="421"/>
      <c r="N18" s="421"/>
      <c r="O18" s="421"/>
      <c r="P18" s="421"/>
      <c r="Q18" s="421"/>
      <c r="R18" s="421"/>
    </row>
    <row r="19" spans="2:18" ht="25.5" customHeight="1">
      <c r="B19" s="13"/>
      <c r="C19" s="352" t="s">
        <v>94</v>
      </c>
      <c r="D19" s="353"/>
      <c r="E19" s="353"/>
      <c r="F19" s="353"/>
      <c r="G19" s="354"/>
      <c r="H19" s="14" t="s">
        <v>47</v>
      </c>
      <c r="K19" s="421"/>
      <c r="L19" s="421"/>
      <c r="M19" s="421"/>
      <c r="N19" s="421"/>
      <c r="O19" s="421"/>
      <c r="P19" s="421"/>
      <c r="Q19" s="421"/>
      <c r="R19" s="421"/>
    </row>
    <row r="20" spans="2:18" ht="25.5" customHeight="1">
      <c r="B20" s="13"/>
      <c r="C20" s="355" t="s">
        <v>71</v>
      </c>
      <c r="D20" s="356"/>
      <c r="E20" s="356"/>
      <c r="F20" s="356"/>
      <c r="G20" s="357"/>
      <c r="H20" s="14"/>
      <c r="K20" s="421"/>
      <c r="L20" s="421"/>
      <c r="M20" s="421"/>
      <c r="N20" s="421"/>
      <c r="O20" s="421"/>
      <c r="P20" s="421"/>
      <c r="Q20" s="421"/>
      <c r="R20" s="421"/>
    </row>
    <row r="21" spans="2:18" ht="25.5" customHeight="1" thickBot="1">
      <c r="B21" s="13"/>
      <c r="C21" s="347" t="s">
        <v>125</v>
      </c>
      <c r="D21" s="348"/>
      <c r="E21" s="348"/>
      <c r="F21" s="348"/>
      <c r="G21" s="349"/>
      <c r="H21" s="14"/>
      <c r="K21" s="421"/>
      <c r="L21" s="421"/>
      <c r="M21" s="421"/>
      <c r="N21" s="421"/>
      <c r="O21" s="421"/>
      <c r="P21" s="421"/>
      <c r="Q21" s="421"/>
      <c r="R21" s="421"/>
    </row>
    <row r="22" spans="2:18" ht="25.5" customHeight="1" thickBot="1">
      <c r="B22" s="15"/>
      <c r="C22" s="16"/>
      <c r="D22" s="16"/>
      <c r="E22" s="16"/>
      <c r="F22" s="16"/>
      <c r="G22" s="16"/>
      <c r="H22" s="17"/>
      <c r="K22" s="421"/>
      <c r="L22" s="421"/>
      <c r="M22" s="421"/>
      <c r="N22" s="421"/>
      <c r="O22" s="421"/>
      <c r="P22" s="421"/>
      <c r="Q22" s="421"/>
      <c r="R22" s="421"/>
    </row>
    <row r="23" spans="2:18" ht="25.5" customHeight="1">
      <c r="C23" s="1" t="s">
        <v>91</v>
      </c>
      <c r="K23" s="421"/>
      <c r="L23" s="421"/>
      <c r="M23" s="421"/>
      <c r="N23" s="421"/>
      <c r="O23" s="421"/>
      <c r="P23" s="421"/>
      <c r="Q23" s="421"/>
      <c r="R23" s="421"/>
    </row>
    <row r="24" spans="2:18" ht="25.5" customHeight="1">
      <c r="K24" s="421"/>
      <c r="L24" s="421"/>
      <c r="M24" s="421"/>
      <c r="N24" s="421"/>
      <c r="O24" s="421"/>
      <c r="P24" s="421"/>
      <c r="Q24" s="421"/>
      <c r="R24" s="421"/>
    </row>
    <row r="25" spans="2:18" ht="25.5" customHeight="1">
      <c r="K25" s="421"/>
      <c r="L25" s="421"/>
      <c r="M25" s="421"/>
      <c r="N25" s="421"/>
      <c r="O25" s="421"/>
      <c r="P25" s="421"/>
      <c r="Q25" s="421"/>
      <c r="R25" s="421"/>
    </row>
    <row r="26" spans="2:18" ht="25.5" customHeight="1">
      <c r="K26" s="421"/>
      <c r="L26" s="421"/>
      <c r="M26" s="421"/>
      <c r="N26" s="421"/>
      <c r="O26" s="421"/>
      <c r="P26" s="421"/>
      <c r="Q26" s="421"/>
      <c r="R26" s="421"/>
    </row>
    <row r="27" spans="2:18" ht="25.5" customHeight="1">
      <c r="K27" s="421"/>
      <c r="L27" s="421"/>
      <c r="M27" s="421"/>
      <c r="N27" s="421"/>
      <c r="O27" s="421"/>
      <c r="P27" s="421"/>
      <c r="Q27" s="421"/>
      <c r="R27" s="421"/>
    </row>
    <row r="28" spans="2:18" ht="25.5" customHeight="1">
      <c r="K28" s="421"/>
      <c r="L28" s="421"/>
      <c r="M28" s="421"/>
      <c r="N28" s="421"/>
      <c r="O28" s="421"/>
      <c r="P28" s="421"/>
      <c r="Q28" s="421"/>
      <c r="R28" s="421"/>
    </row>
    <row r="29" spans="2:18" ht="25.5" customHeight="1">
      <c r="K29" s="421"/>
      <c r="L29" s="421"/>
      <c r="M29" s="421"/>
      <c r="N29" s="421"/>
      <c r="O29" s="421"/>
      <c r="P29" s="421"/>
      <c r="Q29" s="421"/>
      <c r="R29" s="421"/>
    </row>
    <row r="30" spans="2:18" ht="25.5" customHeight="1">
      <c r="K30" s="421"/>
      <c r="L30" s="421"/>
      <c r="M30" s="421"/>
      <c r="N30" s="421"/>
      <c r="O30" s="421"/>
      <c r="P30" s="421"/>
      <c r="Q30" s="421"/>
      <c r="R30" s="421"/>
    </row>
    <row r="31" spans="2:18" ht="25.5" customHeight="1">
      <c r="K31" s="421"/>
      <c r="L31" s="421"/>
      <c r="M31" s="421"/>
      <c r="N31" s="421"/>
      <c r="O31" s="421"/>
      <c r="P31" s="421"/>
      <c r="Q31" s="421"/>
      <c r="R31" s="421"/>
    </row>
    <row r="32" spans="2:18" ht="25.5" customHeight="1">
      <c r="K32" s="421"/>
      <c r="L32" s="421"/>
      <c r="M32" s="421"/>
      <c r="N32" s="421"/>
      <c r="O32" s="421"/>
      <c r="P32" s="421"/>
      <c r="Q32" s="421"/>
      <c r="R32" s="421"/>
    </row>
    <row r="33" spans="11:18" ht="25.5" customHeight="1">
      <c r="K33" s="421"/>
      <c r="L33" s="421"/>
      <c r="M33" s="421"/>
      <c r="N33" s="421"/>
      <c r="O33" s="421"/>
      <c r="P33" s="421"/>
      <c r="Q33" s="421"/>
      <c r="R33" s="421"/>
    </row>
    <row r="34" spans="11:18" ht="25.5" customHeight="1">
      <c r="K34" s="421"/>
      <c r="L34" s="421"/>
      <c r="M34" s="421"/>
      <c r="N34" s="421"/>
      <c r="O34" s="421"/>
      <c r="P34" s="421"/>
      <c r="Q34" s="421"/>
      <c r="R34" s="421"/>
    </row>
    <row r="35" spans="11:18" ht="25.5" customHeight="1">
      <c r="K35" s="421"/>
      <c r="L35" s="421"/>
      <c r="M35" s="421"/>
      <c r="N35" s="421"/>
      <c r="O35" s="421"/>
      <c r="P35" s="421"/>
      <c r="Q35" s="421"/>
      <c r="R35" s="421"/>
    </row>
    <row r="36" spans="11:18" ht="25.5" customHeight="1">
      <c r="K36" s="421"/>
      <c r="L36" s="421"/>
      <c r="M36" s="421"/>
      <c r="N36" s="421"/>
      <c r="O36" s="421"/>
      <c r="P36" s="421"/>
      <c r="Q36" s="421"/>
      <c r="R36" s="421"/>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4.xml><?xml version="1.0" encoding="utf-8"?>
<worksheet xmlns="http://schemas.openxmlformats.org/spreadsheetml/2006/main" xmlns:r="http://schemas.openxmlformats.org/officeDocument/2006/relationships">
  <sheetPr>
    <tabColor rgb="FF92D050"/>
  </sheetPr>
  <dimension ref="A1:R36"/>
  <sheetViews>
    <sheetView workbookViewId="0">
      <selection activeCell="U20" sqref="U20"/>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4" t="s">
        <v>3</v>
      </c>
    </row>
    <row r="2" spans="1:18" ht="19.5" customHeight="1">
      <c r="A2" s="344"/>
    </row>
    <row r="3" spans="1:18" ht="19.5" customHeight="1">
      <c r="A3" s="344"/>
    </row>
    <row r="4" spans="1:18" ht="19.5" customHeight="1">
      <c r="A4" s="344"/>
    </row>
    <row r="5" spans="1:18" ht="19.5" customHeight="1" thickBot="1">
      <c r="A5" s="344"/>
    </row>
    <row r="6" spans="1:18" ht="25.5" customHeight="1">
      <c r="A6" s="1"/>
      <c r="B6" s="7" t="s">
        <v>0</v>
      </c>
      <c r="C6" s="358" t="s">
        <v>118</v>
      </c>
      <c r="D6" s="359"/>
      <c r="E6" s="8" t="s">
        <v>1</v>
      </c>
      <c r="F6" s="9" t="str">
        <f>VLOOKUP(C6,목록!C9:E44,2,FALSE)</f>
        <v>sf_intable.JSP</v>
      </c>
      <c r="G6" s="8" t="s">
        <v>6</v>
      </c>
      <c r="H6" s="10" t="str">
        <f>VLOOKUP(C6,목록!C9:E44,3,FALSE)</f>
        <v>김미현</v>
      </c>
    </row>
    <row r="7" spans="1:18" ht="25.5" customHeight="1" thickBot="1">
      <c r="A7" s="1"/>
      <c r="B7" s="22"/>
      <c r="C7" s="23"/>
      <c r="D7" s="23"/>
      <c r="E7" s="19"/>
      <c r="F7" s="80"/>
      <c r="G7" s="19"/>
      <c r="H7" s="24"/>
    </row>
    <row r="8" spans="1:18" ht="25.5" customHeight="1" thickBot="1">
      <c r="B8" s="13"/>
      <c r="C8" s="61" t="s">
        <v>48</v>
      </c>
      <c r="D8" s="62"/>
      <c r="E8" s="74" t="s">
        <v>43</v>
      </c>
      <c r="F8" s="63" t="s">
        <v>50</v>
      </c>
      <c r="G8" s="64" t="s">
        <v>51</v>
      </c>
      <c r="H8" s="14" t="s">
        <v>46</v>
      </c>
    </row>
    <row r="9" spans="1:18" ht="25.5" customHeight="1">
      <c r="B9" s="13"/>
      <c r="C9" s="47"/>
      <c r="D9" s="373"/>
      <c r="E9" s="373"/>
      <c r="F9" s="373"/>
      <c r="G9" s="374"/>
      <c r="H9" s="14"/>
      <c r="K9" s="421" t="s">
        <v>590</v>
      </c>
      <c r="L9" s="421"/>
      <c r="M9" s="421"/>
      <c r="N9" s="421"/>
      <c r="O9" s="421"/>
      <c r="P9" s="421"/>
      <c r="Q9" s="421"/>
      <c r="R9" s="421"/>
    </row>
    <row r="10" spans="1:18" ht="25.5" customHeight="1">
      <c r="B10" s="13"/>
      <c r="C10" s="22"/>
      <c r="D10" s="80"/>
      <c r="E10" s="80"/>
      <c r="F10" s="80"/>
      <c r="G10" s="24"/>
      <c r="H10" s="14"/>
      <c r="K10" s="421"/>
      <c r="L10" s="421"/>
      <c r="M10" s="421"/>
      <c r="N10" s="421"/>
      <c r="O10" s="421"/>
      <c r="P10" s="421"/>
      <c r="Q10" s="421"/>
      <c r="R10" s="421"/>
    </row>
    <row r="11" spans="1:18" ht="25.5" customHeight="1">
      <c r="B11" s="13"/>
      <c r="C11" s="417" t="s">
        <v>589</v>
      </c>
      <c r="D11" s="418"/>
      <c r="E11" s="418"/>
      <c r="F11" s="418"/>
      <c r="G11" s="419"/>
      <c r="H11" s="14"/>
      <c r="K11" s="421"/>
      <c r="L11" s="421"/>
      <c r="M11" s="421"/>
      <c r="N11" s="421"/>
      <c r="O11" s="421"/>
      <c r="P11" s="421"/>
      <c r="Q11" s="421"/>
      <c r="R11" s="421"/>
    </row>
    <row r="12" spans="1:18" ht="25.5" customHeight="1">
      <c r="B12" s="13"/>
      <c r="C12" s="420"/>
      <c r="D12" s="418"/>
      <c r="E12" s="418"/>
      <c r="F12" s="418"/>
      <c r="G12" s="419"/>
      <c r="H12" s="14"/>
      <c r="K12" s="421"/>
      <c r="L12" s="421"/>
      <c r="M12" s="421"/>
      <c r="N12" s="421"/>
      <c r="O12" s="421"/>
      <c r="P12" s="421"/>
      <c r="Q12" s="421"/>
      <c r="R12" s="421"/>
    </row>
    <row r="13" spans="1:18" ht="25.5" customHeight="1">
      <c r="B13" s="13"/>
      <c r="C13" s="420"/>
      <c r="D13" s="418"/>
      <c r="E13" s="418"/>
      <c r="F13" s="418"/>
      <c r="G13" s="419"/>
      <c r="H13" s="14"/>
      <c r="K13" s="421"/>
      <c r="L13" s="421"/>
      <c r="M13" s="421"/>
      <c r="N13" s="421"/>
      <c r="O13" s="421"/>
      <c r="P13" s="421"/>
      <c r="Q13" s="421"/>
      <c r="R13" s="421"/>
    </row>
    <row r="14" spans="1:18" ht="25.5" customHeight="1">
      <c r="B14" s="13"/>
      <c r="C14" s="420"/>
      <c r="D14" s="418"/>
      <c r="E14" s="418"/>
      <c r="F14" s="418"/>
      <c r="G14" s="419"/>
      <c r="H14" s="14"/>
      <c r="K14" s="421"/>
      <c r="L14" s="421"/>
      <c r="M14" s="421"/>
      <c r="N14" s="421"/>
      <c r="O14" s="421"/>
      <c r="P14" s="421"/>
      <c r="Q14" s="421"/>
      <c r="R14" s="421"/>
    </row>
    <row r="15" spans="1:18" ht="25.5" customHeight="1">
      <c r="B15" s="13"/>
      <c r="C15" s="420"/>
      <c r="D15" s="418"/>
      <c r="E15" s="418"/>
      <c r="F15" s="418"/>
      <c r="G15" s="419"/>
      <c r="H15" s="14"/>
      <c r="K15" s="421"/>
      <c r="L15" s="421"/>
      <c r="M15" s="421"/>
      <c r="N15" s="421"/>
      <c r="O15" s="421"/>
      <c r="P15" s="421"/>
      <c r="Q15" s="421"/>
      <c r="R15" s="421"/>
    </row>
    <row r="16" spans="1:18" ht="25.5" customHeight="1">
      <c r="B16" s="13"/>
      <c r="C16" s="22"/>
      <c r="D16" s="365"/>
      <c r="E16" s="365"/>
      <c r="F16" s="365"/>
      <c r="G16" s="366"/>
      <c r="H16" s="14"/>
      <c r="K16" s="421"/>
      <c r="L16" s="421"/>
      <c r="M16" s="421"/>
      <c r="N16" s="421"/>
      <c r="O16" s="421"/>
      <c r="P16" s="421"/>
      <c r="Q16" s="421"/>
      <c r="R16" s="421"/>
    </row>
    <row r="17" spans="2:18" ht="25.5" customHeight="1">
      <c r="B17" s="13"/>
      <c r="C17" s="13"/>
      <c r="D17" s="12"/>
      <c r="E17" s="12"/>
      <c r="F17" s="12"/>
      <c r="G17" s="14"/>
      <c r="H17" s="14"/>
      <c r="K17" s="421"/>
      <c r="L17" s="421"/>
      <c r="M17" s="421"/>
      <c r="N17" s="421"/>
      <c r="O17" s="421"/>
      <c r="P17" s="421"/>
      <c r="Q17" s="421"/>
      <c r="R17" s="421"/>
    </row>
    <row r="18" spans="2:18" ht="25.5" customHeight="1" thickBot="1">
      <c r="B18" s="13"/>
      <c r="C18" s="15"/>
      <c r="D18" s="16"/>
      <c r="E18" s="16"/>
      <c r="F18" s="16"/>
      <c r="G18" s="17"/>
      <c r="H18" s="14"/>
      <c r="K18" s="421"/>
      <c r="L18" s="421"/>
      <c r="M18" s="421"/>
      <c r="N18" s="421"/>
      <c r="O18" s="421"/>
      <c r="P18" s="421"/>
      <c r="Q18" s="421"/>
      <c r="R18" s="421"/>
    </row>
    <row r="19" spans="2:18" ht="25.5" customHeight="1">
      <c r="B19" s="13"/>
      <c r="C19" s="352" t="s">
        <v>94</v>
      </c>
      <c r="D19" s="353"/>
      <c r="E19" s="353"/>
      <c r="F19" s="353"/>
      <c r="G19" s="354"/>
      <c r="H19" s="14" t="s">
        <v>47</v>
      </c>
      <c r="K19" s="421"/>
      <c r="L19" s="421"/>
      <c r="M19" s="421"/>
      <c r="N19" s="421"/>
      <c r="O19" s="421"/>
      <c r="P19" s="421"/>
      <c r="Q19" s="421"/>
      <c r="R19" s="421"/>
    </row>
    <row r="20" spans="2:18" ht="25.5" customHeight="1">
      <c r="B20" s="13"/>
      <c r="C20" s="355" t="s">
        <v>71</v>
      </c>
      <c r="D20" s="356"/>
      <c r="E20" s="356"/>
      <c r="F20" s="356"/>
      <c r="G20" s="357"/>
      <c r="H20" s="14"/>
      <c r="K20" s="421"/>
      <c r="L20" s="421"/>
      <c r="M20" s="421"/>
      <c r="N20" s="421"/>
      <c r="O20" s="421"/>
      <c r="P20" s="421"/>
      <c r="Q20" s="421"/>
      <c r="R20" s="421"/>
    </row>
    <row r="21" spans="2:18" ht="25.5" customHeight="1" thickBot="1">
      <c r="B21" s="13"/>
      <c r="C21" s="347" t="s">
        <v>125</v>
      </c>
      <c r="D21" s="348"/>
      <c r="E21" s="348"/>
      <c r="F21" s="348"/>
      <c r="G21" s="349"/>
      <c r="H21" s="14"/>
      <c r="K21" s="421"/>
      <c r="L21" s="421"/>
      <c r="M21" s="421"/>
      <c r="N21" s="421"/>
      <c r="O21" s="421"/>
      <c r="P21" s="421"/>
      <c r="Q21" s="421"/>
      <c r="R21" s="421"/>
    </row>
    <row r="22" spans="2:18" ht="25.5" customHeight="1" thickBot="1">
      <c r="B22" s="15"/>
      <c r="C22" s="16"/>
      <c r="D22" s="16"/>
      <c r="E22" s="16"/>
      <c r="F22" s="16"/>
      <c r="G22" s="16"/>
      <c r="H22" s="17"/>
      <c r="K22" s="421"/>
      <c r="L22" s="421"/>
      <c r="M22" s="421"/>
      <c r="N22" s="421"/>
      <c r="O22" s="421"/>
      <c r="P22" s="421"/>
      <c r="Q22" s="421"/>
      <c r="R22" s="421"/>
    </row>
    <row r="23" spans="2:18" ht="25.5" customHeight="1">
      <c r="C23" s="1" t="s">
        <v>91</v>
      </c>
      <c r="K23" s="421"/>
      <c r="L23" s="421"/>
      <c r="M23" s="421"/>
      <c r="N23" s="421"/>
      <c r="O23" s="421"/>
      <c r="P23" s="421"/>
      <c r="Q23" s="421"/>
      <c r="R23" s="421"/>
    </row>
    <row r="24" spans="2:18" ht="25.5" customHeight="1">
      <c r="K24" s="421"/>
      <c r="L24" s="421"/>
      <c r="M24" s="421"/>
      <c r="N24" s="421"/>
      <c r="O24" s="421"/>
      <c r="P24" s="421"/>
      <c r="Q24" s="421"/>
      <c r="R24" s="421"/>
    </row>
    <row r="25" spans="2:18" ht="25.5" customHeight="1">
      <c r="K25" s="421"/>
      <c r="L25" s="421"/>
      <c r="M25" s="421"/>
      <c r="N25" s="421"/>
      <c r="O25" s="421"/>
      <c r="P25" s="421"/>
      <c r="Q25" s="421"/>
      <c r="R25" s="421"/>
    </row>
    <row r="26" spans="2:18" ht="25.5" customHeight="1">
      <c r="K26" s="421"/>
      <c r="L26" s="421"/>
      <c r="M26" s="421"/>
      <c r="N26" s="421"/>
      <c r="O26" s="421"/>
      <c r="P26" s="421"/>
      <c r="Q26" s="421"/>
      <c r="R26" s="421"/>
    </row>
    <row r="27" spans="2:18" ht="25.5" customHeight="1">
      <c r="K27" s="421"/>
      <c r="L27" s="421"/>
      <c r="M27" s="421"/>
      <c r="N27" s="421"/>
      <c r="O27" s="421"/>
      <c r="P27" s="421"/>
      <c r="Q27" s="421"/>
      <c r="R27" s="421"/>
    </row>
    <row r="28" spans="2:18" ht="25.5" customHeight="1">
      <c r="K28" s="421"/>
      <c r="L28" s="421"/>
      <c r="M28" s="421"/>
      <c r="N28" s="421"/>
      <c r="O28" s="421"/>
      <c r="P28" s="421"/>
      <c r="Q28" s="421"/>
      <c r="R28" s="421"/>
    </row>
    <row r="29" spans="2:18" ht="25.5" customHeight="1">
      <c r="K29" s="421"/>
      <c r="L29" s="421"/>
      <c r="M29" s="421"/>
      <c r="N29" s="421"/>
      <c r="O29" s="421"/>
      <c r="P29" s="421"/>
      <c r="Q29" s="421"/>
      <c r="R29" s="421"/>
    </row>
    <row r="30" spans="2:18" ht="25.5" customHeight="1">
      <c r="K30" s="421"/>
      <c r="L30" s="421"/>
      <c r="M30" s="421"/>
      <c r="N30" s="421"/>
      <c r="O30" s="421"/>
      <c r="P30" s="421"/>
      <c r="Q30" s="421"/>
      <c r="R30" s="421"/>
    </row>
    <row r="31" spans="2:18" ht="25.5" customHeight="1">
      <c r="K31" s="421"/>
      <c r="L31" s="421"/>
      <c r="M31" s="421"/>
      <c r="N31" s="421"/>
      <c r="O31" s="421"/>
      <c r="P31" s="421"/>
      <c r="Q31" s="421"/>
      <c r="R31" s="421"/>
    </row>
    <row r="32" spans="2:18" ht="25.5" customHeight="1">
      <c r="K32" s="421"/>
      <c r="L32" s="421"/>
      <c r="M32" s="421"/>
      <c r="N32" s="421"/>
      <c r="O32" s="421"/>
      <c r="P32" s="421"/>
      <c r="Q32" s="421"/>
      <c r="R32" s="421"/>
    </row>
    <row r="33" spans="11:18" ht="25.5" customHeight="1">
      <c r="K33" s="421"/>
      <c r="L33" s="421"/>
      <c r="M33" s="421"/>
      <c r="N33" s="421"/>
      <c r="O33" s="421"/>
      <c r="P33" s="421"/>
      <c r="Q33" s="421"/>
      <c r="R33" s="421"/>
    </row>
    <row r="34" spans="11:18" ht="25.5" customHeight="1">
      <c r="K34" s="421"/>
      <c r="L34" s="421"/>
      <c r="M34" s="421"/>
      <c r="N34" s="421"/>
      <c r="O34" s="421"/>
      <c r="P34" s="421"/>
      <c r="Q34" s="421"/>
      <c r="R34" s="421"/>
    </row>
    <row r="35" spans="11:18" ht="25.5" customHeight="1">
      <c r="K35" s="421"/>
      <c r="L35" s="421"/>
      <c r="M35" s="421"/>
      <c r="N35" s="421"/>
      <c r="O35" s="421"/>
      <c r="P35" s="421"/>
      <c r="Q35" s="421"/>
      <c r="R35" s="421"/>
    </row>
    <row r="36" spans="11:18" ht="25.5" customHeight="1">
      <c r="K36" s="421"/>
      <c r="L36" s="421"/>
      <c r="M36" s="421"/>
      <c r="N36" s="421"/>
      <c r="O36" s="421"/>
      <c r="P36" s="421"/>
      <c r="Q36" s="421"/>
      <c r="R36" s="421"/>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5.xml><?xml version="1.0" encoding="utf-8"?>
<worksheet xmlns="http://schemas.openxmlformats.org/spreadsheetml/2006/main" xmlns:r="http://schemas.openxmlformats.org/officeDocument/2006/relationships">
  <sheetPr>
    <tabColor rgb="FF92D050"/>
  </sheetPr>
  <dimension ref="A1:H22"/>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344" t="s">
        <v>3</v>
      </c>
    </row>
    <row r="2" spans="1:8" ht="19.5" customHeight="1">
      <c r="A2" s="344"/>
    </row>
    <row r="3" spans="1:8" ht="19.5" customHeight="1">
      <c r="A3" s="344"/>
    </row>
    <row r="4" spans="1:8" ht="19.5" customHeight="1">
      <c r="A4" s="344"/>
    </row>
    <row r="5" spans="1:8" ht="19.5" customHeight="1" thickBot="1">
      <c r="A5" s="344"/>
    </row>
    <row r="6" spans="1:8" ht="25.5" customHeight="1">
      <c r="A6" s="1"/>
      <c r="B6" s="7" t="s">
        <v>0</v>
      </c>
      <c r="C6" s="358" t="s">
        <v>15</v>
      </c>
      <c r="D6" s="359"/>
      <c r="E6" s="8" t="s">
        <v>1</v>
      </c>
      <c r="F6" s="9" t="str">
        <f>VLOOKUP(C6,목록!C9:E44,2,FALSE)</f>
        <v>sonnim_myPage.JSP</v>
      </c>
      <c r="G6" s="8" t="s">
        <v>6</v>
      </c>
      <c r="H6" s="10" t="str">
        <f>VLOOKUP(C6,목록!C9:E44,3,FALSE)</f>
        <v>김미현</v>
      </c>
    </row>
    <row r="7" spans="1:8" ht="25.5" customHeight="1" thickBot="1">
      <c r="A7" s="1"/>
      <c r="B7" s="22"/>
      <c r="C7" s="23"/>
      <c r="D7" s="23"/>
      <c r="E7" s="19"/>
      <c r="F7" s="33"/>
      <c r="G7" s="19"/>
      <c r="H7" s="24"/>
    </row>
    <row r="8" spans="1:8" ht="25.5" customHeight="1" thickBot="1">
      <c r="B8" s="13"/>
      <c r="C8" s="61" t="s">
        <v>48</v>
      </c>
      <c r="D8" s="62"/>
      <c r="E8" s="74" t="s">
        <v>49</v>
      </c>
      <c r="F8" s="63" t="s">
        <v>50</v>
      </c>
      <c r="G8" s="64" t="s">
        <v>51</v>
      </c>
      <c r="H8" s="14" t="s">
        <v>46</v>
      </c>
    </row>
    <row r="9" spans="1:8" ht="25.5" customHeight="1">
      <c r="B9" s="13"/>
      <c r="C9" s="47"/>
      <c r="D9" s="373"/>
      <c r="E9" s="373"/>
      <c r="F9" s="373"/>
      <c r="G9" s="374"/>
      <c r="H9" s="14"/>
    </row>
    <row r="10" spans="1:8" ht="25.5" customHeight="1">
      <c r="B10" s="13"/>
      <c r="C10" s="22"/>
      <c r="D10" s="3" t="s">
        <v>43</v>
      </c>
      <c r="E10" s="33"/>
      <c r="F10" s="3" t="s">
        <v>75</v>
      </c>
      <c r="G10" s="24"/>
      <c r="H10" s="14"/>
    </row>
    <row r="11" spans="1:8" ht="25.5" customHeight="1">
      <c r="B11" s="13"/>
      <c r="C11" s="22"/>
      <c r="D11" s="77" t="s">
        <v>17</v>
      </c>
      <c r="E11" s="33"/>
      <c r="F11" s="77" t="s">
        <v>76</v>
      </c>
      <c r="G11" s="24"/>
      <c r="H11" s="14"/>
    </row>
    <row r="12" spans="1:8" ht="25.5" customHeight="1">
      <c r="B12" s="13"/>
      <c r="C12" s="22"/>
      <c r="D12" s="77" t="s">
        <v>20</v>
      </c>
      <c r="E12" s="33"/>
      <c r="F12" s="77" t="s">
        <v>77</v>
      </c>
      <c r="G12" s="24"/>
      <c r="H12" s="14"/>
    </row>
    <row r="13" spans="1:8" ht="25.5" customHeight="1">
      <c r="B13" s="13"/>
      <c r="C13" s="22"/>
      <c r="D13" s="6" t="s">
        <v>74</v>
      </c>
      <c r="E13" s="33"/>
      <c r="F13" s="6"/>
      <c r="G13" s="24"/>
      <c r="H13" s="14"/>
    </row>
    <row r="14" spans="1:8" ht="25.5" customHeight="1">
      <c r="B14" s="13"/>
      <c r="C14" s="22"/>
      <c r="D14" s="33"/>
      <c r="E14" s="33"/>
      <c r="F14" s="33"/>
      <c r="G14" s="24"/>
      <c r="H14" s="14"/>
    </row>
    <row r="15" spans="1:8" ht="25.5" customHeight="1">
      <c r="B15" s="13"/>
      <c r="C15" s="22"/>
      <c r="D15" s="33"/>
      <c r="E15" s="33"/>
      <c r="F15" s="33"/>
      <c r="G15" s="24"/>
      <c r="H15" s="14"/>
    </row>
    <row r="16" spans="1:8" ht="25.5" customHeight="1">
      <c r="B16" s="13"/>
      <c r="C16" s="22"/>
      <c r="D16" s="365"/>
      <c r="E16" s="365"/>
      <c r="F16" s="365"/>
      <c r="G16" s="366"/>
      <c r="H16" s="14"/>
    </row>
    <row r="17" spans="2:8" ht="25.5" customHeight="1">
      <c r="B17" s="13"/>
      <c r="C17" s="13"/>
      <c r="D17" s="12"/>
      <c r="E17" s="12"/>
      <c r="F17" s="12"/>
      <c r="G17" s="14"/>
      <c r="H17" s="14"/>
    </row>
    <row r="18" spans="2:8" ht="25.5" customHeight="1" thickBot="1">
      <c r="B18" s="13"/>
      <c r="C18" s="15"/>
      <c r="D18" s="16"/>
      <c r="E18" s="16"/>
      <c r="F18" s="16"/>
      <c r="G18" s="17"/>
      <c r="H18" s="14"/>
    </row>
    <row r="19" spans="2:8" ht="25.5" customHeight="1">
      <c r="B19" s="13"/>
      <c r="C19" s="352" t="s">
        <v>94</v>
      </c>
      <c r="D19" s="353"/>
      <c r="E19" s="353"/>
      <c r="F19" s="353"/>
      <c r="G19" s="354"/>
      <c r="H19" s="14" t="s">
        <v>72</v>
      </c>
    </row>
    <row r="20" spans="2:8" ht="25.5" customHeight="1">
      <c r="B20" s="13"/>
      <c r="C20" s="355" t="s">
        <v>71</v>
      </c>
      <c r="D20" s="356"/>
      <c r="E20" s="356"/>
      <c r="F20" s="356"/>
      <c r="G20" s="357"/>
      <c r="H20" s="14"/>
    </row>
    <row r="21" spans="2:8" ht="25.5" customHeight="1" thickBot="1">
      <c r="B21" s="13"/>
      <c r="C21" s="347" t="s">
        <v>125</v>
      </c>
      <c r="D21" s="348"/>
      <c r="E21" s="348"/>
      <c r="F21" s="348"/>
      <c r="G21" s="349"/>
      <c r="H21" s="14"/>
    </row>
    <row r="22" spans="2:8" ht="25.5" customHeight="1" thickBot="1">
      <c r="B22" s="15"/>
      <c r="C22" s="16"/>
      <c r="D22" s="16"/>
      <c r="E22" s="16"/>
      <c r="F22" s="16"/>
      <c r="G22" s="16"/>
      <c r="H22" s="17"/>
    </row>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7030A0"/>
  </sheetPr>
  <dimension ref="A1:R63"/>
  <sheetViews>
    <sheetView showGridLines="0" workbookViewId="0">
      <selection activeCell="A6" sqref="A6"/>
    </sheetView>
  </sheetViews>
  <sheetFormatPr defaultRowHeight="16.5"/>
  <cols>
    <col min="1" max="1" width="3.5" style="302" customWidth="1"/>
    <col min="2" max="2" width="11" style="302" bestFit="1" customWidth="1"/>
    <col min="3" max="3" width="21.375" style="302" bestFit="1" customWidth="1"/>
    <col min="4" max="4" width="15.875" style="302" customWidth="1"/>
    <col min="5" max="5" width="13.75" style="302" customWidth="1"/>
    <col min="6" max="6" width="17.5" style="302" customWidth="1"/>
    <col min="7" max="7" width="11.375" style="302" customWidth="1"/>
    <col min="8" max="8" width="15.125" style="302" customWidth="1"/>
    <col min="9" max="16384" width="9" style="302"/>
  </cols>
  <sheetData>
    <row r="1" spans="1:8">
      <c r="A1" s="344" t="s">
        <v>3</v>
      </c>
    </row>
    <row r="2" spans="1:8">
      <c r="A2" s="344"/>
    </row>
    <row r="3" spans="1:8">
      <c r="A3" s="344"/>
    </row>
    <row r="4" spans="1:8">
      <c r="A4" s="344"/>
    </row>
    <row r="5" spans="1:8" ht="17.25" thickBot="1">
      <c r="A5" s="344"/>
    </row>
    <row r="6" spans="1:8">
      <c r="B6" s="321" t="s">
        <v>322</v>
      </c>
      <c r="C6" s="322" t="s">
        <v>347</v>
      </c>
      <c r="D6" s="322"/>
      <c r="E6" s="323" t="s">
        <v>281</v>
      </c>
      <c r="F6" s="9" t="str">
        <f>VLOOKUP(C6,목록!C9:E44,2,FALSE)</f>
        <v xml:space="preserve">store_Detail.JSP </v>
      </c>
      <c r="G6" s="8" t="s">
        <v>6</v>
      </c>
      <c r="H6" s="10" t="str">
        <f>VLOOKUP(C6,목록!C9:E44,3,FALSE)</f>
        <v>박하늘</v>
      </c>
    </row>
    <row r="7" spans="1:8">
      <c r="B7" s="314" t="s">
        <v>320</v>
      </c>
      <c r="C7" s="313"/>
      <c r="D7" s="313"/>
      <c r="E7" s="313"/>
      <c r="F7" s="313"/>
      <c r="G7" s="313"/>
      <c r="H7" s="320"/>
    </row>
    <row r="8" spans="1:8">
      <c r="B8" s="314"/>
      <c r="C8" s="313"/>
      <c r="D8" s="313"/>
      <c r="E8" s="313"/>
      <c r="F8" s="313"/>
      <c r="G8" s="313"/>
      <c r="H8" s="320"/>
    </row>
    <row r="9" spans="1:8">
      <c r="B9" s="314" t="s">
        <v>366</v>
      </c>
      <c r="C9" s="313"/>
      <c r="D9" s="313"/>
      <c r="E9" s="200"/>
      <c r="F9" s="313"/>
      <c r="G9" s="313"/>
      <c r="H9" s="320"/>
    </row>
    <row r="10" spans="1:8">
      <c r="B10" s="314" t="s">
        <v>365</v>
      </c>
      <c r="C10" s="313"/>
      <c r="D10" s="313"/>
      <c r="E10" s="313"/>
      <c r="F10" s="313"/>
      <c r="G10" s="313"/>
      <c r="H10" s="320"/>
    </row>
    <row r="11" spans="1:8">
      <c r="B11" s="314" t="s">
        <v>319</v>
      </c>
      <c r="C11" s="313"/>
      <c r="D11" s="313"/>
      <c r="E11" s="313"/>
      <c r="F11" s="313"/>
      <c r="G11" s="313"/>
      <c r="H11" s="320"/>
    </row>
    <row r="12" spans="1:8">
      <c r="B12" s="314" t="s">
        <v>363</v>
      </c>
      <c r="C12" s="313"/>
      <c r="D12" s="313"/>
      <c r="E12" s="313"/>
      <c r="F12" s="313"/>
      <c r="G12" s="313"/>
      <c r="H12" s="320"/>
    </row>
    <row r="13" spans="1:8">
      <c r="B13" s="314"/>
      <c r="C13" s="313"/>
      <c r="D13" s="313"/>
      <c r="E13" s="313"/>
      <c r="F13" s="313"/>
      <c r="G13" s="313"/>
      <c r="H13" s="320"/>
    </row>
    <row r="14" spans="1:8">
      <c r="B14" s="314"/>
      <c r="C14" s="313"/>
      <c r="D14" s="313"/>
      <c r="E14" s="313"/>
      <c r="F14" s="313"/>
      <c r="G14" s="313"/>
      <c r="H14" s="320"/>
    </row>
    <row r="15" spans="1:8" ht="17.25">
      <c r="B15" s="314"/>
      <c r="C15" s="162" t="s">
        <v>188</v>
      </c>
      <c r="D15" s="119"/>
      <c r="E15" s="313"/>
      <c r="F15" s="313"/>
      <c r="G15" s="313"/>
      <c r="H15" s="320"/>
    </row>
    <row r="16" spans="1:8" ht="17.25">
      <c r="B16" s="314"/>
      <c r="C16" s="119" t="s">
        <v>187</v>
      </c>
      <c r="D16" s="119"/>
      <c r="E16" s="313"/>
      <c r="F16" s="313"/>
      <c r="G16" s="313"/>
      <c r="H16" s="320"/>
    </row>
    <row r="17" spans="2:10" ht="17.25">
      <c r="B17" s="314"/>
      <c r="C17" s="119"/>
      <c r="D17" s="119"/>
      <c r="E17" s="313"/>
      <c r="F17" s="313"/>
      <c r="G17" s="313"/>
      <c r="H17" s="320"/>
    </row>
    <row r="18" spans="2:10" ht="17.25">
      <c r="B18" s="314"/>
      <c r="C18" s="119" t="s">
        <v>185</v>
      </c>
      <c r="D18" s="119"/>
      <c r="E18" s="313"/>
      <c r="F18" s="313"/>
      <c r="G18" s="313"/>
      <c r="H18" s="320"/>
    </row>
    <row r="19" spans="2:10" ht="17.25">
      <c r="B19" s="314"/>
      <c r="C19" s="119" t="s">
        <v>182</v>
      </c>
      <c r="D19" s="119"/>
      <c r="E19" s="313"/>
      <c r="F19" s="313"/>
      <c r="G19" s="313"/>
      <c r="H19" s="320"/>
    </row>
    <row r="20" spans="2:10" ht="17.25">
      <c r="B20" s="314"/>
      <c r="C20" s="119" t="s">
        <v>179</v>
      </c>
      <c r="D20" s="119"/>
      <c r="E20" s="313"/>
      <c r="F20" s="313"/>
      <c r="G20" s="313"/>
      <c r="H20" s="320"/>
    </row>
    <row r="21" spans="2:10" ht="17.25">
      <c r="B21" s="314"/>
      <c r="C21" s="119" t="s">
        <v>175</v>
      </c>
      <c r="D21" s="119"/>
      <c r="E21" s="313"/>
      <c r="F21" s="313"/>
      <c r="G21" s="313"/>
      <c r="H21" s="320"/>
    </row>
    <row r="22" spans="2:10" ht="17.25">
      <c r="B22" s="314"/>
      <c r="C22" s="119" t="s">
        <v>174</v>
      </c>
      <c r="D22" s="119"/>
      <c r="E22" s="313"/>
      <c r="F22" s="313"/>
      <c r="G22" s="313"/>
      <c r="H22" s="320"/>
    </row>
    <row r="23" spans="2:10" ht="17.25">
      <c r="B23" s="314"/>
      <c r="C23" s="119" t="s">
        <v>173</v>
      </c>
      <c r="D23" s="119"/>
      <c r="E23" s="313"/>
      <c r="F23" s="313"/>
      <c r="G23" s="313"/>
      <c r="H23" s="320"/>
    </row>
    <row r="24" spans="2:10">
      <c r="B24" s="314"/>
      <c r="C24" s="313"/>
      <c r="D24" s="313"/>
      <c r="E24" s="313"/>
      <c r="F24" s="313"/>
      <c r="G24" s="313"/>
      <c r="H24" s="320"/>
    </row>
    <row r="25" spans="2:10">
      <c r="B25" s="314"/>
      <c r="C25" s="313"/>
      <c r="D25" s="313"/>
      <c r="E25" s="313"/>
      <c r="F25" s="313"/>
      <c r="G25" s="313"/>
      <c r="H25" s="320"/>
      <c r="J25" s="302" t="s">
        <v>318</v>
      </c>
    </row>
    <row r="26" spans="2:10">
      <c r="B26" s="314"/>
      <c r="C26" s="313"/>
      <c r="D26" s="313"/>
      <c r="E26" s="313"/>
      <c r="F26" s="313"/>
      <c r="G26" s="313"/>
      <c r="H26" s="320"/>
    </row>
    <row r="27" spans="2:10">
      <c r="B27" s="314"/>
      <c r="C27" s="313"/>
      <c r="D27" s="313"/>
      <c r="E27" s="313"/>
      <c r="F27" s="313"/>
      <c r="G27" s="313"/>
      <c r="H27" s="320"/>
    </row>
    <row r="28" spans="2:10">
      <c r="B28" s="314"/>
      <c r="C28" s="313" t="s">
        <v>317</v>
      </c>
      <c r="D28" s="313"/>
      <c r="E28" s="313"/>
      <c r="F28" s="313"/>
      <c r="G28" s="313"/>
      <c r="H28" s="320"/>
    </row>
    <row r="29" spans="2:10">
      <c r="B29" s="314"/>
      <c r="C29" s="313"/>
      <c r="D29" s="313"/>
      <c r="E29" s="313"/>
      <c r="F29" s="313"/>
      <c r="G29" s="313"/>
      <c r="H29" s="320"/>
    </row>
    <row r="30" spans="2:10">
      <c r="B30" s="314"/>
      <c r="C30" s="313"/>
      <c r="D30" s="313"/>
      <c r="E30" s="313"/>
      <c r="F30" s="313"/>
      <c r="G30" s="313"/>
      <c r="H30" s="320"/>
    </row>
    <row r="31" spans="2:10">
      <c r="B31" s="314"/>
      <c r="C31" s="313"/>
      <c r="D31" s="313" t="s">
        <v>316</v>
      </c>
      <c r="E31" s="313"/>
      <c r="F31" s="313"/>
      <c r="G31" s="313"/>
      <c r="H31" s="320"/>
    </row>
    <row r="32" spans="2:10">
      <c r="B32" s="314"/>
      <c r="C32" s="313"/>
      <c r="D32" s="313"/>
      <c r="E32" s="313"/>
      <c r="F32" s="313"/>
      <c r="G32" s="313"/>
      <c r="H32" s="320"/>
      <c r="J32" s="302" t="s">
        <v>315</v>
      </c>
    </row>
    <row r="33" spans="2:18">
      <c r="B33" s="314"/>
      <c r="C33" s="313"/>
      <c r="D33" s="313"/>
      <c r="E33" s="313"/>
      <c r="F33" s="313"/>
      <c r="G33" s="313"/>
      <c r="H33" s="320"/>
      <c r="J33" s="302" t="s">
        <v>314</v>
      </c>
    </row>
    <row r="34" spans="2:18">
      <c r="B34" s="314"/>
      <c r="C34" s="313"/>
      <c r="D34" s="313"/>
      <c r="E34" s="313"/>
      <c r="F34" s="313"/>
      <c r="G34" s="313"/>
      <c r="H34" s="320"/>
      <c r="J34" s="302" t="s">
        <v>313</v>
      </c>
    </row>
    <row r="35" spans="2:18">
      <c r="B35" s="314"/>
      <c r="C35" s="313"/>
      <c r="D35" s="313"/>
      <c r="E35" s="313" t="s">
        <v>312</v>
      </c>
      <c r="F35" s="315" t="s">
        <v>311</v>
      </c>
      <c r="G35" s="313"/>
      <c r="H35" s="320"/>
      <c r="J35" s="302" t="s">
        <v>310</v>
      </c>
    </row>
    <row r="36" spans="2:18">
      <c r="B36" s="314"/>
      <c r="C36" s="313"/>
      <c r="D36" s="313"/>
      <c r="E36" s="313" t="s">
        <v>309</v>
      </c>
      <c r="F36" s="313"/>
      <c r="G36" s="313"/>
      <c r="H36" s="320"/>
    </row>
    <row r="37" spans="2:18">
      <c r="B37" s="314"/>
      <c r="C37" s="313"/>
      <c r="D37" s="313"/>
      <c r="E37" s="313"/>
      <c r="F37" s="313"/>
      <c r="G37" s="313"/>
      <c r="H37" s="320"/>
    </row>
    <row r="38" spans="2:18">
      <c r="B38" s="314"/>
      <c r="C38" s="313"/>
      <c r="D38" s="313"/>
      <c r="E38" s="313"/>
      <c r="F38" s="313"/>
      <c r="G38" s="313"/>
      <c r="H38" s="320"/>
    </row>
    <row r="39" spans="2:18">
      <c r="B39" s="314"/>
      <c r="C39" s="313"/>
      <c r="D39" s="313"/>
      <c r="E39" s="313"/>
      <c r="F39" s="313"/>
      <c r="G39" s="313"/>
      <c r="H39" s="320"/>
    </row>
    <row r="40" spans="2:18" ht="17.25" thickBot="1">
      <c r="B40" s="314"/>
      <c r="C40" s="313"/>
      <c r="D40" s="313"/>
      <c r="E40" s="313"/>
      <c r="F40" s="313"/>
      <c r="G40" s="313"/>
      <c r="H40" s="320"/>
    </row>
    <row r="41" spans="2:18">
      <c r="B41" s="314"/>
      <c r="C41" s="310"/>
      <c r="D41" s="333" t="s">
        <v>308</v>
      </c>
      <c r="E41" s="334"/>
      <c r="F41" s="335"/>
      <c r="G41" s="313"/>
      <c r="H41" s="320"/>
      <c r="J41" s="303">
        <v>1</v>
      </c>
      <c r="K41" s="303" t="s">
        <v>307</v>
      </c>
      <c r="L41" s="303"/>
      <c r="M41" s="303"/>
      <c r="N41" s="303"/>
      <c r="O41" s="303"/>
      <c r="P41" s="303"/>
      <c r="Q41" s="303"/>
      <c r="R41" s="303"/>
    </row>
    <row r="42" spans="2:18">
      <c r="B42" s="314"/>
      <c r="C42" s="320"/>
      <c r="D42" s="336"/>
      <c r="E42" s="337"/>
      <c r="F42" s="338"/>
      <c r="G42" s="313"/>
      <c r="H42" s="320"/>
      <c r="J42" s="303"/>
      <c r="K42" s="303" t="s">
        <v>306</v>
      </c>
      <c r="M42" s="303"/>
      <c r="N42" s="303"/>
      <c r="O42" s="303"/>
      <c r="P42" s="303"/>
      <c r="Q42" s="303"/>
      <c r="R42" s="303"/>
    </row>
    <row r="43" spans="2:18" ht="17.25" thickBot="1">
      <c r="B43" s="314"/>
      <c r="C43" s="305"/>
      <c r="D43" s="339"/>
      <c r="E43" s="340"/>
      <c r="F43" s="341"/>
      <c r="G43" s="313"/>
      <c r="H43" s="320"/>
      <c r="J43" s="303"/>
      <c r="L43" s="303" t="s">
        <v>305</v>
      </c>
      <c r="M43" s="303"/>
      <c r="N43" s="303"/>
      <c r="O43" s="303"/>
      <c r="P43" s="303"/>
      <c r="Q43" s="303"/>
      <c r="R43" s="303"/>
    </row>
    <row r="44" spans="2:18">
      <c r="B44" s="314"/>
      <c r="C44" s="312"/>
      <c r="D44" s="333" t="s">
        <v>304</v>
      </c>
      <c r="E44" s="334"/>
      <c r="F44" s="335"/>
      <c r="G44" s="311"/>
      <c r="H44" s="310"/>
      <c r="J44" s="303"/>
      <c r="L44" s="303" t="s">
        <v>303</v>
      </c>
      <c r="M44" s="303"/>
      <c r="N44" s="303"/>
      <c r="O44" s="303"/>
      <c r="P44" s="303"/>
      <c r="Q44" s="303"/>
      <c r="R44" s="303"/>
    </row>
    <row r="45" spans="2:18">
      <c r="B45" s="314"/>
      <c r="C45" s="308"/>
      <c r="D45" s="336"/>
      <c r="E45" s="337"/>
      <c r="F45" s="338"/>
      <c r="G45" s="342" t="s">
        <v>302</v>
      </c>
      <c r="H45" s="343"/>
      <c r="J45" s="303"/>
      <c r="L45" s="303" t="s">
        <v>301</v>
      </c>
      <c r="M45" s="303"/>
      <c r="N45" s="303"/>
      <c r="O45" s="303"/>
      <c r="P45" s="303"/>
      <c r="Q45" s="303"/>
      <c r="R45" s="303"/>
    </row>
    <row r="46" spans="2:18" ht="17.25" thickBot="1">
      <c r="B46" s="314"/>
      <c r="C46" s="307"/>
      <c r="D46" s="339"/>
      <c r="E46" s="340"/>
      <c r="F46" s="341"/>
      <c r="G46" s="306"/>
      <c r="H46" s="305"/>
      <c r="J46" s="303"/>
      <c r="K46" s="303" t="s">
        <v>300</v>
      </c>
      <c r="M46" s="303"/>
      <c r="N46" s="303"/>
      <c r="O46" s="303"/>
      <c r="P46" s="303"/>
      <c r="Q46" s="303"/>
      <c r="R46" s="303"/>
    </row>
    <row r="47" spans="2:18">
      <c r="B47" s="314"/>
      <c r="C47" s="312"/>
      <c r="D47" s="333" t="s">
        <v>299</v>
      </c>
      <c r="E47" s="334"/>
      <c r="F47" s="335"/>
      <c r="G47" s="311"/>
      <c r="H47" s="310"/>
      <c r="J47" s="309"/>
      <c r="M47" s="303"/>
      <c r="N47" s="303"/>
      <c r="O47" s="303"/>
      <c r="P47" s="303"/>
      <c r="Q47" s="303"/>
      <c r="R47" s="303"/>
    </row>
    <row r="48" spans="2:18">
      <c r="B48" s="314"/>
      <c r="C48" s="308"/>
      <c r="D48" s="336"/>
      <c r="E48" s="337"/>
      <c r="F48" s="338"/>
      <c r="G48" s="342" t="s">
        <v>298</v>
      </c>
      <c r="H48" s="343"/>
      <c r="J48" s="303"/>
      <c r="K48" s="303" t="s">
        <v>285</v>
      </c>
      <c r="M48" s="303"/>
      <c r="N48" s="303"/>
      <c r="O48" s="303"/>
      <c r="P48" s="303"/>
      <c r="Q48" s="303"/>
      <c r="R48" s="303"/>
    </row>
    <row r="49" spans="2:18" ht="17.25" thickBot="1">
      <c r="B49" s="306"/>
      <c r="C49" s="307"/>
      <c r="D49" s="339"/>
      <c r="E49" s="340"/>
      <c r="F49" s="341"/>
      <c r="G49" s="306"/>
      <c r="H49" s="305"/>
      <c r="J49" s="303"/>
      <c r="K49" s="303" t="s">
        <v>297</v>
      </c>
      <c r="M49" s="303"/>
      <c r="N49" s="303"/>
      <c r="O49" s="303"/>
      <c r="P49" s="303"/>
      <c r="Q49" s="303"/>
      <c r="R49" s="303"/>
    </row>
    <row r="50" spans="2:18">
      <c r="G50" s="302" t="s">
        <v>296</v>
      </c>
      <c r="J50" s="303"/>
      <c r="M50" s="303"/>
      <c r="N50" s="303"/>
      <c r="O50" s="303"/>
      <c r="P50" s="303"/>
      <c r="Q50" s="303"/>
      <c r="R50" s="303"/>
    </row>
    <row r="51" spans="2:18">
      <c r="G51" s="302" t="s">
        <v>295</v>
      </c>
      <c r="J51" s="303"/>
      <c r="M51" s="303"/>
      <c r="P51" s="303"/>
      <c r="Q51" s="303"/>
      <c r="R51" s="303"/>
    </row>
    <row r="52" spans="2:18">
      <c r="J52" s="303">
        <v>2</v>
      </c>
      <c r="K52" s="303" t="s">
        <v>294</v>
      </c>
      <c r="M52" s="303"/>
      <c r="N52" s="303"/>
      <c r="O52" s="303"/>
      <c r="P52" s="303"/>
      <c r="Q52" s="303"/>
      <c r="R52" s="303"/>
    </row>
    <row r="53" spans="2:18">
      <c r="J53" s="303"/>
      <c r="K53" s="303" t="s">
        <v>293</v>
      </c>
      <c r="L53" s="303"/>
      <c r="M53" s="303"/>
      <c r="N53" s="303"/>
      <c r="O53" s="303"/>
      <c r="P53" s="304"/>
      <c r="Q53" s="303"/>
      <c r="R53" s="303"/>
    </row>
    <row r="54" spans="2:18">
      <c r="J54" s="303"/>
      <c r="K54" s="303" t="s">
        <v>292</v>
      </c>
      <c r="L54" s="303"/>
      <c r="M54" s="303"/>
      <c r="N54" s="303"/>
      <c r="O54" s="303"/>
      <c r="P54" s="304"/>
    </row>
    <row r="55" spans="2:18">
      <c r="J55" s="303"/>
      <c r="K55" s="303" t="s">
        <v>291</v>
      </c>
      <c r="L55" s="303"/>
      <c r="M55" s="303"/>
      <c r="N55" s="303"/>
      <c r="O55" s="303"/>
      <c r="P55" s="304"/>
    </row>
    <row r="56" spans="2:18">
      <c r="J56" s="303"/>
      <c r="K56" s="303" t="s">
        <v>290</v>
      </c>
      <c r="L56" s="303"/>
      <c r="M56" s="303"/>
      <c r="N56" s="303"/>
      <c r="O56" s="303"/>
      <c r="P56" s="304"/>
    </row>
    <row r="57" spans="2:18">
      <c r="J57" s="303"/>
      <c r="K57" s="303" t="s">
        <v>289</v>
      </c>
      <c r="L57" s="303"/>
      <c r="M57" s="303"/>
      <c r="N57" s="303"/>
      <c r="O57" s="303"/>
      <c r="P57" s="304"/>
    </row>
    <row r="58" spans="2:18">
      <c r="K58" s="303" t="s">
        <v>288</v>
      </c>
    </row>
    <row r="59" spans="2:18">
      <c r="K59" s="302" t="s">
        <v>287</v>
      </c>
    </row>
    <row r="60" spans="2:18">
      <c r="K60" s="302" t="s">
        <v>286</v>
      </c>
    </row>
    <row r="61" spans="2:18">
      <c r="K61" s="302" t="s">
        <v>285</v>
      </c>
    </row>
    <row r="62" spans="2:18">
      <c r="J62" s="303" t="s">
        <v>284</v>
      </c>
    </row>
    <row r="63" spans="2:18">
      <c r="J63" s="303" t="s">
        <v>283</v>
      </c>
    </row>
  </sheetData>
  <mergeCells count="6">
    <mergeCell ref="D47:F49"/>
    <mergeCell ref="G48:H48"/>
    <mergeCell ref="A1:A5"/>
    <mergeCell ref="D41:F43"/>
    <mergeCell ref="D44:F46"/>
    <mergeCell ref="G45:H45"/>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7030A0"/>
  </sheetPr>
  <dimension ref="A1:K44"/>
  <sheetViews>
    <sheetView showGridLines="0" workbookViewId="0">
      <selection activeCell="K12" sqref="K12"/>
    </sheetView>
  </sheetViews>
  <sheetFormatPr defaultRowHeight="16.5"/>
  <cols>
    <col min="1" max="1" width="3.5" style="303" customWidth="1"/>
    <col min="2" max="2" width="11" style="303" bestFit="1" customWidth="1"/>
    <col min="3" max="3" width="21.375" style="303" bestFit="1" customWidth="1"/>
    <col min="4" max="4" width="22.625" style="303" bestFit="1" customWidth="1"/>
    <col min="5" max="5" width="13.75" style="303" customWidth="1"/>
    <col min="6" max="6" width="14.75" style="303" customWidth="1"/>
    <col min="7" max="10" width="9" style="303"/>
    <col min="11" max="11" width="74.875" style="303" bestFit="1" customWidth="1"/>
    <col min="12" max="16384" width="9" style="303"/>
  </cols>
  <sheetData>
    <row r="1" spans="1:11">
      <c r="A1" s="344" t="s">
        <v>3</v>
      </c>
    </row>
    <row r="2" spans="1:11">
      <c r="A2" s="344"/>
    </row>
    <row r="3" spans="1:11">
      <c r="A3" s="344"/>
    </row>
    <row r="4" spans="1:11">
      <c r="A4" s="344"/>
    </row>
    <row r="5" spans="1:11" ht="17.25" thickBot="1">
      <c r="A5" s="344"/>
    </row>
    <row r="6" spans="1:11">
      <c r="B6" s="324" t="s">
        <v>322</v>
      </c>
      <c r="C6" s="322" t="s">
        <v>344</v>
      </c>
      <c r="D6" s="322"/>
      <c r="E6" s="323" t="s">
        <v>281</v>
      </c>
      <c r="F6" s="9" t="str">
        <f>VLOOKUP(C6,목록!C9:E44,2,FALSE)</f>
        <v xml:space="preserve">store_List.JSP </v>
      </c>
      <c r="G6" s="8" t="s">
        <v>6</v>
      </c>
      <c r="H6" s="10" t="str">
        <f>VLOOKUP(C6,목록!C9:E44,3,FALSE)</f>
        <v>박하늘</v>
      </c>
    </row>
    <row r="7" spans="1:11">
      <c r="B7" s="325" t="s">
        <v>343</v>
      </c>
      <c r="C7" s="317"/>
      <c r="D7" s="317"/>
      <c r="E7" s="317"/>
      <c r="F7" s="317"/>
      <c r="G7" s="317"/>
      <c r="H7" s="326"/>
    </row>
    <row r="8" spans="1:11">
      <c r="B8" s="327" t="s">
        <v>342</v>
      </c>
      <c r="C8" s="317"/>
      <c r="D8" s="317"/>
      <c r="E8" s="317"/>
      <c r="F8" s="317"/>
      <c r="G8" s="317" t="s">
        <v>341</v>
      </c>
      <c r="H8" s="326"/>
    </row>
    <row r="9" spans="1:11">
      <c r="B9" s="327" t="s">
        <v>340</v>
      </c>
      <c r="C9" s="317"/>
      <c r="D9" s="317"/>
      <c r="E9" s="317"/>
      <c r="F9" s="317"/>
      <c r="G9" s="317"/>
      <c r="H9" s="326"/>
    </row>
    <row r="10" spans="1:11">
      <c r="B10" s="327" t="s">
        <v>339</v>
      </c>
      <c r="C10" s="317"/>
      <c r="D10" s="319" t="s">
        <v>338</v>
      </c>
      <c r="E10" s="317"/>
      <c r="F10" s="317"/>
      <c r="G10" s="317"/>
      <c r="H10" s="326"/>
    </row>
    <row r="11" spans="1:11">
      <c r="B11" s="327"/>
      <c r="C11" s="317"/>
      <c r="D11" s="317"/>
      <c r="E11" s="317"/>
      <c r="F11" s="317"/>
      <c r="G11" s="317"/>
      <c r="H11" s="326"/>
      <c r="J11" s="303">
        <v>1</v>
      </c>
      <c r="K11" s="303" t="s">
        <v>337</v>
      </c>
    </row>
    <row r="12" spans="1:11">
      <c r="B12" s="327"/>
      <c r="C12" s="317" t="s">
        <v>336</v>
      </c>
      <c r="D12" s="317"/>
      <c r="E12" s="317"/>
      <c r="F12" s="317"/>
      <c r="G12" s="317"/>
      <c r="H12" s="326"/>
    </row>
    <row r="13" spans="1:11">
      <c r="B13" s="327" t="s">
        <v>335</v>
      </c>
      <c r="C13" s="317"/>
      <c r="D13" s="317"/>
      <c r="E13" s="317"/>
      <c r="F13" s="317"/>
      <c r="G13" s="317"/>
      <c r="H13" s="326"/>
    </row>
    <row r="14" spans="1:11">
      <c r="B14" s="328" t="s">
        <v>334</v>
      </c>
      <c r="C14" s="317"/>
      <c r="D14" s="317"/>
      <c r="E14" s="317"/>
      <c r="F14" s="317"/>
      <c r="G14" s="317"/>
      <c r="H14" s="326"/>
      <c r="J14" s="303">
        <v>2</v>
      </c>
    </row>
    <row r="15" spans="1:11">
      <c r="B15" s="327" t="s">
        <v>333</v>
      </c>
      <c r="C15" s="317"/>
      <c r="D15" s="317"/>
      <c r="E15" s="317"/>
      <c r="F15" s="317"/>
      <c r="G15" s="317"/>
      <c r="H15" s="326"/>
      <c r="K15" s="303" t="s">
        <v>332</v>
      </c>
    </row>
    <row r="16" spans="1:11">
      <c r="B16" s="327"/>
      <c r="C16" s="317"/>
      <c r="D16" s="317"/>
      <c r="E16" s="317"/>
      <c r="F16" s="317"/>
      <c r="G16" s="317"/>
      <c r="H16" s="326"/>
    </row>
    <row r="17" spans="2:11">
      <c r="B17" s="327" t="s">
        <v>331</v>
      </c>
      <c r="C17" s="317"/>
      <c r="D17" s="317"/>
      <c r="E17" s="317"/>
      <c r="F17" s="317"/>
      <c r="G17" s="317"/>
      <c r="H17" s="326"/>
      <c r="K17" s="303" t="s">
        <v>330</v>
      </c>
    </row>
    <row r="18" spans="2:11">
      <c r="B18" s="327"/>
      <c r="C18" s="317"/>
      <c r="D18" s="317"/>
      <c r="E18" s="317"/>
      <c r="F18" s="317"/>
      <c r="G18" s="317"/>
      <c r="H18" s="326"/>
      <c r="K18" s="303" t="s">
        <v>329</v>
      </c>
    </row>
    <row r="19" spans="2:11">
      <c r="B19" s="327" t="s">
        <v>328</v>
      </c>
      <c r="C19" s="317"/>
      <c r="D19" s="317"/>
      <c r="E19" s="317"/>
      <c r="F19" s="317"/>
      <c r="G19" s="317"/>
      <c r="H19" s="326"/>
      <c r="K19" s="303" t="s">
        <v>327</v>
      </c>
    </row>
    <row r="20" spans="2:11">
      <c r="B20" s="327"/>
      <c r="C20" s="317"/>
      <c r="D20" s="317"/>
      <c r="E20" s="317"/>
      <c r="F20" s="317"/>
      <c r="G20" s="317"/>
      <c r="H20" s="326"/>
    </row>
    <row r="21" spans="2:11">
      <c r="B21" s="327" t="s">
        <v>326</v>
      </c>
      <c r="C21" s="317"/>
      <c r="D21" s="317"/>
      <c r="E21" s="317"/>
      <c r="F21" s="317"/>
      <c r="G21" s="317"/>
      <c r="H21" s="326"/>
    </row>
    <row r="22" spans="2:11">
      <c r="B22" s="327"/>
      <c r="C22" s="317"/>
      <c r="D22" s="317"/>
      <c r="E22" s="317"/>
      <c r="F22" s="317"/>
      <c r="G22" s="317"/>
      <c r="H22" s="326"/>
      <c r="K22" s="303" t="s">
        <v>325</v>
      </c>
    </row>
    <row r="23" spans="2:11">
      <c r="B23" s="327"/>
      <c r="C23" s="317"/>
      <c r="D23" s="317"/>
      <c r="E23" s="317"/>
      <c r="F23" s="317"/>
      <c r="G23" s="317"/>
      <c r="H23" s="326"/>
    </row>
    <row r="24" spans="2:11">
      <c r="B24" s="327"/>
      <c r="C24" s="317"/>
      <c r="D24" s="317"/>
      <c r="E24" s="317"/>
      <c r="F24" s="317"/>
      <c r="G24" s="317"/>
      <c r="H24" s="326"/>
    </row>
    <row r="25" spans="2:11">
      <c r="B25" s="327"/>
      <c r="C25" s="317"/>
      <c r="D25" s="317"/>
      <c r="E25" s="317"/>
      <c r="F25" s="317"/>
      <c r="G25" s="317"/>
      <c r="H25" s="326"/>
      <c r="J25" s="303" t="s">
        <v>324</v>
      </c>
    </row>
    <row r="26" spans="2:11">
      <c r="B26" s="327"/>
      <c r="C26" s="317"/>
      <c r="D26" s="317"/>
      <c r="E26" s="317"/>
      <c r="F26" s="317"/>
      <c r="G26" s="317"/>
      <c r="H26" s="326"/>
      <c r="K26" s="303" t="s">
        <v>348</v>
      </c>
    </row>
    <row r="27" spans="2:11" ht="17.25" thickBot="1">
      <c r="B27" s="327"/>
      <c r="C27" s="316"/>
      <c r="D27" s="316"/>
      <c r="E27" s="316"/>
      <c r="F27" s="316"/>
      <c r="G27" s="316"/>
      <c r="H27" s="329"/>
      <c r="K27" s="303" t="s">
        <v>349</v>
      </c>
    </row>
    <row r="28" spans="2:11">
      <c r="B28" s="327"/>
      <c r="C28" s="317"/>
      <c r="D28" s="317"/>
      <c r="E28" s="317"/>
      <c r="F28" s="317"/>
      <c r="G28" s="317"/>
      <c r="H28" s="326"/>
      <c r="K28" s="303" t="s">
        <v>350</v>
      </c>
    </row>
    <row r="29" spans="2:11">
      <c r="B29" s="327"/>
      <c r="C29" s="317"/>
      <c r="D29" s="317"/>
      <c r="E29" s="317" t="s">
        <v>323</v>
      </c>
      <c r="F29" s="317"/>
      <c r="G29" s="317"/>
      <c r="H29" s="326"/>
      <c r="K29" s="303" t="s">
        <v>351</v>
      </c>
    </row>
    <row r="30" spans="2:11">
      <c r="B30" s="327"/>
      <c r="C30" s="317"/>
      <c r="D30" s="317"/>
      <c r="E30" s="317"/>
      <c r="F30" s="317"/>
      <c r="G30" s="317"/>
      <c r="H30" s="326"/>
      <c r="K30" s="303" t="s">
        <v>352</v>
      </c>
    </row>
    <row r="31" spans="2:11">
      <c r="B31" s="327"/>
      <c r="C31" s="317"/>
      <c r="D31" s="317"/>
      <c r="E31" s="317"/>
      <c r="F31" s="317"/>
      <c r="G31" s="317"/>
      <c r="H31" s="326"/>
      <c r="K31" s="303" t="s">
        <v>353</v>
      </c>
    </row>
    <row r="32" spans="2:11">
      <c r="B32" s="327"/>
      <c r="C32" s="317"/>
      <c r="D32" s="317"/>
      <c r="E32" s="317"/>
      <c r="F32" s="317"/>
      <c r="G32" s="317"/>
      <c r="H32" s="326"/>
      <c r="K32" s="303" t="s">
        <v>354</v>
      </c>
    </row>
    <row r="33" spans="2:11">
      <c r="B33" s="327"/>
      <c r="C33" s="317"/>
      <c r="D33" s="317"/>
      <c r="E33" s="317"/>
      <c r="F33" s="317"/>
      <c r="G33" s="317"/>
      <c r="H33" s="326"/>
      <c r="K33" s="303" t="s">
        <v>355</v>
      </c>
    </row>
    <row r="34" spans="2:11">
      <c r="B34" s="327"/>
      <c r="C34" s="317"/>
      <c r="D34" s="317"/>
      <c r="E34" s="317"/>
      <c r="F34" s="317"/>
      <c r="G34" s="317"/>
      <c r="H34" s="326"/>
      <c r="K34" s="303" t="s">
        <v>356</v>
      </c>
    </row>
    <row r="35" spans="2:11">
      <c r="B35" s="327"/>
      <c r="C35" s="317"/>
      <c r="D35" s="317"/>
      <c r="E35" s="317"/>
      <c r="F35" s="317"/>
      <c r="G35" s="317"/>
      <c r="H35" s="326"/>
      <c r="K35" s="303" t="s">
        <v>357</v>
      </c>
    </row>
    <row r="36" spans="2:11">
      <c r="B36" s="327"/>
      <c r="C36" s="317"/>
      <c r="D36" s="317"/>
      <c r="E36" s="317"/>
      <c r="F36" s="318"/>
      <c r="G36" s="317"/>
      <c r="H36" s="326"/>
      <c r="K36" s="303" t="s">
        <v>358</v>
      </c>
    </row>
    <row r="37" spans="2:11">
      <c r="B37" s="327"/>
      <c r="C37" s="317"/>
      <c r="D37" s="317"/>
      <c r="E37" s="317"/>
      <c r="F37" s="317"/>
      <c r="G37" s="317"/>
      <c r="H37" s="326"/>
      <c r="K37" s="303" t="s">
        <v>359</v>
      </c>
    </row>
    <row r="38" spans="2:11">
      <c r="B38" s="327"/>
      <c r="C38" s="317"/>
      <c r="D38" s="317"/>
      <c r="E38" s="317"/>
      <c r="F38" s="317"/>
      <c r="G38" s="317"/>
      <c r="H38" s="326"/>
      <c r="K38" s="303" t="s">
        <v>360</v>
      </c>
    </row>
    <row r="39" spans="2:11">
      <c r="B39" s="327"/>
      <c r="C39" s="317"/>
      <c r="D39" s="317"/>
      <c r="E39" s="317"/>
      <c r="F39" s="317"/>
      <c r="G39" s="317"/>
      <c r="H39" s="326"/>
    </row>
    <row r="40" spans="2:11">
      <c r="B40" s="327"/>
      <c r="C40" s="317"/>
      <c r="D40" s="317"/>
      <c r="E40" s="317"/>
      <c r="F40" s="317"/>
      <c r="G40" s="317"/>
      <c r="H40" s="326"/>
    </row>
    <row r="41" spans="2:11">
      <c r="B41" s="327"/>
      <c r="C41" s="317"/>
      <c r="D41" s="317"/>
      <c r="E41" s="317"/>
      <c r="F41" s="317"/>
      <c r="G41" s="317"/>
      <c r="H41" s="326"/>
    </row>
    <row r="42" spans="2:11">
      <c r="B42" s="327"/>
      <c r="C42" s="317"/>
      <c r="D42" s="345"/>
      <c r="E42" s="345"/>
      <c r="F42" s="345"/>
      <c r="G42" s="317"/>
      <c r="H42" s="326"/>
    </row>
    <row r="43" spans="2:11">
      <c r="B43" s="327"/>
      <c r="C43" s="317"/>
      <c r="D43" s="345"/>
      <c r="E43" s="345"/>
      <c r="F43" s="345"/>
      <c r="G43" s="317"/>
      <c r="H43" s="326"/>
    </row>
    <row r="44" spans="2:11" ht="17.25" thickBot="1">
      <c r="B44" s="330"/>
      <c r="C44" s="316"/>
      <c r="D44" s="346"/>
      <c r="E44" s="346"/>
      <c r="F44" s="346"/>
      <c r="G44" s="316"/>
      <c r="H44" s="329"/>
    </row>
  </sheetData>
  <mergeCells count="2">
    <mergeCell ref="A1:A5"/>
    <mergeCell ref="D42:F44"/>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tabColor rgb="FFFFFF00"/>
  </sheetPr>
  <dimension ref="A1:K45"/>
  <sheetViews>
    <sheetView workbookViewId="0">
      <selection sqref="A1:A5"/>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344" t="s">
        <v>3</v>
      </c>
    </row>
    <row r="2" spans="1:11" ht="19.5" customHeight="1">
      <c r="A2" s="344"/>
    </row>
    <row r="3" spans="1:11" ht="19.5" customHeight="1">
      <c r="A3" s="344"/>
    </row>
    <row r="4" spans="1:11" ht="19.5" customHeight="1">
      <c r="A4" s="344"/>
    </row>
    <row r="5" spans="1:11" ht="19.5" customHeight="1" thickBot="1">
      <c r="A5" s="344"/>
    </row>
    <row r="6" spans="1:11" ht="25.5" customHeight="1">
      <c r="A6" s="1"/>
      <c r="B6" s="7" t="s">
        <v>0</v>
      </c>
      <c r="C6" s="358" t="s">
        <v>126</v>
      </c>
      <c r="D6" s="359"/>
      <c r="E6" s="8" t="s">
        <v>1</v>
      </c>
      <c r="F6" s="9" t="str">
        <f>VLOOKUP(C6,목록!C9:E44,2,FALSE)</f>
        <v>login.JSP</v>
      </c>
      <c r="G6" s="8" t="s">
        <v>6</v>
      </c>
      <c r="H6" s="10" t="str">
        <f>VLOOKUP(C6,목록!C9:E44,3,FALSE)</f>
        <v>김미현</v>
      </c>
      <c r="K6" s="1" t="s">
        <v>7</v>
      </c>
    </row>
    <row r="7" spans="1:11" ht="25.5" customHeight="1" thickBot="1">
      <c r="A7" s="1"/>
      <c r="B7" s="22"/>
      <c r="C7" s="23"/>
      <c r="D7" s="23"/>
      <c r="E7" s="19"/>
      <c r="F7" s="90"/>
      <c r="G7" s="19"/>
      <c r="H7" s="24"/>
    </row>
    <row r="8" spans="1:11" ht="25.5" customHeight="1" thickBot="1">
      <c r="B8" s="22"/>
      <c r="C8" s="65"/>
      <c r="D8" s="66"/>
      <c r="E8" s="88"/>
      <c r="F8" s="87"/>
      <c r="G8" s="89"/>
      <c r="H8" s="24" t="s">
        <v>46</v>
      </c>
    </row>
    <row r="9" spans="1:11" ht="25.5" customHeight="1">
      <c r="B9" s="22"/>
      <c r="C9" s="65"/>
      <c r="D9" s="66"/>
      <c r="E9" s="88"/>
      <c r="F9" s="87"/>
      <c r="G9" s="89"/>
      <c r="H9" s="24"/>
    </row>
    <row r="10" spans="1:11" ht="25.5" customHeight="1">
      <c r="B10" s="13"/>
      <c r="C10" s="96"/>
      <c r="D10" s="34"/>
      <c r="E10" s="34"/>
      <c r="F10" s="34"/>
      <c r="G10" s="97"/>
      <c r="H10" s="14"/>
    </row>
    <row r="11" spans="1:11" ht="25.5" customHeight="1">
      <c r="B11" s="13"/>
      <c r="C11" s="350" t="s">
        <v>133</v>
      </c>
      <c r="D11" s="351"/>
      <c r="E11" s="105"/>
      <c r="F11" s="106" t="s">
        <v>127</v>
      </c>
      <c r="G11" s="98"/>
      <c r="H11" s="14"/>
    </row>
    <row r="12" spans="1:11" ht="25.5" customHeight="1">
      <c r="B12" s="13"/>
      <c r="C12" s="22"/>
      <c r="D12" s="25"/>
      <c r="E12" s="99"/>
      <c r="F12" s="25"/>
      <c r="G12" s="56"/>
      <c r="H12" s="14"/>
    </row>
    <row r="13" spans="1:11" ht="25.5" customHeight="1">
      <c r="B13" s="13"/>
      <c r="C13" s="22"/>
      <c r="D13" s="25"/>
      <c r="E13" s="99"/>
      <c r="F13" s="25"/>
      <c r="G13" s="56"/>
      <c r="H13" s="14"/>
    </row>
    <row r="14" spans="1:11" ht="25.5" customHeight="1">
      <c r="B14" s="13"/>
      <c r="C14" s="22"/>
      <c r="D14" s="25"/>
      <c r="E14" s="99"/>
      <c r="F14" s="25"/>
      <c r="G14" s="56"/>
      <c r="H14" s="14"/>
    </row>
    <row r="15" spans="1:11" ht="25.5" customHeight="1">
      <c r="B15" s="13"/>
      <c r="C15" s="22"/>
      <c r="D15" s="25"/>
      <c r="E15" s="99"/>
      <c r="F15" s="25"/>
      <c r="G15" s="56"/>
      <c r="H15" s="14"/>
    </row>
    <row r="16" spans="1:11" ht="25.5" customHeight="1">
      <c r="B16" s="13"/>
      <c r="C16" s="22"/>
      <c r="D16" s="25"/>
      <c r="E16" s="99"/>
      <c r="F16" s="25"/>
      <c r="G16" s="56"/>
      <c r="H16" s="14"/>
    </row>
    <row r="17" spans="2:8" ht="25.5" customHeight="1">
      <c r="B17" s="13"/>
      <c r="C17" s="22"/>
      <c r="D17" s="25"/>
      <c r="E17" s="99"/>
      <c r="F17" s="25"/>
      <c r="G17" s="56"/>
      <c r="H17" s="14"/>
    </row>
    <row r="18" spans="2:8" ht="25.5" customHeight="1">
      <c r="B18" s="13"/>
      <c r="C18" s="13"/>
      <c r="D18" s="12"/>
      <c r="E18" s="100"/>
      <c r="F18" s="12"/>
      <c r="G18" s="14"/>
      <c r="H18" s="14"/>
    </row>
    <row r="19" spans="2:8" ht="25.5" customHeight="1" thickBot="1">
      <c r="B19" s="13"/>
      <c r="C19" s="15"/>
      <c r="D19" s="16"/>
      <c r="E19" s="101"/>
      <c r="F19" s="16"/>
      <c r="G19" s="17"/>
      <c r="H19" s="14"/>
    </row>
    <row r="20" spans="2:8" ht="25.5" customHeight="1">
      <c r="B20" s="13"/>
      <c r="C20" s="352" t="s">
        <v>94</v>
      </c>
      <c r="D20" s="353"/>
      <c r="E20" s="353"/>
      <c r="F20" s="353"/>
      <c r="G20" s="354"/>
      <c r="H20" s="14" t="s">
        <v>47</v>
      </c>
    </row>
    <row r="21" spans="2:8" ht="25.5" customHeight="1">
      <c r="B21" s="13"/>
      <c r="C21" s="355" t="s">
        <v>71</v>
      </c>
      <c r="D21" s="356"/>
      <c r="E21" s="356"/>
      <c r="F21" s="356"/>
      <c r="G21" s="357"/>
      <c r="H21" s="14"/>
    </row>
    <row r="22" spans="2:8" ht="25.5" customHeight="1" thickBot="1">
      <c r="B22" s="13"/>
      <c r="C22" s="347" t="s">
        <v>125</v>
      </c>
      <c r="D22" s="348"/>
      <c r="E22" s="348"/>
      <c r="F22" s="348"/>
      <c r="G22" s="349"/>
      <c r="H22" s="14"/>
    </row>
    <row r="23" spans="2:8" ht="25.5" customHeight="1">
      <c r="B23" s="13"/>
      <c r="C23" s="12"/>
      <c r="D23" s="12"/>
      <c r="E23" s="12"/>
      <c r="F23" s="12"/>
      <c r="G23" s="12"/>
      <c r="H23" s="14"/>
    </row>
    <row r="24" spans="2:8" ht="13.5" customHeight="1" thickBot="1">
      <c r="B24" s="15"/>
      <c r="C24" s="16"/>
      <c r="D24" s="16"/>
      <c r="E24" s="16"/>
      <c r="F24" s="16"/>
      <c r="G24" s="16"/>
      <c r="H24" s="17"/>
    </row>
    <row r="25" spans="2:8" ht="13.5" customHeight="1"/>
    <row r="26" spans="2:8" ht="13.5" customHeight="1">
      <c r="B26" s="27"/>
    </row>
    <row r="27" spans="2:8" ht="13.5" customHeight="1">
      <c r="B27" s="27"/>
      <c r="E27" s="1" t="s">
        <v>60</v>
      </c>
    </row>
    <row r="28" spans="2:8" ht="13.5" customHeight="1">
      <c r="B28" s="27"/>
      <c r="E28" s="1" t="s">
        <v>61</v>
      </c>
    </row>
    <row r="29" spans="2:8" ht="13.5" customHeight="1">
      <c r="B29" s="27"/>
    </row>
    <row r="30" spans="2:8" ht="13.5" customHeight="1">
      <c r="B30" s="27"/>
    </row>
    <row r="31" spans="2:8" ht="13.5" customHeight="1">
      <c r="B31" s="27"/>
    </row>
    <row r="32" spans="2:8" ht="13.5" customHeight="1">
      <c r="B32" s="27"/>
    </row>
    <row r="33" spans="2:4" ht="13.5" customHeight="1">
      <c r="B33" s="27"/>
    </row>
    <row r="34" spans="2:4" ht="13.5" customHeight="1">
      <c r="B34" s="27"/>
    </row>
    <row r="35" spans="2:4" ht="13.5" customHeight="1">
      <c r="B35" s="27"/>
    </row>
    <row r="36" spans="2:4" ht="13.5" customHeight="1">
      <c r="B36" s="27"/>
    </row>
    <row r="37" spans="2:4" ht="13.5" customHeight="1">
      <c r="B37" s="27"/>
      <c r="C37" s="28"/>
      <c r="D37" s="28"/>
    </row>
    <row r="38" spans="2:4" ht="13.5" customHeight="1">
      <c r="B38" s="27"/>
      <c r="C38" s="28"/>
      <c r="D38" s="28"/>
    </row>
    <row r="39" spans="2:4" ht="13.5" customHeight="1">
      <c r="B39" s="27"/>
      <c r="C39" s="28"/>
      <c r="D39" s="28"/>
    </row>
    <row r="40" spans="2:4" ht="13.5" customHeight="1">
      <c r="B40" s="27"/>
    </row>
    <row r="41" spans="2:4" ht="13.5" customHeight="1">
      <c r="B41" s="27"/>
    </row>
    <row r="42" spans="2:4" ht="13.5" customHeight="1">
      <c r="B42" s="27"/>
    </row>
    <row r="43" spans="2:4" ht="13.5" customHeight="1">
      <c r="B43" s="27"/>
    </row>
    <row r="44" spans="2:4" ht="25.5" customHeight="1">
      <c r="B44" s="27"/>
    </row>
    <row r="45" spans="2:4" ht="25.5" customHeight="1">
      <c r="B45" s="27"/>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FFFF00"/>
  </sheetPr>
  <dimension ref="A1:K44"/>
  <sheetViews>
    <sheetView workbookViewId="0">
      <selection sqref="A1:A5"/>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344" t="s">
        <v>3</v>
      </c>
    </row>
    <row r="2" spans="1:11" ht="19.5" customHeight="1">
      <c r="A2" s="344"/>
    </row>
    <row r="3" spans="1:11" ht="19.5" customHeight="1">
      <c r="A3" s="344"/>
    </row>
    <row r="4" spans="1:11" ht="19.5" customHeight="1">
      <c r="A4" s="344"/>
    </row>
    <row r="5" spans="1:11" ht="19.5" customHeight="1" thickBot="1">
      <c r="A5" s="344"/>
    </row>
    <row r="6" spans="1:11" ht="25.5" customHeight="1">
      <c r="A6" s="1"/>
      <c r="B6" s="7" t="s">
        <v>4</v>
      </c>
      <c r="C6" s="358" t="s">
        <v>117</v>
      </c>
      <c r="D6" s="359"/>
      <c r="E6" s="8" t="s">
        <v>5</v>
      </c>
      <c r="F6" s="9" t="str">
        <f>VLOOKUP(C6,목록!C9:E44,2,FALSE)</f>
        <v>sonnim_join.JSP</v>
      </c>
      <c r="G6" s="8" t="s">
        <v>6</v>
      </c>
      <c r="H6" s="10" t="str">
        <f>VLOOKUP(C6,목록!C18:E44,3,FALSE)</f>
        <v>김미현</v>
      </c>
      <c r="K6" s="1" t="s">
        <v>7</v>
      </c>
    </row>
    <row r="7" spans="1:11" ht="25.5" customHeight="1" thickBot="1">
      <c r="A7" s="1"/>
      <c r="B7" s="22"/>
      <c r="C7" s="23"/>
      <c r="D7" s="23"/>
      <c r="E7" s="19"/>
      <c r="F7" s="18"/>
      <c r="G7" s="19"/>
      <c r="H7" s="24"/>
    </row>
    <row r="8" spans="1:11" ht="25.5" customHeight="1">
      <c r="B8" s="22"/>
      <c r="C8" s="65"/>
      <c r="D8" s="66"/>
      <c r="E8" s="67"/>
      <c r="F8" s="68"/>
      <c r="G8" s="69"/>
      <c r="H8" s="24" t="s">
        <v>46</v>
      </c>
    </row>
    <row r="9" spans="1:11" ht="25.5" customHeight="1">
      <c r="B9" s="22"/>
      <c r="C9" s="70"/>
      <c r="D9" s="23"/>
      <c r="E9" s="19"/>
      <c r="F9" s="33"/>
      <c r="G9" s="71"/>
      <c r="H9" s="24"/>
    </row>
    <row r="10" spans="1:11" ht="25.5" customHeight="1">
      <c r="B10" s="13"/>
      <c r="C10" s="367" t="s">
        <v>13</v>
      </c>
      <c r="D10" s="368"/>
      <c r="E10" s="368"/>
      <c r="F10" s="368"/>
      <c r="G10" s="369"/>
      <c r="H10" s="14"/>
    </row>
    <row r="11" spans="1:11" ht="25.5" customHeight="1">
      <c r="B11" s="13"/>
      <c r="C11" s="78" t="s">
        <v>8</v>
      </c>
      <c r="D11" s="370" t="s">
        <v>14</v>
      </c>
      <c r="E11" s="371"/>
      <c r="F11" s="371"/>
      <c r="G11" s="372"/>
      <c r="H11" s="14"/>
    </row>
    <row r="12" spans="1:11" ht="25.5" customHeight="1">
      <c r="B12" s="13"/>
      <c r="C12" s="78" t="s">
        <v>2</v>
      </c>
      <c r="D12" s="360"/>
      <c r="E12" s="361"/>
      <c r="F12" s="361"/>
      <c r="G12" s="362"/>
      <c r="H12" s="14"/>
    </row>
    <row r="13" spans="1:11" ht="25.5" customHeight="1">
      <c r="B13" s="13"/>
      <c r="C13" s="78" t="s">
        <v>9</v>
      </c>
      <c r="D13" s="360"/>
      <c r="E13" s="361"/>
      <c r="F13" s="361"/>
      <c r="G13" s="362"/>
      <c r="H13" s="14"/>
    </row>
    <row r="14" spans="1:11" ht="25.5" customHeight="1">
      <c r="B14" s="13"/>
      <c r="C14" s="78" t="s">
        <v>128</v>
      </c>
      <c r="D14" s="102"/>
      <c r="E14" s="103"/>
      <c r="F14" s="103"/>
      <c r="G14" s="104"/>
      <c r="H14" s="14"/>
    </row>
    <row r="15" spans="1:11" ht="25.5" customHeight="1">
      <c r="B15" s="13"/>
      <c r="C15" s="78" t="s">
        <v>10</v>
      </c>
      <c r="D15" s="360" t="s">
        <v>59</v>
      </c>
      <c r="E15" s="361"/>
      <c r="F15" s="361"/>
      <c r="G15" s="362"/>
      <c r="H15" s="14"/>
    </row>
    <row r="16" spans="1:11" ht="25.5" customHeight="1">
      <c r="B16" s="13"/>
      <c r="C16" s="78" t="s">
        <v>11</v>
      </c>
      <c r="D16" s="360" t="s">
        <v>119</v>
      </c>
      <c r="E16" s="361"/>
      <c r="F16" s="361"/>
      <c r="G16" s="362"/>
      <c r="H16" s="14"/>
    </row>
    <row r="17" spans="2:8" ht="25.5" customHeight="1">
      <c r="B17" s="13"/>
      <c r="C17" s="78" t="s">
        <v>12</v>
      </c>
      <c r="D17" s="363"/>
      <c r="E17" s="363"/>
      <c r="F17" s="363"/>
      <c r="G17" s="364"/>
      <c r="H17" s="14"/>
    </row>
    <row r="18" spans="2:8" ht="25.5" customHeight="1">
      <c r="B18" s="13"/>
      <c r="C18" s="22"/>
      <c r="D18" s="365"/>
      <c r="E18" s="365"/>
      <c r="F18" s="365"/>
      <c r="G18" s="366"/>
      <c r="H18" s="14"/>
    </row>
    <row r="19" spans="2:8" ht="25.5" customHeight="1">
      <c r="B19" s="13"/>
      <c r="C19" s="13"/>
      <c r="D19" s="12"/>
      <c r="E19" s="12"/>
      <c r="F19" s="12"/>
      <c r="G19" s="14"/>
      <c r="H19" s="14"/>
    </row>
    <row r="20" spans="2:8" ht="25.5" customHeight="1" thickBot="1">
      <c r="B20" s="13"/>
      <c r="C20" s="13"/>
      <c r="D20" s="12"/>
      <c r="E20" s="12"/>
      <c r="F20" s="12"/>
      <c r="G20" s="14"/>
      <c r="H20" s="14"/>
    </row>
    <row r="21" spans="2:8" ht="25.5" customHeight="1" thickBot="1">
      <c r="B21" s="13"/>
      <c r="C21" s="51"/>
      <c r="D21" s="52"/>
      <c r="E21" s="52"/>
      <c r="F21" s="52"/>
      <c r="G21" s="53"/>
      <c r="H21" s="14" t="s">
        <v>47</v>
      </c>
    </row>
    <row r="22" spans="2:8" ht="25.5" customHeight="1">
      <c r="B22" s="13"/>
      <c r="C22" s="12"/>
      <c r="D22" s="12"/>
      <c r="E22" s="12"/>
      <c r="F22" s="12"/>
      <c r="G22" s="12"/>
      <c r="H22" s="14"/>
    </row>
    <row r="23" spans="2:8" ht="13.5" customHeight="1" thickBot="1">
      <c r="B23" s="15"/>
      <c r="C23" s="16"/>
      <c r="D23" s="16"/>
      <c r="E23" s="16"/>
      <c r="F23" s="16"/>
      <c r="G23" s="16"/>
      <c r="H23" s="17"/>
    </row>
    <row r="24" spans="2:8" ht="13.5" customHeight="1"/>
    <row r="25" spans="2:8" ht="13.5" customHeight="1">
      <c r="B25" s="27"/>
    </row>
    <row r="26" spans="2:8" ht="13.5" customHeight="1">
      <c r="B26" s="27"/>
      <c r="E26" s="1" t="s">
        <v>60</v>
      </c>
    </row>
    <row r="27" spans="2:8" ht="13.5" customHeight="1">
      <c r="B27" s="27"/>
      <c r="E27" s="1" t="s">
        <v>61</v>
      </c>
    </row>
    <row r="28" spans="2:8" ht="13.5" customHeight="1">
      <c r="B28" s="27"/>
    </row>
    <row r="29" spans="2:8" ht="13.5" customHeight="1">
      <c r="B29" s="27"/>
    </row>
    <row r="30" spans="2:8" ht="13.5" customHeight="1">
      <c r="B30" s="27"/>
    </row>
    <row r="31" spans="2:8" ht="13.5" customHeight="1">
      <c r="B31" s="27"/>
    </row>
    <row r="32" spans="2:8" ht="13.5" customHeight="1">
      <c r="B32" s="27"/>
    </row>
    <row r="33" spans="2:4" ht="13.5" customHeight="1">
      <c r="B33" s="27"/>
    </row>
    <row r="34" spans="2:4" ht="13.5" customHeight="1">
      <c r="B34" s="27"/>
    </row>
    <row r="35" spans="2:4" ht="13.5" customHeight="1">
      <c r="B35" s="27"/>
    </row>
    <row r="36" spans="2:4" ht="13.5" customHeight="1">
      <c r="B36" s="27"/>
      <c r="C36" s="28"/>
      <c r="D36" s="28"/>
    </row>
    <row r="37" spans="2:4" ht="13.5" customHeight="1">
      <c r="B37" s="27"/>
      <c r="C37" s="28"/>
      <c r="D37" s="28"/>
    </row>
    <row r="38" spans="2:4" ht="13.5" customHeight="1">
      <c r="B38" s="27"/>
      <c r="C38" s="28"/>
      <c r="D38" s="28"/>
    </row>
    <row r="39" spans="2:4" ht="13.5" customHeight="1">
      <c r="B39" s="27"/>
    </row>
    <row r="40" spans="2:4" ht="13.5" customHeight="1">
      <c r="B40" s="27"/>
    </row>
    <row r="41" spans="2:4" ht="13.5" customHeight="1">
      <c r="B41" s="27"/>
    </row>
    <row r="42" spans="2:4" ht="13.5" customHeight="1">
      <c r="B42" s="27"/>
    </row>
    <row r="43" spans="2:4" ht="25.5" customHeight="1">
      <c r="B43" s="27"/>
    </row>
    <row r="44" spans="2:4" ht="25.5" customHeight="1">
      <c r="B44" s="27"/>
    </row>
  </sheetData>
  <mergeCells count="10">
    <mergeCell ref="A1:A5"/>
    <mergeCell ref="C6:D6"/>
    <mergeCell ref="D11:G11"/>
    <mergeCell ref="D12:G12"/>
    <mergeCell ref="D13:G13"/>
    <mergeCell ref="D15:G15"/>
    <mergeCell ref="D16:G16"/>
    <mergeCell ref="D17:G17"/>
    <mergeCell ref="D18:G18"/>
    <mergeCell ref="C10:G10"/>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FF00"/>
  </sheetPr>
  <dimension ref="A1:J19"/>
  <sheetViews>
    <sheetView workbookViewId="0">
      <selection activeCell="H6" sqref="H6"/>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344" t="s">
        <v>3</v>
      </c>
    </row>
    <row r="2" spans="1:10" ht="19.5" customHeight="1">
      <c r="A2" s="344"/>
    </row>
    <row r="3" spans="1:10" ht="19.5" customHeight="1">
      <c r="A3" s="344"/>
    </row>
    <row r="4" spans="1:10" ht="19.5" customHeight="1">
      <c r="A4" s="344"/>
    </row>
    <row r="5" spans="1:10" ht="19.5" customHeight="1" thickBot="1">
      <c r="A5" s="344"/>
    </row>
    <row r="6" spans="1:10" ht="25.5" customHeight="1">
      <c r="A6" s="1"/>
      <c r="B6" s="7" t="s">
        <v>4</v>
      </c>
      <c r="C6" s="358" t="s">
        <v>15</v>
      </c>
      <c r="D6" s="359"/>
      <c r="E6" s="8" t="s">
        <v>5</v>
      </c>
      <c r="F6" s="9" t="str">
        <f>VLOOKUP(C6,목록!C18:E44,2,FALSE)</f>
        <v>sonnim_myPage.JSP</v>
      </c>
      <c r="G6" s="8" t="s">
        <v>6</v>
      </c>
      <c r="H6" s="10" t="str">
        <f>VLOOKUP(C6,목록!C18:E44,3,FALSE)</f>
        <v>김미현</v>
      </c>
    </row>
    <row r="7" spans="1:10" ht="25.5" customHeight="1" thickBot="1">
      <c r="A7" s="1"/>
      <c r="B7" s="22"/>
      <c r="C7" s="23"/>
      <c r="D7" s="23"/>
      <c r="E7" s="19"/>
      <c r="F7" s="18"/>
      <c r="G7" s="19"/>
      <c r="H7" s="24"/>
    </row>
    <row r="8" spans="1:10" ht="25.5" customHeight="1" thickBot="1">
      <c r="B8" s="13"/>
      <c r="C8" s="61" t="s">
        <v>48</v>
      </c>
      <c r="D8" s="62"/>
      <c r="E8" s="74" t="s">
        <v>49</v>
      </c>
      <c r="F8" s="63" t="s">
        <v>50</v>
      </c>
      <c r="G8" s="64" t="s">
        <v>51</v>
      </c>
      <c r="H8" s="14" t="s">
        <v>46</v>
      </c>
    </row>
    <row r="9" spans="1:10" ht="25.5" customHeight="1">
      <c r="B9" s="13"/>
      <c r="C9" s="47"/>
      <c r="D9" s="373"/>
      <c r="E9" s="373"/>
      <c r="F9" s="373"/>
      <c r="G9" s="374"/>
      <c r="H9" s="14"/>
    </row>
    <row r="10" spans="1:10" ht="25.5" customHeight="1">
      <c r="B10" s="13"/>
      <c r="C10" s="22"/>
      <c r="D10" s="365"/>
      <c r="E10" s="365"/>
      <c r="F10" s="365"/>
      <c r="G10" s="366"/>
      <c r="H10" s="14"/>
    </row>
    <row r="11" spans="1:10" ht="25.5" customHeight="1">
      <c r="B11" s="13"/>
      <c r="C11" s="22"/>
      <c r="D11" s="365"/>
      <c r="E11" s="365"/>
      <c r="F11" s="365"/>
      <c r="G11" s="366"/>
      <c r="H11" s="14"/>
      <c r="J11" s="1" t="s">
        <v>23</v>
      </c>
    </row>
    <row r="12" spans="1:10" ht="25.5" customHeight="1">
      <c r="B12" s="13"/>
      <c r="C12" s="22"/>
      <c r="D12" s="365"/>
      <c r="E12" s="365"/>
      <c r="F12" s="365"/>
      <c r="G12" s="366"/>
      <c r="H12" s="14"/>
    </row>
    <row r="13" spans="1:10" ht="25.5" customHeight="1">
      <c r="B13" s="13"/>
      <c r="C13" s="22"/>
      <c r="D13" s="365"/>
      <c r="E13" s="365"/>
      <c r="F13" s="365"/>
      <c r="G13" s="366"/>
      <c r="H13" s="14"/>
    </row>
    <row r="14" spans="1:10" ht="25.5" customHeight="1">
      <c r="B14" s="13"/>
      <c r="C14" s="22"/>
      <c r="D14" s="365"/>
      <c r="E14" s="365"/>
      <c r="F14" s="365"/>
      <c r="G14" s="366"/>
      <c r="H14" s="14"/>
    </row>
    <row r="15" spans="1:10" ht="25.5" customHeight="1">
      <c r="B15" s="13"/>
      <c r="C15" s="22"/>
      <c r="D15" s="365"/>
      <c r="E15" s="365"/>
      <c r="F15" s="365"/>
      <c r="G15" s="366"/>
      <c r="H15" s="14"/>
    </row>
    <row r="16" spans="1:10" ht="25.5" customHeight="1">
      <c r="B16" s="13"/>
      <c r="C16" s="13"/>
      <c r="D16" s="12"/>
      <c r="E16" s="12"/>
      <c r="F16" s="12"/>
      <c r="G16" s="14"/>
      <c r="H16" s="14"/>
    </row>
    <row r="17" spans="2:8" ht="25.5" customHeight="1" thickBot="1">
      <c r="B17" s="13"/>
      <c r="C17" s="15"/>
      <c r="D17" s="16"/>
      <c r="E17" s="16"/>
      <c r="F17" s="16"/>
      <c r="G17" s="17"/>
      <c r="H17" s="14"/>
    </row>
    <row r="18" spans="2:8" ht="25.5" customHeight="1" thickBot="1">
      <c r="B18" s="13"/>
      <c r="C18" s="48"/>
      <c r="D18" s="49"/>
      <c r="E18" s="49"/>
      <c r="F18" s="49"/>
      <c r="G18" s="50"/>
      <c r="H18" s="14" t="s">
        <v>47</v>
      </c>
    </row>
    <row r="19" spans="2:8" ht="25.5" customHeight="1" thickBot="1">
      <c r="B19" s="15"/>
      <c r="C19" s="16"/>
      <c r="D19" s="16"/>
      <c r="E19" s="16"/>
      <c r="F19" s="16"/>
      <c r="G19" s="16"/>
      <c r="H19" s="17"/>
    </row>
  </sheetData>
  <mergeCells count="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FFFF00"/>
  </sheetPr>
  <dimension ref="A1:K44"/>
  <sheetViews>
    <sheetView workbookViewId="0">
      <selection activeCell="C13" sqref="C10:C13"/>
    </sheetView>
  </sheetViews>
  <sheetFormatPr defaultRowHeight="25.5" customHeight="1"/>
  <cols>
    <col min="1" max="1" width="3.5" style="11" customWidth="1"/>
    <col min="2" max="2" width="7.125" style="1" customWidth="1"/>
    <col min="3" max="4" width="12.25" style="1" customWidth="1"/>
    <col min="5" max="5" width="11" style="1" customWidth="1"/>
    <col min="6" max="6" width="18.125" style="1" customWidth="1"/>
    <col min="7" max="7" width="16.75" style="1" customWidth="1"/>
    <col min="8" max="8" width="9" style="1"/>
    <col min="9" max="9" width="11.125" style="1" bestFit="1" customWidth="1"/>
    <col min="10" max="16384" width="9" style="1"/>
  </cols>
  <sheetData>
    <row r="1" spans="1:11" ht="19.5" customHeight="1">
      <c r="A1" s="344" t="s">
        <v>3</v>
      </c>
    </row>
    <row r="2" spans="1:11" ht="19.5" customHeight="1">
      <c r="A2" s="344"/>
    </row>
    <row r="3" spans="1:11" ht="19.5" customHeight="1">
      <c r="A3" s="344"/>
    </row>
    <row r="4" spans="1:11" ht="19.5" customHeight="1">
      <c r="A4" s="344"/>
    </row>
    <row r="5" spans="1:11" ht="19.5" customHeight="1" thickBot="1">
      <c r="A5" s="344"/>
    </row>
    <row r="6" spans="1:11" ht="25.5" customHeight="1">
      <c r="A6" s="1"/>
      <c r="B6" s="7" t="s">
        <v>4</v>
      </c>
      <c r="C6" s="358" t="s">
        <v>16</v>
      </c>
      <c r="D6" s="359"/>
      <c r="E6" s="8" t="s">
        <v>5</v>
      </c>
      <c r="F6" s="9" t="str">
        <f>VLOOKUP(C6,목록!C18:E44,2,FALSE)</f>
        <v>myPage_update.JSP</v>
      </c>
      <c r="G6" s="8" t="s">
        <v>6</v>
      </c>
      <c r="H6" s="10" t="str">
        <f>VLOOKUP(C6,목록!C18:E44,3,FALSE)</f>
        <v>김미현</v>
      </c>
      <c r="K6" s="1" t="s">
        <v>7</v>
      </c>
    </row>
    <row r="7" spans="1:11" ht="25.5" customHeight="1" thickBot="1">
      <c r="A7" s="1"/>
      <c r="B7" s="22"/>
      <c r="C7" s="23"/>
      <c r="D7" s="23"/>
      <c r="E7" s="19"/>
      <c r="F7" s="18"/>
      <c r="G7" s="19"/>
      <c r="H7" s="24"/>
    </row>
    <row r="8" spans="1:11" ht="25.5" customHeight="1">
      <c r="B8" s="22"/>
      <c r="C8" s="72" t="s">
        <v>48</v>
      </c>
      <c r="D8" s="270"/>
      <c r="E8" s="271" t="s">
        <v>49</v>
      </c>
      <c r="F8" s="272" t="s">
        <v>50</v>
      </c>
      <c r="G8" s="273" t="s">
        <v>51</v>
      </c>
      <c r="H8" s="14" t="s">
        <v>46</v>
      </c>
    </row>
    <row r="9" spans="1:11" ht="25.5" customHeight="1">
      <c r="B9" s="22"/>
      <c r="C9" s="377" t="s">
        <v>272</v>
      </c>
      <c r="D9" s="378"/>
      <c r="E9" s="378"/>
      <c r="F9" s="274"/>
      <c r="G9" s="275"/>
      <c r="H9" s="14"/>
    </row>
    <row r="10" spans="1:11" ht="25.5" customHeight="1">
      <c r="B10" s="13"/>
      <c r="C10" s="269" t="s">
        <v>57</v>
      </c>
      <c r="D10" s="375"/>
      <c r="E10" s="375"/>
      <c r="F10" s="375"/>
      <c r="G10" s="376"/>
      <c r="H10" s="14"/>
    </row>
    <row r="11" spans="1:11" ht="25.5" customHeight="1">
      <c r="B11" s="13"/>
      <c r="C11" s="269" t="s">
        <v>58</v>
      </c>
      <c r="D11" s="12"/>
      <c r="E11" s="5" t="s">
        <v>8</v>
      </c>
      <c r="F11" s="54" t="s">
        <v>19</v>
      </c>
      <c r="G11" s="55"/>
      <c r="H11" s="14"/>
    </row>
    <row r="12" spans="1:11" ht="25.5" customHeight="1">
      <c r="B12" s="13"/>
      <c r="C12" s="269" t="s">
        <v>273</v>
      </c>
      <c r="D12" s="12"/>
      <c r="E12" s="5" t="s">
        <v>2</v>
      </c>
      <c r="F12" s="54" t="s">
        <v>19</v>
      </c>
      <c r="G12" s="55"/>
      <c r="H12" s="14"/>
    </row>
    <row r="13" spans="1:11" ht="25.5" customHeight="1">
      <c r="B13" s="13"/>
      <c r="C13" s="13"/>
      <c r="D13" s="12"/>
      <c r="E13" s="5" t="s">
        <v>9</v>
      </c>
      <c r="F13" s="91" t="s">
        <v>18</v>
      </c>
      <c r="G13" s="56"/>
      <c r="H13" s="14"/>
    </row>
    <row r="14" spans="1:11" ht="25.5" customHeight="1">
      <c r="B14" s="13"/>
      <c r="C14" s="13"/>
      <c r="D14" s="12"/>
      <c r="E14" s="5" t="s">
        <v>10</v>
      </c>
      <c r="F14" s="91" t="s">
        <v>52</v>
      </c>
      <c r="G14" s="56"/>
      <c r="H14" s="14"/>
    </row>
    <row r="15" spans="1:11" ht="25.5" customHeight="1">
      <c r="B15" s="13"/>
      <c r="C15" s="13"/>
      <c r="D15" s="12"/>
      <c r="E15" s="5" t="s">
        <v>11</v>
      </c>
      <c r="F15" s="85" t="s">
        <v>119</v>
      </c>
      <c r="G15" s="56"/>
      <c r="H15" s="14"/>
    </row>
    <row r="16" spans="1:11" ht="25.5" customHeight="1">
      <c r="B16" s="13"/>
      <c r="C16" s="13"/>
      <c r="D16" s="12"/>
      <c r="E16" s="5" t="s">
        <v>12</v>
      </c>
      <c r="F16" s="91" t="s">
        <v>52</v>
      </c>
      <c r="G16" s="56"/>
      <c r="H16" s="14"/>
    </row>
    <row r="17" spans="2:8" ht="25.5" customHeight="1">
      <c r="B17" s="13"/>
      <c r="C17" s="22"/>
      <c r="D17" s="365"/>
      <c r="E17" s="365"/>
      <c r="F17" s="365"/>
      <c r="G17" s="366"/>
      <c r="H17" s="14"/>
    </row>
    <row r="18" spans="2:8" ht="25.5" customHeight="1">
      <c r="B18" s="13"/>
      <c r="C18" s="13"/>
      <c r="D18" s="12"/>
      <c r="E18" s="12"/>
      <c r="F18" s="12"/>
      <c r="G18" s="14"/>
      <c r="H18" s="14"/>
    </row>
    <row r="19" spans="2:8" ht="25.5" customHeight="1">
      <c r="B19" s="13"/>
      <c r="C19" s="13"/>
      <c r="D19" s="12"/>
      <c r="E19" s="12"/>
      <c r="F19" s="12"/>
      <c r="G19" s="14"/>
      <c r="H19" s="14"/>
    </row>
    <row r="20" spans="2:8" ht="25.5" customHeight="1">
      <c r="B20" s="13"/>
      <c r="C20" s="352" t="s">
        <v>94</v>
      </c>
      <c r="D20" s="353"/>
      <c r="E20" s="353"/>
      <c r="F20" s="353"/>
      <c r="G20" s="354"/>
      <c r="H20" s="14"/>
    </row>
    <row r="21" spans="2:8" ht="25.5" customHeight="1">
      <c r="B21" s="13"/>
      <c r="C21" s="355" t="s">
        <v>71</v>
      </c>
      <c r="D21" s="356"/>
      <c r="E21" s="356"/>
      <c r="F21" s="356"/>
      <c r="G21" s="357"/>
      <c r="H21" s="14"/>
    </row>
    <row r="22" spans="2:8" ht="25.5" customHeight="1" thickBot="1">
      <c r="B22" s="13"/>
      <c r="C22" s="347" t="s">
        <v>125</v>
      </c>
      <c r="D22" s="348"/>
      <c r="E22" s="348"/>
      <c r="F22" s="348"/>
      <c r="G22" s="349"/>
      <c r="H22" s="14" t="s">
        <v>47</v>
      </c>
    </row>
    <row r="23" spans="2:8" ht="16.5" customHeight="1" thickBot="1">
      <c r="B23" s="15"/>
      <c r="C23" s="16"/>
      <c r="D23" s="16"/>
      <c r="E23" s="16"/>
      <c r="F23" s="16"/>
      <c r="G23" s="16"/>
      <c r="H23" s="17"/>
    </row>
    <row r="24" spans="2:8" ht="16.5" customHeight="1"/>
    <row r="25" spans="2:8" ht="16.5" customHeight="1">
      <c r="B25" s="27"/>
      <c r="D25" s="1" t="s">
        <v>55</v>
      </c>
    </row>
    <row r="26" spans="2:8" ht="16.5" customHeight="1">
      <c r="B26" s="27"/>
      <c r="D26" s="1" t="s">
        <v>54</v>
      </c>
    </row>
    <row r="27" spans="2:8" ht="16.5" customHeight="1">
      <c r="B27" s="27"/>
      <c r="D27" s="1" t="s">
        <v>56</v>
      </c>
    </row>
    <row r="28" spans="2:8" ht="16.5" customHeight="1">
      <c r="B28" s="27"/>
    </row>
    <row r="29" spans="2:8" ht="16.5" customHeight="1">
      <c r="B29" s="27"/>
    </row>
    <row r="30" spans="2:8" ht="16.5" customHeight="1">
      <c r="B30" s="27"/>
    </row>
    <row r="31" spans="2:8" ht="16.5" customHeight="1">
      <c r="B31" s="27"/>
    </row>
    <row r="32" spans="2:8" ht="16.5" customHeight="1">
      <c r="B32" s="27"/>
    </row>
    <row r="33" spans="2:4" ht="16.5" customHeight="1">
      <c r="B33" s="27"/>
    </row>
    <row r="34" spans="2:4" ht="16.5" customHeight="1">
      <c r="B34" s="27"/>
    </row>
    <row r="35" spans="2:4" ht="16.5" customHeight="1">
      <c r="B35" s="27"/>
    </row>
    <row r="36" spans="2:4" ht="16.5" customHeight="1">
      <c r="B36" s="27"/>
      <c r="C36" s="28"/>
      <c r="D36" s="28"/>
    </row>
    <row r="37" spans="2:4" ht="16.5" customHeight="1">
      <c r="B37" s="27"/>
      <c r="C37" s="28"/>
      <c r="D37" s="28"/>
    </row>
    <row r="38" spans="2:4" ht="16.5" customHeight="1">
      <c r="B38" s="27"/>
      <c r="C38" s="28"/>
      <c r="D38" s="28"/>
    </row>
    <row r="39" spans="2:4" ht="16.5" customHeight="1">
      <c r="B39" s="27"/>
    </row>
    <row r="40" spans="2:4" ht="16.5" customHeight="1">
      <c r="B40" s="27"/>
    </row>
    <row r="41" spans="2:4" ht="16.5" customHeight="1">
      <c r="B41" s="27"/>
    </row>
    <row r="42" spans="2:4" ht="16.5" customHeight="1">
      <c r="B42" s="27"/>
    </row>
    <row r="43" spans="2:4" ht="25.5" customHeight="1">
      <c r="B43" s="27"/>
    </row>
    <row r="44" spans="2:4" ht="25.5" customHeight="1">
      <c r="B44" s="27"/>
    </row>
  </sheetData>
  <mergeCells count="8">
    <mergeCell ref="A1:A5"/>
    <mergeCell ref="C6:D6"/>
    <mergeCell ref="C9:E9"/>
    <mergeCell ref="C20:G20"/>
    <mergeCell ref="C21:G21"/>
    <mergeCell ref="C22:G22"/>
    <mergeCell ref="D10:G10"/>
    <mergeCell ref="D17:G17"/>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FF00"/>
  </sheetPr>
  <dimension ref="A1:H29"/>
  <sheetViews>
    <sheetView zoomScaleNormal="100" workbookViewId="0">
      <selection activeCell="Q19" sqref="Q19"/>
    </sheetView>
  </sheetViews>
  <sheetFormatPr defaultRowHeight="25.5" customHeight="1"/>
  <cols>
    <col min="1" max="1" width="3.5" style="11" customWidth="1"/>
    <col min="2" max="2" width="7.125" style="1" customWidth="1"/>
    <col min="3"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344" t="s">
        <v>3</v>
      </c>
    </row>
    <row r="2" spans="1:8" ht="19.5" customHeight="1">
      <c r="A2" s="344"/>
    </row>
    <row r="3" spans="1:8" ht="19.5" customHeight="1">
      <c r="A3" s="344"/>
    </row>
    <row r="4" spans="1:8" ht="19.5" customHeight="1">
      <c r="A4" s="344"/>
    </row>
    <row r="5" spans="1:8" ht="19.5" customHeight="1" thickBot="1">
      <c r="A5" s="344"/>
    </row>
    <row r="6" spans="1:8" ht="25.5" customHeight="1">
      <c r="A6" s="1"/>
      <c r="B6" s="7" t="s">
        <v>4</v>
      </c>
      <c r="C6" s="358" t="s">
        <v>21</v>
      </c>
      <c r="D6" s="359"/>
      <c r="E6" s="8" t="s">
        <v>5</v>
      </c>
      <c r="F6" s="9" t="str">
        <f>VLOOKUP(C6,목록!C18:E44,2,FALSE)</f>
        <v>myPage_heart .JSP</v>
      </c>
      <c r="G6" s="8" t="s">
        <v>6</v>
      </c>
      <c r="H6" s="10" t="str">
        <f>VLOOKUP(C6,목록!C18:E44,3,FALSE)</f>
        <v>김미현</v>
      </c>
    </row>
    <row r="7" spans="1:8" ht="25.5" customHeight="1" thickBot="1">
      <c r="A7" s="1"/>
      <c r="B7" s="22"/>
      <c r="C7" s="23"/>
      <c r="D7" s="23"/>
      <c r="E7" s="19"/>
      <c r="F7" s="18"/>
      <c r="G7" s="19"/>
      <c r="H7" s="24"/>
    </row>
    <row r="8" spans="1:8" ht="25.5" customHeight="1">
      <c r="B8" s="13"/>
      <c r="C8" s="72" t="s">
        <v>48</v>
      </c>
      <c r="D8" s="270"/>
      <c r="E8" s="271" t="s">
        <v>49</v>
      </c>
      <c r="F8" s="272" t="s">
        <v>50</v>
      </c>
      <c r="G8" s="273" t="s">
        <v>51</v>
      </c>
      <c r="H8" s="14" t="s">
        <v>46</v>
      </c>
    </row>
    <row r="9" spans="1:8" ht="25.5" customHeight="1">
      <c r="B9" s="13"/>
      <c r="C9" s="377" t="s">
        <v>272</v>
      </c>
      <c r="D9" s="378"/>
      <c r="E9" s="378"/>
      <c r="F9" s="274"/>
      <c r="G9" s="275"/>
      <c r="H9" s="14"/>
    </row>
    <row r="10" spans="1:8" ht="25.5" customHeight="1">
      <c r="B10" s="13"/>
      <c r="C10" s="269" t="s">
        <v>17</v>
      </c>
      <c r="D10" s="379" t="s">
        <v>68</v>
      </c>
      <c r="E10" s="379"/>
      <c r="F10" s="379"/>
      <c r="G10" s="380"/>
      <c r="H10" s="14"/>
    </row>
    <row r="11" spans="1:8" ht="25.5" customHeight="1">
      <c r="B11" s="13"/>
      <c r="C11" s="269" t="s">
        <v>58</v>
      </c>
      <c r="D11" s="94" t="s">
        <v>66</v>
      </c>
      <c r="E11" s="94" t="s">
        <v>66</v>
      </c>
      <c r="F11" s="94" t="s">
        <v>66</v>
      </c>
      <c r="G11" s="278" t="s">
        <v>66</v>
      </c>
      <c r="H11" s="14"/>
    </row>
    <row r="12" spans="1:8" ht="25.5" customHeight="1">
      <c r="B12" s="13"/>
      <c r="C12" s="269" t="s">
        <v>273</v>
      </c>
      <c r="D12" s="276"/>
      <c r="E12" s="276"/>
      <c r="F12" s="276"/>
      <c r="G12" s="279"/>
      <c r="H12" s="14"/>
    </row>
    <row r="13" spans="1:8" ht="25.5" customHeight="1">
      <c r="B13" s="13"/>
      <c r="C13" s="13"/>
      <c r="D13" s="277" t="s">
        <v>70</v>
      </c>
      <c r="E13" s="277" t="s">
        <v>70</v>
      </c>
      <c r="F13" s="277" t="s">
        <v>70</v>
      </c>
      <c r="G13" s="280" t="s">
        <v>70</v>
      </c>
      <c r="H13" s="14"/>
    </row>
    <row r="14" spans="1:8" ht="25.5" customHeight="1">
      <c r="B14" s="13"/>
      <c r="C14" s="22"/>
      <c r="D14" s="76"/>
      <c r="E14" s="76"/>
      <c r="F14" s="76"/>
      <c r="G14" s="281"/>
      <c r="H14" s="14"/>
    </row>
    <row r="15" spans="1:8" ht="25.5" customHeight="1">
      <c r="B15" s="13"/>
      <c r="C15" s="22"/>
      <c r="D15" s="92" t="s">
        <v>67</v>
      </c>
      <c r="E15" s="92" t="s">
        <v>67</v>
      </c>
      <c r="F15" s="92" t="s">
        <v>67</v>
      </c>
      <c r="G15" s="93" t="s">
        <v>67</v>
      </c>
      <c r="H15" s="14"/>
    </row>
    <row r="16" spans="1:8" ht="25.5" customHeight="1">
      <c r="B16" s="13"/>
      <c r="C16" s="22"/>
      <c r="D16" s="25"/>
      <c r="E16" s="25"/>
      <c r="F16" s="25"/>
      <c r="G16" s="56"/>
      <c r="H16" s="14"/>
    </row>
    <row r="17" spans="2:8" ht="25.5" customHeight="1">
      <c r="B17" s="13"/>
      <c r="C17" s="22"/>
      <c r="D17" s="25"/>
      <c r="E17" s="25"/>
      <c r="F17" s="25"/>
      <c r="G17" s="56"/>
      <c r="H17" s="14"/>
    </row>
    <row r="18" spans="2:8" ht="25.5" customHeight="1">
      <c r="B18" s="13"/>
      <c r="C18" s="13"/>
      <c r="D18" s="12"/>
      <c r="E18" s="12"/>
      <c r="F18" s="12"/>
      <c r="G18" s="14"/>
      <c r="H18" s="14"/>
    </row>
    <row r="19" spans="2:8" ht="25.5" customHeight="1">
      <c r="B19" s="13"/>
      <c r="C19" s="352" t="s">
        <v>94</v>
      </c>
      <c r="D19" s="353"/>
      <c r="E19" s="353"/>
      <c r="F19" s="353"/>
      <c r="G19" s="354"/>
      <c r="H19" s="14"/>
    </row>
    <row r="20" spans="2:8" ht="25.5" customHeight="1">
      <c r="B20" s="13"/>
      <c r="C20" s="355" t="s">
        <v>71</v>
      </c>
      <c r="D20" s="356"/>
      <c r="E20" s="356"/>
      <c r="F20" s="356"/>
      <c r="G20" s="357"/>
      <c r="H20" s="14"/>
    </row>
    <row r="21" spans="2:8" ht="25.5" customHeight="1" thickBot="1">
      <c r="B21" s="13"/>
      <c r="C21" s="347" t="s">
        <v>125</v>
      </c>
      <c r="D21" s="348"/>
      <c r="E21" s="348"/>
      <c r="F21" s="348"/>
      <c r="G21" s="349"/>
      <c r="H21" s="14" t="s">
        <v>47</v>
      </c>
    </row>
    <row r="22" spans="2:8" ht="25.5" customHeight="1" thickBot="1">
      <c r="B22" s="15"/>
      <c r="C22" s="16"/>
      <c r="D22" s="16"/>
      <c r="E22" s="16"/>
      <c r="F22" s="16"/>
      <c r="G22" s="16"/>
      <c r="H22" s="17"/>
    </row>
    <row r="24" spans="2:8" ht="25.5" customHeight="1">
      <c r="E24" s="1" t="s">
        <v>69</v>
      </c>
    </row>
    <row r="28" spans="2:8" ht="16.5"/>
    <row r="29" spans="2:8" ht="25.5" customHeight="1">
      <c r="G29" s="30"/>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25</vt:i4>
      </vt:variant>
    </vt:vector>
  </HeadingPairs>
  <TitlesOfParts>
    <vt:vector size="25"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음식점_사용자_등록</vt:lpstr>
      <vt:lpstr>음식점_사용자_수정</vt:lpstr>
      <vt:lpstr>음식점_사용자</vt:lpstr>
      <vt:lpstr>마이페이지_예약확인</vt:lpstr>
      <vt:lpstr>손님식당예약_등록</vt:lpstr>
      <vt:lpstr>예약DAO</vt:lpstr>
      <vt:lpstr>예약Bean</vt:lpstr>
      <vt:lpstr>첫화면</vt:lpstr>
      <vt:lpstr>site_header</vt:lpstr>
      <vt:lpstr>site_footer</vt:lpstr>
      <vt:lpstr>이용약관</vt:lpstr>
      <vt:lpstr>운영정책</vt:lpstr>
      <vt:lpstr>개인정보처리방침</vt:lpstr>
      <vt:lpstr> inTable소개</vt:lpstr>
      <vt:lpstr>사이트맵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2017-02-06T05:06:42Z</dcterms:created>
  <dcterms:modified xsi:type="dcterms:W3CDTF">2017-02-09T07:59:54Z</dcterms:modified>
</cp:coreProperties>
</file>