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15" yWindow="855" windowWidth="15570" windowHeight="94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48" i="1"/>
  <c r="H48" s="1"/>
  <c r="G47"/>
  <c r="H47" s="1"/>
  <c r="H46"/>
  <c r="G46"/>
  <c r="G45"/>
  <c r="H45" s="1"/>
  <c r="G44"/>
  <c r="H44" s="1"/>
  <c r="H43"/>
  <c r="G43"/>
  <c r="G42"/>
  <c r="H42" s="1"/>
  <c r="G41"/>
  <c r="H41" s="1"/>
  <c r="G40"/>
  <c r="H40" s="1"/>
  <c r="G38"/>
  <c r="H38" s="1"/>
  <c r="H37"/>
  <c r="G37"/>
  <c r="H36"/>
  <c r="G36"/>
  <c r="G34"/>
  <c r="H34" s="1"/>
  <c r="H33"/>
  <c r="G31"/>
  <c r="H31" s="1"/>
  <c r="G30"/>
  <c r="H30" s="1"/>
  <c r="H29"/>
  <c r="G29"/>
  <c r="G28"/>
  <c r="H28" s="1"/>
  <c r="G9"/>
  <c r="H9" s="1"/>
  <c r="G3"/>
  <c r="H3" s="1"/>
  <c r="G4"/>
  <c r="H4" s="1"/>
  <c r="G5"/>
  <c r="H5" s="1"/>
  <c r="G6"/>
  <c r="H6" s="1"/>
  <c r="H8"/>
  <c r="G23"/>
  <c r="H23" s="1"/>
  <c r="G22"/>
  <c r="H22" s="1"/>
  <c r="G21"/>
  <c r="H21" s="1"/>
  <c r="G19"/>
  <c r="H19" s="1"/>
  <c r="G18"/>
  <c r="H18" s="1"/>
  <c r="G17"/>
  <c r="H17" s="1"/>
  <c r="G16"/>
  <c r="H16" s="1"/>
  <c r="G15"/>
  <c r="H15" s="1"/>
  <c r="G13"/>
  <c r="H13" s="1"/>
  <c r="G20"/>
  <c r="H20" s="1"/>
  <c r="G12"/>
  <c r="H12" s="1"/>
  <c r="G11"/>
  <c r="H11" s="1"/>
</calcChain>
</file>

<file path=xl/sharedStrings.xml><?xml version="1.0" encoding="utf-8"?>
<sst xmlns="http://schemas.openxmlformats.org/spreadsheetml/2006/main" count="75" uniqueCount="42">
  <si>
    <t>Методички</t>
  </si>
  <si>
    <t>Рефераты</t>
  </si>
  <si>
    <t>Журналы</t>
  </si>
  <si>
    <t>Книги</t>
  </si>
  <si>
    <t>Библиотека</t>
  </si>
  <si>
    <t>Изображения</t>
  </si>
  <si>
    <t>Одиночные картинки</t>
  </si>
  <si>
    <t>Альбомы картинок</t>
  </si>
  <si>
    <t>Аудиофайлы</t>
  </si>
  <si>
    <t>Музыка</t>
  </si>
  <si>
    <t>Альбомы музыки</t>
  </si>
  <si>
    <t xml:space="preserve">Аудиокниги </t>
  </si>
  <si>
    <t>Видеофайлы</t>
  </si>
  <si>
    <t>Трейлеры</t>
  </si>
  <si>
    <t>Видео</t>
  </si>
  <si>
    <t>Клипы</t>
  </si>
  <si>
    <t>Фильмы</t>
  </si>
  <si>
    <t>Документальные фильмы</t>
  </si>
  <si>
    <t>Сериалы</t>
  </si>
  <si>
    <t>Мультфильмы</t>
  </si>
  <si>
    <t>Программы</t>
  </si>
  <si>
    <t>Игры</t>
  </si>
  <si>
    <t>Размеры</t>
  </si>
  <si>
    <t>от</t>
  </si>
  <si>
    <t>до</t>
  </si>
  <si>
    <t xml:space="preserve"> мб</t>
  </si>
  <si>
    <t>Типы (Категории)</t>
  </si>
  <si>
    <t>качества</t>
  </si>
  <si>
    <t xml:space="preserve">Соотношение </t>
  </si>
  <si>
    <t>венного соотношения</t>
  </si>
  <si>
    <t>Коэффициент количест -</t>
  </si>
  <si>
    <t>min</t>
  </si>
  <si>
    <t>max</t>
  </si>
  <si>
    <t>Соотно</t>
  </si>
  <si>
    <t>шение</t>
  </si>
  <si>
    <t>бал</t>
  </si>
  <si>
    <t>лов</t>
  </si>
  <si>
    <t xml:space="preserve">Соотношен </t>
  </si>
  <si>
    <t>ие качества</t>
  </si>
  <si>
    <t>Разме</t>
  </si>
  <si>
    <t xml:space="preserve"> ры, мб</t>
  </si>
  <si>
    <t>СИСТЕМА БАЛЛОВ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</si>
</sst>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right" vertical="center"/>
    </xf>
    <xf numFmtId="0" fontId="1" fillId="3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right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right" vertical="center"/>
    </xf>
    <xf numFmtId="0" fontId="1" fillId="3" borderId="5" xfId="0" applyNumberFormat="1" applyFont="1" applyFill="1" applyBorder="1" applyAlignment="1">
      <alignment horizontal="left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left" vertical="center"/>
    </xf>
    <xf numFmtId="0" fontId="2" fillId="2" borderId="14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right" vertical="center"/>
    </xf>
    <xf numFmtId="0" fontId="1" fillId="3" borderId="6" xfId="0" applyNumberFormat="1" applyFont="1" applyFill="1" applyBorder="1" applyAlignment="1">
      <alignment horizontal="right" vertical="center"/>
    </xf>
    <xf numFmtId="164" fontId="1" fillId="0" borderId="18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2" borderId="19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left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right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left" vertical="center"/>
    </xf>
    <xf numFmtId="164" fontId="1" fillId="0" borderId="25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zoomScale="70" zoomScaleNormal="70" workbookViewId="0">
      <selection activeCell="J46" sqref="J46"/>
    </sheetView>
  </sheetViews>
  <sheetFormatPr defaultColWidth="8.85546875" defaultRowHeight="15"/>
  <cols>
    <col min="1" max="1" width="24.140625" style="1" customWidth="1"/>
    <col min="2" max="2" width="15" style="1" customWidth="1"/>
    <col min="3" max="3" width="11.85546875" style="1" customWidth="1"/>
    <col min="4" max="4" width="10.28515625" style="1" customWidth="1"/>
    <col min="5" max="5" width="9.28515625" style="1" customWidth="1"/>
    <col min="6" max="6" width="23.7109375" style="1" customWidth="1"/>
    <col min="7" max="7" width="11.7109375" style="1" customWidth="1"/>
    <col min="8" max="8" width="9.85546875" style="1" customWidth="1"/>
    <col min="9" max="9" width="8.85546875" style="1"/>
    <col min="10" max="10" width="27.42578125" style="1" customWidth="1"/>
    <col min="11" max="11" width="13.140625" style="1" customWidth="1"/>
    <col min="12" max="12" width="13.28515625" style="1" customWidth="1"/>
    <col min="13" max="13" width="11.28515625" style="1" customWidth="1"/>
    <col min="14" max="14" width="10.85546875" style="1" customWidth="1"/>
    <col min="15" max="15" width="24.5703125" style="1" customWidth="1"/>
    <col min="16" max="16" width="11.140625" style="1" customWidth="1"/>
    <col min="17" max="17" width="11.7109375" style="1" customWidth="1"/>
    <col min="18" max="16384" width="8.85546875" style="1"/>
  </cols>
  <sheetData>
    <row r="1" spans="1:8">
      <c r="A1" s="1" t="s">
        <v>26</v>
      </c>
      <c r="B1" s="8" t="s">
        <v>28</v>
      </c>
      <c r="C1" s="7" t="s">
        <v>27</v>
      </c>
      <c r="D1" s="3" t="s">
        <v>22</v>
      </c>
      <c r="E1" s="4" t="s">
        <v>25</v>
      </c>
      <c r="F1" s="2" t="s">
        <v>30</v>
      </c>
      <c r="G1" s="3" t="s">
        <v>33</v>
      </c>
      <c r="H1" s="4" t="s">
        <v>34</v>
      </c>
    </row>
    <row r="2" spans="1:8">
      <c r="A2" s="5" t="s">
        <v>4</v>
      </c>
      <c r="B2" s="2" t="s">
        <v>31</v>
      </c>
      <c r="C2" s="2" t="s">
        <v>32</v>
      </c>
      <c r="D2" s="9" t="s">
        <v>23</v>
      </c>
      <c r="E2" s="9" t="s">
        <v>24</v>
      </c>
      <c r="F2" s="2" t="s">
        <v>29</v>
      </c>
      <c r="G2" s="3" t="s">
        <v>35</v>
      </c>
      <c r="H2" s="4" t="s">
        <v>36</v>
      </c>
    </row>
    <row r="3" spans="1:8">
      <c r="A3" s="6" t="s">
        <v>0</v>
      </c>
      <c r="B3" s="1">
        <v>1</v>
      </c>
      <c r="C3" s="1">
        <v>3</v>
      </c>
      <c r="D3" s="1">
        <v>0.1</v>
      </c>
      <c r="E3" s="1">
        <v>1</v>
      </c>
      <c r="F3" s="1">
        <v>2</v>
      </c>
      <c r="G3" s="11">
        <f>G8*F8/F3</f>
        <v>4.95</v>
      </c>
      <c r="H3" s="11">
        <f t="shared" ref="H3:H6" si="0">G3*C3</f>
        <v>14.850000000000001</v>
      </c>
    </row>
    <row r="4" spans="1:8">
      <c r="A4" s="6" t="s">
        <v>1</v>
      </c>
      <c r="B4" s="1">
        <v>1</v>
      </c>
      <c r="C4" s="1">
        <v>3</v>
      </c>
      <c r="D4" s="1">
        <v>0.1</v>
      </c>
      <c r="E4" s="1">
        <v>1</v>
      </c>
      <c r="F4" s="1">
        <v>2</v>
      </c>
      <c r="G4" s="11">
        <f>G8*F8/F4</f>
        <v>4.95</v>
      </c>
      <c r="H4" s="11">
        <f t="shared" si="0"/>
        <v>14.850000000000001</v>
      </c>
    </row>
    <row r="5" spans="1:8">
      <c r="A5" s="6" t="s">
        <v>2</v>
      </c>
      <c r="B5" s="1">
        <v>1</v>
      </c>
      <c r="C5" s="1">
        <v>3</v>
      </c>
      <c r="D5" s="1">
        <v>3</v>
      </c>
      <c r="E5" s="1">
        <v>12</v>
      </c>
      <c r="F5" s="1">
        <v>5</v>
      </c>
      <c r="G5" s="11">
        <f>G8*F8/F5</f>
        <v>1.98</v>
      </c>
      <c r="H5" s="11">
        <f t="shared" si="0"/>
        <v>5.9399999999999995</v>
      </c>
    </row>
    <row r="6" spans="1:8">
      <c r="A6" s="6" t="s">
        <v>3</v>
      </c>
      <c r="B6" s="1">
        <v>1</v>
      </c>
      <c r="C6" s="1">
        <v>3</v>
      </c>
      <c r="D6" s="1">
        <v>0.1</v>
      </c>
      <c r="E6" s="1">
        <v>5</v>
      </c>
      <c r="F6" s="1">
        <v>5</v>
      </c>
      <c r="G6" s="11">
        <f>G8*F8/F6</f>
        <v>1.98</v>
      </c>
      <c r="H6" s="11">
        <f t="shared" si="0"/>
        <v>5.9399999999999995</v>
      </c>
    </row>
    <row r="7" spans="1:8">
      <c r="A7" s="5" t="s">
        <v>5</v>
      </c>
      <c r="B7" s="2"/>
      <c r="C7" s="2"/>
      <c r="D7" s="2"/>
      <c r="E7" s="2"/>
      <c r="F7" s="2"/>
      <c r="G7" s="14"/>
      <c r="H7" s="14"/>
    </row>
    <row r="8" spans="1:8">
      <c r="A8" s="6" t="s">
        <v>6</v>
      </c>
      <c r="B8" s="1">
        <v>1</v>
      </c>
      <c r="C8" s="1">
        <v>6</v>
      </c>
      <c r="D8" s="1">
        <v>0.1</v>
      </c>
      <c r="E8" s="1">
        <v>1</v>
      </c>
      <c r="F8" s="1">
        <v>30</v>
      </c>
      <c r="G8" s="12">
        <v>0.33</v>
      </c>
      <c r="H8" s="11">
        <f>G8*C8</f>
        <v>1.98</v>
      </c>
    </row>
    <row r="9" spans="1:8">
      <c r="A9" s="6" t="s">
        <v>7</v>
      </c>
      <c r="B9" s="1">
        <v>1</v>
      </c>
      <c r="C9" s="1">
        <v>4</v>
      </c>
      <c r="D9" s="1">
        <v>5</v>
      </c>
      <c r="E9" s="1">
        <v>40</v>
      </c>
      <c r="F9" s="1">
        <v>1</v>
      </c>
      <c r="G9" s="11">
        <f>G8*F8/F9</f>
        <v>9.9</v>
      </c>
      <c r="H9" s="11">
        <f>G9*C9</f>
        <v>39.6</v>
      </c>
    </row>
    <row r="10" spans="1:8">
      <c r="A10" s="5" t="s">
        <v>8</v>
      </c>
      <c r="B10" s="2"/>
      <c r="C10" s="2"/>
      <c r="D10" s="2"/>
      <c r="E10" s="2"/>
      <c r="F10" s="2"/>
      <c r="G10" s="14"/>
      <c r="H10" s="14"/>
    </row>
    <row r="11" spans="1:8">
      <c r="A11" s="1" t="s">
        <v>9</v>
      </c>
      <c r="B11" s="1">
        <v>1</v>
      </c>
      <c r="C11" s="1">
        <v>3</v>
      </c>
      <c r="D11" s="1">
        <v>2</v>
      </c>
      <c r="E11" s="1">
        <v>10</v>
      </c>
      <c r="F11" s="1">
        <v>20</v>
      </c>
      <c r="G11" s="11">
        <f>G8*F8/F11</f>
        <v>0.495</v>
      </c>
      <c r="H11" s="11">
        <f>G11*C11</f>
        <v>1.4849999999999999</v>
      </c>
    </row>
    <row r="12" spans="1:8">
      <c r="A12" s="6" t="s">
        <v>10</v>
      </c>
      <c r="B12" s="1">
        <v>1</v>
      </c>
      <c r="C12" s="1">
        <v>4</v>
      </c>
      <c r="D12" s="1">
        <v>20</v>
      </c>
      <c r="E12" s="1">
        <v>300</v>
      </c>
      <c r="F12" s="1">
        <v>0.3</v>
      </c>
      <c r="G12" s="11">
        <f>G8*F8/F12</f>
        <v>33</v>
      </c>
      <c r="H12" s="11">
        <f t="shared" ref="H12:H23" si="1">G12*C12</f>
        <v>132</v>
      </c>
    </row>
    <row r="13" spans="1:8">
      <c r="A13" s="6" t="s">
        <v>11</v>
      </c>
      <c r="B13" s="1">
        <v>1</v>
      </c>
      <c r="C13" s="1">
        <v>5</v>
      </c>
      <c r="D13" s="1">
        <v>100</v>
      </c>
      <c r="E13" s="1">
        <v>1000</v>
      </c>
      <c r="F13" s="1">
        <v>0.2</v>
      </c>
      <c r="G13" s="11">
        <f>G8*F8/F13</f>
        <v>49.5</v>
      </c>
      <c r="H13" s="11">
        <f t="shared" si="1"/>
        <v>247.5</v>
      </c>
    </row>
    <row r="14" spans="1:8">
      <c r="A14" s="5" t="s">
        <v>12</v>
      </c>
      <c r="B14" s="2"/>
      <c r="C14" s="2"/>
      <c r="D14" s="2"/>
      <c r="E14" s="2"/>
      <c r="F14" s="2"/>
      <c r="G14" s="14"/>
      <c r="H14" s="14"/>
    </row>
    <row r="15" spans="1:8">
      <c r="A15" s="6" t="s">
        <v>13</v>
      </c>
      <c r="B15" s="1">
        <v>1</v>
      </c>
      <c r="C15" s="1">
        <v>3</v>
      </c>
      <c r="D15" s="1">
        <v>20</v>
      </c>
      <c r="E15" s="1">
        <v>100</v>
      </c>
      <c r="F15" s="1">
        <v>0.6</v>
      </c>
      <c r="G15" s="11">
        <f>G8*F8/F15</f>
        <v>16.5</v>
      </c>
      <c r="H15" s="11">
        <f t="shared" si="1"/>
        <v>49.5</v>
      </c>
    </row>
    <row r="16" spans="1:8">
      <c r="A16" s="6" t="s">
        <v>14</v>
      </c>
      <c r="B16" s="1">
        <v>1</v>
      </c>
      <c r="C16" s="1">
        <v>5</v>
      </c>
      <c r="D16" s="1">
        <v>5</v>
      </c>
      <c r="E16" s="1">
        <v>100</v>
      </c>
      <c r="F16" s="1">
        <v>10</v>
      </c>
      <c r="G16" s="11">
        <f>G8*F8/F16</f>
        <v>0.99</v>
      </c>
      <c r="H16" s="11">
        <f t="shared" si="1"/>
        <v>4.95</v>
      </c>
    </row>
    <row r="17" spans="1:12">
      <c r="A17" s="6" t="s">
        <v>15</v>
      </c>
      <c r="B17" s="1">
        <v>1</v>
      </c>
      <c r="C17" s="1">
        <v>3</v>
      </c>
      <c r="D17" s="1">
        <v>30</v>
      </c>
      <c r="E17" s="1">
        <v>90</v>
      </c>
      <c r="F17" s="1">
        <v>5</v>
      </c>
      <c r="G17" s="11">
        <f>G8*F8/F17</f>
        <v>1.98</v>
      </c>
      <c r="H17" s="11">
        <f t="shared" si="1"/>
        <v>5.9399999999999995</v>
      </c>
    </row>
    <row r="18" spans="1:12">
      <c r="A18" s="6" t="s">
        <v>16</v>
      </c>
      <c r="B18" s="1">
        <v>1</v>
      </c>
      <c r="C18" s="1">
        <v>3</v>
      </c>
      <c r="D18" s="1">
        <v>600</v>
      </c>
      <c r="E18" s="1">
        <v>2500</v>
      </c>
      <c r="F18" s="10">
        <v>1</v>
      </c>
      <c r="G18" s="11">
        <f>G8*F8/F18</f>
        <v>9.9</v>
      </c>
      <c r="H18" s="11">
        <f t="shared" si="1"/>
        <v>29.700000000000003</v>
      </c>
    </row>
    <row r="19" spans="1:12">
      <c r="A19" s="6" t="s">
        <v>17</v>
      </c>
      <c r="B19" s="1">
        <v>1</v>
      </c>
      <c r="C19" s="1">
        <v>10</v>
      </c>
      <c r="D19" s="1">
        <v>400</v>
      </c>
      <c r="E19" s="1">
        <v>22000</v>
      </c>
      <c r="F19" s="1">
        <v>0.2</v>
      </c>
      <c r="G19" s="11">
        <f>G8*F8/F19</f>
        <v>49.5</v>
      </c>
      <c r="H19" s="11">
        <f t="shared" si="1"/>
        <v>495</v>
      </c>
    </row>
    <row r="20" spans="1:12">
      <c r="A20" s="6" t="s">
        <v>18</v>
      </c>
      <c r="B20" s="1">
        <v>1</v>
      </c>
      <c r="C20" s="1">
        <v>5</v>
      </c>
      <c r="D20" s="1">
        <v>10000</v>
      </c>
      <c r="E20" s="1">
        <v>250000</v>
      </c>
      <c r="F20" s="1">
        <v>0.1</v>
      </c>
      <c r="G20" s="11">
        <f>G8*F8/F20</f>
        <v>99</v>
      </c>
      <c r="H20" s="11">
        <f t="shared" si="1"/>
        <v>495</v>
      </c>
    </row>
    <row r="21" spans="1:12">
      <c r="A21" s="6" t="s">
        <v>19</v>
      </c>
      <c r="B21" s="1">
        <v>1</v>
      </c>
      <c r="C21" s="1">
        <v>10</v>
      </c>
      <c r="D21" s="1">
        <v>150</v>
      </c>
      <c r="E21" s="1">
        <v>25000</v>
      </c>
      <c r="F21" s="1">
        <v>0.3</v>
      </c>
      <c r="G21" s="11">
        <f>G8*F8/F21</f>
        <v>33</v>
      </c>
      <c r="H21" s="11">
        <f t="shared" si="1"/>
        <v>330</v>
      </c>
    </row>
    <row r="22" spans="1:12">
      <c r="A22" s="5" t="s">
        <v>20</v>
      </c>
      <c r="B22" s="2">
        <v>1</v>
      </c>
      <c r="C22" s="2">
        <v>15</v>
      </c>
      <c r="D22" s="1">
        <v>3</v>
      </c>
      <c r="E22" s="1">
        <v>4000</v>
      </c>
      <c r="F22" s="1">
        <v>0.4</v>
      </c>
      <c r="G22" s="11">
        <f>G8*F8/F22</f>
        <v>24.75</v>
      </c>
      <c r="H22" s="11">
        <f t="shared" si="1"/>
        <v>371.25</v>
      </c>
    </row>
    <row r="23" spans="1:12">
      <c r="A23" s="5" t="s">
        <v>21</v>
      </c>
      <c r="B23" s="2">
        <v>1</v>
      </c>
      <c r="C23" s="2">
        <v>15</v>
      </c>
      <c r="D23" s="1">
        <v>10</v>
      </c>
      <c r="E23" s="1">
        <v>5000</v>
      </c>
      <c r="F23" s="1">
        <v>0.4</v>
      </c>
      <c r="G23" s="11">
        <f>G8*F8/F23</f>
        <v>24.75</v>
      </c>
      <c r="H23" s="11">
        <f t="shared" si="1"/>
        <v>371.25</v>
      </c>
    </row>
    <row r="24" spans="1:12" ht="15.75" thickBot="1"/>
    <row r="25" spans="1:12">
      <c r="A25" s="31"/>
      <c r="B25" s="19"/>
      <c r="C25" s="19"/>
      <c r="D25" s="19" t="s">
        <v>41</v>
      </c>
      <c r="E25" s="19"/>
      <c r="F25" s="32"/>
      <c r="G25" s="32"/>
      <c r="H25" s="33"/>
    </row>
    <row r="26" spans="1:12">
      <c r="A26" s="20" t="s">
        <v>26</v>
      </c>
      <c r="B26" s="46" t="s">
        <v>37</v>
      </c>
      <c r="C26" s="44" t="s">
        <v>38</v>
      </c>
      <c r="D26" s="17" t="s">
        <v>39</v>
      </c>
      <c r="E26" s="18" t="s">
        <v>40</v>
      </c>
      <c r="F26" s="15" t="s">
        <v>30</v>
      </c>
      <c r="G26" s="37" t="s">
        <v>33</v>
      </c>
      <c r="H26" s="52" t="s">
        <v>34</v>
      </c>
    </row>
    <row r="27" spans="1:12">
      <c r="A27" s="30" t="s">
        <v>4</v>
      </c>
      <c r="B27" s="47" t="s">
        <v>31</v>
      </c>
      <c r="C27" s="45" t="s">
        <v>32</v>
      </c>
      <c r="D27" s="28" t="s">
        <v>23</v>
      </c>
      <c r="E27" s="43" t="s">
        <v>24</v>
      </c>
      <c r="F27" s="16" t="s">
        <v>29</v>
      </c>
      <c r="G27" s="38" t="s">
        <v>35</v>
      </c>
      <c r="H27" s="29" t="s">
        <v>36</v>
      </c>
      <c r="K27" s="13"/>
      <c r="L27" s="13"/>
    </row>
    <row r="28" spans="1:12">
      <c r="A28" s="22" t="s">
        <v>0</v>
      </c>
      <c r="B28" s="34">
        <v>1</v>
      </c>
      <c r="C28" s="13">
        <v>3</v>
      </c>
      <c r="D28" s="34">
        <v>0.1</v>
      </c>
      <c r="E28" s="34">
        <v>1</v>
      </c>
      <c r="F28" s="13">
        <v>2</v>
      </c>
      <c r="G28" s="39">
        <f>G33*F33/F28</f>
        <v>4.95</v>
      </c>
      <c r="H28" s="23">
        <f t="shared" ref="H28:H31" si="2">G28*C28</f>
        <v>14.850000000000001</v>
      </c>
    </row>
    <row r="29" spans="1:12">
      <c r="A29" s="22" t="s">
        <v>1</v>
      </c>
      <c r="B29" s="34">
        <v>1</v>
      </c>
      <c r="C29" s="13">
        <v>3</v>
      </c>
      <c r="D29" s="34">
        <v>0.1</v>
      </c>
      <c r="E29" s="34">
        <v>1</v>
      </c>
      <c r="F29" s="13">
        <v>2</v>
      </c>
      <c r="G29" s="40">
        <f>G33*F33/F29</f>
        <v>4.95</v>
      </c>
      <c r="H29" s="23">
        <f t="shared" si="2"/>
        <v>14.850000000000001</v>
      </c>
    </row>
    <row r="30" spans="1:12">
      <c r="A30" s="22" t="s">
        <v>2</v>
      </c>
      <c r="B30" s="34">
        <v>1</v>
      </c>
      <c r="C30" s="13">
        <v>3</v>
      </c>
      <c r="D30" s="34">
        <v>3</v>
      </c>
      <c r="E30" s="34">
        <v>12</v>
      </c>
      <c r="F30" s="13">
        <v>5</v>
      </c>
      <c r="G30" s="40">
        <f>G33*F33/F30</f>
        <v>1.98</v>
      </c>
      <c r="H30" s="23">
        <f t="shared" si="2"/>
        <v>5.9399999999999995</v>
      </c>
    </row>
    <row r="31" spans="1:12">
      <c r="A31" s="22" t="s">
        <v>3</v>
      </c>
      <c r="B31" s="34">
        <v>1</v>
      </c>
      <c r="C31" s="13">
        <v>3</v>
      </c>
      <c r="D31" s="34">
        <v>0.1</v>
      </c>
      <c r="E31" s="34">
        <v>5</v>
      </c>
      <c r="F31" s="13">
        <v>5</v>
      </c>
      <c r="G31" s="40">
        <f>G33*F33/F31</f>
        <v>1.98</v>
      </c>
      <c r="H31" s="23">
        <f t="shared" si="2"/>
        <v>5.9399999999999995</v>
      </c>
    </row>
    <row r="32" spans="1:12">
      <c r="A32" s="21" t="s">
        <v>5</v>
      </c>
      <c r="B32" s="35"/>
      <c r="C32" s="15"/>
      <c r="D32" s="35"/>
      <c r="E32" s="35"/>
      <c r="F32" s="15"/>
      <c r="G32" s="41"/>
      <c r="H32" s="24"/>
    </row>
    <row r="33" spans="1:8">
      <c r="A33" s="22" t="s">
        <v>6</v>
      </c>
      <c r="B33" s="34">
        <v>1</v>
      </c>
      <c r="C33" s="13">
        <v>6</v>
      </c>
      <c r="D33" s="34">
        <v>0.1</v>
      </c>
      <c r="E33" s="34">
        <v>1</v>
      </c>
      <c r="F33" s="13">
        <v>30</v>
      </c>
      <c r="G33" s="42">
        <v>0.33</v>
      </c>
      <c r="H33" s="23">
        <f>G33*C33</f>
        <v>1.98</v>
      </c>
    </row>
    <row r="34" spans="1:8">
      <c r="A34" s="22" t="s">
        <v>7</v>
      </c>
      <c r="B34" s="34">
        <v>1</v>
      </c>
      <c r="C34" s="13">
        <v>4</v>
      </c>
      <c r="D34" s="34">
        <v>5</v>
      </c>
      <c r="E34" s="34">
        <v>40</v>
      </c>
      <c r="F34" s="13">
        <v>1</v>
      </c>
      <c r="G34" s="40">
        <f>G33*F33/F34</f>
        <v>9.9</v>
      </c>
      <c r="H34" s="23">
        <f>G34*C34</f>
        <v>39.6</v>
      </c>
    </row>
    <row r="35" spans="1:8">
      <c r="A35" s="21" t="s">
        <v>8</v>
      </c>
      <c r="B35" s="35"/>
      <c r="C35" s="15"/>
      <c r="D35" s="35"/>
      <c r="E35" s="35"/>
      <c r="F35" s="15"/>
      <c r="G35" s="41"/>
      <c r="H35" s="24"/>
    </row>
    <row r="36" spans="1:8">
      <c r="A36" s="20" t="s">
        <v>9</v>
      </c>
      <c r="B36" s="34">
        <v>1</v>
      </c>
      <c r="C36" s="13">
        <v>3</v>
      </c>
      <c r="D36" s="34">
        <v>2</v>
      </c>
      <c r="E36" s="34">
        <v>10</v>
      </c>
      <c r="F36" s="13">
        <v>20</v>
      </c>
      <c r="G36" s="40">
        <f>G33*F33/F36</f>
        <v>0.495</v>
      </c>
      <c r="H36" s="23">
        <f>G36*C36</f>
        <v>1.4849999999999999</v>
      </c>
    </row>
    <row r="37" spans="1:8">
      <c r="A37" s="22" t="s">
        <v>10</v>
      </c>
      <c r="B37" s="34">
        <v>1</v>
      </c>
      <c r="C37" s="13">
        <v>4</v>
      </c>
      <c r="D37" s="34">
        <v>20</v>
      </c>
      <c r="E37" s="34">
        <v>300</v>
      </c>
      <c r="F37" s="13">
        <v>0.3</v>
      </c>
      <c r="G37" s="40">
        <f>G33*F33/F37</f>
        <v>33</v>
      </c>
      <c r="H37" s="23">
        <f t="shared" ref="H37:H38" si="3">G37*C37</f>
        <v>132</v>
      </c>
    </row>
    <row r="38" spans="1:8">
      <c r="A38" s="22" t="s">
        <v>11</v>
      </c>
      <c r="B38" s="34">
        <v>1</v>
      </c>
      <c r="C38" s="13">
        <v>5</v>
      </c>
      <c r="D38" s="34">
        <v>100</v>
      </c>
      <c r="E38" s="34">
        <v>1000</v>
      </c>
      <c r="F38" s="13">
        <v>0.2</v>
      </c>
      <c r="G38" s="40">
        <f>G33*F33/F38</f>
        <v>49.5</v>
      </c>
      <c r="H38" s="23">
        <f t="shared" si="3"/>
        <v>247.5</v>
      </c>
    </row>
    <row r="39" spans="1:8">
      <c r="A39" s="21" t="s">
        <v>12</v>
      </c>
      <c r="B39" s="35"/>
      <c r="C39" s="15"/>
      <c r="D39" s="35"/>
      <c r="E39" s="35"/>
      <c r="F39" s="15"/>
      <c r="G39" s="41"/>
      <c r="H39" s="24"/>
    </row>
    <row r="40" spans="1:8">
      <c r="A40" s="22" t="s">
        <v>13</v>
      </c>
      <c r="B40" s="34">
        <v>1</v>
      </c>
      <c r="C40" s="13">
        <v>3</v>
      </c>
      <c r="D40" s="34">
        <v>20</v>
      </c>
      <c r="E40" s="34">
        <v>100</v>
      </c>
      <c r="F40" s="13">
        <v>0.6</v>
      </c>
      <c r="G40" s="40">
        <f>G33*F33/F40</f>
        <v>16.5</v>
      </c>
      <c r="H40" s="23">
        <f t="shared" ref="H40:H48" si="4">G40*C40</f>
        <v>49.5</v>
      </c>
    </row>
    <row r="41" spans="1:8">
      <c r="A41" s="22" t="s">
        <v>14</v>
      </c>
      <c r="B41" s="34">
        <v>1</v>
      </c>
      <c r="C41" s="13">
        <v>5</v>
      </c>
      <c r="D41" s="34">
        <v>5</v>
      </c>
      <c r="E41" s="34">
        <v>100</v>
      </c>
      <c r="F41" s="13">
        <v>10</v>
      </c>
      <c r="G41" s="40">
        <f>G33*F33/F41</f>
        <v>0.99</v>
      </c>
      <c r="H41" s="23">
        <f t="shared" si="4"/>
        <v>4.95</v>
      </c>
    </row>
    <row r="42" spans="1:8">
      <c r="A42" s="22" t="s">
        <v>15</v>
      </c>
      <c r="B42" s="34">
        <v>1</v>
      </c>
      <c r="C42" s="13">
        <v>3</v>
      </c>
      <c r="D42" s="34">
        <v>30</v>
      </c>
      <c r="E42" s="34">
        <v>90</v>
      </c>
      <c r="F42" s="13">
        <v>5</v>
      </c>
      <c r="G42" s="40">
        <f>G33*F33/F42</f>
        <v>1.98</v>
      </c>
      <c r="H42" s="51">
        <f t="shared" si="4"/>
        <v>5.9399999999999995</v>
      </c>
    </row>
    <row r="43" spans="1:8">
      <c r="A43" s="22" t="s">
        <v>16</v>
      </c>
      <c r="B43" s="34">
        <v>1</v>
      </c>
      <c r="C43" s="13">
        <v>3</v>
      </c>
      <c r="D43" s="34">
        <v>600</v>
      </c>
      <c r="E43" s="34">
        <v>2500</v>
      </c>
      <c r="F43" s="36">
        <v>1</v>
      </c>
      <c r="G43" s="40">
        <f>G33*F33/F43</f>
        <v>9.9</v>
      </c>
      <c r="H43" s="23">
        <f t="shared" si="4"/>
        <v>29.700000000000003</v>
      </c>
    </row>
    <row r="44" spans="1:8">
      <c r="A44" s="22" t="s">
        <v>17</v>
      </c>
      <c r="B44" s="34">
        <v>1</v>
      </c>
      <c r="C44" s="13">
        <v>10</v>
      </c>
      <c r="D44" s="34">
        <v>400</v>
      </c>
      <c r="E44" s="34">
        <v>22000</v>
      </c>
      <c r="F44" s="13">
        <v>0.2</v>
      </c>
      <c r="G44" s="40">
        <f>G33*F33/F44</f>
        <v>49.5</v>
      </c>
      <c r="H44" s="23">
        <f t="shared" si="4"/>
        <v>495</v>
      </c>
    </row>
    <row r="45" spans="1:8">
      <c r="A45" s="22" t="s">
        <v>18</v>
      </c>
      <c r="B45" s="34">
        <v>1</v>
      </c>
      <c r="C45" s="13">
        <v>5</v>
      </c>
      <c r="D45" s="34">
        <v>10000</v>
      </c>
      <c r="E45" s="34">
        <v>250000</v>
      </c>
      <c r="F45" s="13">
        <v>0.1</v>
      </c>
      <c r="G45" s="40">
        <f>G33*F33/F45</f>
        <v>99</v>
      </c>
      <c r="H45" s="23">
        <f t="shared" si="4"/>
        <v>495</v>
      </c>
    </row>
    <row r="46" spans="1:8">
      <c r="A46" s="22" t="s">
        <v>19</v>
      </c>
      <c r="B46" s="34">
        <v>1</v>
      </c>
      <c r="C46" s="13">
        <v>10</v>
      </c>
      <c r="D46" s="34">
        <v>150</v>
      </c>
      <c r="E46" s="34">
        <v>25000</v>
      </c>
      <c r="F46" s="13">
        <v>0.3</v>
      </c>
      <c r="G46" s="40">
        <f>G33*F33/F46</f>
        <v>33</v>
      </c>
      <c r="H46" s="23">
        <f t="shared" si="4"/>
        <v>330</v>
      </c>
    </row>
    <row r="47" spans="1:8">
      <c r="A47" s="21" t="s">
        <v>20</v>
      </c>
      <c r="B47" s="35">
        <v>1</v>
      </c>
      <c r="C47" s="15">
        <v>15</v>
      </c>
      <c r="D47" s="34">
        <v>3</v>
      </c>
      <c r="E47" s="34">
        <v>4000</v>
      </c>
      <c r="F47" s="13">
        <v>0.4</v>
      </c>
      <c r="G47" s="40">
        <f>G33*F33/F47</f>
        <v>24.75</v>
      </c>
      <c r="H47" s="23">
        <f t="shared" si="4"/>
        <v>371.25</v>
      </c>
    </row>
    <row r="48" spans="1:8" ht="15.75" thickBot="1">
      <c r="A48" s="25" t="s">
        <v>21</v>
      </c>
      <c r="B48" s="48">
        <v>1</v>
      </c>
      <c r="C48" s="26">
        <v>15</v>
      </c>
      <c r="D48" s="49">
        <v>10</v>
      </c>
      <c r="E48" s="49">
        <v>5000</v>
      </c>
      <c r="F48" s="27">
        <v>0.4</v>
      </c>
      <c r="G48" s="50">
        <f>G33*F33/F48</f>
        <v>24.75</v>
      </c>
      <c r="H48" s="53">
        <f t="shared" si="4"/>
        <v>371.25</v>
      </c>
    </row>
  </sheetData>
  <sortState ref="D3:D18">
    <sortCondition ref="D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2012-07-14T19:22:32Z</dcterms:created>
  <dcterms:modified xsi:type="dcterms:W3CDTF">2012-08-03T16:54:50Z</dcterms:modified>
</cp:coreProperties>
</file>