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tanshurupani/Data Science Coursework/Sem 4/GQP - National Parks/DataSpell Project/"/>
    </mc:Choice>
  </mc:AlternateContent>
  <xr:revisionPtr revIDLastSave="0" documentId="8_{4A018E52-89F7-B444-AB6C-6D379C1B36EC}" xr6:coauthVersionLast="47" xr6:coauthVersionMax="47" xr10:uidLastSave="{00000000-0000-0000-0000-000000000000}"/>
  <bookViews>
    <workbookView xWindow="2780" yWindow="1500" windowWidth="28040" windowHeight="17440" activeTab="1" xr2:uid="{8FD6E7B2-CA91-BF41-9642-F4B51CAE20B3}"/>
  </bookViews>
  <sheets>
    <sheet name="Sheet1" sheetId="1" r:id="rId1"/>
    <sheet name="Sheet2" sheetId="2" r:id="rId2"/>
  </sheets>
  <definedNames>
    <definedName name="_xlnm._FilterDatabase" localSheetId="0" hidden="1">Sheet1!$A$1:$D$86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G2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<sst xmlns="http://schemas.openxmlformats.org/spreadsheetml/2006/main" count="40" uniqueCount="17">
  <si>
    <t>DATE</t>
  </si>
  <si>
    <t>Actual</t>
  </si>
  <si>
    <t>Diff</t>
  </si>
  <si>
    <t>Pred</t>
  </si>
  <si>
    <t>Date</t>
  </si>
  <si>
    <t>Month</t>
  </si>
  <si>
    <t>Year</t>
  </si>
  <si>
    <t>Temp</t>
  </si>
  <si>
    <t>Temp Max</t>
  </si>
  <si>
    <t>Tmp min</t>
  </si>
  <si>
    <t>rainfall</t>
  </si>
  <si>
    <t>humidity</t>
  </si>
  <si>
    <t>….</t>
  </si>
  <si>
    <t>3q</t>
  </si>
  <si>
    <t>.</t>
  </si>
  <si>
    <t>Pressure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</si>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</sst>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00"/>
  </numFmts>
  <fonts count="3" x14ac:knownFonts="1">
    <font>
      <sz val="12"/>
      <color theme="1"/>
      <name val="Calibri"/>
      <family val="2"/>
      <scheme val="minor"/>
    </font>
    <font>
      <sz val="13"/>
      <color rgb="FF2D3748"/>
      <name val="Monaco"/>
      <family val="2"/>
    </font>
    <font>
      <b/>
      <sz val="21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7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53B90-A101-544A-8E7B-6D844E8E409D}">
  <dimension ref="A1:G86"/>
  <sheetViews>
    <sheetView workbookViewId="0">
      <selection activeCell="E2" sqref="E2"/>
    </sheetView>
  </sheetViews>
  <sheetFormatPr baseColWidth="10" defaultRowHeight="16" x14ac:dyDescent="0.2"/>
  <cols>
    <col min="6" max="6" width="12.5" bestFit="1" customWidth="1"/>
    <col min="7" max="7" width="29" bestFit="1" customWidth="1"/>
  </cols>
  <sheetData>
    <row r="1" spans="1:7" x14ac:dyDescent="0.2">
      <c r="A1" t="s">
        <v>0</v>
      </c>
      <c r="B1" t="s">
        <v>1</v>
      </c>
      <c r="C1" t="s">
        <v>3</v>
      </c>
      <c r="D1" t="s">
        <v>2</v>
      </c>
    </row>
    <row r="2" spans="1:7" ht="27" x14ac:dyDescent="0.3">
      <c r="A2" s="1">
        <v>43591</v>
      </c>
      <c r="B2">
        <v>475</v>
      </c>
      <c r="C2">
        <v>701.26773500000002</v>
      </c>
      <c r="D2">
        <f>B2-C2</f>
        <v>-226.26773500000002</v>
      </c>
      <c r="E2" s="2"/>
      <c r="F2" s="3">
        <f>SQRT(SUMSQ(C2:C86-B2:B86) / COUNTA(C2:C86))</f>
        <v>24.542181671570187</v>
      </c>
      <c r="G2" s="3">
        <f>SQRT(SUMSQ(D2:D86) / COUNTA(D2:D86))</f>
        <v>354.60371875660769</v>
      </c>
    </row>
    <row r="3" spans="1:7" x14ac:dyDescent="0.2">
      <c r="A3" s="1">
        <v>43604</v>
      </c>
      <c r="B3">
        <v>640</v>
      </c>
      <c r="C3">
        <v>774.10801600000002</v>
      </c>
      <c r="D3">
        <f>B3-C3</f>
        <v>-134.10801600000002</v>
      </c>
    </row>
    <row r="4" spans="1:7" x14ac:dyDescent="0.2">
      <c r="A4" s="1">
        <v>43606</v>
      </c>
      <c r="B4">
        <v>883</v>
      </c>
      <c r="C4">
        <v>806.53430000000003</v>
      </c>
      <c r="D4">
        <f>B4-C4</f>
        <v>76.46569999999997</v>
      </c>
    </row>
    <row r="5" spans="1:7" x14ac:dyDescent="0.2">
      <c r="A5" s="1">
        <v>43614</v>
      </c>
      <c r="B5">
        <v>640</v>
      </c>
      <c r="C5">
        <v>639.82197699999995</v>
      </c>
      <c r="D5">
        <f>B5-C5</f>
        <v>0.17802300000005289</v>
      </c>
    </row>
    <row r="6" spans="1:7" x14ac:dyDescent="0.2">
      <c r="A6" s="1">
        <v>43627</v>
      </c>
      <c r="B6">
        <v>927</v>
      </c>
      <c r="C6">
        <v>668.77105800000004</v>
      </c>
      <c r="D6">
        <f>B6-C6</f>
        <v>258.22894199999996</v>
      </c>
    </row>
    <row r="7" spans="1:7" x14ac:dyDescent="0.2">
      <c r="A7" s="1">
        <v>43632</v>
      </c>
      <c r="B7">
        <v>1123</v>
      </c>
      <c r="C7">
        <v>1649.912415</v>
      </c>
      <c r="D7">
        <f>B7-C7</f>
        <v>-526.91241500000001</v>
      </c>
    </row>
    <row r="8" spans="1:7" x14ac:dyDescent="0.2">
      <c r="A8" s="1">
        <v>43633</v>
      </c>
      <c r="B8">
        <v>1825</v>
      </c>
      <c r="C8">
        <v>1345.1608160000001</v>
      </c>
      <c r="D8">
        <f>B8-C8</f>
        <v>479.83918399999993</v>
      </c>
    </row>
    <row r="9" spans="1:7" x14ac:dyDescent="0.2">
      <c r="A9" s="1">
        <v>43635</v>
      </c>
      <c r="B9">
        <v>1642</v>
      </c>
      <c r="C9">
        <v>1200.222565</v>
      </c>
      <c r="D9">
        <f>B9-C9</f>
        <v>441.77743499999997</v>
      </c>
    </row>
    <row r="10" spans="1:7" x14ac:dyDescent="0.2">
      <c r="A10" s="1">
        <v>43641</v>
      </c>
      <c r="B10">
        <v>1662</v>
      </c>
      <c r="C10">
        <v>1358.281671</v>
      </c>
      <c r="D10">
        <f>B10-C10</f>
        <v>303.71832900000004</v>
      </c>
    </row>
    <row r="11" spans="1:7" x14ac:dyDescent="0.2">
      <c r="A11" s="1">
        <v>43644</v>
      </c>
      <c r="B11">
        <v>2152</v>
      </c>
      <c r="C11">
        <v>1566.2393529999999</v>
      </c>
      <c r="D11">
        <f>B11-C11</f>
        <v>585.76064700000006</v>
      </c>
    </row>
    <row r="12" spans="1:7" x14ac:dyDescent="0.2">
      <c r="A12" s="1">
        <v>43645</v>
      </c>
      <c r="B12">
        <v>1494</v>
      </c>
      <c r="C12">
        <v>1398.4309740000001</v>
      </c>
      <c r="D12">
        <f>B12-C12</f>
        <v>95.569025999999894</v>
      </c>
    </row>
    <row r="13" spans="1:7" x14ac:dyDescent="0.2">
      <c r="A13" s="1">
        <v>43646</v>
      </c>
      <c r="B13">
        <v>1370</v>
      </c>
      <c r="C13">
        <v>1169.916821</v>
      </c>
      <c r="D13">
        <f>B13-C13</f>
        <v>200.08317899999997</v>
      </c>
    </row>
    <row r="14" spans="1:7" x14ac:dyDescent="0.2">
      <c r="A14" s="1">
        <v>43653</v>
      </c>
      <c r="B14">
        <v>2098</v>
      </c>
      <c r="C14">
        <v>1952.6574619999999</v>
      </c>
      <c r="D14">
        <f>B14-C14</f>
        <v>145.3425380000001</v>
      </c>
    </row>
    <row r="15" spans="1:7" x14ac:dyDescent="0.2">
      <c r="A15" s="1">
        <v>43660</v>
      </c>
      <c r="B15">
        <v>1888</v>
      </c>
      <c r="C15">
        <v>2043.731691</v>
      </c>
      <c r="D15">
        <f>B15-C15</f>
        <v>-155.73169099999996</v>
      </c>
    </row>
    <row r="16" spans="1:7" x14ac:dyDescent="0.2">
      <c r="A16" s="1">
        <v>43670</v>
      </c>
      <c r="B16">
        <v>2120</v>
      </c>
      <c r="C16">
        <v>1724.28583</v>
      </c>
      <c r="D16">
        <f>B16-C16</f>
        <v>395.71416999999997</v>
      </c>
    </row>
    <row r="17" spans="1:4" x14ac:dyDescent="0.2">
      <c r="A17" s="1">
        <v>43671</v>
      </c>
      <c r="B17">
        <v>1986</v>
      </c>
      <c r="C17">
        <v>1908.0346549999999</v>
      </c>
      <c r="D17">
        <f>B17-C17</f>
        <v>77.96534500000007</v>
      </c>
    </row>
    <row r="18" spans="1:4" x14ac:dyDescent="0.2">
      <c r="A18" s="1">
        <v>43676</v>
      </c>
      <c r="B18">
        <v>2034</v>
      </c>
      <c r="C18">
        <v>2134.8621469999998</v>
      </c>
      <c r="D18">
        <f>B18-C18</f>
        <v>-100.86214699999982</v>
      </c>
    </row>
    <row r="19" spans="1:4" x14ac:dyDescent="0.2">
      <c r="A19" s="1">
        <v>43682</v>
      </c>
      <c r="B19">
        <v>2244</v>
      </c>
      <c r="C19">
        <v>1712.1011550000001</v>
      </c>
      <c r="D19">
        <f>B19-C19</f>
        <v>531.89884499999994</v>
      </c>
    </row>
    <row r="20" spans="1:4" x14ac:dyDescent="0.2">
      <c r="A20" s="1">
        <v>43686</v>
      </c>
      <c r="B20">
        <v>2681</v>
      </c>
      <c r="C20">
        <v>1990.1500149999999</v>
      </c>
      <c r="D20">
        <f>B20-C20</f>
        <v>690.84998500000006</v>
      </c>
    </row>
    <row r="21" spans="1:4" x14ac:dyDescent="0.2">
      <c r="A21" s="1">
        <v>43688</v>
      </c>
      <c r="B21">
        <v>2070</v>
      </c>
      <c r="C21">
        <v>2268.955281</v>
      </c>
      <c r="D21">
        <f>B21-C21</f>
        <v>-198.95528100000001</v>
      </c>
    </row>
    <row r="22" spans="1:4" x14ac:dyDescent="0.2">
      <c r="A22" s="1">
        <v>43702</v>
      </c>
      <c r="B22">
        <v>2168</v>
      </c>
      <c r="C22">
        <v>2033.7663250000001</v>
      </c>
      <c r="D22">
        <f>B22-C22</f>
        <v>134.23367499999995</v>
      </c>
    </row>
    <row r="23" spans="1:4" x14ac:dyDescent="0.2">
      <c r="A23" s="1">
        <v>43703</v>
      </c>
      <c r="B23">
        <v>1616</v>
      </c>
      <c r="C23">
        <v>1587.85859</v>
      </c>
      <c r="D23">
        <f>B23-C23</f>
        <v>28.141409999999951</v>
      </c>
    </row>
    <row r="24" spans="1:4" x14ac:dyDescent="0.2">
      <c r="A24" s="1">
        <v>43722</v>
      </c>
      <c r="B24">
        <v>1260</v>
      </c>
      <c r="C24">
        <v>1408.6018570000001</v>
      </c>
      <c r="D24">
        <f>B24-C24</f>
        <v>-148.60185700000011</v>
      </c>
    </row>
    <row r="25" spans="1:4" x14ac:dyDescent="0.2">
      <c r="A25" s="1">
        <v>43727</v>
      </c>
      <c r="B25">
        <v>1625</v>
      </c>
      <c r="C25">
        <v>1600.2603959999999</v>
      </c>
      <c r="D25">
        <f>B25-C25</f>
        <v>24.739604000000099</v>
      </c>
    </row>
    <row r="26" spans="1:4" x14ac:dyDescent="0.2">
      <c r="A26" s="1">
        <v>43738</v>
      </c>
      <c r="B26">
        <v>2182</v>
      </c>
      <c r="C26">
        <v>1379.824885</v>
      </c>
      <c r="D26">
        <f>B26-C26</f>
        <v>802.17511500000001</v>
      </c>
    </row>
    <row r="27" spans="1:4" x14ac:dyDescent="0.2">
      <c r="A27" s="1">
        <v>43748</v>
      </c>
      <c r="B27">
        <v>1703</v>
      </c>
      <c r="C27">
        <v>1511.139234</v>
      </c>
      <c r="D27">
        <f>B27-C27</f>
        <v>191.86076600000001</v>
      </c>
    </row>
    <row r="28" spans="1:4" x14ac:dyDescent="0.2">
      <c r="A28" s="1">
        <v>43755</v>
      </c>
      <c r="B28">
        <v>1062</v>
      </c>
      <c r="C28">
        <v>1172.453951</v>
      </c>
      <c r="D28">
        <f>B28-C28</f>
        <v>-110.45395099999996</v>
      </c>
    </row>
    <row r="29" spans="1:4" x14ac:dyDescent="0.2">
      <c r="A29" s="1">
        <v>43757</v>
      </c>
      <c r="B29">
        <v>2252</v>
      </c>
      <c r="C29">
        <v>1892.816824</v>
      </c>
      <c r="D29">
        <f>B29-C29</f>
        <v>359.183176</v>
      </c>
    </row>
    <row r="30" spans="1:4" x14ac:dyDescent="0.2">
      <c r="A30" s="1">
        <v>43760</v>
      </c>
      <c r="B30">
        <v>817</v>
      </c>
      <c r="C30">
        <v>1516.4262490000001</v>
      </c>
      <c r="D30">
        <f>B30-C30</f>
        <v>-699.4262490000001</v>
      </c>
    </row>
    <row r="31" spans="1:4" x14ac:dyDescent="0.2">
      <c r="A31" s="1">
        <v>43765</v>
      </c>
      <c r="B31">
        <v>448</v>
      </c>
      <c r="C31">
        <v>1560.57836</v>
      </c>
      <c r="D31">
        <f>B31-C31</f>
        <v>-1112.57836</v>
      </c>
    </row>
    <row r="32" spans="1:4" x14ac:dyDescent="0.2">
      <c r="A32" s="1">
        <v>43766</v>
      </c>
      <c r="B32">
        <v>404</v>
      </c>
      <c r="C32">
        <v>1131.853353</v>
      </c>
      <c r="D32">
        <f>B32-C32</f>
        <v>-727.85335299999997</v>
      </c>
    </row>
    <row r="33" spans="1:4" x14ac:dyDescent="0.2">
      <c r="A33" s="1">
        <v>43983</v>
      </c>
      <c r="B33">
        <v>242</v>
      </c>
      <c r="C33">
        <v>665.02846</v>
      </c>
      <c r="D33">
        <f>B33-C33</f>
        <v>-423.02846</v>
      </c>
    </row>
    <row r="34" spans="1:4" x14ac:dyDescent="0.2">
      <c r="A34" s="1">
        <v>43985</v>
      </c>
      <c r="B34">
        <v>152</v>
      </c>
      <c r="C34">
        <v>714.971678</v>
      </c>
      <c r="D34">
        <f>B34-C34</f>
        <v>-562.971678</v>
      </c>
    </row>
    <row r="35" spans="1:4" x14ac:dyDescent="0.2">
      <c r="A35" s="1">
        <v>43988</v>
      </c>
      <c r="B35">
        <v>573</v>
      </c>
      <c r="C35">
        <v>875.58820100000003</v>
      </c>
      <c r="D35">
        <f>B35-C35</f>
        <v>-302.58820100000003</v>
      </c>
    </row>
    <row r="36" spans="1:4" x14ac:dyDescent="0.2">
      <c r="A36" s="1">
        <v>43992</v>
      </c>
      <c r="B36">
        <v>285</v>
      </c>
      <c r="C36">
        <v>806.83749699999998</v>
      </c>
      <c r="D36">
        <f>B36-C36</f>
        <v>-521.83749699999998</v>
      </c>
    </row>
    <row r="37" spans="1:4" x14ac:dyDescent="0.2">
      <c r="A37" s="1">
        <v>44007</v>
      </c>
      <c r="B37">
        <v>766</v>
      </c>
      <c r="C37">
        <v>1204.0180780000001</v>
      </c>
      <c r="D37">
        <f>B37-C37</f>
        <v>-438.01807800000006</v>
      </c>
    </row>
    <row r="38" spans="1:4" x14ac:dyDescent="0.2">
      <c r="A38" s="1">
        <v>44008</v>
      </c>
      <c r="B38">
        <v>763</v>
      </c>
      <c r="C38">
        <v>1306.6435349999999</v>
      </c>
      <c r="D38">
        <f>B38-C38</f>
        <v>-543.64353499999993</v>
      </c>
    </row>
    <row r="39" spans="1:4" x14ac:dyDescent="0.2">
      <c r="A39" s="1">
        <v>44009</v>
      </c>
      <c r="B39">
        <v>1056</v>
      </c>
      <c r="C39">
        <v>1364.9728950000001</v>
      </c>
      <c r="D39">
        <f>B39-C39</f>
        <v>-308.97289500000011</v>
      </c>
    </row>
    <row r="40" spans="1:4" x14ac:dyDescent="0.2">
      <c r="A40" s="1">
        <v>44012</v>
      </c>
      <c r="B40">
        <v>389</v>
      </c>
      <c r="C40">
        <v>847.17358200000001</v>
      </c>
      <c r="D40">
        <f>B40-C40</f>
        <v>-458.17358200000001</v>
      </c>
    </row>
    <row r="41" spans="1:4" x14ac:dyDescent="0.2">
      <c r="A41" s="1">
        <v>44014</v>
      </c>
      <c r="B41">
        <v>950</v>
      </c>
      <c r="C41">
        <v>1186.5270700000001</v>
      </c>
      <c r="D41">
        <f>B41-C41</f>
        <v>-236.52707000000009</v>
      </c>
    </row>
    <row r="42" spans="1:4" x14ac:dyDescent="0.2">
      <c r="A42" s="1">
        <v>44025</v>
      </c>
      <c r="B42">
        <v>1127</v>
      </c>
      <c r="C42">
        <v>1312.967545</v>
      </c>
      <c r="D42">
        <f>B42-C42</f>
        <v>-185.96754499999997</v>
      </c>
    </row>
    <row r="43" spans="1:4" x14ac:dyDescent="0.2">
      <c r="A43" s="1">
        <v>44031</v>
      </c>
      <c r="B43">
        <v>1531</v>
      </c>
      <c r="C43">
        <v>1584.724314</v>
      </c>
      <c r="D43">
        <f>B43-C43</f>
        <v>-53.724314000000049</v>
      </c>
    </row>
    <row r="44" spans="1:4" x14ac:dyDescent="0.2">
      <c r="A44" s="1">
        <v>44033</v>
      </c>
      <c r="B44">
        <v>1739</v>
      </c>
      <c r="C44">
        <v>1482.7612779999999</v>
      </c>
      <c r="D44">
        <f>B44-C44</f>
        <v>256.23872200000005</v>
      </c>
    </row>
    <row r="45" spans="1:4" x14ac:dyDescent="0.2">
      <c r="A45" s="1">
        <v>44039</v>
      </c>
      <c r="B45">
        <v>1249</v>
      </c>
      <c r="C45">
        <v>1512.4067250000001</v>
      </c>
      <c r="D45">
        <f>B45-C45</f>
        <v>-263.40672500000005</v>
      </c>
    </row>
    <row r="46" spans="1:4" x14ac:dyDescent="0.2">
      <c r="A46" s="1">
        <v>44045</v>
      </c>
      <c r="B46">
        <v>1662</v>
      </c>
      <c r="C46">
        <v>1732.7612750000001</v>
      </c>
      <c r="D46">
        <f>B46-C46</f>
        <v>-70.761275000000069</v>
      </c>
    </row>
    <row r="47" spans="1:4" x14ac:dyDescent="0.2">
      <c r="A47" s="1">
        <v>44050</v>
      </c>
      <c r="B47">
        <v>1721</v>
      </c>
      <c r="C47">
        <v>1659.4440360000001</v>
      </c>
      <c r="D47">
        <f>B47-C47</f>
        <v>61.555963999999904</v>
      </c>
    </row>
    <row r="48" spans="1:4" x14ac:dyDescent="0.2">
      <c r="A48" s="1">
        <v>44053</v>
      </c>
      <c r="B48">
        <v>1680</v>
      </c>
      <c r="C48">
        <v>1408.2938429999999</v>
      </c>
      <c r="D48">
        <f>B48-C48</f>
        <v>271.70615700000008</v>
      </c>
    </row>
    <row r="49" spans="1:4" x14ac:dyDescent="0.2">
      <c r="A49" s="1">
        <v>44054</v>
      </c>
      <c r="B49">
        <v>2086</v>
      </c>
      <c r="C49">
        <v>1566.614088</v>
      </c>
      <c r="D49">
        <f>B49-C49</f>
        <v>519.38591199999996</v>
      </c>
    </row>
    <row r="50" spans="1:4" x14ac:dyDescent="0.2">
      <c r="A50" s="1">
        <v>44067</v>
      </c>
      <c r="B50">
        <v>1520</v>
      </c>
      <c r="C50">
        <v>1487.3466570000001</v>
      </c>
      <c r="D50">
        <f>B50-C50</f>
        <v>32.65334299999995</v>
      </c>
    </row>
    <row r="51" spans="1:4" x14ac:dyDescent="0.2">
      <c r="A51" s="1">
        <v>44324</v>
      </c>
      <c r="B51">
        <v>618</v>
      </c>
      <c r="C51">
        <v>458.07939399999998</v>
      </c>
      <c r="D51">
        <f>B51-C51</f>
        <v>159.92060600000002</v>
      </c>
    </row>
    <row r="52" spans="1:4" x14ac:dyDescent="0.2">
      <c r="A52" s="1">
        <v>44328</v>
      </c>
      <c r="B52">
        <v>545</v>
      </c>
      <c r="C52">
        <v>535.04892900000004</v>
      </c>
      <c r="D52">
        <f>B52-C52</f>
        <v>9.9510709999999563</v>
      </c>
    </row>
    <row r="53" spans="1:4" x14ac:dyDescent="0.2">
      <c r="A53" s="1">
        <v>44329</v>
      </c>
      <c r="B53">
        <v>763</v>
      </c>
      <c r="C53">
        <v>586.81840099999999</v>
      </c>
      <c r="D53">
        <f>B53-C53</f>
        <v>176.18159900000001</v>
      </c>
    </row>
    <row r="54" spans="1:4" x14ac:dyDescent="0.2">
      <c r="A54" s="1">
        <v>44333</v>
      </c>
      <c r="B54">
        <v>900</v>
      </c>
      <c r="C54">
        <v>547.68798300000003</v>
      </c>
      <c r="D54">
        <f>B54-C54</f>
        <v>352.31201699999997</v>
      </c>
    </row>
    <row r="55" spans="1:4" x14ac:dyDescent="0.2">
      <c r="A55" s="1">
        <v>44334</v>
      </c>
      <c r="B55">
        <v>761</v>
      </c>
      <c r="C55">
        <v>616.78108999999995</v>
      </c>
      <c r="D55">
        <f>B55-C55</f>
        <v>144.21891000000005</v>
      </c>
    </row>
    <row r="56" spans="1:4" x14ac:dyDescent="0.2">
      <c r="A56" s="1">
        <v>44336</v>
      </c>
      <c r="B56">
        <v>1030</v>
      </c>
      <c r="C56">
        <v>603.37818900000002</v>
      </c>
      <c r="D56">
        <f>B56-C56</f>
        <v>426.62181099999998</v>
      </c>
    </row>
    <row r="57" spans="1:4" x14ac:dyDescent="0.2">
      <c r="A57" s="1">
        <v>44339</v>
      </c>
      <c r="B57">
        <v>1078</v>
      </c>
      <c r="C57">
        <v>963.78768600000001</v>
      </c>
      <c r="D57">
        <f>B57-C57</f>
        <v>114.21231399999999</v>
      </c>
    </row>
    <row r="58" spans="1:4" x14ac:dyDescent="0.2">
      <c r="A58" s="1">
        <v>44347</v>
      </c>
      <c r="B58">
        <v>553</v>
      </c>
      <c r="C58">
        <v>518.09082599999999</v>
      </c>
      <c r="D58">
        <f>B58-C58</f>
        <v>34.909174000000007</v>
      </c>
    </row>
    <row r="59" spans="1:4" x14ac:dyDescent="0.2">
      <c r="A59" s="1">
        <v>44350</v>
      </c>
      <c r="B59">
        <v>507</v>
      </c>
      <c r="C59">
        <v>779.63086899999996</v>
      </c>
      <c r="D59">
        <f>B59-C59</f>
        <v>-272.63086899999996</v>
      </c>
    </row>
    <row r="60" spans="1:4" x14ac:dyDescent="0.2">
      <c r="A60" s="1">
        <v>44353</v>
      </c>
      <c r="B60">
        <v>793</v>
      </c>
      <c r="C60">
        <v>1356.760323</v>
      </c>
      <c r="D60">
        <f>B60-C60</f>
        <v>-563.76032299999997</v>
      </c>
    </row>
    <row r="61" spans="1:4" x14ac:dyDescent="0.2">
      <c r="A61" s="1">
        <v>44360</v>
      </c>
      <c r="B61">
        <v>948</v>
      </c>
      <c r="C61">
        <v>1197.631255</v>
      </c>
      <c r="D61">
        <f>B61-C61</f>
        <v>-249.63125500000001</v>
      </c>
    </row>
    <row r="62" spans="1:4" x14ac:dyDescent="0.2">
      <c r="A62" s="1">
        <v>44364</v>
      </c>
      <c r="B62">
        <v>1290</v>
      </c>
      <c r="C62">
        <v>1168.5806210000001</v>
      </c>
      <c r="D62">
        <f>B62-C62</f>
        <v>121.41937899999994</v>
      </c>
    </row>
    <row r="63" spans="1:4" x14ac:dyDescent="0.2">
      <c r="A63" s="1">
        <v>44367</v>
      </c>
      <c r="B63">
        <v>1235</v>
      </c>
      <c r="C63">
        <v>1445.4877140000001</v>
      </c>
      <c r="D63">
        <f>B63-C63</f>
        <v>-210.4877140000001</v>
      </c>
    </row>
    <row r="64" spans="1:4" x14ac:dyDescent="0.2">
      <c r="A64" s="1">
        <v>44372</v>
      </c>
      <c r="B64">
        <v>917</v>
      </c>
      <c r="C64">
        <v>727.55039699999998</v>
      </c>
      <c r="D64">
        <f>B64-C64</f>
        <v>189.44960300000002</v>
      </c>
    </row>
    <row r="65" spans="1:4" x14ac:dyDescent="0.2">
      <c r="A65" s="1">
        <v>44376</v>
      </c>
      <c r="B65">
        <v>1370</v>
      </c>
      <c r="C65">
        <v>1283.34213</v>
      </c>
      <c r="D65">
        <f>B65-C65</f>
        <v>86.657870000000003</v>
      </c>
    </row>
    <row r="66" spans="1:4" x14ac:dyDescent="0.2">
      <c r="A66" s="1">
        <v>44388</v>
      </c>
      <c r="B66">
        <v>1288</v>
      </c>
      <c r="C66">
        <v>1316.1236039999999</v>
      </c>
      <c r="D66">
        <f>B66-C66</f>
        <v>-28.123603999999887</v>
      </c>
    </row>
    <row r="67" spans="1:4" x14ac:dyDescent="0.2">
      <c r="A67" s="1">
        <v>44391</v>
      </c>
      <c r="B67">
        <v>937</v>
      </c>
      <c r="C67">
        <v>889.21275700000001</v>
      </c>
      <c r="D67">
        <f>B67-C67</f>
        <v>47.787242999999989</v>
      </c>
    </row>
    <row r="68" spans="1:4" x14ac:dyDescent="0.2">
      <c r="A68" s="1">
        <v>44395</v>
      </c>
      <c r="B68">
        <v>846</v>
      </c>
      <c r="C68">
        <v>938.90756899999997</v>
      </c>
      <c r="D68">
        <f>B68-C68</f>
        <v>-92.907568999999967</v>
      </c>
    </row>
    <row r="69" spans="1:4" x14ac:dyDescent="0.2">
      <c r="A69" s="1">
        <v>44396</v>
      </c>
      <c r="B69">
        <v>1227</v>
      </c>
      <c r="C69">
        <v>842.19212200000004</v>
      </c>
      <c r="D69">
        <f>B69-C69</f>
        <v>384.80787799999996</v>
      </c>
    </row>
    <row r="70" spans="1:4" x14ac:dyDescent="0.2">
      <c r="A70" s="1">
        <v>44410</v>
      </c>
      <c r="B70">
        <v>1237</v>
      </c>
      <c r="C70">
        <v>926.328307</v>
      </c>
      <c r="D70">
        <f>B70-C70</f>
        <v>310.671693</v>
      </c>
    </row>
    <row r="71" spans="1:4" x14ac:dyDescent="0.2">
      <c r="A71" s="1">
        <v>44415</v>
      </c>
      <c r="B71">
        <v>1339</v>
      </c>
      <c r="C71">
        <v>1464.2971849999999</v>
      </c>
      <c r="D71">
        <f>B71-C71</f>
        <v>-125.2971849999999</v>
      </c>
    </row>
    <row r="72" spans="1:4" x14ac:dyDescent="0.2">
      <c r="A72" s="1">
        <v>44420</v>
      </c>
      <c r="B72">
        <v>1458</v>
      </c>
      <c r="C72">
        <v>1480.1163690000001</v>
      </c>
      <c r="D72">
        <f>B72-C72</f>
        <v>-22.116369000000077</v>
      </c>
    </row>
    <row r="73" spans="1:4" x14ac:dyDescent="0.2">
      <c r="A73" s="1">
        <v>44424</v>
      </c>
      <c r="B73">
        <v>1402</v>
      </c>
      <c r="C73">
        <v>1342.7500640000001</v>
      </c>
      <c r="D73">
        <f>B73-C73</f>
        <v>59.249935999999934</v>
      </c>
    </row>
    <row r="74" spans="1:4" x14ac:dyDescent="0.2">
      <c r="A74" s="1">
        <v>44429</v>
      </c>
      <c r="B74">
        <v>1271</v>
      </c>
      <c r="C74">
        <v>1504.4286540000001</v>
      </c>
      <c r="D74">
        <f>B74-C74</f>
        <v>-233.42865400000005</v>
      </c>
    </row>
    <row r="75" spans="1:4" x14ac:dyDescent="0.2">
      <c r="A75" s="1">
        <v>44434</v>
      </c>
      <c r="B75">
        <v>1379</v>
      </c>
      <c r="C75">
        <v>1858.741536</v>
      </c>
      <c r="D75">
        <f>B75-C75</f>
        <v>-479.741536</v>
      </c>
    </row>
    <row r="76" spans="1:4" x14ac:dyDescent="0.2">
      <c r="A76" s="1">
        <v>44435</v>
      </c>
      <c r="B76">
        <v>1380</v>
      </c>
      <c r="C76">
        <v>1990.4221560000001</v>
      </c>
      <c r="D76">
        <f>B76-C76</f>
        <v>-610.42215600000009</v>
      </c>
    </row>
    <row r="77" spans="1:4" x14ac:dyDescent="0.2">
      <c r="A77" s="1">
        <v>44450</v>
      </c>
      <c r="B77">
        <v>1335</v>
      </c>
      <c r="C77">
        <v>1635.1286660000001</v>
      </c>
      <c r="D77">
        <f>B77-C77</f>
        <v>-300.12866600000007</v>
      </c>
    </row>
    <row r="78" spans="1:4" x14ac:dyDescent="0.2">
      <c r="A78" s="1">
        <v>44457</v>
      </c>
      <c r="B78">
        <v>980</v>
      </c>
      <c r="C78">
        <v>1511.1957849999999</v>
      </c>
      <c r="D78">
        <f>B78-C78</f>
        <v>-531.19578499999989</v>
      </c>
    </row>
    <row r="79" spans="1:4" x14ac:dyDescent="0.2">
      <c r="A79" s="1">
        <v>44459</v>
      </c>
      <c r="B79">
        <v>1308</v>
      </c>
      <c r="C79">
        <v>1125.3548040000001</v>
      </c>
      <c r="D79">
        <f>B79-C79</f>
        <v>182.64519599999994</v>
      </c>
    </row>
    <row r="80" spans="1:4" x14ac:dyDescent="0.2">
      <c r="A80" s="1">
        <v>44461</v>
      </c>
      <c r="B80">
        <v>1372</v>
      </c>
      <c r="C80">
        <v>1449.1299819999999</v>
      </c>
      <c r="D80">
        <f>B80-C80</f>
        <v>-77.129981999999927</v>
      </c>
    </row>
    <row r="81" spans="1:4" x14ac:dyDescent="0.2">
      <c r="A81" s="1">
        <v>44466</v>
      </c>
      <c r="B81">
        <v>1387</v>
      </c>
      <c r="C81">
        <v>1389.1436430000001</v>
      </c>
      <c r="D81">
        <f>B81-C81</f>
        <v>-2.143643000000111</v>
      </c>
    </row>
    <row r="82" spans="1:4" x14ac:dyDescent="0.2">
      <c r="A82" s="1">
        <v>44471</v>
      </c>
      <c r="B82">
        <v>1081</v>
      </c>
      <c r="C82">
        <v>1329.882599</v>
      </c>
      <c r="D82">
        <f>B82-C82</f>
        <v>-248.88259900000003</v>
      </c>
    </row>
    <row r="83" spans="1:4" x14ac:dyDescent="0.2">
      <c r="A83" s="1">
        <v>44484</v>
      </c>
      <c r="B83">
        <v>1068</v>
      </c>
      <c r="C83">
        <v>1256.9813959999999</v>
      </c>
      <c r="D83">
        <f>B83-C83</f>
        <v>-188.9813959999999</v>
      </c>
    </row>
    <row r="84" spans="1:4" x14ac:dyDescent="0.2">
      <c r="A84" s="1">
        <v>44486</v>
      </c>
      <c r="B84">
        <v>1414</v>
      </c>
      <c r="C84">
        <v>1463.566607</v>
      </c>
      <c r="D84">
        <f>B84-C84</f>
        <v>-49.566606999999976</v>
      </c>
    </row>
    <row r="85" spans="1:4" x14ac:dyDescent="0.2">
      <c r="A85" s="1">
        <v>44492</v>
      </c>
      <c r="B85">
        <v>1651</v>
      </c>
      <c r="C85">
        <v>1490.3324230000001</v>
      </c>
      <c r="D85">
        <f>B85-C85</f>
        <v>160.66757699999994</v>
      </c>
    </row>
    <row r="86" spans="1:4" x14ac:dyDescent="0.2">
      <c r="A86" s="1">
        <v>44496</v>
      </c>
      <c r="B86">
        <v>591</v>
      </c>
      <c r="C86">
        <v>1340.067225</v>
      </c>
      <c r="D86">
        <f>B86-C86</f>
        <v>-749.06722500000001</v>
      </c>
    </row>
  </sheetData>
  <autoFilter ref="A1:D86" xr:uid="{E5F53B90-A101-544A-8E7B-6D844E8E409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22AA4-5BE3-5B45-9080-4816B12B4831}">
  <dimension ref="A1:R14"/>
  <sheetViews>
    <sheetView tabSelected="1" workbookViewId="0">
      <selection activeCell="B2" sqref="B2"/>
    </sheetView>
  </sheetViews>
  <sheetFormatPr baseColWidth="10" defaultRowHeight="16" x14ac:dyDescent="0.2"/>
  <sheetData>
    <row r="1" spans="1:18" x14ac:dyDescent="0.2">
      <c r="A1" t="s">
        <v>5</v>
      </c>
      <c r="B1" t="s">
        <v>6</v>
      </c>
      <c r="C1" t="s">
        <v>4</v>
      </c>
      <c r="D1" t="s">
        <v>7</v>
      </c>
      <c r="E1" t="s">
        <v>8</v>
      </c>
      <c r="F1" t="s">
        <v>9</v>
      </c>
      <c r="G1" t="s">
        <v>10</v>
      </c>
      <c r="H1" t="s">
        <v>15</v>
      </c>
      <c r="I1" t="s">
        <v>11</v>
      </c>
      <c r="J1" t="s">
        <v>12</v>
      </c>
      <c r="O1" t="s">
        <v>5</v>
      </c>
      <c r="P1" t="s">
        <v>6</v>
      </c>
      <c r="Q1" t="s">
        <v>4</v>
      </c>
      <c r="R1" t="s">
        <v>16</v>
      </c>
    </row>
    <row r="2" spans="1:18" x14ac:dyDescent="0.2">
      <c r="A2">
        <v>5</v>
      </c>
      <c r="B2">
        <v>2022</v>
      </c>
      <c r="C2">
        <v>1</v>
      </c>
      <c r="D2">
        <v>2</v>
      </c>
      <c r="E2">
        <v>3</v>
      </c>
      <c r="F2">
        <v>2</v>
      </c>
      <c r="G2" t="s">
        <v>13</v>
      </c>
      <c r="H2">
        <v>55</v>
      </c>
      <c r="I2">
        <v>3</v>
      </c>
      <c r="O2">
        <v>5</v>
      </c>
      <c r="P2">
        <v>2022</v>
      </c>
      <c r="Q2">
        <v>1</v>
      </c>
      <c r="R2">
        <v>500</v>
      </c>
    </row>
    <row r="3" spans="1:18" x14ac:dyDescent="0.2">
      <c r="A3" t="s">
        <v>14</v>
      </c>
      <c r="O3" t="s">
        <v>14</v>
      </c>
    </row>
    <row r="4" spans="1:18" x14ac:dyDescent="0.2">
      <c r="A4" t="s">
        <v>14</v>
      </c>
      <c r="O4" t="s">
        <v>14</v>
      </c>
    </row>
    <row r="5" spans="1:18" x14ac:dyDescent="0.2">
      <c r="A5" t="s">
        <v>14</v>
      </c>
      <c r="O5" t="s">
        <v>14</v>
      </c>
    </row>
    <row r="6" spans="1:18" x14ac:dyDescent="0.2">
      <c r="A6" t="s">
        <v>14</v>
      </c>
      <c r="O6" t="s">
        <v>14</v>
      </c>
    </row>
    <row r="7" spans="1:18" x14ac:dyDescent="0.2">
      <c r="A7" t="s">
        <v>14</v>
      </c>
      <c r="O7" t="s">
        <v>14</v>
      </c>
    </row>
    <row r="8" spans="1:18" x14ac:dyDescent="0.2">
      <c r="A8" t="s">
        <v>14</v>
      </c>
      <c r="O8" t="s">
        <v>14</v>
      </c>
    </row>
    <row r="9" spans="1:18" x14ac:dyDescent="0.2">
      <c r="A9" t="s">
        <v>14</v>
      </c>
      <c r="O9" t="s">
        <v>14</v>
      </c>
    </row>
    <row r="10" spans="1:18" x14ac:dyDescent="0.2">
      <c r="A10" t="s">
        <v>14</v>
      </c>
      <c r="O10" t="s">
        <v>14</v>
      </c>
    </row>
    <row r="11" spans="1:18" x14ac:dyDescent="0.2">
      <c r="A11" t="s">
        <v>14</v>
      </c>
      <c r="O11" t="s">
        <v>14</v>
      </c>
    </row>
    <row r="12" spans="1:18" x14ac:dyDescent="0.2">
      <c r="A12" t="s">
        <v>14</v>
      </c>
    </row>
    <row r="13" spans="1:18" x14ac:dyDescent="0.2">
      <c r="A13" t="s">
        <v>14</v>
      </c>
    </row>
    <row r="14" spans="1:18" x14ac:dyDescent="0.2">
      <c r="A1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2022-04-06T16:32:53Z</dcterms:created>
  <dcterms:modified xsi:type="dcterms:W3CDTF">2022-04-11T22:39:15Z</dcterms:modified>
</cp:coreProperties>
</file>