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9200" windowHeight="9840" activeTab="1"/>
  </bookViews>
  <sheets>
    <sheet name="SUMIF함수" sheetId="13" r:id="rId1"/>
    <sheet name="Sheet1" sheetId="14" r:id="rId2"/>
  </sheets>
  <definedNames>
    <definedName name="_xlnm._FilterDatabase" localSheetId="0" hidden="1">SUMIF함수!$B$3:$E$11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4" i="14" l="1"/>
  <c r="H1003" i="14"/>
  <c r="H1002" i="14"/>
  <c r="H1001" i="14"/>
  <c r="H1000" i="14"/>
  <c r="H999" i="14"/>
  <c r="H998" i="14"/>
  <c r="H997" i="14"/>
  <c r="H996" i="14"/>
  <c r="H995" i="14"/>
  <c r="H994" i="14"/>
  <c r="H993" i="14"/>
  <c r="H992" i="14"/>
  <c r="H991" i="14"/>
  <c r="H990" i="14"/>
  <c r="H989" i="14"/>
  <c r="H988" i="14"/>
  <c r="H987" i="14"/>
  <c r="H986" i="14"/>
  <c r="H985" i="14"/>
  <c r="H984" i="14"/>
  <c r="H983" i="14"/>
  <c r="H982" i="14"/>
  <c r="H981" i="14"/>
  <c r="H980" i="14"/>
  <c r="H979" i="14"/>
  <c r="H978" i="14"/>
  <c r="H977" i="14"/>
  <c r="H976" i="14"/>
  <c r="H975" i="14"/>
  <c r="H974" i="14"/>
  <c r="H973" i="14"/>
  <c r="H972" i="14"/>
  <c r="H971" i="14"/>
  <c r="H970" i="14"/>
  <c r="H969" i="14"/>
  <c r="H968" i="14"/>
  <c r="H967" i="14"/>
  <c r="H966" i="14"/>
  <c r="H965" i="14"/>
  <c r="H964" i="14"/>
  <c r="H963" i="14"/>
  <c r="H962" i="14"/>
  <c r="H961" i="14"/>
  <c r="H960" i="14"/>
  <c r="H959" i="14"/>
  <c r="H958" i="14"/>
  <c r="H957" i="14"/>
  <c r="H956" i="14"/>
  <c r="H955" i="14"/>
  <c r="H954" i="14"/>
  <c r="H953" i="14"/>
  <c r="H952" i="14"/>
  <c r="H951" i="14"/>
  <c r="H950" i="14"/>
  <c r="H949" i="14"/>
  <c r="H948" i="14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2" i="14"/>
  <c r="H931" i="14"/>
  <c r="H930" i="14"/>
  <c r="H929" i="14"/>
  <c r="H928" i="14"/>
  <c r="H927" i="14"/>
  <c r="H926" i="14"/>
  <c r="H925" i="14"/>
  <c r="H924" i="14"/>
  <c r="H923" i="14"/>
  <c r="H922" i="14"/>
  <c r="H921" i="14"/>
  <c r="H920" i="14"/>
  <c r="H919" i="14"/>
  <c r="H918" i="14"/>
  <c r="H917" i="14"/>
  <c r="H916" i="14"/>
  <c r="H915" i="14"/>
  <c r="H914" i="14"/>
  <c r="H913" i="14"/>
  <c r="H912" i="14"/>
  <c r="H911" i="14"/>
  <c r="H910" i="14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F1009" i="14" l="1"/>
  <c r="G4" i="14"/>
  <c r="G1005" i="14" s="1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F1011" i="14" l="1"/>
  <c r="E24" i="13"/>
  <c r="E26" i="13"/>
  <c r="E16" i="13"/>
  <c r="E20" i="13"/>
  <c r="E19" i="13"/>
  <c r="E18" i="13"/>
  <c r="E22" i="13" l="1"/>
  <c r="E14" i="13"/>
  <c r="E15" i="13"/>
  <c r="E12" i="13" l="1"/>
</calcChain>
</file>

<file path=xl/sharedStrings.xml><?xml version="1.0" encoding="utf-8"?>
<sst xmlns="http://schemas.openxmlformats.org/spreadsheetml/2006/main" count="2059" uniqueCount="52">
  <si>
    <t>거래처명</t>
    <phoneticPr fontId="1" type="noConversion"/>
  </si>
  <si>
    <t>신림문구</t>
    <phoneticPr fontId="1" type="noConversion"/>
  </si>
  <si>
    <t>판매일자</t>
    <phoneticPr fontId="1" type="noConversion"/>
  </si>
  <si>
    <t>복사용지</t>
    <phoneticPr fontId="1" type="noConversion"/>
  </si>
  <si>
    <t>수정용품</t>
    <phoneticPr fontId="1" type="noConversion"/>
  </si>
  <si>
    <t>노트</t>
    <phoneticPr fontId="1" type="noConversion"/>
  </si>
  <si>
    <t>노트</t>
    <phoneticPr fontId="1" type="noConversion"/>
  </si>
  <si>
    <t>필기류</t>
    <phoneticPr fontId="1" type="noConversion"/>
  </si>
  <si>
    <t>스카치테이프</t>
    <phoneticPr fontId="1" type="noConversion"/>
  </si>
  <si>
    <t>클립</t>
    <phoneticPr fontId="1" type="noConversion"/>
  </si>
  <si>
    <t>클립</t>
    <phoneticPr fontId="1" type="noConversion"/>
  </si>
  <si>
    <t>서초 아트박스</t>
    <phoneticPr fontId="1" type="noConversion"/>
  </si>
  <si>
    <t>판매금액</t>
    <phoneticPr fontId="1" type="noConversion"/>
  </si>
  <si>
    <t>상품</t>
    <phoneticPr fontId="1" type="noConversion"/>
  </si>
  <si>
    <t>신촌 아트박스</t>
    <phoneticPr fontId="1" type="noConversion"/>
  </si>
  <si>
    <t>신촌 아트박스</t>
    <phoneticPr fontId="1" type="noConversion"/>
  </si>
  <si>
    <t>아트박스 판매금액 합계</t>
    <phoneticPr fontId="1" type="noConversion"/>
  </si>
  <si>
    <t>거래처별 판매실적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</si>
  <si>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</si>
  <si>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http://xlworks.net/</t>
    <phoneticPr fontId="1" type="noConversion"/>
  </si>
  <si>
    <t>©http://xlworks.net</t>
    <phoneticPr fontId="1" type="noConversion"/>
  </si>
  <si>
    <t>엑셀함수 SUMIF - 조건을 만족하는 범위의 합계구하기</t>
    <phoneticPr fontId="1" type="noConversion"/>
  </si>
  <si>
    <t>신촌 아트박스</t>
    <phoneticPr fontId="1" type="noConversion"/>
  </si>
  <si>
    <t>신림문구</t>
    <phoneticPr fontId="1" type="noConversion"/>
  </si>
  <si>
    <t>서초 아트박스</t>
    <phoneticPr fontId="1" type="noConversion"/>
  </si>
  <si>
    <t>두번째 인수를 직접입력</t>
    <phoneticPr fontId="1" type="noConversion"/>
  </si>
  <si>
    <t>두번째 인수를 셀참조로 입력</t>
    <phoneticPr fontId="1" type="noConversion"/>
  </si>
  <si>
    <t>=SUMIF(C4:C11,"신촌 아트박스",E4:E11)</t>
  </si>
  <si>
    <t>=SUMIF($C$4:$C$11,D18,$E$4:$E$11)</t>
  </si>
  <si>
    <t>=SUMIF(C4:C11,"*아트박스",E4:E11)</t>
  </si>
  <si>
    <t xml:space="preserve">판매금액이 6만원 이상인 것 </t>
    <phoneticPr fontId="1" type="noConversion"/>
  </si>
  <si>
    <t>금액조건</t>
    <phoneticPr fontId="1" type="noConversion"/>
  </si>
  <si>
    <t>특정 거래처 조건</t>
    <phoneticPr fontId="1" type="noConversion"/>
  </si>
  <si>
    <t xml:space="preserve">판매금액이 5만원 미만인 것 </t>
    <phoneticPr fontId="1" type="noConversion"/>
  </si>
  <si>
    <t>=SUMIF(E4:E11,"&lt;50000",E4:E11)</t>
  </si>
  <si>
    <t>=SUMIF(C4:C11,"신림문구",E4:E11)</t>
  </si>
  <si>
    <t>=SUMIF(C5:C12,"신림문구",E5:E12)</t>
  </si>
  <si>
    <t>=SUMIF($C$4:$C$11,D19,$E$4:$E$11)</t>
  </si>
  <si>
    <t>=SUMIF($C$4:$C$11,D20,$E$4:$E$11)</t>
  </si>
  <si>
    <t>=SUMIF(E4:E11,"&gt;=60000",E4:E11)</t>
  </si>
  <si>
    <t>가산</t>
    <phoneticPr fontId="1" type="noConversion"/>
  </si>
  <si>
    <t>기준</t>
    <phoneticPr fontId="1" type="noConversion"/>
  </si>
  <si>
    <t>한화건설</t>
    <phoneticPr fontId="1" type="noConversion"/>
  </si>
  <si>
    <t>시스템</t>
    <phoneticPr fontId="1" type="noConversion"/>
  </si>
  <si>
    <t>갤러리아</t>
    <phoneticPr fontId="1" type="noConversion"/>
  </si>
  <si>
    <t>한화건설 판매금액 합계</t>
    <phoneticPr fontId="1" type="noConversion"/>
  </si>
  <si>
    <t>순번</t>
    <phoneticPr fontId="1" type="noConversion"/>
  </si>
  <si>
    <t>=SUMIF(C4:C1004,"*한화건설",G4:G1004)</t>
    <phoneticPr fontId="1" type="noConversion"/>
  </si>
  <si>
    <t>=SUMIF(G4:G1004,"&gt;=10000000",G4:G1004)</t>
    <phoneticPr fontId="1" type="noConversion"/>
  </si>
  <si>
    <t xml:space="preserve">판매금액이 1000만원 이상인 것 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</si>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</sst>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_-* #,##0.0_-;\-* #,##0.0_-;_-* &quot;-&quot;?_-;_-@_-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1" fontId="0" fillId="3" borderId="1" xfId="1" applyFont="1" applyFill="1" applyBorder="1">
      <alignment vertical="center"/>
    </xf>
    <xf numFmtId="41" fontId="0" fillId="0" borderId="2" xfId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7" fillId="0" borderId="0" xfId="0" applyFont="1" applyAlignment="1"/>
    <xf numFmtId="0" fontId="9" fillId="0" borderId="0" xfId="2" applyFont="1" applyAlignment="1"/>
    <xf numFmtId="0" fontId="3" fillId="0" borderId="0" xfId="0" applyFont="1" applyAlignme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0" fillId="0" borderId="0" xfId="1" quotePrefix="1" applyFont="1">
      <alignment vertical="center"/>
    </xf>
    <xf numFmtId="41" fontId="0" fillId="0" borderId="0" xfId="1" applyFont="1" applyBorder="1">
      <alignment vertical="center"/>
    </xf>
    <xf numFmtId="14" fontId="10" fillId="0" borderId="0" xfId="0" applyNumberFormat="1" applyFon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4" borderId="0" xfId="1" applyNumberFormat="1" applyFont="1" applyFill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0</xdr:row>
      <xdr:rowOff>107950</xdr:rowOff>
    </xdr:from>
    <xdr:to>
      <xdr:col>7</xdr:col>
      <xdr:colOff>6349</xdr:colOff>
      <xdr:row>1</xdr:row>
      <xdr:rowOff>60325</xdr:rowOff>
    </xdr:to>
    <xdr:sp macro="" textlink="">
      <xdr:nvSpPr>
        <xdr:cNvPr id="2" name="TextBox 1"/>
        <xdr:cNvSpPr txBox="1"/>
      </xdr:nvSpPr>
      <xdr:spPr>
        <a:xfrm>
          <a:off x="4800600" y="107950"/>
          <a:ext cx="2108199" cy="2825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1) </a:t>
          </a:r>
          <a:r>
            <a:rPr lang="ko-KR" altLang="en-US" sz="1100"/>
            <a:t>판매금액</a:t>
          </a:r>
          <a:r>
            <a:rPr lang="en-US" altLang="ko-KR" sz="1100"/>
            <a:t>:</a:t>
          </a:r>
          <a:r>
            <a:rPr lang="ko-KR" altLang="en-US" sz="1100"/>
            <a:t> </a:t>
          </a:r>
          <a:r>
            <a:rPr lang="en-US" altLang="ko-KR" sz="1100"/>
            <a:t>=TRUNC(E4*F4)</a:t>
          </a:r>
          <a:endParaRPr lang="ko-KR" altLang="en-US" sz="1100"/>
        </a:p>
      </xdr:txBody>
    </xdr:sp>
    <xdr:clientData/>
  </xdr:twoCellAnchor>
  <xdr:twoCellAnchor>
    <xdr:from>
      <xdr:col>6</xdr:col>
      <xdr:colOff>200025</xdr:colOff>
      <xdr:row>1004</xdr:row>
      <xdr:rowOff>180975</xdr:rowOff>
    </xdr:from>
    <xdr:to>
      <xdr:col>8</xdr:col>
      <xdr:colOff>371474</xdr:colOff>
      <xdr:row>1006</xdr:row>
      <xdr:rowOff>38100</xdr:rowOff>
    </xdr:to>
    <xdr:sp macro="" textlink="">
      <xdr:nvSpPr>
        <xdr:cNvPr id="3" name="TextBox 2"/>
        <xdr:cNvSpPr txBox="1"/>
      </xdr:nvSpPr>
      <xdr:spPr>
        <a:xfrm>
          <a:off x="5924550" y="210702525"/>
          <a:ext cx="2114549" cy="276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2) </a:t>
          </a:r>
          <a:r>
            <a:rPr lang="ko-KR" altLang="en-US" sz="1100"/>
            <a:t>합계</a:t>
          </a:r>
          <a:r>
            <a:rPr lang="en-US" altLang="ko-KR" sz="1100"/>
            <a:t>:</a:t>
          </a:r>
          <a:r>
            <a:rPr lang="ko-KR" altLang="en-US" sz="1100"/>
            <a:t> </a:t>
          </a:r>
          <a:r>
            <a:rPr lang="en-US" altLang="ko-KR" sz="1100"/>
            <a:t>=SUM(G4:G11)</a:t>
          </a:r>
        </a:p>
      </xdr:txBody>
    </xdr:sp>
    <xdr:clientData/>
  </xdr:twoCellAnchor>
  <xdr:twoCellAnchor>
    <xdr:from>
      <xdr:col>5</xdr:col>
      <xdr:colOff>1190624</xdr:colOff>
      <xdr:row>1007</xdr:row>
      <xdr:rowOff>180975</xdr:rowOff>
    </xdr:from>
    <xdr:to>
      <xdr:col>12</xdr:col>
      <xdr:colOff>590550</xdr:colOff>
      <xdr:row>1009</xdr:row>
      <xdr:rowOff>28575</xdr:rowOff>
    </xdr:to>
    <xdr:sp macro="" textlink="">
      <xdr:nvSpPr>
        <xdr:cNvPr id="4" name="TextBox 3"/>
        <xdr:cNvSpPr txBox="1"/>
      </xdr:nvSpPr>
      <xdr:spPr>
        <a:xfrm>
          <a:off x="5724524" y="211331175"/>
          <a:ext cx="5876926" cy="276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3) </a:t>
          </a:r>
          <a:r>
            <a:rPr lang="ko-KR" altLang="en-US" sz="1100"/>
            <a:t>한화건설 판매금액</a:t>
          </a:r>
          <a:r>
            <a:rPr lang="en-US" altLang="ko-KR" sz="1100"/>
            <a:t>:</a:t>
          </a:r>
          <a:r>
            <a:rPr lang="ko-KR" altLang="en-US" sz="1100"/>
            <a:t> </a:t>
          </a:r>
          <a:r>
            <a:rPr lang="en-US" altLang="ko-KR" sz="1100"/>
            <a:t>=SUMIF(C4:C1004,"*</a:t>
          </a:r>
          <a:r>
            <a:rPr lang="ko-KR" altLang="en-US" sz="1100"/>
            <a:t>한화건설</a:t>
          </a:r>
          <a:r>
            <a:rPr lang="en-US" altLang="ko-KR" sz="1100"/>
            <a:t>",G4:G1004)</a:t>
          </a:r>
        </a:p>
      </xdr:txBody>
    </xdr:sp>
    <xdr:clientData/>
  </xdr:twoCellAnchor>
  <xdr:twoCellAnchor>
    <xdr:from>
      <xdr:col>6</xdr:col>
      <xdr:colOff>19049</xdr:colOff>
      <xdr:row>1009</xdr:row>
      <xdr:rowOff>152400</xdr:rowOff>
    </xdr:from>
    <xdr:to>
      <xdr:col>12</xdr:col>
      <xdr:colOff>590550</xdr:colOff>
      <xdr:row>1011</xdr:row>
      <xdr:rowOff>0</xdr:rowOff>
    </xdr:to>
    <xdr:sp macro="" textlink="">
      <xdr:nvSpPr>
        <xdr:cNvPr id="5" name="TextBox 4"/>
        <xdr:cNvSpPr txBox="1"/>
      </xdr:nvSpPr>
      <xdr:spPr>
        <a:xfrm>
          <a:off x="5743574" y="211731225"/>
          <a:ext cx="5857876" cy="276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4) </a:t>
          </a:r>
          <a:r>
            <a:rPr lang="ko-KR" altLang="en-US" sz="1100"/>
            <a:t>판매금액이 </a:t>
          </a:r>
          <a:r>
            <a:rPr lang="en-US" altLang="ko-KR" sz="1100"/>
            <a:t>1000</a:t>
          </a:r>
          <a:r>
            <a:rPr lang="ko-KR" altLang="en-US" sz="1100"/>
            <a:t>만원 이상</a:t>
          </a:r>
          <a:r>
            <a:rPr lang="en-US" altLang="ko-KR" sz="1100"/>
            <a:t>:</a:t>
          </a:r>
          <a:r>
            <a:rPr lang="ko-KR" altLang="en-US" sz="1100"/>
            <a:t> </a:t>
          </a:r>
          <a:r>
            <a:rPr lang="en-US" altLang="ko-KR" sz="1100"/>
            <a:t>=SUMIF(G4:G1004,"&gt;=10000000",G4:G1004)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works.ne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5" zoomScaleNormal="85" workbookViewId="0">
      <selection sqref="A1:XFD1048576"/>
    </sheetView>
  </sheetViews>
  <sheetFormatPr defaultRowHeight="17"/>
  <cols>
    <col min="1" max="1" width="3" customWidth="1"/>
    <col min="2" max="2" width="11.08203125" style="2" bestFit="1" customWidth="1"/>
    <col min="3" max="3" width="19.33203125" customWidth="1"/>
    <col min="4" max="4" width="13" bestFit="1" customWidth="1"/>
    <col min="5" max="5" width="11.5" style="1" bestFit="1" customWidth="1"/>
    <col min="6" max="6" width="56.25" style="1" customWidth="1"/>
    <col min="7" max="7" width="9.83203125" style="1" bestFit="1" customWidth="1"/>
    <col min="8" max="8" width="16.83203125" style="1" customWidth="1"/>
  </cols>
  <sheetData>
    <row r="1" spans="1:8" ht="25.5">
      <c r="A1" s="13" t="s">
        <v>21</v>
      </c>
    </row>
    <row r="2" spans="1:8" s="15" customFormat="1" ht="17.5">
      <c r="A2" s="14"/>
      <c r="B2" s="17" t="s">
        <v>17</v>
      </c>
      <c r="E2" s="16"/>
      <c r="F2" s="16"/>
      <c r="G2" s="16"/>
      <c r="H2" s="16"/>
    </row>
    <row r="3" spans="1:8" s="6" customFormat="1">
      <c r="B3" s="3" t="s">
        <v>2</v>
      </c>
      <c r="C3" s="4" t="s">
        <v>0</v>
      </c>
      <c r="D3" s="4" t="s">
        <v>13</v>
      </c>
      <c r="E3" s="5" t="s">
        <v>12</v>
      </c>
    </row>
    <row r="4" spans="1:8">
      <c r="B4" s="2">
        <v>42918</v>
      </c>
      <c r="C4" t="s">
        <v>14</v>
      </c>
      <c r="D4" t="s">
        <v>6</v>
      </c>
      <c r="E4" s="1">
        <v>50000</v>
      </c>
      <c r="F4"/>
      <c r="G4"/>
      <c r="H4"/>
    </row>
    <row r="5" spans="1:8">
      <c r="B5" s="2">
        <v>42951</v>
      </c>
      <c r="C5" t="s">
        <v>14</v>
      </c>
      <c r="D5" t="s">
        <v>3</v>
      </c>
      <c r="E5" s="1">
        <v>600000</v>
      </c>
      <c r="F5"/>
      <c r="G5"/>
      <c r="H5"/>
    </row>
    <row r="6" spans="1:8">
      <c r="B6" s="2">
        <v>42951</v>
      </c>
      <c r="C6" t="s">
        <v>15</v>
      </c>
      <c r="D6" t="s">
        <v>7</v>
      </c>
      <c r="E6" s="1">
        <v>60000</v>
      </c>
      <c r="F6"/>
      <c r="G6"/>
      <c r="H6"/>
    </row>
    <row r="7" spans="1:8">
      <c r="B7" s="2">
        <v>42917</v>
      </c>
      <c r="C7" t="s">
        <v>1</v>
      </c>
      <c r="D7" t="s">
        <v>5</v>
      </c>
      <c r="E7" s="1">
        <v>900000</v>
      </c>
      <c r="F7"/>
      <c r="G7"/>
      <c r="H7"/>
    </row>
    <row r="8" spans="1:8">
      <c r="B8" s="2">
        <v>42917</v>
      </c>
      <c r="C8" t="s">
        <v>1</v>
      </c>
      <c r="D8" t="s">
        <v>4</v>
      </c>
      <c r="E8" s="1">
        <v>200000</v>
      </c>
      <c r="F8"/>
      <c r="G8"/>
      <c r="H8"/>
    </row>
    <row r="9" spans="1:8">
      <c r="B9" s="2">
        <v>42922</v>
      </c>
      <c r="C9" t="s">
        <v>11</v>
      </c>
      <c r="D9" t="s">
        <v>8</v>
      </c>
      <c r="E9" s="1">
        <v>27000</v>
      </c>
      <c r="F9"/>
      <c r="G9"/>
      <c r="H9"/>
    </row>
    <row r="10" spans="1:8">
      <c r="B10" s="2">
        <v>42922</v>
      </c>
      <c r="C10" t="s">
        <v>11</v>
      </c>
      <c r="D10" t="s">
        <v>9</v>
      </c>
      <c r="E10" s="1">
        <v>15000</v>
      </c>
      <c r="F10"/>
      <c r="G10"/>
      <c r="H10"/>
    </row>
    <row r="11" spans="1:8">
      <c r="B11" s="2">
        <v>42922</v>
      </c>
      <c r="C11" t="s">
        <v>11</v>
      </c>
      <c r="D11" t="s">
        <v>10</v>
      </c>
      <c r="E11" s="1">
        <v>80000</v>
      </c>
      <c r="F11"/>
      <c r="G11"/>
      <c r="H11"/>
    </row>
    <row r="12" spans="1:8" ht="16.5">
      <c r="B12" s="7"/>
      <c r="C12" s="8"/>
      <c r="D12" s="8"/>
      <c r="E12" s="9">
        <f>SUM(E4:E11)</f>
        <v>1932000</v>
      </c>
      <c r="F12"/>
      <c r="G12"/>
      <c r="H12"/>
    </row>
    <row r="14" spans="1:8" ht="17.5">
      <c r="B14" s="26" t="s">
        <v>25</v>
      </c>
      <c r="D14" t="s">
        <v>22</v>
      </c>
      <c r="E14" s="10">
        <f>SUMIF(C4:C11,"신촌 아트박스",E4:E11)</f>
        <v>710000</v>
      </c>
      <c r="F14" s="24" t="s">
        <v>27</v>
      </c>
    </row>
    <row r="15" spans="1:8">
      <c r="D15" t="s">
        <v>23</v>
      </c>
      <c r="E15" s="10">
        <f>SUMIF(C4:C11,"신림문구",E4:E11)</f>
        <v>1100000</v>
      </c>
      <c r="F15" s="24" t="s">
        <v>35</v>
      </c>
    </row>
    <row r="16" spans="1:8">
      <c r="D16" t="s">
        <v>24</v>
      </c>
      <c r="E16" s="10">
        <f>SUMIF(C5:C12,"신림문구",E5:E12)</f>
        <v>1100000</v>
      </c>
      <c r="F16" s="24" t="s">
        <v>36</v>
      </c>
    </row>
    <row r="18" spans="1:8" ht="17.5">
      <c r="B18" s="26" t="s">
        <v>26</v>
      </c>
      <c r="D18" t="s">
        <v>22</v>
      </c>
      <c r="E18" s="10">
        <f>SUMIF($C$4:$C$11,D18,$E$4:$E$11)</f>
        <v>710000</v>
      </c>
      <c r="F18" s="24" t="s">
        <v>28</v>
      </c>
    </row>
    <row r="19" spans="1:8">
      <c r="D19" t="s">
        <v>23</v>
      </c>
      <c r="E19" s="10">
        <f>SUMIF($C$4:$C$11,D19,$E$4:$E$11)</f>
        <v>1100000</v>
      </c>
      <c r="F19" s="24" t="s">
        <v>37</v>
      </c>
    </row>
    <row r="20" spans="1:8">
      <c r="D20" t="s">
        <v>24</v>
      </c>
      <c r="E20" s="10">
        <f>SUMIF($C$4:$C$11,D20,$E$4:$E$11)</f>
        <v>122000</v>
      </c>
      <c r="F20" s="24" t="s">
        <v>38</v>
      </c>
    </row>
    <row r="22" spans="1:8" ht="17.5">
      <c r="B22" s="26" t="s">
        <v>32</v>
      </c>
      <c r="D22" s="12" t="s">
        <v>16</v>
      </c>
      <c r="E22" s="10">
        <f>SUMIF(C4:C11,"*아트박스",E4:E11)</f>
        <v>832000</v>
      </c>
      <c r="F22" s="24" t="s">
        <v>29</v>
      </c>
    </row>
    <row r="24" spans="1:8" ht="17.5">
      <c r="B24" s="26" t="s">
        <v>31</v>
      </c>
      <c r="D24" s="12" t="s">
        <v>30</v>
      </c>
      <c r="E24" s="10">
        <f>SUMIF(E4:E11,"&gt;=60000",E4:E11)</f>
        <v>1840000</v>
      </c>
      <c r="F24" s="24" t="s">
        <v>39</v>
      </c>
    </row>
    <row r="25" spans="1:8" ht="17.25">
      <c r="B25" s="26"/>
      <c r="D25" s="12"/>
      <c r="E25" s="25"/>
      <c r="F25" s="24"/>
    </row>
    <row r="26" spans="1:8">
      <c r="D26" s="12" t="s">
        <v>33</v>
      </c>
      <c r="E26" s="10">
        <f>SUMIF(E4:E11,"&lt;50000",E4:E11)</f>
        <v>42000</v>
      </c>
      <c r="F26" s="24" t="s">
        <v>34</v>
      </c>
    </row>
    <row r="28" spans="1:8" ht="16.5">
      <c r="B28"/>
      <c r="C28" s="18"/>
      <c r="D28" s="1"/>
      <c r="E28"/>
      <c r="F28"/>
      <c r="G28"/>
      <c r="H28"/>
    </row>
    <row r="29" spans="1:8">
      <c r="A29" s="19" t="s">
        <v>18</v>
      </c>
      <c r="B29"/>
      <c r="C29" s="11"/>
      <c r="E29"/>
      <c r="F29"/>
      <c r="G29"/>
      <c r="H29"/>
    </row>
    <row r="30" spans="1:8" ht="16.5">
      <c r="A30" s="20" t="s">
        <v>19</v>
      </c>
      <c r="B30" s="20"/>
      <c r="C30" s="11"/>
      <c r="E30"/>
      <c r="F30"/>
      <c r="G30"/>
      <c r="H30"/>
    </row>
    <row r="31" spans="1:8">
      <c r="A31" s="21" t="s">
        <v>20</v>
      </c>
      <c r="B31"/>
      <c r="C31" s="11"/>
      <c r="E31"/>
      <c r="F31"/>
      <c r="G31"/>
      <c r="H31"/>
    </row>
    <row r="32" spans="1:8" s="15" customFormat="1">
      <c r="B32" s="22"/>
      <c r="C32" s="23"/>
      <c r="E32"/>
    </row>
    <row r="33" spans="2:8">
      <c r="B33"/>
      <c r="C33" s="18"/>
      <c r="D33" s="1"/>
      <c r="E33"/>
      <c r="F33"/>
      <c r="G33"/>
      <c r="H33"/>
    </row>
    <row r="34" spans="2:8">
      <c r="B34"/>
      <c r="C34" s="18"/>
      <c r="D34" s="1"/>
      <c r="E34" s="15"/>
      <c r="F34"/>
      <c r="G34"/>
      <c r="H34"/>
    </row>
  </sheetData>
  <sortState ref="B2:K35">
    <sortCondition ref="C2:C35"/>
  </sortState>
  <phoneticPr fontId="1" type="noConversion"/>
  <hyperlinks>
    <hyperlink ref="A3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7"/>
  <sheetViews>
    <sheetView tabSelected="1" zoomScaleNormal="100" workbookViewId="0">
      <selection activeCell="H1" sqref="H1"/>
    </sheetView>
  </sheetViews>
  <sheetFormatPr defaultRowHeight="17"/>
  <cols>
    <col min="1" max="1" width="3" customWidth="1"/>
    <col min="2" max="2" width="11.08203125" style="2" bestFit="1" customWidth="1"/>
    <col min="3" max="3" width="19.33203125" customWidth="1"/>
    <col min="4" max="4" width="13" bestFit="1" customWidth="1"/>
    <col min="5" max="5" width="13" customWidth="1"/>
    <col min="6" max="6" width="15.58203125" style="1" bestFit="1" customWidth="1"/>
    <col min="7" max="7" width="15.58203125" style="1" customWidth="1"/>
    <col min="8" max="8" width="95.83203125" style="1" customWidth="1"/>
    <col min="9" max="9" width="16.83203125" style="1" customWidth="1"/>
  </cols>
  <sheetData>
    <row r="1" spans="1:9" ht="26.25">
      <c r="A1" s="13"/>
    </row>
    <row r="2" spans="1:9" s="15" customFormat="1" ht="17.25">
      <c r="A2" s="14"/>
      <c r="B2" s="17"/>
      <c r="F2" s="16"/>
      <c r="G2" s="16"/>
      <c r="H2" s="16"/>
      <c r="I2" s="16"/>
    </row>
    <row r="3" spans="1:9" s="6" customFormat="1">
      <c r="B3" s="3" t="s">
        <v>46</v>
      </c>
      <c r="C3" s="4" t="s">
        <v>0</v>
      </c>
      <c r="D3" s="4" t="s">
        <v>13</v>
      </c>
      <c r="E3" s="4" t="s">
        <v>40</v>
      </c>
      <c r="F3" s="5" t="s">
        <v>41</v>
      </c>
      <c r="G3" s="5" t="s">
        <v>12</v>
      </c>
    </row>
    <row r="4" spans="1:9">
      <c r="B4" s="28">
        <v>1</v>
      </c>
      <c r="C4" t="s">
        <v>42</v>
      </c>
      <c r="D4" t="s">
        <v>50</v>
      </c>
      <c r="E4">
        <v>90</v>
      </c>
      <c r="F4" s="27">
        <v>50000</v>
      </c>
      <c r="G4" s="29">
        <f>TRUNC(E4*F4)</f>
        <v>4500000</v>
      </c>
      <c r="H4" t="str">
        <f>CONCATENATE("INSERT INTO EXPR_EVENT VALUES('"&amp;C4&amp;"', '"&amp;D4&amp;"', "&amp;E4&amp;", "&amp;F4&amp;", SYSDATE);")</f>
        <v>INSERT INTO EXPR_EVENT VALUES('한화건설', '-', 90, 50000, SYSDATE);</v>
      </c>
      <c r="I4"/>
    </row>
    <row r="5" spans="1:9">
      <c r="B5" s="28">
        <v>2</v>
      </c>
      <c r="C5" t="s">
        <v>42</v>
      </c>
      <c r="D5" t="s">
        <v>51</v>
      </c>
      <c r="E5">
        <v>50</v>
      </c>
      <c r="F5" s="27">
        <v>600000</v>
      </c>
      <c r="G5" s="29">
        <f t="shared" ref="G5:G68" si="0">TRUNC(E5*F5)</f>
        <v>30000000</v>
      </c>
      <c r="H5" t="str">
        <f t="shared" ref="H5:H68" si="1">CONCATENATE("INSERT INTO EXPR_EVENT VALUES('"&amp;C5&amp;"', '"&amp;D5&amp;"', "&amp;E5&amp;", "&amp;F5&amp;", SYSDATE);")</f>
        <v>INSERT INTO EXPR_EVENT VALUES('한화건설', '-', 50, 600000, SYSDATE);</v>
      </c>
      <c r="I5"/>
    </row>
    <row r="6" spans="1:9">
      <c r="B6" s="28">
        <v>3</v>
      </c>
      <c r="C6" t="s">
        <v>42</v>
      </c>
      <c r="D6" t="s">
        <v>51</v>
      </c>
      <c r="E6">
        <v>60</v>
      </c>
      <c r="F6" s="27">
        <v>60000</v>
      </c>
      <c r="G6" s="29">
        <f t="shared" si="0"/>
        <v>3600000</v>
      </c>
      <c r="H6" t="str">
        <f t="shared" si="1"/>
        <v>INSERT INTO EXPR_EVENT VALUES('한화건설', '-', 60, 60000, SYSDATE);</v>
      </c>
      <c r="I6"/>
    </row>
    <row r="7" spans="1:9">
      <c r="B7" s="28">
        <v>4</v>
      </c>
      <c r="C7" t="s">
        <v>43</v>
      </c>
      <c r="D7" t="s">
        <v>51</v>
      </c>
      <c r="E7">
        <v>40</v>
      </c>
      <c r="F7" s="27">
        <v>900000</v>
      </c>
      <c r="G7" s="29">
        <f t="shared" si="0"/>
        <v>36000000</v>
      </c>
      <c r="H7" t="str">
        <f t="shared" si="1"/>
        <v>INSERT INTO EXPR_EVENT VALUES('시스템', '-', 40, 900000, SYSDATE);</v>
      </c>
      <c r="I7"/>
    </row>
    <row r="8" spans="1:9">
      <c r="B8" s="28">
        <v>5</v>
      </c>
      <c r="C8" t="s">
        <v>43</v>
      </c>
      <c r="D8" t="s">
        <v>51</v>
      </c>
      <c r="E8">
        <v>50</v>
      </c>
      <c r="F8" s="27">
        <v>200000</v>
      </c>
      <c r="G8" s="29">
        <f t="shared" si="0"/>
        <v>10000000</v>
      </c>
      <c r="H8" t="str">
        <f t="shared" si="1"/>
        <v>INSERT INTO EXPR_EVENT VALUES('시스템', '-', 50, 200000, SYSDATE);</v>
      </c>
      <c r="I8"/>
    </row>
    <row r="9" spans="1:9">
      <c r="B9" s="28">
        <v>6</v>
      </c>
      <c r="C9" t="s">
        <v>44</v>
      </c>
      <c r="D9" t="s">
        <v>51</v>
      </c>
      <c r="E9">
        <v>60</v>
      </c>
      <c r="F9" s="27">
        <v>27000</v>
      </c>
      <c r="G9" s="29">
        <f t="shared" si="0"/>
        <v>1620000</v>
      </c>
      <c r="H9" t="str">
        <f t="shared" si="1"/>
        <v>INSERT INTO EXPR_EVENT VALUES('갤러리아', '-', 60, 27000, SYSDATE);</v>
      </c>
      <c r="I9"/>
    </row>
    <row r="10" spans="1:9">
      <c r="B10" s="28">
        <v>7</v>
      </c>
      <c r="C10" t="s">
        <v>44</v>
      </c>
      <c r="D10" t="s">
        <v>51</v>
      </c>
      <c r="E10">
        <v>40</v>
      </c>
      <c r="F10" s="27">
        <v>15000</v>
      </c>
      <c r="G10" s="29">
        <f t="shared" si="0"/>
        <v>600000</v>
      </c>
      <c r="H10" t="str">
        <f t="shared" si="1"/>
        <v>INSERT INTO EXPR_EVENT VALUES('갤러리아', '-', 40, 15000, SYSDATE);</v>
      </c>
      <c r="I10"/>
    </row>
    <row r="11" spans="1:9">
      <c r="B11" s="28">
        <v>8</v>
      </c>
      <c r="C11" t="s">
        <v>44</v>
      </c>
      <c r="D11" t="s">
        <v>51</v>
      </c>
      <c r="E11">
        <v>30</v>
      </c>
      <c r="F11" s="27">
        <v>90000</v>
      </c>
      <c r="G11" s="29">
        <f t="shared" si="0"/>
        <v>2700000</v>
      </c>
      <c r="H11" t="str">
        <f t="shared" si="1"/>
        <v>INSERT INTO EXPR_EVENT VALUES('갤러리아', '-', 30, 90000, SYSDATE);</v>
      </c>
      <c r="I11"/>
    </row>
    <row r="12" spans="1:9">
      <c r="B12" s="28">
        <v>9</v>
      </c>
      <c r="C12" t="s">
        <v>42</v>
      </c>
      <c r="D12" t="s">
        <v>51</v>
      </c>
      <c r="E12">
        <v>90</v>
      </c>
      <c r="F12" s="27">
        <v>50000</v>
      </c>
      <c r="G12" s="29">
        <f t="shared" si="0"/>
        <v>4500000</v>
      </c>
      <c r="H12" t="str">
        <f t="shared" si="1"/>
        <v>INSERT INTO EXPR_EVENT VALUES('한화건설', '-', 90, 50000, SYSDATE);</v>
      </c>
      <c r="I12"/>
    </row>
    <row r="13" spans="1:9">
      <c r="B13" s="28">
        <v>10</v>
      </c>
      <c r="C13" t="s">
        <v>42</v>
      </c>
      <c r="D13" t="s">
        <v>51</v>
      </c>
      <c r="E13">
        <v>50</v>
      </c>
      <c r="F13" s="27">
        <v>600000</v>
      </c>
      <c r="G13" s="29">
        <f t="shared" si="0"/>
        <v>30000000</v>
      </c>
      <c r="H13" t="str">
        <f t="shared" si="1"/>
        <v>INSERT INTO EXPR_EVENT VALUES('한화건설', '-', 50, 600000, SYSDATE);</v>
      </c>
      <c r="I13"/>
    </row>
    <row r="14" spans="1:9">
      <c r="B14" s="28">
        <v>11</v>
      </c>
      <c r="C14" t="s">
        <v>42</v>
      </c>
      <c r="D14" t="s">
        <v>51</v>
      </c>
      <c r="E14">
        <v>60</v>
      </c>
      <c r="F14" s="27">
        <v>60000</v>
      </c>
      <c r="G14" s="29">
        <f t="shared" si="0"/>
        <v>3600000</v>
      </c>
      <c r="H14" t="str">
        <f t="shared" si="1"/>
        <v>INSERT INTO EXPR_EVENT VALUES('한화건설', '-', 60, 60000, SYSDATE);</v>
      </c>
      <c r="I14"/>
    </row>
    <row r="15" spans="1:9">
      <c r="B15" s="28">
        <v>12</v>
      </c>
      <c r="C15" t="s">
        <v>43</v>
      </c>
      <c r="D15" t="s">
        <v>51</v>
      </c>
      <c r="E15">
        <v>40</v>
      </c>
      <c r="F15" s="27">
        <v>900000</v>
      </c>
      <c r="G15" s="29">
        <f t="shared" si="0"/>
        <v>36000000</v>
      </c>
      <c r="H15" t="str">
        <f t="shared" si="1"/>
        <v>INSERT INTO EXPR_EVENT VALUES('시스템', '-', 40, 900000, SYSDATE);</v>
      </c>
      <c r="I15"/>
    </row>
    <row r="16" spans="1:9">
      <c r="B16" s="28">
        <v>13</v>
      </c>
      <c r="C16" t="s">
        <v>43</v>
      </c>
      <c r="D16" t="s">
        <v>51</v>
      </c>
      <c r="E16">
        <v>50</v>
      </c>
      <c r="F16" s="27">
        <v>200000</v>
      </c>
      <c r="G16" s="29">
        <f t="shared" si="0"/>
        <v>10000000</v>
      </c>
      <c r="H16" t="str">
        <f t="shared" si="1"/>
        <v>INSERT INTO EXPR_EVENT VALUES('시스템', '-', 50, 200000, SYSDATE);</v>
      </c>
      <c r="I16"/>
    </row>
    <row r="17" spans="2:9">
      <c r="B17" s="28">
        <v>14</v>
      </c>
      <c r="C17" t="s">
        <v>42</v>
      </c>
      <c r="D17" t="s">
        <v>51</v>
      </c>
      <c r="E17">
        <v>90</v>
      </c>
      <c r="F17" s="27">
        <v>50000</v>
      </c>
      <c r="G17" s="29">
        <f t="shared" si="0"/>
        <v>4500000</v>
      </c>
      <c r="H17" t="str">
        <f t="shared" si="1"/>
        <v>INSERT INTO EXPR_EVENT VALUES('한화건설', '-', 90, 50000, SYSDATE);</v>
      </c>
      <c r="I17"/>
    </row>
    <row r="18" spans="2:9">
      <c r="B18" s="28">
        <v>15</v>
      </c>
      <c r="C18" t="s">
        <v>42</v>
      </c>
      <c r="D18" t="s">
        <v>51</v>
      </c>
      <c r="E18">
        <v>50</v>
      </c>
      <c r="F18" s="27">
        <v>600000</v>
      </c>
      <c r="G18" s="29">
        <f t="shared" si="0"/>
        <v>30000000</v>
      </c>
      <c r="H18" t="str">
        <f t="shared" si="1"/>
        <v>INSERT INTO EXPR_EVENT VALUES('한화건설', '-', 50, 600000, SYSDATE);</v>
      </c>
      <c r="I18"/>
    </row>
    <row r="19" spans="2:9">
      <c r="B19" s="28">
        <v>16</v>
      </c>
      <c r="C19" t="s">
        <v>42</v>
      </c>
      <c r="D19" t="s">
        <v>51</v>
      </c>
      <c r="E19">
        <v>60</v>
      </c>
      <c r="F19" s="27">
        <v>60000</v>
      </c>
      <c r="G19" s="29">
        <f t="shared" si="0"/>
        <v>3600000</v>
      </c>
      <c r="H19" t="str">
        <f t="shared" si="1"/>
        <v>INSERT INTO EXPR_EVENT VALUES('한화건설', '-', 60, 60000, SYSDATE);</v>
      </c>
      <c r="I19"/>
    </row>
    <row r="20" spans="2:9">
      <c r="B20" s="28">
        <v>17</v>
      </c>
      <c r="C20" t="s">
        <v>43</v>
      </c>
      <c r="D20" t="s">
        <v>51</v>
      </c>
      <c r="E20">
        <v>40</v>
      </c>
      <c r="F20" s="27">
        <v>900000</v>
      </c>
      <c r="G20" s="29">
        <f t="shared" si="0"/>
        <v>36000000</v>
      </c>
      <c r="H20" t="str">
        <f t="shared" si="1"/>
        <v>INSERT INTO EXPR_EVENT VALUES('시스템', '-', 40, 900000, SYSDATE);</v>
      </c>
      <c r="I20"/>
    </row>
    <row r="21" spans="2:9">
      <c r="B21" s="28">
        <v>18</v>
      </c>
      <c r="C21" t="s">
        <v>43</v>
      </c>
      <c r="D21" t="s">
        <v>51</v>
      </c>
      <c r="E21">
        <v>50</v>
      </c>
      <c r="F21" s="27">
        <v>200000</v>
      </c>
      <c r="G21" s="29">
        <f t="shared" si="0"/>
        <v>10000000</v>
      </c>
      <c r="H21" t="str">
        <f t="shared" si="1"/>
        <v>INSERT INTO EXPR_EVENT VALUES('시스템', '-', 50, 200000, SYSDATE);</v>
      </c>
      <c r="I21"/>
    </row>
    <row r="22" spans="2:9">
      <c r="B22" s="28">
        <v>19</v>
      </c>
      <c r="C22" t="s">
        <v>44</v>
      </c>
      <c r="D22" t="s">
        <v>51</v>
      </c>
      <c r="E22">
        <v>60</v>
      </c>
      <c r="F22" s="27">
        <v>27000</v>
      </c>
      <c r="G22" s="29">
        <f t="shared" si="0"/>
        <v>1620000</v>
      </c>
      <c r="H22" t="str">
        <f t="shared" si="1"/>
        <v>INSERT INTO EXPR_EVENT VALUES('갤러리아', '-', 60, 27000, SYSDATE);</v>
      </c>
      <c r="I22"/>
    </row>
    <row r="23" spans="2:9">
      <c r="B23" s="28">
        <v>20</v>
      </c>
      <c r="C23" t="s">
        <v>44</v>
      </c>
      <c r="D23" t="s">
        <v>51</v>
      </c>
      <c r="E23">
        <v>40</v>
      </c>
      <c r="F23" s="27">
        <v>15000</v>
      </c>
      <c r="G23" s="29">
        <f t="shared" si="0"/>
        <v>600000</v>
      </c>
      <c r="H23" t="str">
        <f t="shared" si="1"/>
        <v>INSERT INTO EXPR_EVENT VALUES('갤러리아', '-', 40, 15000, SYSDATE);</v>
      </c>
      <c r="I23"/>
    </row>
    <row r="24" spans="2:9">
      <c r="B24" s="28">
        <v>21</v>
      </c>
      <c r="C24" t="s">
        <v>44</v>
      </c>
      <c r="D24" t="s">
        <v>51</v>
      </c>
      <c r="E24">
        <v>30</v>
      </c>
      <c r="F24" s="27">
        <v>90000</v>
      </c>
      <c r="G24" s="29">
        <f t="shared" si="0"/>
        <v>2700000</v>
      </c>
      <c r="H24" t="str">
        <f t="shared" si="1"/>
        <v>INSERT INTO EXPR_EVENT VALUES('갤러리아', '-', 30, 90000, SYSDATE);</v>
      </c>
      <c r="I24"/>
    </row>
    <row r="25" spans="2:9">
      <c r="B25" s="28">
        <v>22</v>
      </c>
      <c r="C25" t="s">
        <v>42</v>
      </c>
      <c r="D25" t="s">
        <v>51</v>
      </c>
      <c r="E25">
        <v>90</v>
      </c>
      <c r="F25" s="27">
        <v>50000</v>
      </c>
      <c r="G25" s="29">
        <f t="shared" si="0"/>
        <v>4500000</v>
      </c>
      <c r="H25" t="str">
        <f t="shared" si="1"/>
        <v>INSERT INTO EXPR_EVENT VALUES('한화건설', '-', 90, 50000, SYSDATE);</v>
      </c>
      <c r="I25"/>
    </row>
    <row r="26" spans="2:9">
      <c r="B26" s="28">
        <v>23</v>
      </c>
      <c r="C26" t="s">
        <v>42</v>
      </c>
      <c r="D26" t="s">
        <v>51</v>
      </c>
      <c r="E26">
        <v>50</v>
      </c>
      <c r="F26" s="27">
        <v>600000</v>
      </c>
      <c r="G26" s="29">
        <f t="shared" si="0"/>
        <v>30000000</v>
      </c>
      <c r="H26" t="str">
        <f t="shared" si="1"/>
        <v>INSERT INTO EXPR_EVENT VALUES('한화건설', '-', 50, 600000, SYSDATE);</v>
      </c>
      <c r="I26"/>
    </row>
    <row r="27" spans="2:9">
      <c r="B27" s="28">
        <v>24</v>
      </c>
      <c r="C27" t="s">
        <v>42</v>
      </c>
      <c r="D27" t="s">
        <v>51</v>
      </c>
      <c r="E27">
        <v>60</v>
      </c>
      <c r="F27" s="27">
        <v>60000</v>
      </c>
      <c r="G27" s="29">
        <f t="shared" si="0"/>
        <v>3600000</v>
      </c>
      <c r="H27" t="str">
        <f t="shared" si="1"/>
        <v>INSERT INTO EXPR_EVENT VALUES('한화건설', '-', 60, 60000, SYSDATE);</v>
      </c>
      <c r="I27"/>
    </row>
    <row r="28" spans="2:9">
      <c r="B28" s="28">
        <v>25</v>
      </c>
      <c r="C28" t="s">
        <v>43</v>
      </c>
      <c r="D28" t="s">
        <v>51</v>
      </c>
      <c r="E28">
        <v>40</v>
      </c>
      <c r="F28" s="27">
        <v>900000</v>
      </c>
      <c r="G28" s="29">
        <f t="shared" si="0"/>
        <v>36000000</v>
      </c>
      <c r="H28" t="str">
        <f t="shared" si="1"/>
        <v>INSERT INTO EXPR_EVENT VALUES('시스템', '-', 40, 900000, SYSDATE);</v>
      </c>
      <c r="I28"/>
    </row>
    <row r="29" spans="2:9">
      <c r="B29" s="28">
        <v>26</v>
      </c>
      <c r="C29" t="s">
        <v>43</v>
      </c>
      <c r="D29" t="s">
        <v>51</v>
      </c>
      <c r="E29">
        <v>50</v>
      </c>
      <c r="F29" s="27">
        <v>200000</v>
      </c>
      <c r="G29" s="29">
        <f t="shared" si="0"/>
        <v>10000000</v>
      </c>
      <c r="H29" t="str">
        <f t="shared" si="1"/>
        <v>INSERT INTO EXPR_EVENT VALUES('시스템', '-', 50, 200000, SYSDATE);</v>
      </c>
      <c r="I29"/>
    </row>
    <row r="30" spans="2:9">
      <c r="B30" s="28">
        <v>27</v>
      </c>
      <c r="C30" t="s">
        <v>42</v>
      </c>
      <c r="D30" t="s">
        <v>51</v>
      </c>
      <c r="E30">
        <v>90</v>
      </c>
      <c r="F30" s="27">
        <v>50000</v>
      </c>
      <c r="G30" s="29">
        <f t="shared" si="0"/>
        <v>4500000</v>
      </c>
      <c r="H30" t="str">
        <f t="shared" si="1"/>
        <v>INSERT INTO EXPR_EVENT VALUES('한화건설', '-', 90, 50000, SYSDATE);</v>
      </c>
      <c r="I30"/>
    </row>
    <row r="31" spans="2:9">
      <c r="B31" s="28">
        <v>28</v>
      </c>
      <c r="C31" t="s">
        <v>42</v>
      </c>
      <c r="D31" t="s">
        <v>51</v>
      </c>
      <c r="E31">
        <v>50</v>
      </c>
      <c r="F31" s="27">
        <v>600000</v>
      </c>
      <c r="G31" s="29">
        <f t="shared" si="0"/>
        <v>30000000</v>
      </c>
      <c r="H31" t="str">
        <f t="shared" si="1"/>
        <v>INSERT INTO EXPR_EVENT VALUES('한화건설', '-', 50, 600000, SYSDATE);</v>
      </c>
      <c r="I31"/>
    </row>
    <row r="32" spans="2:9">
      <c r="B32" s="28">
        <v>29</v>
      </c>
      <c r="C32" t="s">
        <v>42</v>
      </c>
      <c r="D32" t="s">
        <v>51</v>
      </c>
      <c r="E32">
        <v>60</v>
      </c>
      <c r="F32" s="27">
        <v>60000</v>
      </c>
      <c r="G32" s="29">
        <f t="shared" si="0"/>
        <v>3600000</v>
      </c>
      <c r="H32" t="str">
        <f t="shared" si="1"/>
        <v>INSERT INTO EXPR_EVENT VALUES('한화건설', '-', 60, 60000, SYSDATE);</v>
      </c>
      <c r="I32"/>
    </row>
    <row r="33" spans="2:9">
      <c r="B33" s="28">
        <v>30</v>
      </c>
      <c r="C33" t="s">
        <v>43</v>
      </c>
      <c r="D33" t="s">
        <v>51</v>
      </c>
      <c r="E33">
        <v>40</v>
      </c>
      <c r="F33" s="27">
        <v>900000</v>
      </c>
      <c r="G33" s="29">
        <f t="shared" si="0"/>
        <v>36000000</v>
      </c>
      <c r="H33" t="str">
        <f t="shared" si="1"/>
        <v>INSERT INTO EXPR_EVENT VALUES('시스템', '-', 40, 900000, SYSDATE);</v>
      </c>
      <c r="I33"/>
    </row>
    <row r="34" spans="2:9">
      <c r="B34" s="28">
        <v>31</v>
      </c>
      <c r="C34" t="s">
        <v>43</v>
      </c>
      <c r="D34" t="s">
        <v>51</v>
      </c>
      <c r="E34">
        <v>50</v>
      </c>
      <c r="F34" s="27">
        <v>200000</v>
      </c>
      <c r="G34" s="29">
        <f t="shared" si="0"/>
        <v>10000000</v>
      </c>
      <c r="H34" t="str">
        <f t="shared" si="1"/>
        <v>INSERT INTO EXPR_EVENT VALUES('시스템', '-', 50, 200000, SYSDATE);</v>
      </c>
      <c r="I34"/>
    </row>
    <row r="35" spans="2:9">
      <c r="B35" s="28">
        <v>32</v>
      </c>
      <c r="C35" t="s">
        <v>44</v>
      </c>
      <c r="D35" t="s">
        <v>51</v>
      </c>
      <c r="E35">
        <v>60</v>
      </c>
      <c r="F35" s="27">
        <v>27000</v>
      </c>
      <c r="G35" s="29">
        <f t="shared" si="0"/>
        <v>1620000</v>
      </c>
      <c r="H35" t="str">
        <f t="shared" si="1"/>
        <v>INSERT INTO EXPR_EVENT VALUES('갤러리아', '-', 60, 27000, SYSDATE);</v>
      </c>
      <c r="I35"/>
    </row>
    <row r="36" spans="2:9">
      <c r="B36" s="28">
        <v>33</v>
      </c>
      <c r="C36" t="s">
        <v>44</v>
      </c>
      <c r="D36" t="s">
        <v>51</v>
      </c>
      <c r="E36">
        <v>40</v>
      </c>
      <c r="F36" s="27">
        <v>15000</v>
      </c>
      <c r="G36" s="29">
        <f t="shared" si="0"/>
        <v>600000</v>
      </c>
      <c r="H36" t="str">
        <f t="shared" si="1"/>
        <v>INSERT INTO EXPR_EVENT VALUES('갤러리아', '-', 40, 15000, SYSDATE);</v>
      </c>
      <c r="I36"/>
    </row>
    <row r="37" spans="2:9">
      <c r="B37" s="28">
        <v>34</v>
      </c>
      <c r="C37" t="s">
        <v>44</v>
      </c>
      <c r="D37" t="s">
        <v>51</v>
      </c>
      <c r="E37">
        <v>30</v>
      </c>
      <c r="F37" s="27">
        <v>90000</v>
      </c>
      <c r="G37" s="29">
        <f t="shared" si="0"/>
        <v>2700000</v>
      </c>
      <c r="H37" t="str">
        <f t="shared" si="1"/>
        <v>INSERT INTO EXPR_EVENT VALUES('갤러리아', '-', 30, 90000, SYSDATE);</v>
      </c>
      <c r="I37"/>
    </row>
    <row r="38" spans="2:9">
      <c r="B38" s="28">
        <v>35</v>
      </c>
      <c r="C38" t="s">
        <v>42</v>
      </c>
      <c r="D38" t="s">
        <v>51</v>
      </c>
      <c r="E38">
        <v>90</v>
      </c>
      <c r="F38" s="27">
        <v>50000</v>
      </c>
      <c r="G38" s="29">
        <f t="shared" si="0"/>
        <v>4500000</v>
      </c>
      <c r="H38" t="str">
        <f t="shared" si="1"/>
        <v>INSERT INTO EXPR_EVENT VALUES('한화건설', '-', 90, 50000, SYSDATE);</v>
      </c>
      <c r="I38"/>
    </row>
    <row r="39" spans="2:9">
      <c r="B39" s="28">
        <v>36</v>
      </c>
      <c r="C39" t="s">
        <v>42</v>
      </c>
      <c r="D39" t="s">
        <v>51</v>
      </c>
      <c r="E39">
        <v>50</v>
      </c>
      <c r="F39" s="27">
        <v>600000</v>
      </c>
      <c r="G39" s="29">
        <f t="shared" si="0"/>
        <v>30000000</v>
      </c>
      <c r="H39" t="str">
        <f t="shared" si="1"/>
        <v>INSERT INTO EXPR_EVENT VALUES('한화건설', '-', 50, 600000, SYSDATE);</v>
      </c>
      <c r="I39"/>
    </row>
    <row r="40" spans="2:9">
      <c r="B40" s="28">
        <v>37</v>
      </c>
      <c r="C40" t="s">
        <v>42</v>
      </c>
      <c r="D40" t="s">
        <v>51</v>
      </c>
      <c r="E40">
        <v>60</v>
      </c>
      <c r="F40" s="27">
        <v>60000</v>
      </c>
      <c r="G40" s="29">
        <f t="shared" si="0"/>
        <v>3600000</v>
      </c>
      <c r="H40" t="str">
        <f t="shared" si="1"/>
        <v>INSERT INTO EXPR_EVENT VALUES('한화건설', '-', 60, 60000, SYSDATE);</v>
      </c>
      <c r="I40"/>
    </row>
    <row r="41" spans="2:9">
      <c r="B41" s="28">
        <v>38</v>
      </c>
      <c r="C41" t="s">
        <v>43</v>
      </c>
      <c r="D41" t="s">
        <v>51</v>
      </c>
      <c r="E41">
        <v>40</v>
      </c>
      <c r="F41" s="27">
        <v>900000</v>
      </c>
      <c r="G41" s="29">
        <f t="shared" si="0"/>
        <v>36000000</v>
      </c>
      <c r="H41" t="str">
        <f t="shared" si="1"/>
        <v>INSERT INTO EXPR_EVENT VALUES('시스템', '-', 40, 900000, SYSDATE);</v>
      </c>
      <c r="I41"/>
    </row>
    <row r="42" spans="2:9">
      <c r="B42" s="28">
        <v>39</v>
      </c>
      <c r="C42" t="s">
        <v>43</v>
      </c>
      <c r="D42" t="s">
        <v>51</v>
      </c>
      <c r="E42">
        <v>50</v>
      </c>
      <c r="F42" s="27">
        <v>200000</v>
      </c>
      <c r="G42" s="29">
        <f t="shared" si="0"/>
        <v>10000000</v>
      </c>
      <c r="H42" t="str">
        <f t="shared" si="1"/>
        <v>INSERT INTO EXPR_EVENT VALUES('시스템', '-', 50, 200000, SYSDATE);</v>
      </c>
      <c r="I42"/>
    </row>
    <row r="43" spans="2:9">
      <c r="B43" s="28">
        <v>40</v>
      </c>
      <c r="C43" t="s">
        <v>42</v>
      </c>
      <c r="D43" t="s">
        <v>51</v>
      </c>
      <c r="E43">
        <v>90</v>
      </c>
      <c r="F43" s="27">
        <v>50000</v>
      </c>
      <c r="G43" s="29">
        <f t="shared" si="0"/>
        <v>4500000</v>
      </c>
      <c r="H43" t="str">
        <f t="shared" si="1"/>
        <v>INSERT INTO EXPR_EVENT VALUES('한화건설', '-', 90, 50000, SYSDATE);</v>
      </c>
      <c r="I43"/>
    </row>
    <row r="44" spans="2:9">
      <c r="B44" s="28">
        <v>41</v>
      </c>
      <c r="C44" t="s">
        <v>42</v>
      </c>
      <c r="D44" t="s">
        <v>51</v>
      </c>
      <c r="E44">
        <v>50</v>
      </c>
      <c r="F44" s="27">
        <v>600000</v>
      </c>
      <c r="G44" s="29">
        <f t="shared" si="0"/>
        <v>30000000</v>
      </c>
      <c r="H44" t="str">
        <f t="shared" si="1"/>
        <v>INSERT INTO EXPR_EVENT VALUES('한화건설', '-', 50, 600000, SYSDATE);</v>
      </c>
      <c r="I44"/>
    </row>
    <row r="45" spans="2:9">
      <c r="B45" s="28">
        <v>42</v>
      </c>
      <c r="C45" t="s">
        <v>42</v>
      </c>
      <c r="D45" t="s">
        <v>51</v>
      </c>
      <c r="E45">
        <v>60</v>
      </c>
      <c r="F45" s="27">
        <v>60000</v>
      </c>
      <c r="G45" s="29">
        <f t="shared" si="0"/>
        <v>3600000</v>
      </c>
      <c r="H45" t="str">
        <f t="shared" si="1"/>
        <v>INSERT INTO EXPR_EVENT VALUES('한화건설', '-', 60, 60000, SYSDATE);</v>
      </c>
      <c r="I45"/>
    </row>
    <row r="46" spans="2:9">
      <c r="B46" s="28">
        <v>43</v>
      </c>
      <c r="C46" t="s">
        <v>43</v>
      </c>
      <c r="D46" t="s">
        <v>51</v>
      </c>
      <c r="E46">
        <v>40</v>
      </c>
      <c r="F46" s="27">
        <v>900000</v>
      </c>
      <c r="G46" s="29">
        <f t="shared" si="0"/>
        <v>36000000</v>
      </c>
      <c r="H46" t="str">
        <f t="shared" si="1"/>
        <v>INSERT INTO EXPR_EVENT VALUES('시스템', '-', 40, 900000, SYSDATE);</v>
      </c>
      <c r="I46"/>
    </row>
    <row r="47" spans="2:9">
      <c r="B47" s="28">
        <v>44</v>
      </c>
      <c r="C47" t="s">
        <v>43</v>
      </c>
      <c r="D47" t="s">
        <v>51</v>
      </c>
      <c r="E47">
        <v>50</v>
      </c>
      <c r="F47" s="27">
        <v>200000</v>
      </c>
      <c r="G47" s="29">
        <f t="shared" si="0"/>
        <v>10000000</v>
      </c>
      <c r="H47" t="str">
        <f t="shared" si="1"/>
        <v>INSERT INTO EXPR_EVENT VALUES('시스템', '-', 50, 200000, SYSDATE);</v>
      </c>
      <c r="I47"/>
    </row>
    <row r="48" spans="2:9">
      <c r="B48" s="28">
        <v>45</v>
      </c>
      <c r="C48" t="s">
        <v>44</v>
      </c>
      <c r="D48" t="s">
        <v>51</v>
      </c>
      <c r="E48">
        <v>60</v>
      </c>
      <c r="F48" s="27">
        <v>27000</v>
      </c>
      <c r="G48" s="29">
        <f t="shared" si="0"/>
        <v>1620000</v>
      </c>
      <c r="H48" t="str">
        <f t="shared" si="1"/>
        <v>INSERT INTO EXPR_EVENT VALUES('갤러리아', '-', 60, 27000, SYSDATE);</v>
      </c>
      <c r="I48"/>
    </row>
    <row r="49" spans="2:9">
      <c r="B49" s="28">
        <v>46</v>
      </c>
      <c r="C49" t="s">
        <v>44</v>
      </c>
      <c r="D49" t="s">
        <v>51</v>
      </c>
      <c r="E49">
        <v>40</v>
      </c>
      <c r="F49" s="27">
        <v>15000</v>
      </c>
      <c r="G49" s="29">
        <f t="shared" si="0"/>
        <v>600000</v>
      </c>
      <c r="H49" t="str">
        <f t="shared" si="1"/>
        <v>INSERT INTO EXPR_EVENT VALUES('갤러리아', '-', 40, 15000, SYSDATE);</v>
      </c>
      <c r="I49"/>
    </row>
    <row r="50" spans="2:9">
      <c r="B50" s="28">
        <v>47</v>
      </c>
      <c r="C50" t="s">
        <v>44</v>
      </c>
      <c r="D50" t="s">
        <v>51</v>
      </c>
      <c r="E50">
        <v>30</v>
      </c>
      <c r="F50" s="27">
        <v>90000</v>
      </c>
      <c r="G50" s="29">
        <f t="shared" si="0"/>
        <v>2700000</v>
      </c>
      <c r="H50" t="str">
        <f t="shared" si="1"/>
        <v>INSERT INTO EXPR_EVENT VALUES('갤러리아', '-', 30, 90000, SYSDATE);</v>
      </c>
      <c r="I50"/>
    </row>
    <row r="51" spans="2:9">
      <c r="B51" s="28">
        <v>48</v>
      </c>
      <c r="C51" t="s">
        <v>42</v>
      </c>
      <c r="D51" t="s">
        <v>51</v>
      </c>
      <c r="E51">
        <v>90</v>
      </c>
      <c r="F51" s="27">
        <v>50000</v>
      </c>
      <c r="G51" s="29">
        <f t="shared" si="0"/>
        <v>4500000</v>
      </c>
      <c r="H51" t="str">
        <f t="shared" si="1"/>
        <v>INSERT INTO EXPR_EVENT VALUES('한화건설', '-', 90, 50000, SYSDATE);</v>
      </c>
      <c r="I51"/>
    </row>
    <row r="52" spans="2:9">
      <c r="B52" s="28">
        <v>49</v>
      </c>
      <c r="C52" t="s">
        <v>42</v>
      </c>
      <c r="D52" t="s">
        <v>51</v>
      </c>
      <c r="E52">
        <v>50</v>
      </c>
      <c r="F52" s="27">
        <v>600000</v>
      </c>
      <c r="G52" s="29">
        <f t="shared" si="0"/>
        <v>30000000</v>
      </c>
      <c r="H52" t="str">
        <f t="shared" si="1"/>
        <v>INSERT INTO EXPR_EVENT VALUES('한화건설', '-', 50, 600000, SYSDATE);</v>
      </c>
      <c r="I52"/>
    </row>
    <row r="53" spans="2:9">
      <c r="B53" s="28">
        <v>50</v>
      </c>
      <c r="C53" t="s">
        <v>42</v>
      </c>
      <c r="D53" t="s">
        <v>51</v>
      </c>
      <c r="E53">
        <v>60</v>
      </c>
      <c r="F53" s="27">
        <v>60000</v>
      </c>
      <c r="G53" s="29">
        <f t="shared" si="0"/>
        <v>3600000</v>
      </c>
      <c r="H53" t="str">
        <f t="shared" si="1"/>
        <v>INSERT INTO EXPR_EVENT VALUES('한화건설', '-', 60, 60000, SYSDATE);</v>
      </c>
      <c r="I53"/>
    </row>
    <row r="54" spans="2:9">
      <c r="B54" s="28">
        <v>51</v>
      </c>
      <c r="C54" t="s">
        <v>43</v>
      </c>
      <c r="D54" t="s">
        <v>51</v>
      </c>
      <c r="E54">
        <v>40</v>
      </c>
      <c r="F54" s="27">
        <v>900000</v>
      </c>
      <c r="G54" s="29">
        <f t="shared" si="0"/>
        <v>36000000</v>
      </c>
      <c r="H54" t="str">
        <f t="shared" si="1"/>
        <v>INSERT INTO EXPR_EVENT VALUES('시스템', '-', 40, 900000, SYSDATE);</v>
      </c>
      <c r="I54"/>
    </row>
    <row r="55" spans="2:9">
      <c r="B55" s="28">
        <v>52</v>
      </c>
      <c r="C55" t="s">
        <v>43</v>
      </c>
      <c r="D55" t="s">
        <v>51</v>
      </c>
      <c r="E55">
        <v>50</v>
      </c>
      <c r="F55" s="27">
        <v>200000</v>
      </c>
      <c r="G55" s="29">
        <f t="shared" si="0"/>
        <v>10000000</v>
      </c>
      <c r="H55" t="str">
        <f t="shared" si="1"/>
        <v>INSERT INTO EXPR_EVENT VALUES('시스템', '-', 50, 200000, SYSDATE);</v>
      </c>
      <c r="I55"/>
    </row>
    <row r="56" spans="2:9">
      <c r="B56" s="28">
        <v>53</v>
      </c>
      <c r="C56" t="s">
        <v>42</v>
      </c>
      <c r="D56" t="s">
        <v>51</v>
      </c>
      <c r="E56">
        <v>90</v>
      </c>
      <c r="F56" s="27">
        <v>50000</v>
      </c>
      <c r="G56" s="29">
        <f t="shared" si="0"/>
        <v>4500000</v>
      </c>
      <c r="H56" t="str">
        <f t="shared" si="1"/>
        <v>INSERT INTO EXPR_EVENT VALUES('한화건설', '-', 90, 50000, SYSDATE);</v>
      </c>
      <c r="I56"/>
    </row>
    <row r="57" spans="2:9">
      <c r="B57" s="28">
        <v>54</v>
      </c>
      <c r="C57" t="s">
        <v>42</v>
      </c>
      <c r="D57" t="s">
        <v>51</v>
      </c>
      <c r="E57">
        <v>50</v>
      </c>
      <c r="F57" s="27">
        <v>600000</v>
      </c>
      <c r="G57" s="29">
        <f t="shared" si="0"/>
        <v>30000000</v>
      </c>
      <c r="H57" t="str">
        <f t="shared" si="1"/>
        <v>INSERT INTO EXPR_EVENT VALUES('한화건설', '-', 50, 600000, SYSDATE);</v>
      </c>
      <c r="I57"/>
    </row>
    <row r="58" spans="2:9">
      <c r="B58" s="28">
        <v>55</v>
      </c>
      <c r="C58" t="s">
        <v>42</v>
      </c>
      <c r="D58" t="s">
        <v>51</v>
      </c>
      <c r="E58">
        <v>60</v>
      </c>
      <c r="F58" s="27">
        <v>60000</v>
      </c>
      <c r="G58" s="29">
        <f t="shared" si="0"/>
        <v>3600000</v>
      </c>
      <c r="H58" t="str">
        <f t="shared" si="1"/>
        <v>INSERT INTO EXPR_EVENT VALUES('한화건설', '-', 60, 60000, SYSDATE);</v>
      </c>
      <c r="I58"/>
    </row>
    <row r="59" spans="2:9">
      <c r="B59" s="28">
        <v>56</v>
      </c>
      <c r="C59" t="s">
        <v>43</v>
      </c>
      <c r="D59" t="s">
        <v>51</v>
      </c>
      <c r="E59">
        <v>40</v>
      </c>
      <c r="F59" s="27">
        <v>900000</v>
      </c>
      <c r="G59" s="29">
        <f t="shared" si="0"/>
        <v>36000000</v>
      </c>
      <c r="H59" t="str">
        <f t="shared" si="1"/>
        <v>INSERT INTO EXPR_EVENT VALUES('시스템', '-', 40, 900000, SYSDATE);</v>
      </c>
      <c r="I59"/>
    </row>
    <row r="60" spans="2:9">
      <c r="B60" s="28">
        <v>57</v>
      </c>
      <c r="C60" t="s">
        <v>43</v>
      </c>
      <c r="D60" t="s">
        <v>51</v>
      </c>
      <c r="E60">
        <v>50</v>
      </c>
      <c r="F60" s="27">
        <v>200000</v>
      </c>
      <c r="G60" s="29">
        <f t="shared" si="0"/>
        <v>10000000</v>
      </c>
      <c r="H60" t="str">
        <f t="shared" si="1"/>
        <v>INSERT INTO EXPR_EVENT VALUES('시스템', '-', 50, 200000, SYSDATE);</v>
      </c>
      <c r="I60"/>
    </row>
    <row r="61" spans="2:9">
      <c r="B61" s="28">
        <v>58</v>
      </c>
      <c r="C61" t="s">
        <v>44</v>
      </c>
      <c r="D61" t="s">
        <v>51</v>
      </c>
      <c r="E61">
        <v>60</v>
      </c>
      <c r="F61" s="27">
        <v>27000</v>
      </c>
      <c r="G61" s="29">
        <f t="shared" si="0"/>
        <v>1620000</v>
      </c>
      <c r="H61" t="str">
        <f t="shared" si="1"/>
        <v>INSERT INTO EXPR_EVENT VALUES('갤러리아', '-', 60, 27000, SYSDATE);</v>
      </c>
      <c r="I61"/>
    </row>
    <row r="62" spans="2:9">
      <c r="B62" s="28">
        <v>59</v>
      </c>
      <c r="C62" t="s">
        <v>44</v>
      </c>
      <c r="D62" t="s">
        <v>51</v>
      </c>
      <c r="E62">
        <v>40</v>
      </c>
      <c r="F62" s="27">
        <v>15000</v>
      </c>
      <c r="G62" s="29">
        <f t="shared" si="0"/>
        <v>600000</v>
      </c>
      <c r="H62" t="str">
        <f t="shared" si="1"/>
        <v>INSERT INTO EXPR_EVENT VALUES('갤러리아', '-', 40, 15000, SYSDATE);</v>
      </c>
      <c r="I62"/>
    </row>
    <row r="63" spans="2:9">
      <c r="B63" s="28">
        <v>60</v>
      </c>
      <c r="C63" t="s">
        <v>44</v>
      </c>
      <c r="D63" t="s">
        <v>51</v>
      </c>
      <c r="E63">
        <v>30</v>
      </c>
      <c r="F63" s="27">
        <v>90000</v>
      </c>
      <c r="G63" s="29">
        <f t="shared" si="0"/>
        <v>2700000</v>
      </c>
      <c r="H63" t="str">
        <f t="shared" si="1"/>
        <v>INSERT INTO EXPR_EVENT VALUES('갤러리아', '-', 30, 90000, SYSDATE);</v>
      </c>
      <c r="I63"/>
    </row>
    <row r="64" spans="2:9">
      <c r="B64" s="28">
        <v>61</v>
      </c>
      <c r="C64" t="s">
        <v>42</v>
      </c>
      <c r="D64" t="s">
        <v>51</v>
      </c>
      <c r="E64">
        <v>90</v>
      </c>
      <c r="F64" s="27">
        <v>50000</v>
      </c>
      <c r="G64" s="29">
        <f t="shared" si="0"/>
        <v>4500000</v>
      </c>
      <c r="H64" t="str">
        <f t="shared" si="1"/>
        <v>INSERT INTO EXPR_EVENT VALUES('한화건설', '-', 90, 50000, SYSDATE);</v>
      </c>
      <c r="I64"/>
    </row>
    <row r="65" spans="2:9">
      <c r="B65" s="28">
        <v>62</v>
      </c>
      <c r="C65" t="s">
        <v>42</v>
      </c>
      <c r="D65" t="s">
        <v>51</v>
      </c>
      <c r="E65">
        <v>50</v>
      </c>
      <c r="F65" s="27">
        <v>600000</v>
      </c>
      <c r="G65" s="29">
        <f t="shared" si="0"/>
        <v>30000000</v>
      </c>
      <c r="H65" t="str">
        <f t="shared" si="1"/>
        <v>INSERT INTO EXPR_EVENT VALUES('한화건설', '-', 50, 600000, SYSDATE);</v>
      </c>
      <c r="I65"/>
    </row>
    <row r="66" spans="2:9">
      <c r="B66" s="28">
        <v>63</v>
      </c>
      <c r="C66" t="s">
        <v>42</v>
      </c>
      <c r="D66" t="s">
        <v>51</v>
      </c>
      <c r="E66">
        <v>60</v>
      </c>
      <c r="F66" s="27">
        <v>60000</v>
      </c>
      <c r="G66" s="29">
        <f t="shared" si="0"/>
        <v>3600000</v>
      </c>
      <c r="H66" t="str">
        <f t="shared" si="1"/>
        <v>INSERT INTO EXPR_EVENT VALUES('한화건설', '-', 60, 60000, SYSDATE);</v>
      </c>
      <c r="I66"/>
    </row>
    <row r="67" spans="2:9">
      <c r="B67" s="28">
        <v>64</v>
      </c>
      <c r="C67" t="s">
        <v>43</v>
      </c>
      <c r="D67" t="s">
        <v>51</v>
      </c>
      <c r="E67">
        <v>40</v>
      </c>
      <c r="F67" s="27">
        <v>900000</v>
      </c>
      <c r="G67" s="29">
        <f t="shared" si="0"/>
        <v>36000000</v>
      </c>
      <c r="H67" t="str">
        <f t="shared" si="1"/>
        <v>INSERT INTO EXPR_EVENT VALUES('시스템', '-', 40, 900000, SYSDATE);</v>
      </c>
      <c r="I67"/>
    </row>
    <row r="68" spans="2:9">
      <c r="B68" s="28">
        <v>65</v>
      </c>
      <c r="C68" t="s">
        <v>43</v>
      </c>
      <c r="D68" t="s">
        <v>51</v>
      </c>
      <c r="E68">
        <v>50</v>
      </c>
      <c r="F68" s="27">
        <v>200000</v>
      </c>
      <c r="G68" s="29">
        <f t="shared" si="0"/>
        <v>10000000</v>
      </c>
      <c r="H68" t="str">
        <f t="shared" si="1"/>
        <v>INSERT INTO EXPR_EVENT VALUES('시스템', '-', 50, 200000, SYSDATE);</v>
      </c>
      <c r="I68"/>
    </row>
    <row r="69" spans="2:9">
      <c r="B69" s="28">
        <v>66</v>
      </c>
      <c r="C69" t="s">
        <v>42</v>
      </c>
      <c r="D69" t="s">
        <v>51</v>
      </c>
      <c r="E69">
        <v>90</v>
      </c>
      <c r="F69" s="27">
        <v>50000</v>
      </c>
      <c r="G69" s="29">
        <f t="shared" ref="G69:G132" si="2">TRUNC(E69*F69)</f>
        <v>4500000</v>
      </c>
      <c r="H69" t="str">
        <f t="shared" ref="H69:H132" si="3">CONCATENATE("INSERT INTO EXPR_EVENT VALUES('"&amp;C69&amp;"', '"&amp;D69&amp;"', "&amp;E69&amp;", "&amp;F69&amp;", SYSDATE);")</f>
        <v>INSERT INTO EXPR_EVENT VALUES('한화건설', '-', 90, 50000, SYSDATE);</v>
      </c>
      <c r="I69"/>
    </row>
    <row r="70" spans="2:9">
      <c r="B70" s="28">
        <v>67</v>
      </c>
      <c r="C70" t="s">
        <v>42</v>
      </c>
      <c r="D70" t="s">
        <v>51</v>
      </c>
      <c r="E70">
        <v>50</v>
      </c>
      <c r="F70" s="27">
        <v>600000</v>
      </c>
      <c r="G70" s="29">
        <f t="shared" si="2"/>
        <v>30000000</v>
      </c>
      <c r="H70" t="str">
        <f t="shared" si="3"/>
        <v>INSERT INTO EXPR_EVENT VALUES('한화건설', '-', 50, 600000, SYSDATE);</v>
      </c>
      <c r="I70"/>
    </row>
    <row r="71" spans="2:9">
      <c r="B71" s="28">
        <v>68</v>
      </c>
      <c r="C71" t="s">
        <v>42</v>
      </c>
      <c r="D71" t="s">
        <v>51</v>
      </c>
      <c r="E71">
        <v>60</v>
      </c>
      <c r="F71" s="27">
        <v>60000</v>
      </c>
      <c r="G71" s="29">
        <f t="shared" si="2"/>
        <v>3600000</v>
      </c>
      <c r="H71" t="str">
        <f t="shared" si="3"/>
        <v>INSERT INTO EXPR_EVENT VALUES('한화건설', '-', 60, 60000, SYSDATE);</v>
      </c>
      <c r="I71"/>
    </row>
    <row r="72" spans="2:9">
      <c r="B72" s="28">
        <v>69</v>
      </c>
      <c r="C72" t="s">
        <v>43</v>
      </c>
      <c r="D72" t="s">
        <v>51</v>
      </c>
      <c r="E72">
        <v>40</v>
      </c>
      <c r="F72" s="27">
        <v>900000</v>
      </c>
      <c r="G72" s="29">
        <f t="shared" si="2"/>
        <v>36000000</v>
      </c>
      <c r="H72" t="str">
        <f t="shared" si="3"/>
        <v>INSERT INTO EXPR_EVENT VALUES('시스템', '-', 40, 900000, SYSDATE);</v>
      </c>
      <c r="I72"/>
    </row>
    <row r="73" spans="2:9">
      <c r="B73" s="28">
        <v>70</v>
      </c>
      <c r="C73" t="s">
        <v>43</v>
      </c>
      <c r="D73" t="s">
        <v>51</v>
      </c>
      <c r="E73">
        <v>50</v>
      </c>
      <c r="F73" s="27">
        <v>200000</v>
      </c>
      <c r="G73" s="29">
        <f t="shared" si="2"/>
        <v>10000000</v>
      </c>
      <c r="H73" t="str">
        <f t="shared" si="3"/>
        <v>INSERT INTO EXPR_EVENT VALUES('시스템', '-', 50, 200000, SYSDATE);</v>
      </c>
      <c r="I73"/>
    </row>
    <row r="74" spans="2:9">
      <c r="B74" s="28">
        <v>71</v>
      </c>
      <c r="C74" t="s">
        <v>44</v>
      </c>
      <c r="D74" t="s">
        <v>51</v>
      </c>
      <c r="E74">
        <v>60</v>
      </c>
      <c r="F74" s="27">
        <v>27000</v>
      </c>
      <c r="G74" s="29">
        <f t="shared" si="2"/>
        <v>1620000</v>
      </c>
      <c r="H74" t="str">
        <f t="shared" si="3"/>
        <v>INSERT INTO EXPR_EVENT VALUES('갤러리아', '-', 60, 27000, SYSDATE);</v>
      </c>
      <c r="I74"/>
    </row>
    <row r="75" spans="2:9">
      <c r="B75" s="28">
        <v>72</v>
      </c>
      <c r="C75" t="s">
        <v>44</v>
      </c>
      <c r="D75" t="s">
        <v>51</v>
      </c>
      <c r="E75">
        <v>40</v>
      </c>
      <c r="F75" s="27">
        <v>15000</v>
      </c>
      <c r="G75" s="29">
        <f t="shared" si="2"/>
        <v>600000</v>
      </c>
      <c r="H75" t="str">
        <f t="shared" si="3"/>
        <v>INSERT INTO EXPR_EVENT VALUES('갤러리아', '-', 40, 15000, SYSDATE);</v>
      </c>
      <c r="I75"/>
    </row>
    <row r="76" spans="2:9">
      <c r="B76" s="28">
        <v>73</v>
      </c>
      <c r="C76" t="s">
        <v>44</v>
      </c>
      <c r="D76" t="s">
        <v>51</v>
      </c>
      <c r="E76">
        <v>30</v>
      </c>
      <c r="F76" s="27">
        <v>90000</v>
      </c>
      <c r="G76" s="29">
        <f t="shared" si="2"/>
        <v>2700000</v>
      </c>
      <c r="H76" t="str">
        <f t="shared" si="3"/>
        <v>INSERT INTO EXPR_EVENT VALUES('갤러리아', '-', 30, 90000, SYSDATE);</v>
      </c>
      <c r="I76"/>
    </row>
    <row r="77" spans="2:9">
      <c r="B77" s="28">
        <v>74</v>
      </c>
      <c r="C77" t="s">
        <v>42</v>
      </c>
      <c r="D77" t="s">
        <v>51</v>
      </c>
      <c r="E77">
        <v>90</v>
      </c>
      <c r="F77" s="27">
        <v>50000</v>
      </c>
      <c r="G77" s="29">
        <f t="shared" si="2"/>
        <v>4500000</v>
      </c>
      <c r="H77" t="str">
        <f t="shared" si="3"/>
        <v>INSERT INTO EXPR_EVENT VALUES('한화건설', '-', 90, 50000, SYSDATE);</v>
      </c>
      <c r="I77"/>
    </row>
    <row r="78" spans="2:9">
      <c r="B78" s="28">
        <v>75</v>
      </c>
      <c r="C78" t="s">
        <v>42</v>
      </c>
      <c r="D78" t="s">
        <v>51</v>
      </c>
      <c r="E78">
        <v>50</v>
      </c>
      <c r="F78" s="27">
        <v>600000</v>
      </c>
      <c r="G78" s="29">
        <f t="shared" si="2"/>
        <v>30000000</v>
      </c>
      <c r="H78" t="str">
        <f t="shared" si="3"/>
        <v>INSERT INTO EXPR_EVENT VALUES('한화건설', '-', 50, 600000, SYSDATE);</v>
      </c>
      <c r="I78"/>
    </row>
    <row r="79" spans="2:9">
      <c r="B79" s="28">
        <v>76</v>
      </c>
      <c r="C79" t="s">
        <v>42</v>
      </c>
      <c r="D79" t="s">
        <v>51</v>
      </c>
      <c r="E79">
        <v>60</v>
      </c>
      <c r="F79" s="27">
        <v>60000</v>
      </c>
      <c r="G79" s="29">
        <f t="shared" si="2"/>
        <v>3600000</v>
      </c>
      <c r="H79" t="str">
        <f t="shared" si="3"/>
        <v>INSERT INTO EXPR_EVENT VALUES('한화건설', '-', 60, 60000, SYSDATE);</v>
      </c>
      <c r="I79"/>
    </row>
    <row r="80" spans="2:9">
      <c r="B80" s="28">
        <v>77</v>
      </c>
      <c r="C80" t="s">
        <v>43</v>
      </c>
      <c r="D80" t="s">
        <v>51</v>
      </c>
      <c r="E80">
        <v>40</v>
      </c>
      <c r="F80" s="27">
        <v>900000</v>
      </c>
      <c r="G80" s="29">
        <f t="shared" si="2"/>
        <v>36000000</v>
      </c>
      <c r="H80" t="str">
        <f t="shared" si="3"/>
        <v>INSERT INTO EXPR_EVENT VALUES('시스템', '-', 40, 900000, SYSDATE);</v>
      </c>
      <c r="I80"/>
    </row>
    <row r="81" spans="2:9">
      <c r="B81" s="28">
        <v>78</v>
      </c>
      <c r="C81" t="s">
        <v>43</v>
      </c>
      <c r="D81" t="s">
        <v>51</v>
      </c>
      <c r="E81">
        <v>50</v>
      </c>
      <c r="F81" s="27">
        <v>200000</v>
      </c>
      <c r="G81" s="29">
        <f t="shared" si="2"/>
        <v>10000000</v>
      </c>
      <c r="H81" t="str">
        <f t="shared" si="3"/>
        <v>INSERT INTO EXPR_EVENT VALUES('시스템', '-', 50, 200000, SYSDATE);</v>
      </c>
      <c r="I81"/>
    </row>
    <row r="82" spans="2:9">
      <c r="B82" s="28">
        <v>79</v>
      </c>
      <c r="C82" t="s">
        <v>42</v>
      </c>
      <c r="D82" t="s">
        <v>51</v>
      </c>
      <c r="E82">
        <v>90</v>
      </c>
      <c r="F82" s="27">
        <v>50000</v>
      </c>
      <c r="G82" s="29">
        <f t="shared" si="2"/>
        <v>4500000</v>
      </c>
      <c r="H82" t="str">
        <f t="shared" si="3"/>
        <v>INSERT INTO EXPR_EVENT VALUES('한화건설', '-', 90, 50000, SYSDATE);</v>
      </c>
      <c r="I82"/>
    </row>
    <row r="83" spans="2:9">
      <c r="B83" s="28">
        <v>80</v>
      </c>
      <c r="C83" t="s">
        <v>42</v>
      </c>
      <c r="D83" t="s">
        <v>51</v>
      </c>
      <c r="E83">
        <v>50</v>
      </c>
      <c r="F83" s="27">
        <v>600000</v>
      </c>
      <c r="G83" s="29">
        <f t="shared" si="2"/>
        <v>30000000</v>
      </c>
      <c r="H83" t="str">
        <f t="shared" si="3"/>
        <v>INSERT INTO EXPR_EVENT VALUES('한화건설', '-', 50, 600000, SYSDATE);</v>
      </c>
      <c r="I83"/>
    </row>
    <row r="84" spans="2:9">
      <c r="B84" s="28">
        <v>81</v>
      </c>
      <c r="C84" t="s">
        <v>42</v>
      </c>
      <c r="D84" t="s">
        <v>51</v>
      </c>
      <c r="E84">
        <v>60</v>
      </c>
      <c r="F84" s="27">
        <v>60000</v>
      </c>
      <c r="G84" s="29">
        <f t="shared" si="2"/>
        <v>3600000</v>
      </c>
      <c r="H84" t="str">
        <f t="shared" si="3"/>
        <v>INSERT INTO EXPR_EVENT VALUES('한화건설', '-', 60, 60000, SYSDATE);</v>
      </c>
      <c r="I84"/>
    </row>
    <row r="85" spans="2:9">
      <c r="B85" s="28">
        <v>82</v>
      </c>
      <c r="C85" t="s">
        <v>43</v>
      </c>
      <c r="D85" t="s">
        <v>51</v>
      </c>
      <c r="E85">
        <v>40</v>
      </c>
      <c r="F85" s="27">
        <v>900000</v>
      </c>
      <c r="G85" s="29">
        <f t="shared" si="2"/>
        <v>36000000</v>
      </c>
      <c r="H85" t="str">
        <f t="shared" si="3"/>
        <v>INSERT INTO EXPR_EVENT VALUES('시스템', '-', 40, 900000, SYSDATE);</v>
      </c>
      <c r="I85"/>
    </row>
    <row r="86" spans="2:9">
      <c r="B86" s="28">
        <v>83</v>
      </c>
      <c r="C86" t="s">
        <v>43</v>
      </c>
      <c r="D86" t="s">
        <v>51</v>
      </c>
      <c r="E86">
        <v>50</v>
      </c>
      <c r="F86" s="27">
        <v>200000</v>
      </c>
      <c r="G86" s="29">
        <f t="shared" si="2"/>
        <v>10000000</v>
      </c>
      <c r="H86" t="str">
        <f t="shared" si="3"/>
        <v>INSERT INTO EXPR_EVENT VALUES('시스템', '-', 50, 200000, SYSDATE);</v>
      </c>
      <c r="I86"/>
    </row>
    <row r="87" spans="2:9">
      <c r="B87" s="28">
        <v>84</v>
      </c>
      <c r="C87" t="s">
        <v>44</v>
      </c>
      <c r="D87" t="s">
        <v>51</v>
      </c>
      <c r="E87">
        <v>60</v>
      </c>
      <c r="F87" s="27">
        <v>27000</v>
      </c>
      <c r="G87" s="29">
        <f t="shared" si="2"/>
        <v>1620000</v>
      </c>
      <c r="H87" t="str">
        <f t="shared" si="3"/>
        <v>INSERT INTO EXPR_EVENT VALUES('갤러리아', '-', 60, 27000, SYSDATE);</v>
      </c>
      <c r="I87"/>
    </row>
    <row r="88" spans="2:9">
      <c r="B88" s="28">
        <v>85</v>
      </c>
      <c r="C88" t="s">
        <v>44</v>
      </c>
      <c r="D88" t="s">
        <v>51</v>
      </c>
      <c r="E88">
        <v>40</v>
      </c>
      <c r="F88" s="27">
        <v>15000</v>
      </c>
      <c r="G88" s="29">
        <f t="shared" si="2"/>
        <v>600000</v>
      </c>
      <c r="H88" t="str">
        <f t="shared" si="3"/>
        <v>INSERT INTO EXPR_EVENT VALUES('갤러리아', '-', 40, 15000, SYSDATE);</v>
      </c>
      <c r="I88"/>
    </row>
    <row r="89" spans="2:9">
      <c r="B89" s="28">
        <v>86</v>
      </c>
      <c r="C89" t="s">
        <v>44</v>
      </c>
      <c r="D89" t="s">
        <v>51</v>
      </c>
      <c r="E89">
        <v>30</v>
      </c>
      <c r="F89" s="27">
        <v>90000</v>
      </c>
      <c r="G89" s="29">
        <f t="shared" si="2"/>
        <v>2700000</v>
      </c>
      <c r="H89" t="str">
        <f t="shared" si="3"/>
        <v>INSERT INTO EXPR_EVENT VALUES('갤러리아', '-', 30, 90000, SYSDATE);</v>
      </c>
      <c r="I89"/>
    </row>
    <row r="90" spans="2:9">
      <c r="B90" s="28">
        <v>87</v>
      </c>
      <c r="C90" t="s">
        <v>42</v>
      </c>
      <c r="D90" t="s">
        <v>51</v>
      </c>
      <c r="E90">
        <v>90</v>
      </c>
      <c r="F90" s="27">
        <v>50000</v>
      </c>
      <c r="G90" s="29">
        <f t="shared" si="2"/>
        <v>4500000</v>
      </c>
      <c r="H90" t="str">
        <f t="shared" si="3"/>
        <v>INSERT INTO EXPR_EVENT VALUES('한화건설', '-', 90, 50000, SYSDATE);</v>
      </c>
      <c r="I90"/>
    </row>
    <row r="91" spans="2:9">
      <c r="B91" s="28">
        <v>88</v>
      </c>
      <c r="C91" t="s">
        <v>42</v>
      </c>
      <c r="D91" t="s">
        <v>51</v>
      </c>
      <c r="E91">
        <v>50</v>
      </c>
      <c r="F91" s="27">
        <v>600000</v>
      </c>
      <c r="G91" s="29">
        <f t="shared" si="2"/>
        <v>30000000</v>
      </c>
      <c r="H91" t="str">
        <f t="shared" si="3"/>
        <v>INSERT INTO EXPR_EVENT VALUES('한화건설', '-', 50, 600000, SYSDATE);</v>
      </c>
      <c r="I91"/>
    </row>
    <row r="92" spans="2:9">
      <c r="B92" s="28">
        <v>89</v>
      </c>
      <c r="C92" t="s">
        <v>42</v>
      </c>
      <c r="D92" t="s">
        <v>51</v>
      </c>
      <c r="E92">
        <v>60</v>
      </c>
      <c r="F92" s="27">
        <v>60000</v>
      </c>
      <c r="G92" s="29">
        <f t="shared" si="2"/>
        <v>3600000</v>
      </c>
      <c r="H92" t="str">
        <f t="shared" si="3"/>
        <v>INSERT INTO EXPR_EVENT VALUES('한화건설', '-', 60, 60000, SYSDATE);</v>
      </c>
      <c r="I92"/>
    </row>
    <row r="93" spans="2:9">
      <c r="B93" s="28">
        <v>90</v>
      </c>
      <c r="C93" t="s">
        <v>43</v>
      </c>
      <c r="D93" t="s">
        <v>51</v>
      </c>
      <c r="E93">
        <v>40</v>
      </c>
      <c r="F93" s="27">
        <v>900000</v>
      </c>
      <c r="G93" s="29">
        <f t="shared" si="2"/>
        <v>36000000</v>
      </c>
      <c r="H93" t="str">
        <f t="shared" si="3"/>
        <v>INSERT INTO EXPR_EVENT VALUES('시스템', '-', 40, 900000, SYSDATE);</v>
      </c>
      <c r="I93"/>
    </row>
    <row r="94" spans="2:9">
      <c r="B94" s="28">
        <v>91</v>
      </c>
      <c r="C94" t="s">
        <v>43</v>
      </c>
      <c r="D94" t="s">
        <v>51</v>
      </c>
      <c r="E94">
        <v>50</v>
      </c>
      <c r="F94" s="27">
        <v>200000</v>
      </c>
      <c r="G94" s="29">
        <f t="shared" si="2"/>
        <v>10000000</v>
      </c>
      <c r="H94" t="str">
        <f t="shared" si="3"/>
        <v>INSERT INTO EXPR_EVENT VALUES('시스템', '-', 50, 200000, SYSDATE);</v>
      </c>
      <c r="I94"/>
    </row>
    <row r="95" spans="2:9">
      <c r="B95" s="28">
        <v>92</v>
      </c>
      <c r="C95" t="s">
        <v>42</v>
      </c>
      <c r="D95" t="s">
        <v>51</v>
      </c>
      <c r="E95">
        <v>90</v>
      </c>
      <c r="F95" s="27">
        <v>50000</v>
      </c>
      <c r="G95" s="29">
        <f t="shared" si="2"/>
        <v>4500000</v>
      </c>
      <c r="H95" t="str">
        <f t="shared" si="3"/>
        <v>INSERT INTO EXPR_EVENT VALUES('한화건설', '-', 90, 50000, SYSDATE);</v>
      </c>
      <c r="I95"/>
    </row>
    <row r="96" spans="2:9">
      <c r="B96" s="28">
        <v>93</v>
      </c>
      <c r="C96" t="s">
        <v>42</v>
      </c>
      <c r="D96" t="s">
        <v>51</v>
      </c>
      <c r="E96">
        <v>50</v>
      </c>
      <c r="F96" s="27">
        <v>600000</v>
      </c>
      <c r="G96" s="29">
        <f t="shared" si="2"/>
        <v>30000000</v>
      </c>
      <c r="H96" t="str">
        <f t="shared" si="3"/>
        <v>INSERT INTO EXPR_EVENT VALUES('한화건설', '-', 50, 600000, SYSDATE);</v>
      </c>
      <c r="I96"/>
    </row>
    <row r="97" spans="2:9">
      <c r="B97" s="28">
        <v>94</v>
      </c>
      <c r="C97" t="s">
        <v>42</v>
      </c>
      <c r="D97" t="s">
        <v>51</v>
      </c>
      <c r="E97">
        <v>60</v>
      </c>
      <c r="F97" s="27">
        <v>60000</v>
      </c>
      <c r="G97" s="29">
        <f t="shared" si="2"/>
        <v>3600000</v>
      </c>
      <c r="H97" t="str">
        <f t="shared" si="3"/>
        <v>INSERT INTO EXPR_EVENT VALUES('한화건설', '-', 60, 60000, SYSDATE);</v>
      </c>
      <c r="I97"/>
    </row>
    <row r="98" spans="2:9">
      <c r="B98" s="28">
        <v>95</v>
      </c>
      <c r="C98" t="s">
        <v>43</v>
      </c>
      <c r="D98" t="s">
        <v>51</v>
      </c>
      <c r="E98">
        <v>40</v>
      </c>
      <c r="F98" s="27">
        <v>900000</v>
      </c>
      <c r="G98" s="29">
        <f t="shared" si="2"/>
        <v>36000000</v>
      </c>
      <c r="H98" t="str">
        <f t="shared" si="3"/>
        <v>INSERT INTO EXPR_EVENT VALUES('시스템', '-', 40, 900000, SYSDATE);</v>
      </c>
      <c r="I98"/>
    </row>
    <row r="99" spans="2:9">
      <c r="B99" s="28">
        <v>96</v>
      </c>
      <c r="C99" t="s">
        <v>43</v>
      </c>
      <c r="D99" t="s">
        <v>51</v>
      </c>
      <c r="E99">
        <v>50</v>
      </c>
      <c r="F99" s="27">
        <v>200000</v>
      </c>
      <c r="G99" s="29">
        <f t="shared" si="2"/>
        <v>10000000</v>
      </c>
      <c r="H99" t="str">
        <f t="shared" si="3"/>
        <v>INSERT INTO EXPR_EVENT VALUES('시스템', '-', 50, 200000, SYSDATE);</v>
      </c>
      <c r="I99"/>
    </row>
    <row r="100" spans="2:9">
      <c r="B100" s="28">
        <v>97</v>
      </c>
      <c r="C100" t="s">
        <v>44</v>
      </c>
      <c r="D100" t="s">
        <v>51</v>
      </c>
      <c r="E100">
        <v>60</v>
      </c>
      <c r="F100" s="27">
        <v>27000</v>
      </c>
      <c r="G100" s="29">
        <f t="shared" si="2"/>
        <v>1620000</v>
      </c>
      <c r="H100" t="str">
        <f t="shared" si="3"/>
        <v>INSERT INTO EXPR_EVENT VALUES('갤러리아', '-', 60, 27000, SYSDATE);</v>
      </c>
      <c r="I100"/>
    </row>
    <row r="101" spans="2:9">
      <c r="B101" s="28">
        <v>98</v>
      </c>
      <c r="C101" t="s">
        <v>44</v>
      </c>
      <c r="D101" t="s">
        <v>51</v>
      </c>
      <c r="E101">
        <v>40</v>
      </c>
      <c r="F101" s="27">
        <v>15000</v>
      </c>
      <c r="G101" s="29">
        <f t="shared" si="2"/>
        <v>600000</v>
      </c>
      <c r="H101" t="str">
        <f t="shared" si="3"/>
        <v>INSERT INTO EXPR_EVENT VALUES('갤러리아', '-', 40, 15000, SYSDATE);</v>
      </c>
      <c r="I101"/>
    </row>
    <row r="102" spans="2:9">
      <c r="B102" s="28">
        <v>99</v>
      </c>
      <c r="C102" t="s">
        <v>44</v>
      </c>
      <c r="D102" t="s">
        <v>51</v>
      </c>
      <c r="E102">
        <v>30</v>
      </c>
      <c r="F102" s="27">
        <v>90000</v>
      </c>
      <c r="G102" s="29">
        <f t="shared" si="2"/>
        <v>2700000</v>
      </c>
      <c r="H102" t="str">
        <f t="shared" si="3"/>
        <v>INSERT INTO EXPR_EVENT VALUES('갤러리아', '-', 30, 90000, SYSDATE);</v>
      </c>
      <c r="I102"/>
    </row>
    <row r="103" spans="2:9">
      <c r="B103" s="28">
        <v>100</v>
      </c>
      <c r="C103" t="s">
        <v>42</v>
      </c>
      <c r="D103" t="s">
        <v>51</v>
      </c>
      <c r="E103">
        <v>90</v>
      </c>
      <c r="F103" s="27">
        <v>50000</v>
      </c>
      <c r="G103" s="29">
        <f t="shared" si="2"/>
        <v>4500000</v>
      </c>
      <c r="H103" t="str">
        <f t="shared" si="3"/>
        <v>INSERT INTO EXPR_EVENT VALUES('한화건설', '-', 90, 50000, SYSDATE);</v>
      </c>
      <c r="I103"/>
    </row>
    <row r="104" spans="2:9">
      <c r="B104" s="28">
        <v>101</v>
      </c>
      <c r="C104" t="s">
        <v>42</v>
      </c>
      <c r="D104" t="s">
        <v>51</v>
      </c>
      <c r="E104">
        <v>50</v>
      </c>
      <c r="F104" s="27">
        <v>600000</v>
      </c>
      <c r="G104" s="29">
        <f t="shared" si="2"/>
        <v>30000000</v>
      </c>
      <c r="H104" t="str">
        <f t="shared" si="3"/>
        <v>INSERT INTO EXPR_EVENT VALUES('한화건설', '-', 50, 600000, SYSDATE);</v>
      </c>
      <c r="I104"/>
    </row>
    <row r="105" spans="2:9">
      <c r="B105" s="28">
        <v>102</v>
      </c>
      <c r="C105" t="s">
        <v>42</v>
      </c>
      <c r="D105" t="s">
        <v>51</v>
      </c>
      <c r="E105">
        <v>60</v>
      </c>
      <c r="F105" s="27">
        <v>60000</v>
      </c>
      <c r="G105" s="29">
        <f t="shared" si="2"/>
        <v>3600000</v>
      </c>
      <c r="H105" t="str">
        <f t="shared" si="3"/>
        <v>INSERT INTO EXPR_EVENT VALUES('한화건설', '-', 60, 60000, SYSDATE);</v>
      </c>
      <c r="I105"/>
    </row>
    <row r="106" spans="2:9">
      <c r="B106" s="28">
        <v>103</v>
      </c>
      <c r="C106" t="s">
        <v>43</v>
      </c>
      <c r="D106" t="s">
        <v>51</v>
      </c>
      <c r="E106">
        <v>40</v>
      </c>
      <c r="F106" s="27">
        <v>900000</v>
      </c>
      <c r="G106" s="29">
        <f t="shared" si="2"/>
        <v>36000000</v>
      </c>
      <c r="H106" t="str">
        <f t="shared" si="3"/>
        <v>INSERT INTO EXPR_EVENT VALUES('시스템', '-', 40, 900000, SYSDATE);</v>
      </c>
      <c r="I106"/>
    </row>
    <row r="107" spans="2:9">
      <c r="B107" s="28">
        <v>104</v>
      </c>
      <c r="C107" t="s">
        <v>43</v>
      </c>
      <c r="D107" t="s">
        <v>51</v>
      </c>
      <c r="E107">
        <v>50</v>
      </c>
      <c r="F107" s="27">
        <v>200000</v>
      </c>
      <c r="G107" s="29">
        <f t="shared" si="2"/>
        <v>10000000</v>
      </c>
      <c r="H107" t="str">
        <f t="shared" si="3"/>
        <v>INSERT INTO EXPR_EVENT VALUES('시스템', '-', 50, 200000, SYSDATE);</v>
      </c>
      <c r="I107"/>
    </row>
    <row r="108" spans="2:9">
      <c r="B108" s="28">
        <v>105</v>
      </c>
      <c r="C108" t="s">
        <v>42</v>
      </c>
      <c r="D108" t="s">
        <v>51</v>
      </c>
      <c r="E108">
        <v>90</v>
      </c>
      <c r="F108" s="27">
        <v>50000</v>
      </c>
      <c r="G108" s="29">
        <f t="shared" si="2"/>
        <v>4500000</v>
      </c>
      <c r="H108" t="str">
        <f t="shared" si="3"/>
        <v>INSERT INTO EXPR_EVENT VALUES('한화건설', '-', 90, 50000, SYSDATE);</v>
      </c>
      <c r="I108"/>
    </row>
    <row r="109" spans="2:9">
      <c r="B109" s="28">
        <v>106</v>
      </c>
      <c r="C109" t="s">
        <v>42</v>
      </c>
      <c r="D109" t="s">
        <v>51</v>
      </c>
      <c r="E109">
        <v>50</v>
      </c>
      <c r="F109" s="27">
        <v>600000</v>
      </c>
      <c r="G109" s="29">
        <f t="shared" si="2"/>
        <v>30000000</v>
      </c>
      <c r="H109" t="str">
        <f t="shared" si="3"/>
        <v>INSERT INTO EXPR_EVENT VALUES('한화건설', '-', 50, 600000, SYSDATE);</v>
      </c>
      <c r="I109"/>
    </row>
    <row r="110" spans="2:9">
      <c r="B110" s="28">
        <v>107</v>
      </c>
      <c r="C110" t="s">
        <v>42</v>
      </c>
      <c r="D110" t="s">
        <v>51</v>
      </c>
      <c r="E110">
        <v>60</v>
      </c>
      <c r="F110" s="27">
        <v>60000</v>
      </c>
      <c r="G110" s="29">
        <f t="shared" si="2"/>
        <v>3600000</v>
      </c>
      <c r="H110" t="str">
        <f t="shared" si="3"/>
        <v>INSERT INTO EXPR_EVENT VALUES('한화건설', '-', 60, 60000, SYSDATE);</v>
      </c>
      <c r="I110"/>
    </row>
    <row r="111" spans="2:9">
      <c r="B111" s="28">
        <v>108</v>
      </c>
      <c r="C111" t="s">
        <v>43</v>
      </c>
      <c r="D111" t="s">
        <v>51</v>
      </c>
      <c r="E111">
        <v>40</v>
      </c>
      <c r="F111" s="27">
        <v>900000</v>
      </c>
      <c r="G111" s="29">
        <f t="shared" si="2"/>
        <v>36000000</v>
      </c>
      <c r="H111" t="str">
        <f t="shared" si="3"/>
        <v>INSERT INTO EXPR_EVENT VALUES('시스템', '-', 40, 900000, SYSDATE);</v>
      </c>
      <c r="I111"/>
    </row>
    <row r="112" spans="2:9">
      <c r="B112" s="28">
        <v>109</v>
      </c>
      <c r="C112" t="s">
        <v>43</v>
      </c>
      <c r="D112" t="s">
        <v>51</v>
      </c>
      <c r="E112">
        <v>50</v>
      </c>
      <c r="F112" s="27">
        <v>200000</v>
      </c>
      <c r="G112" s="29">
        <f t="shared" si="2"/>
        <v>10000000</v>
      </c>
      <c r="H112" t="str">
        <f t="shared" si="3"/>
        <v>INSERT INTO EXPR_EVENT VALUES('시스템', '-', 50, 200000, SYSDATE);</v>
      </c>
      <c r="I112"/>
    </row>
    <row r="113" spans="2:9">
      <c r="B113" s="28">
        <v>110</v>
      </c>
      <c r="C113" t="s">
        <v>44</v>
      </c>
      <c r="D113" t="s">
        <v>51</v>
      </c>
      <c r="E113">
        <v>60</v>
      </c>
      <c r="F113" s="27">
        <v>27000</v>
      </c>
      <c r="G113" s="29">
        <f t="shared" si="2"/>
        <v>1620000</v>
      </c>
      <c r="H113" t="str">
        <f t="shared" si="3"/>
        <v>INSERT INTO EXPR_EVENT VALUES('갤러리아', '-', 60, 27000, SYSDATE);</v>
      </c>
      <c r="I113"/>
    </row>
    <row r="114" spans="2:9">
      <c r="B114" s="28">
        <v>111</v>
      </c>
      <c r="C114" t="s">
        <v>44</v>
      </c>
      <c r="D114" t="s">
        <v>51</v>
      </c>
      <c r="E114">
        <v>40</v>
      </c>
      <c r="F114" s="27">
        <v>15000</v>
      </c>
      <c r="G114" s="29">
        <f t="shared" si="2"/>
        <v>600000</v>
      </c>
      <c r="H114" t="str">
        <f t="shared" si="3"/>
        <v>INSERT INTO EXPR_EVENT VALUES('갤러리아', '-', 40, 15000, SYSDATE);</v>
      </c>
      <c r="I114"/>
    </row>
    <row r="115" spans="2:9">
      <c r="B115" s="28">
        <v>112</v>
      </c>
      <c r="C115" t="s">
        <v>44</v>
      </c>
      <c r="D115" t="s">
        <v>51</v>
      </c>
      <c r="E115">
        <v>30</v>
      </c>
      <c r="F115" s="27">
        <v>90000</v>
      </c>
      <c r="G115" s="29">
        <f t="shared" si="2"/>
        <v>2700000</v>
      </c>
      <c r="H115" t="str">
        <f t="shared" si="3"/>
        <v>INSERT INTO EXPR_EVENT VALUES('갤러리아', '-', 30, 90000, SYSDATE);</v>
      </c>
      <c r="I115"/>
    </row>
    <row r="116" spans="2:9">
      <c r="B116" s="28">
        <v>113</v>
      </c>
      <c r="C116" t="s">
        <v>42</v>
      </c>
      <c r="D116" t="s">
        <v>51</v>
      </c>
      <c r="E116">
        <v>90</v>
      </c>
      <c r="F116" s="27">
        <v>50000</v>
      </c>
      <c r="G116" s="29">
        <f t="shared" si="2"/>
        <v>4500000</v>
      </c>
      <c r="H116" t="str">
        <f t="shared" si="3"/>
        <v>INSERT INTO EXPR_EVENT VALUES('한화건설', '-', 90, 50000, SYSDATE);</v>
      </c>
      <c r="I116"/>
    </row>
    <row r="117" spans="2:9">
      <c r="B117" s="28">
        <v>114</v>
      </c>
      <c r="C117" t="s">
        <v>42</v>
      </c>
      <c r="D117" t="s">
        <v>51</v>
      </c>
      <c r="E117">
        <v>50</v>
      </c>
      <c r="F117" s="27">
        <v>600000</v>
      </c>
      <c r="G117" s="29">
        <f t="shared" si="2"/>
        <v>30000000</v>
      </c>
      <c r="H117" t="str">
        <f t="shared" si="3"/>
        <v>INSERT INTO EXPR_EVENT VALUES('한화건설', '-', 50, 600000, SYSDATE);</v>
      </c>
      <c r="I117"/>
    </row>
    <row r="118" spans="2:9">
      <c r="B118" s="28">
        <v>115</v>
      </c>
      <c r="C118" t="s">
        <v>42</v>
      </c>
      <c r="D118" t="s">
        <v>51</v>
      </c>
      <c r="E118">
        <v>60</v>
      </c>
      <c r="F118" s="27">
        <v>60000</v>
      </c>
      <c r="G118" s="29">
        <f t="shared" si="2"/>
        <v>3600000</v>
      </c>
      <c r="H118" t="str">
        <f t="shared" si="3"/>
        <v>INSERT INTO EXPR_EVENT VALUES('한화건설', '-', 60, 60000, SYSDATE);</v>
      </c>
      <c r="I118"/>
    </row>
    <row r="119" spans="2:9">
      <c r="B119" s="28">
        <v>116</v>
      </c>
      <c r="C119" t="s">
        <v>43</v>
      </c>
      <c r="D119" t="s">
        <v>51</v>
      </c>
      <c r="E119">
        <v>40</v>
      </c>
      <c r="F119" s="27">
        <v>900000</v>
      </c>
      <c r="G119" s="29">
        <f t="shared" si="2"/>
        <v>36000000</v>
      </c>
      <c r="H119" t="str">
        <f t="shared" si="3"/>
        <v>INSERT INTO EXPR_EVENT VALUES('시스템', '-', 40, 900000, SYSDATE);</v>
      </c>
      <c r="I119"/>
    </row>
    <row r="120" spans="2:9">
      <c r="B120" s="28">
        <v>117</v>
      </c>
      <c r="C120" t="s">
        <v>43</v>
      </c>
      <c r="D120" t="s">
        <v>51</v>
      </c>
      <c r="E120">
        <v>50</v>
      </c>
      <c r="F120" s="27">
        <v>200000</v>
      </c>
      <c r="G120" s="29">
        <f t="shared" si="2"/>
        <v>10000000</v>
      </c>
      <c r="H120" t="str">
        <f t="shared" si="3"/>
        <v>INSERT INTO EXPR_EVENT VALUES('시스템', '-', 50, 200000, SYSDATE);</v>
      </c>
      <c r="I120"/>
    </row>
    <row r="121" spans="2:9">
      <c r="B121" s="28">
        <v>118</v>
      </c>
      <c r="C121" t="s">
        <v>42</v>
      </c>
      <c r="D121" t="s">
        <v>51</v>
      </c>
      <c r="E121">
        <v>90</v>
      </c>
      <c r="F121" s="27">
        <v>50000</v>
      </c>
      <c r="G121" s="29">
        <f t="shared" si="2"/>
        <v>4500000</v>
      </c>
      <c r="H121" t="str">
        <f t="shared" si="3"/>
        <v>INSERT INTO EXPR_EVENT VALUES('한화건설', '-', 90, 50000, SYSDATE);</v>
      </c>
      <c r="I121"/>
    </row>
    <row r="122" spans="2:9">
      <c r="B122" s="28">
        <v>119</v>
      </c>
      <c r="C122" t="s">
        <v>42</v>
      </c>
      <c r="D122" t="s">
        <v>51</v>
      </c>
      <c r="E122">
        <v>50</v>
      </c>
      <c r="F122" s="27">
        <v>600000</v>
      </c>
      <c r="G122" s="29">
        <f t="shared" si="2"/>
        <v>30000000</v>
      </c>
      <c r="H122" t="str">
        <f t="shared" si="3"/>
        <v>INSERT INTO EXPR_EVENT VALUES('한화건설', '-', 50, 600000, SYSDATE);</v>
      </c>
      <c r="I122"/>
    </row>
    <row r="123" spans="2:9">
      <c r="B123" s="28">
        <v>120</v>
      </c>
      <c r="C123" t="s">
        <v>42</v>
      </c>
      <c r="D123" t="s">
        <v>51</v>
      </c>
      <c r="E123">
        <v>60</v>
      </c>
      <c r="F123" s="27">
        <v>60000</v>
      </c>
      <c r="G123" s="29">
        <f t="shared" si="2"/>
        <v>3600000</v>
      </c>
      <c r="H123" t="str">
        <f t="shared" si="3"/>
        <v>INSERT INTO EXPR_EVENT VALUES('한화건설', '-', 60, 60000, SYSDATE);</v>
      </c>
      <c r="I123"/>
    </row>
    <row r="124" spans="2:9">
      <c r="B124" s="28">
        <v>121</v>
      </c>
      <c r="C124" t="s">
        <v>43</v>
      </c>
      <c r="D124" t="s">
        <v>51</v>
      </c>
      <c r="E124">
        <v>40</v>
      </c>
      <c r="F124" s="27">
        <v>900000</v>
      </c>
      <c r="G124" s="29">
        <f t="shared" si="2"/>
        <v>36000000</v>
      </c>
      <c r="H124" t="str">
        <f t="shared" si="3"/>
        <v>INSERT INTO EXPR_EVENT VALUES('시스템', '-', 40, 900000, SYSDATE);</v>
      </c>
      <c r="I124"/>
    </row>
    <row r="125" spans="2:9">
      <c r="B125" s="28">
        <v>122</v>
      </c>
      <c r="C125" t="s">
        <v>43</v>
      </c>
      <c r="D125" t="s">
        <v>51</v>
      </c>
      <c r="E125">
        <v>50</v>
      </c>
      <c r="F125" s="27">
        <v>200000</v>
      </c>
      <c r="G125" s="29">
        <f t="shared" si="2"/>
        <v>10000000</v>
      </c>
      <c r="H125" t="str">
        <f t="shared" si="3"/>
        <v>INSERT INTO EXPR_EVENT VALUES('시스템', '-', 50, 200000, SYSDATE);</v>
      </c>
      <c r="I125"/>
    </row>
    <row r="126" spans="2:9">
      <c r="B126" s="28">
        <v>123</v>
      </c>
      <c r="C126" t="s">
        <v>44</v>
      </c>
      <c r="D126" t="s">
        <v>51</v>
      </c>
      <c r="E126">
        <v>60</v>
      </c>
      <c r="F126" s="27">
        <v>27000</v>
      </c>
      <c r="G126" s="29">
        <f t="shared" si="2"/>
        <v>1620000</v>
      </c>
      <c r="H126" t="str">
        <f t="shared" si="3"/>
        <v>INSERT INTO EXPR_EVENT VALUES('갤러리아', '-', 60, 27000, SYSDATE);</v>
      </c>
      <c r="I126"/>
    </row>
    <row r="127" spans="2:9">
      <c r="B127" s="28">
        <v>124</v>
      </c>
      <c r="C127" t="s">
        <v>44</v>
      </c>
      <c r="D127" t="s">
        <v>51</v>
      </c>
      <c r="E127">
        <v>40</v>
      </c>
      <c r="F127" s="27">
        <v>15000</v>
      </c>
      <c r="G127" s="29">
        <f t="shared" si="2"/>
        <v>600000</v>
      </c>
      <c r="H127" t="str">
        <f t="shared" si="3"/>
        <v>INSERT INTO EXPR_EVENT VALUES('갤러리아', '-', 40, 15000, SYSDATE);</v>
      </c>
      <c r="I127"/>
    </row>
    <row r="128" spans="2:9">
      <c r="B128" s="28">
        <v>125</v>
      </c>
      <c r="C128" t="s">
        <v>44</v>
      </c>
      <c r="D128" t="s">
        <v>51</v>
      </c>
      <c r="E128">
        <v>30</v>
      </c>
      <c r="F128" s="27">
        <v>90000</v>
      </c>
      <c r="G128" s="29">
        <f t="shared" si="2"/>
        <v>2700000</v>
      </c>
      <c r="H128" t="str">
        <f t="shared" si="3"/>
        <v>INSERT INTO EXPR_EVENT VALUES('갤러리아', '-', 30, 90000, SYSDATE);</v>
      </c>
      <c r="I128"/>
    </row>
    <row r="129" spans="2:9">
      <c r="B129" s="28">
        <v>126</v>
      </c>
      <c r="C129" t="s">
        <v>42</v>
      </c>
      <c r="D129" t="s">
        <v>51</v>
      </c>
      <c r="E129">
        <v>90</v>
      </c>
      <c r="F129" s="27">
        <v>50000</v>
      </c>
      <c r="G129" s="29">
        <f t="shared" si="2"/>
        <v>4500000</v>
      </c>
      <c r="H129" t="str">
        <f t="shared" si="3"/>
        <v>INSERT INTO EXPR_EVENT VALUES('한화건설', '-', 90, 50000, SYSDATE);</v>
      </c>
      <c r="I129"/>
    </row>
    <row r="130" spans="2:9">
      <c r="B130" s="28">
        <v>127</v>
      </c>
      <c r="C130" t="s">
        <v>42</v>
      </c>
      <c r="D130" t="s">
        <v>51</v>
      </c>
      <c r="E130">
        <v>50</v>
      </c>
      <c r="F130" s="27">
        <v>600000</v>
      </c>
      <c r="G130" s="29">
        <f t="shared" si="2"/>
        <v>30000000</v>
      </c>
      <c r="H130" t="str">
        <f t="shared" si="3"/>
        <v>INSERT INTO EXPR_EVENT VALUES('한화건설', '-', 50, 600000, SYSDATE);</v>
      </c>
      <c r="I130"/>
    </row>
    <row r="131" spans="2:9">
      <c r="B131" s="28">
        <v>128</v>
      </c>
      <c r="C131" t="s">
        <v>42</v>
      </c>
      <c r="D131" t="s">
        <v>51</v>
      </c>
      <c r="E131">
        <v>60</v>
      </c>
      <c r="F131" s="27">
        <v>60000</v>
      </c>
      <c r="G131" s="29">
        <f t="shared" si="2"/>
        <v>3600000</v>
      </c>
      <c r="H131" t="str">
        <f t="shared" si="3"/>
        <v>INSERT INTO EXPR_EVENT VALUES('한화건설', '-', 60, 60000, SYSDATE);</v>
      </c>
      <c r="I131"/>
    </row>
    <row r="132" spans="2:9">
      <c r="B132" s="28">
        <v>129</v>
      </c>
      <c r="C132" t="s">
        <v>43</v>
      </c>
      <c r="D132" t="s">
        <v>51</v>
      </c>
      <c r="E132">
        <v>40</v>
      </c>
      <c r="F132" s="27">
        <v>900000</v>
      </c>
      <c r="G132" s="29">
        <f t="shared" si="2"/>
        <v>36000000</v>
      </c>
      <c r="H132" t="str">
        <f t="shared" si="3"/>
        <v>INSERT INTO EXPR_EVENT VALUES('시스템', '-', 40, 900000, SYSDATE);</v>
      </c>
      <c r="I132"/>
    </row>
    <row r="133" spans="2:9">
      <c r="B133" s="28">
        <v>130</v>
      </c>
      <c r="C133" t="s">
        <v>43</v>
      </c>
      <c r="D133" t="s">
        <v>51</v>
      </c>
      <c r="E133">
        <v>50</v>
      </c>
      <c r="F133" s="27">
        <v>200000</v>
      </c>
      <c r="G133" s="29">
        <f t="shared" ref="G133:G196" si="4">TRUNC(E133*F133)</f>
        <v>10000000</v>
      </c>
      <c r="H133" t="str">
        <f t="shared" ref="H133:H196" si="5">CONCATENATE("INSERT INTO EXPR_EVENT VALUES('"&amp;C133&amp;"', '"&amp;D133&amp;"', "&amp;E133&amp;", "&amp;F133&amp;", SYSDATE);")</f>
        <v>INSERT INTO EXPR_EVENT VALUES('시스템', '-', 50, 200000, SYSDATE);</v>
      </c>
      <c r="I133"/>
    </row>
    <row r="134" spans="2:9">
      <c r="B134" s="28">
        <v>131</v>
      </c>
      <c r="C134" t="s">
        <v>42</v>
      </c>
      <c r="D134" t="s">
        <v>51</v>
      </c>
      <c r="E134">
        <v>90</v>
      </c>
      <c r="F134" s="27">
        <v>50000</v>
      </c>
      <c r="G134" s="29">
        <f t="shared" si="4"/>
        <v>4500000</v>
      </c>
      <c r="H134" t="str">
        <f t="shared" si="5"/>
        <v>INSERT INTO EXPR_EVENT VALUES('한화건설', '-', 90, 50000, SYSDATE);</v>
      </c>
      <c r="I134"/>
    </row>
    <row r="135" spans="2:9">
      <c r="B135" s="28">
        <v>132</v>
      </c>
      <c r="C135" t="s">
        <v>42</v>
      </c>
      <c r="D135" t="s">
        <v>51</v>
      </c>
      <c r="E135">
        <v>50</v>
      </c>
      <c r="F135" s="27">
        <v>600000</v>
      </c>
      <c r="G135" s="29">
        <f t="shared" si="4"/>
        <v>30000000</v>
      </c>
      <c r="H135" t="str">
        <f t="shared" si="5"/>
        <v>INSERT INTO EXPR_EVENT VALUES('한화건설', '-', 50, 600000, SYSDATE);</v>
      </c>
      <c r="I135"/>
    </row>
    <row r="136" spans="2:9">
      <c r="B136" s="28">
        <v>133</v>
      </c>
      <c r="C136" t="s">
        <v>42</v>
      </c>
      <c r="D136" t="s">
        <v>51</v>
      </c>
      <c r="E136">
        <v>60</v>
      </c>
      <c r="F136" s="27">
        <v>60000</v>
      </c>
      <c r="G136" s="29">
        <f t="shared" si="4"/>
        <v>3600000</v>
      </c>
      <c r="H136" t="str">
        <f t="shared" si="5"/>
        <v>INSERT INTO EXPR_EVENT VALUES('한화건설', '-', 60, 60000, SYSDATE);</v>
      </c>
      <c r="I136"/>
    </row>
    <row r="137" spans="2:9">
      <c r="B137" s="28">
        <v>134</v>
      </c>
      <c r="C137" t="s">
        <v>43</v>
      </c>
      <c r="D137" t="s">
        <v>51</v>
      </c>
      <c r="E137">
        <v>40</v>
      </c>
      <c r="F137" s="27">
        <v>900000</v>
      </c>
      <c r="G137" s="29">
        <f t="shared" si="4"/>
        <v>36000000</v>
      </c>
      <c r="H137" t="str">
        <f t="shared" si="5"/>
        <v>INSERT INTO EXPR_EVENT VALUES('시스템', '-', 40, 900000, SYSDATE);</v>
      </c>
      <c r="I137"/>
    </row>
    <row r="138" spans="2:9">
      <c r="B138" s="28">
        <v>135</v>
      </c>
      <c r="C138" t="s">
        <v>43</v>
      </c>
      <c r="D138" t="s">
        <v>51</v>
      </c>
      <c r="E138">
        <v>50</v>
      </c>
      <c r="F138" s="27">
        <v>200000</v>
      </c>
      <c r="G138" s="29">
        <f t="shared" si="4"/>
        <v>10000000</v>
      </c>
      <c r="H138" t="str">
        <f t="shared" si="5"/>
        <v>INSERT INTO EXPR_EVENT VALUES('시스템', '-', 50, 200000, SYSDATE);</v>
      </c>
      <c r="I138"/>
    </row>
    <row r="139" spans="2:9">
      <c r="B139" s="28">
        <v>136</v>
      </c>
      <c r="C139" t="s">
        <v>44</v>
      </c>
      <c r="D139" t="s">
        <v>51</v>
      </c>
      <c r="E139">
        <v>60</v>
      </c>
      <c r="F139" s="27">
        <v>27000</v>
      </c>
      <c r="G139" s="29">
        <f t="shared" si="4"/>
        <v>1620000</v>
      </c>
      <c r="H139" t="str">
        <f t="shared" si="5"/>
        <v>INSERT INTO EXPR_EVENT VALUES('갤러리아', '-', 60, 27000, SYSDATE);</v>
      </c>
      <c r="I139"/>
    </row>
    <row r="140" spans="2:9">
      <c r="B140" s="28">
        <v>137</v>
      </c>
      <c r="C140" t="s">
        <v>44</v>
      </c>
      <c r="D140" t="s">
        <v>51</v>
      </c>
      <c r="E140">
        <v>40</v>
      </c>
      <c r="F140" s="27">
        <v>15000</v>
      </c>
      <c r="G140" s="29">
        <f t="shared" si="4"/>
        <v>600000</v>
      </c>
      <c r="H140" t="str">
        <f t="shared" si="5"/>
        <v>INSERT INTO EXPR_EVENT VALUES('갤러리아', '-', 40, 15000, SYSDATE);</v>
      </c>
      <c r="I140"/>
    </row>
    <row r="141" spans="2:9">
      <c r="B141" s="28">
        <v>138</v>
      </c>
      <c r="C141" t="s">
        <v>44</v>
      </c>
      <c r="D141" t="s">
        <v>51</v>
      </c>
      <c r="E141">
        <v>30</v>
      </c>
      <c r="F141" s="27">
        <v>90000</v>
      </c>
      <c r="G141" s="29">
        <f t="shared" si="4"/>
        <v>2700000</v>
      </c>
      <c r="H141" t="str">
        <f t="shared" si="5"/>
        <v>INSERT INTO EXPR_EVENT VALUES('갤러리아', '-', 30, 90000, SYSDATE);</v>
      </c>
      <c r="I141"/>
    </row>
    <row r="142" spans="2:9">
      <c r="B142" s="28">
        <v>139</v>
      </c>
      <c r="C142" t="s">
        <v>42</v>
      </c>
      <c r="D142" t="s">
        <v>51</v>
      </c>
      <c r="E142">
        <v>90</v>
      </c>
      <c r="F142" s="27">
        <v>50000</v>
      </c>
      <c r="G142" s="29">
        <f t="shared" si="4"/>
        <v>4500000</v>
      </c>
      <c r="H142" t="str">
        <f t="shared" si="5"/>
        <v>INSERT INTO EXPR_EVENT VALUES('한화건설', '-', 90, 50000, SYSDATE);</v>
      </c>
      <c r="I142"/>
    </row>
    <row r="143" spans="2:9">
      <c r="B143" s="28">
        <v>140</v>
      </c>
      <c r="C143" t="s">
        <v>42</v>
      </c>
      <c r="D143" t="s">
        <v>51</v>
      </c>
      <c r="E143">
        <v>50</v>
      </c>
      <c r="F143" s="27">
        <v>600000</v>
      </c>
      <c r="G143" s="29">
        <f t="shared" si="4"/>
        <v>30000000</v>
      </c>
      <c r="H143" t="str">
        <f t="shared" si="5"/>
        <v>INSERT INTO EXPR_EVENT VALUES('한화건설', '-', 50, 600000, SYSDATE);</v>
      </c>
      <c r="I143"/>
    </row>
    <row r="144" spans="2:9">
      <c r="B144" s="28">
        <v>141</v>
      </c>
      <c r="C144" t="s">
        <v>42</v>
      </c>
      <c r="D144" t="s">
        <v>51</v>
      </c>
      <c r="E144">
        <v>60</v>
      </c>
      <c r="F144" s="27">
        <v>60000</v>
      </c>
      <c r="G144" s="29">
        <f t="shared" si="4"/>
        <v>3600000</v>
      </c>
      <c r="H144" t="str">
        <f t="shared" si="5"/>
        <v>INSERT INTO EXPR_EVENT VALUES('한화건설', '-', 60, 60000, SYSDATE);</v>
      </c>
      <c r="I144"/>
    </row>
    <row r="145" spans="2:9">
      <c r="B145" s="28">
        <v>142</v>
      </c>
      <c r="C145" t="s">
        <v>43</v>
      </c>
      <c r="D145" t="s">
        <v>51</v>
      </c>
      <c r="E145">
        <v>40</v>
      </c>
      <c r="F145" s="27">
        <v>900000</v>
      </c>
      <c r="G145" s="29">
        <f t="shared" si="4"/>
        <v>36000000</v>
      </c>
      <c r="H145" t="str">
        <f t="shared" si="5"/>
        <v>INSERT INTO EXPR_EVENT VALUES('시스템', '-', 40, 900000, SYSDATE);</v>
      </c>
      <c r="I145"/>
    </row>
    <row r="146" spans="2:9">
      <c r="B146" s="28">
        <v>143</v>
      </c>
      <c r="C146" t="s">
        <v>43</v>
      </c>
      <c r="D146" t="s">
        <v>51</v>
      </c>
      <c r="E146">
        <v>50</v>
      </c>
      <c r="F146" s="27">
        <v>200000</v>
      </c>
      <c r="G146" s="29">
        <f t="shared" si="4"/>
        <v>10000000</v>
      </c>
      <c r="H146" t="str">
        <f t="shared" si="5"/>
        <v>INSERT INTO EXPR_EVENT VALUES('시스템', '-', 50, 200000, SYSDATE);</v>
      </c>
      <c r="I146"/>
    </row>
    <row r="147" spans="2:9">
      <c r="B147" s="28">
        <v>144</v>
      </c>
      <c r="C147" t="s">
        <v>42</v>
      </c>
      <c r="D147" t="s">
        <v>51</v>
      </c>
      <c r="E147">
        <v>90</v>
      </c>
      <c r="F147" s="27">
        <v>50000</v>
      </c>
      <c r="G147" s="29">
        <f t="shared" si="4"/>
        <v>4500000</v>
      </c>
      <c r="H147" t="str">
        <f t="shared" si="5"/>
        <v>INSERT INTO EXPR_EVENT VALUES('한화건설', '-', 90, 50000, SYSDATE);</v>
      </c>
      <c r="I147"/>
    </row>
    <row r="148" spans="2:9">
      <c r="B148" s="28">
        <v>145</v>
      </c>
      <c r="C148" t="s">
        <v>42</v>
      </c>
      <c r="D148" t="s">
        <v>51</v>
      </c>
      <c r="E148">
        <v>50</v>
      </c>
      <c r="F148" s="27">
        <v>600000</v>
      </c>
      <c r="G148" s="29">
        <f t="shared" si="4"/>
        <v>30000000</v>
      </c>
      <c r="H148" t="str">
        <f t="shared" si="5"/>
        <v>INSERT INTO EXPR_EVENT VALUES('한화건설', '-', 50, 600000, SYSDATE);</v>
      </c>
      <c r="I148"/>
    </row>
    <row r="149" spans="2:9">
      <c r="B149" s="28">
        <v>146</v>
      </c>
      <c r="C149" t="s">
        <v>42</v>
      </c>
      <c r="D149" t="s">
        <v>51</v>
      </c>
      <c r="E149">
        <v>60</v>
      </c>
      <c r="F149" s="27">
        <v>60000</v>
      </c>
      <c r="G149" s="29">
        <f t="shared" si="4"/>
        <v>3600000</v>
      </c>
      <c r="H149" t="str">
        <f t="shared" si="5"/>
        <v>INSERT INTO EXPR_EVENT VALUES('한화건설', '-', 60, 60000, SYSDATE);</v>
      </c>
      <c r="I149"/>
    </row>
    <row r="150" spans="2:9">
      <c r="B150" s="28">
        <v>147</v>
      </c>
      <c r="C150" t="s">
        <v>43</v>
      </c>
      <c r="D150" t="s">
        <v>51</v>
      </c>
      <c r="E150">
        <v>40</v>
      </c>
      <c r="F150" s="27">
        <v>900000</v>
      </c>
      <c r="G150" s="29">
        <f t="shared" si="4"/>
        <v>36000000</v>
      </c>
      <c r="H150" t="str">
        <f t="shared" si="5"/>
        <v>INSERT INTO EXPR_EVENT VALUES('시스템', '-', 40, 900000, SYSDATE);</v>
      </c>
      <c r="I150"/>
    </row>
    <row r="151" spans="2:9">
      <c r="B151" s="28">
        <v>148</v>
      </c>
      <c r="C151" t="s">
        <v>43</v>
      </c>
      <c r="D151" t="s">
        <v>51</v>
      </c>
      <c r="E151">
        <v>50</v>
      </c>
      <c r="F151" s="27">
        <v>200000</v>
      </c>
      <c r="G151" s="29">
        <f t="shared" si="4"/>
        <v>10000000</v>
      </c>
      <c r="H151" t="str">
        <f t="shared" si="5"/>
        <v>INSERT INTO EXPR_EVENT VALUES('시스템', '-', 50, 200000, SYSDATE);</v>
      </c>
      <c r="I151"/>
    </row>
    <row r="152" spans="2:9">
      <c r="B152" s="28">
        <v>149</v>
      </c>
      <c r="C152" t="s">
        <v>44</v>
      </c>
      <c r="D152" t="s">
        <v>51</v>
      </c>
      <c r="E152">
        <v>60</v>
      </c>
      <c r="F152" s="27">
        <v>27000</v>
      </c>
      <c r="G152" s="29">
        <f t="shared" si="4"/>
        <v>1620000</v>
      </c>
      <c r="H152" t="str">
        <f t="shared" si="5"/>
        <v>INSERT INTO EXPR_EVENT VALUES('갤러리아', '-', 60, 27000, SYSDATE);</v>
      </c>
      <c r="I152"/>
    </row>
    <row r="153" spans="2:9">
      <c r="B153" s="28">
        <v>150</v>
      </c>
      <c r="C153" t="s">
        <v>44</v>
      </c>
      <c r="D153" t="s">
        <v>51</v>
      </c>
      <c r="E153">
        <v>40</v>
      </c>
      <c r="F153" s="27">
        <v>15000</v>
      </c>
      <c r="G153" s="29">
        <f t="shared" si="4"/>
        <v>600000</v>
      </c>
      <c r="H153" t="str">
        <f t="shared" si="5"/>
        <v>INSERT INTO EXPR_EVENT VALUES('갤러리아', '-', 40, 15000, SYSDATE);</v>
      </c>
      <c r="I153"/>
    </row>
    <row r="154" spans="2:9">
      <c r="B154" s="28">
        <v>151</v>
      </c>
      <c r="C154" t="s">
        <v>44</v>
      </c>
      <c r="D154" t="s">
        <v>51</v>
      </c>
      <c r="E154">
        <v>30</v>
      </c>
      <c r="F154" s="27">
        <v>90000</v>
      </c>
      <c r="G154" s="29">
        <f t="shared" si="4"/>
        <v>2700000</v>
      </c>
      <c r="H154" t="str">
        <f t="shared" si="5"/>
        <v>INSERT INTO EXPR_EVENT VALUES('갤러리아', '-', 30, 90000, SYSDATE);</v>
      </c>
      <c r="I154"/>
    </row>
    <row r="155" spans="2:9">
      <c r="B155" s="28">
        <v>152</v>
      </c>
      <c r="C155" t="s">
        <v>42</v>
      </c>
      <c r="D155" t="s">
        <v>51</v>
      </c>
      <c r="E155">
        <v>90</v>
      </c>
      <c r="F155" s="27">
        <v>50000</v>
      </c>
      <c r="G155" s="29">
        <f t="shared" si="4"/>
        <v>4500000</v>
      </c>
      <c r="H155" t="str">
        <f t="shared" si="5"/>
        <v>INSERT INTO EXPR_EVENT VALUES('한화건설', '-', 90, 50000, SYSDATE);</v>
      </c>
      <c r="I155"/>
    </row>
    <row r="156" spans="2:9">
      <c r="B156" s="28">
        <v>153</v>
      </c>
      <c r="C156" t="s">
        <v>42</v>
      </c>
      <c r="D156" t="s">
        <v>51</v>
      </c>
      <c r="E156">
        <v>50</v>
      </c>
      <c r="F156" s="27">
        <v>600000</v>
      </c>
      <c r="G156" s="29">
        <f t="shared" si="4"/>
        <v>30000000</v>
      </c>
      <c r="H156" t="str">
        <f t="shared" si="5"/>
        <v>INSERT INTO EXPR_EVENT VALUES('한화건설', '-', 50, 600000, SYSDATE);</v>
      </c>
      <c r="I156"/>
    </row>
    <row r="157" spans="2:9">
      <c r="B157" s="28">
        <v>154</v>
      </c>
      <c r="C157" t="s">
        <v>42</v>
      </c>
      <c r="D157" t="s">
        <v>51</v>
      </c>
      <c r="E157">
        <v>60</v>
      </c>
      <c r="F157" s="27">
        <v>60000</v>
      </c>
      <c r="G157" s="29">
        <f t="shared" si="4"/>
        <v>3600000</v>
      </c>
      <c r="H157" t="str">
        <f t="shared" si="5"/>
        <v>INSERT INTO EXPR_EVENT VALUES('한화건설', '-', 60, 60000, SYSDATE);</v>
      </c>
      <c r="I157"/>
    </row>
    <row r="158" spans="2:9">
      <c r="B158" s="28">
        <v>155</v>
      </c>
      <c r="C158" t="s">
        <v>43</v>
      </c>
      <c r="D158" t="s">
        <v>51</v>
      </c>
      <c r="E158">
        <v>40</v>
      </c>
      <c r="F158" s="27">
        <v>900000</v>
      </c>
      <c r="G158" s="29">
        <f t="shared" si="4"/>
        <v>36000000</v>
      </c>
      <c r="H158" t="str">
        <f t="shared" si="5"/>
        <v>INSERT INTO EXPR_EVENT VALUES('시스템', '-', 40, 900000, SYSDATE);</v>
      </c>
      <c r="I158"/>
    </row>
    <row r="159" spans="2:9">
      <c r="B159" s="28">
        <v>156</v>
      </c>
      <c r="C159" t="s">
        <v>43</v>
      </c>
      <c r="D159" t="s">
        <v>51</v>
      </c>
      <c r="E159">
        <v>50</v>
      </c>
      <c r="F159" s="27">
        <v>200000</v>
      </c>
      <c r="G159" s="29">
        <f t="shared" si="4"/>
        <v>10000000</v>
      </c>
      <c r="H159" t="str">
        <f t="shared" si="5"/>
        <v>INSERT INTO EXPR_EVENT VALUES('시스템', '-', 50, 200000, SYSDATE);</v>
      </c>
      <c r="I159"/>
    </row>
    <row r="160" spans="2:9">
      <c r="B160" s="28">
        <v>157</v>
      </c>
      <c r="C160" t="s">
        <v>42</v>
      </c>
      <c r="D160" t="s">
        <v>51</v>
      </c>
      <c r="E160">
        <v>90</v>
      </c>
      <c r="F160" s="27">
        <v>50000</v>
      </c>
      <c r="G160" s="29">
        <f t="shared" si="4"/>
        <v>4500000</v>
      </c>
      <c r="H160" t="str">
        <f t="shared" si="5"/>
        <v>INSERT INTO EXPR_EVENT VALUES('한화건설', '-', 90, 50000, SYSDATE);</v>
      </c>
      <c r="I160"/>
    </row>
    <row r="161" spans="2:9">
      <c r="B161" s="28">
        <v>158</v>
      </c>
      <c r="C161" t="s">
        <v>42</v>
      </c>
      <c r="D161" t="s">
        <v>51</v>
      </c>
      <c r="E161">
        <v>50</v>
      </c>
      <c r="F161" s="27">
        <v>600000</v>
      </c>
      <c r="G161" s="29">
        <f t="shared" si="4"/>
        <v>30000000</v>
      </c>
      <c r="H161" t="str">
        <f t="shared" si="5"/>
        <v>INSERT INTO EXPR_EVENT VALUES('한화건설', '-', 50, 600000, SYSDATE);</v>
      </c>
      <c r="I161"/>
    </row>
    <row r="162" spans="2:9">
      <c r="B162" s="28">
        <v>159</v>
      </c>
      <c r="C162" t="s">
        <v>42</v>
      </c>
      <c r="D162" t="s">
        <v>51</v>
      </c>
      <c r="E162">
        <v>60</v>
      </c>
      <c r="F162" s="27">
        <v>60000</v>
      </c>
      <c r="G162" s="29">
        <f t="shared" si="4"/>
        <v>3600000</v>
      </c>
      <c r="H162" t="str">
        <f t="shared" si="5"/>
        <v>INSERT INTO EXPR_EVENT VALUES('한화건설', '-', 60, 60000, SYSDATE);</v>
      </c>
      <c r="I162"/>
    </row>
    <row r="163" spans="2:9">
      <c r="B163" s="28">
        <v>160</v>
      </c>
      <c r="C163" t="s">
        <v>43</v>
      </c>
      <c r="D163" t="s">
        <v>51</v>
      </c>
      <c r="E163">
        <v>40</v>
      </c>
      <c r="F163" s="27">
        <v>900000</v>
      </c>
      <c r="G163" s="29">
        <f t="shared" si="4"/>
        <v>36000000</v>
      </c>
      <c r="H163" t="str">
        <f t="shared" si="5"/>
        <v>INSERT INTO EXPR_EVENT VALUES('시스템', '-', 40, 900000, SYSDATE);</v>
      </c>
      <c r="I163"/>
    </row>
    <row r="164" spans="2:9">
      <c r="B164" s="28">
        <v>161</v>
      </c>
      <c r="C164" t="s">
        <v>43</v>
      </c>
      <c r="D164" t="s">
        <v>51</v>
      </c>
      <c r="E164">
        <v>50</v>
      </c>
      <c r="F164" s="27">
        <v>200000</v>
      </c>
      <c r="G164" s="29">
        <f t="shared" si="4"/>
        <v>10000000</v>
      </c>
      <c r="H164" t="str">
        <f t="shared" si="5"/>
        <v>INSERT INTO EXPR_EVENT VALUES('시스템', '-', 50, 200000, SYSDATE);</v>
      </c>
      <c r="I164"/>
    </row>
    <row r="165" spans="2:9">
      <c r="B165" s="28">
        <v>162</v>
      </c>
      <c r="C165" t="s">
        <v>44</v>
      </c>
      <c r="D165" t="s">
        <v>51</v>
      </c>
      <c r="E165">
        <v>60</v>
      </c>
      <c r="F165" s="27">
        <v>27000</v>
      </c>
      <c r="G165" s="29">
        <f t="shared" si="4"/>
        <v>1620000</v>
      </c>
      <c r="H165" t="str">
        <f t="shared" si="5"/>
        <v>INSERT INTO EXPR_EVENT VALUES('갤러리아', '-', 60, 27000, SYSDATE);</v>
      </c>
      <c r="I165"/>
    </row>
    <row r="166" spans="2:9">
      <c r="B166" s="28">
        <v>163</v>
      </c>
      <c r="C166" t="s">
        <v>44</v>
      </c>
      <c r="D166" t="s">
        <v>51</v>
      </c>
      <c r="E166">
        <v>40</v>
      </c>
      <c r="F166" s="27">
        <v>15000</v>
      </c>
      <c r="G166" s="29">
        <f t="shared" si="4"/>
        <v>600000</v>
      </c>
      <c r="H166" t="str">
        <f t="shared" si="5"/>
        <v>INSERT INTO EXPR_EVENT VALUES('갤러리아', '-', 40, 15000, SYSDATE);</v>
      </c>
      <c r="I166"/>
    </row>
    <row r="167" spans="2:9">
      <c r="B167" s="28">
        <v>164</v>
      </c>
      <c r="C167" t="s">
        <v>44</v>
      </c>
      <c r="D167" t="s">
        <v>51</v>
      </c>
      <c r="E167">
        <v>30</v>
      </c>
      <c r="F167" s="27">
        <v>90000</v>
      </c>
      <c r="G167" s="29">
        <f t="shared" si="4"/>
        <v>2700000</v>
      </c>
      <c r="H167" t="str">
        <f t="shared" si="5"/>
        <v>INSERT INTO EXPR_EVENT VALUES('갤러리아', '-', 30, 90000, SYSDATE);</v>
      </c>
      <c r="I167"/>
    </row>
    <row r="168" spans="2:9">
      <c r="B168" s="28">
        <v>165</v>
      </c>
      <c r="C168" t="s">
        <v>42</v>
      </c>
      <c r="D168" t="s">
        <v>51</v>
      </c>
      <c r="E168">
        <v>90</v>
      </c>
      <c r="F168" s="27">
        <v>50000</v>
      </c>
      <c r="G168" s="29">
        <f t="shared" si="4"/>
        <v>4500000</v>
      </c>
      <c r="H168" t="str">
        <f t="shared" si="5"/>
        <v>INSERT INTO EXPR_EVENT VALUES('한화건설', '-', 90, 50000, SYSDATE);</v>
      </c>
      <c r="I168"/>
    </row>
    <row r="169" spans="2:9">
      <c r="B169" s="28">
        <v>166</v>
      </c>
      <c r="C169" t="s">
        <v>42</v>
      </c>
      <c r="D169" t="s">
        <v>51</v>
      </c>
      <c r="E169">
        <v>50</v>
      </c>
      <c r="F169" s="27">
        <v>600000</v>
      </c>
      <c r="G169" s="29">
        <f t="shared" si="4"/>
        <v>30000000</v>
      </c>
      <c r="H169" t="str">
        <f t="shared" si="5"/>
        <v>INSERT INTO EXPR_EVENT VALUES('한화건설', '-', 50, 600000, SYSDATE);</v>
      </c>
      <c r="I169"/>
    </row>
    <row r="170" spans="2:9">
      <c r="B170" s="28">
        <v>167</v>
      </c>
      <c r="C170" t="s">
        <v>42</v>
      </c>
      <c r="D170" t="s">
        <v>51</v>
      </c>
      <c r="E170">
        <v>60</v>
      </c>
      <c r="F170" s="27">
        <v>60000</v>
      </c>
      <c r="G170" s="29">
        <f t="shared" si="4"/>
        <v>3600000</v>
      </c>
      <c r="H170" t="str">
        <f t="shared" si="5"/>
        <v>INSERT INTO EXPR_EVENT VALUES('한화건설', '-', 60, 60000, SYSDATE);</v>
      </c>
      <c r="I170"/>
    </row>
    <row r="171" spans="2:9">
      <c r="B171" s="28">
        <v>168</v>
      </c>
      <c r="C171" t="s">
        <v>43</v>
      </c>
      <c r="D171" t="s">
        <v>51</v>
      </c>
      <c r="E171">
        <v>40</v>
      </c>
      <c r="F171" s="27">
        <v>900000</v>
      </c>
      <c r="G171" s="29">
        <f t="shared" si="4"/>
        <v>36000000</v>
      </c>
      <c r="H171" t="str">
        <f t="shared" si="5"/>
        <v>INSERT INTO EXPR_EVENT VALUES('시스템', '-', 40, 900000, SYSDATE);</v>
      </c>
      <c r="I171"/>
    </row>
    <row r="172" spans="2:9">
      <c r="B172" s="28">
        <v>169</v>
      </c>
      <c r="C172" t="s">
        <v>43</v>
      </c>
      <c r="D172" t="s">
        <v>51</v>
      </c>
      <c r="E172">
        <v>50</v>
      </c>
      <c r="F172" s="27">
        <v>200000</v>
      </c>
      <c r="G172" s="29">
        <f t="shared" si="4"/>
        <v>10000000</v>
      </c>
      <c r="H172" t="str">
        <f t="shared" si="5"/>
        <v>INSERT INTO EXPR_EVENT VALUES('시스템', '-', 50, 200000, SYSDATE);</v>
      </c>
      <c r="I172"/>
    </row>
    <row r="173" spans="2:9">
      <c r="B173" s="28">
        <v>170</v>
      </c>
      <c r="C173" t="s">
        <v>42</v>
      </c>
      <c r="D173" t="s">
        <v>51</v>
      </c>
      <c r="E173">
        <v>90</v>
      </c>
      <c r="F173" s="27">
        <v>50000</v>
      </c>
      <c r="G173" s="29">
        <f t="shared" si="4"/>
        <v>4500000</v>
      </c>
      <c r="H173" t="str">
        <f t="shared" si="5"/>
        <v>INSERT INTO EXPR_EVENT VALUES('한화건설', '-', 90, 50000, SYSDATE);</v>
      </c>
      <c r="I173"/>
    </row>
    <row r="174" spans="2:9">
      <c r="B174" s="28">
        <v>171</v>
      </c>
      <c r="C174" t="s">
        <v>42</v>
      </c>
      <c r="D174" t="s">
        <v>51</v>
      </c>
      <c r="E174">
        <v>50</v>
      </c>
      <c r="F174" s="27">
        <v>600000</v>
      </c>
      <c r="G174" s="29">
        <f t="shared" si="4"/>
        <v>30000000</v>
      </c>
      <c r="H174" t="str">
        <f t="shared" si="5"/>
        <v>INSERT INTO EXPR_EVENT VALUES('한화건설', '-', 50, 600000, SYSDATE);</v>
      </c>
      <c r="I174"/>
    </row>
    <row r="175" spans="2:9">
      <c r="B175" s="28">
        <v>172</v>
      </c>
      <c r="C175" t="s">
        <v>42</v>
      </c>
      <c r="D175" t="s">
        <v>51</v>
      </c>
      <c r="E175">
        <v>60</v>
      </c>
      <c r="F175" s="27">
        <v>60000</v>
      </c>
      <c r="G175" s="29">
        <f t="shared" si="4"/>
        <v>3600000</v>
      </c>
      <c r="H175" t="str">
        <f t="shared" si="5"/>
        <v>INSERT INTO EXPR_EVENT VALUES('한화건설', '-', 60, 60000, SYSDATE);</v>
      </c>
      <c r="I175"/>
    </row>
    <row r="176" spans="2:9">
      <c r="B176" s="28">
        <v>173</v>
      </c>
      <c r="C176" t="s">
        <v>43</v>
      </c>
      <c r="D176" t="s">
        <v>51</v>
      </c>
      <c r="E176">
        <v>40</v>
      </c>
      <c r="F176" s="27">
        <v>900000</v>
      </c>
      <c r="G176" s="29">
        <f t="shared" si="4"/>
        <v>36000000</v>
      </c>
      <c r="H176" t="str">
        <f t="shared" si="5"/>
        <v>INSERT INTO EXPR_EVENT VALUES('시스템', '-', 40, 900000, SYSDATE);</v>
      </c>
      <c r="I176"/>
    </row>
    <row r="177" spans="2:9">
      <c r="B177" s="28">
        <v>174</v>
      </c>
      <c r="C177" t="s">
        <v>43</v>
      </c>
      <c r="D177" t="s">
        <v>51</v>
      </c>
      <c r="E177">
        <v>50</v>
      </c>
      <c r="F177" s="27">
        <v>200000</v>
      </c>
      <c r="G177" s="29">
        <f t="shared" si="4"/>
        <v>10000000</v>
      </c>
      <c r="H177" t="str">
        <f t="shared" si="5"/>
        <v>INSERT INTO EXPR_EVENT VALUES('시스템', '-', 50, 200000, SYSDATE);</v>
      </c>
      <c r="I177"/>
    </row>
    <row r="178" spans="2:9">
      <c r="B178" s="28">
        <v>175</v>
      </c>
      <c r="C178" t="s">
        <v>44</v>
      </c>
      <c r="D178" t="s">
        <v>51</v>
      </c>
      <c r="E178">
        <v>60</v>
      </c>
      <c r="F178" s="27">
        <v>27000</v>
      </c>
      <c r="G178" s="29">
        <f t="shared" si="4"/>
        <v>1620000</v>
      </c>
      <c r="H178" t="str">
        <f t="shared" si="5"/>
        <v>INSERT INTO EXPR_EVENT VALUES('갤러리아', '-', 60, 27000, SYSDATE);</v>
      </c>
      <c r="I178"/>
    </row>
    <row r="179" spans="2:9">
      <c r="B179" s="28">
        <v>176</v>
      </c>
      <c r="C179" t="s">
        <v>44</v>
      </c>
      <c r="D179" t="s">
        <v>51</v>
      </c>
      <c r="E179">
        <v>40</v>
      </c>
      <c r="F179" s="27">
        <v>15000</v>
      </c>
      <c r="G179" s="29">
        <f t="shared" si="4"/>
        <v>600000</v>
      </c>
      <c r="H179" t="str">
        <f t="shared" si="5"/>
        <v>INSERT INTO EXPR_EVENT VALUES('갤러리아', '-', 40, 15000, SYSDATE);</v>
      </c>
      <c r="I179"/>
    </row>
    <row r="180" spans="2:9">
      <c r="B180" s="28">
        <v>177</v>
      </c>
      <c r="C180" t="s">
        <v>44</v>
      </c>
      <c r="D180" t="s">
        <v>51</v>
      </c>
      <c r="E180">
        <v>30</v>
      </c>
      <c r="F180" s="27">
        <v>90000</v>
      </c>
      <c r="G180" s="29">
        <f t="shared" si="4"/>
        <v>2700000</v>
      </c>
      <c r="H180" t="str">
        <f t="shared" si="5"/>
        <v>INSERT INTO EXPR_EVENT VALUES('갤러리아', '-', 30, 90000, SYSDATE);</v>
      </c>
      <c r="I180"/>
    </row>
    <row r="181" spans="2:9">
      <c r="B181" s="28">
        <v>178</v>
      </c>
      <c r="C181" t="s">
        <v>42</v>
      </c>
      <c r="D181" t="s">
        <v>51</v>
      </c>
      <c r="E181">
        <v>90</v>
      </c>
      <c r="F181" s="27">
        <v>50000</v>
      </c>
      <c r="G181" s="29">
        <f t="shared" si="4"/>
        <v>4500000</v>
      </c>
      <c r="H181" t="str">
        <f t="shared" si="5"/>
        <v>INSERT INTO EXPR_EVENT VALUES('한화건설', '-', 90, 50000, SYSDATE);</v>
      </c>
      <c r="I181"/>
    </row>
    <row r="182" spans="2:9">
      <c r="B182" s="28">
        <v>179</v>
      </c>
      <c r="C182" t="s">
        <v>42</v>
      </c>
      <c r="D182" t="s">
        <v>51</v>
      </c>
      <c r="E182">
        <v>50</v>
      </c>
      <c r="F182" s="27">
        <v>600000</v>
      </c>
      <c r="G182" s="29">
        <f t="shared" si="4"/>
        <v>30000000</v>
      </c>
      <c r="H182" t="str">
        <f t="shared" si="5"/>
        <v>INSERT INTO EXPR_EVENT VALUES('한화건설', '-', 50, 600000, SYSDATE);</v>
      </c>
      <c r="I182"/>
    </row>
    <row r="183" spans="2:9">
      <c r="B183" s="28">
        <v>180</v>
      </c>
      <c r="C183" t="s">
        <v>42</v>
      </c>
      <c r="D183" t="s">
        <v>51</v>
      </c>
      <c r="E183">
        <v>60</v>
      </c>
      <c r="F183" s="27">
        <v>60000</v>
      </c>
      <c r="G183" s="29">
        <f t="shared" si="4"/>
        <v>3600000</v>
      </c>
      <c r="H183" t="str">
        <f t="shared" si="5"/>
        <v>INSERT INTO EXPR_EVENT VALUES('한화건설', '-', 60, 60000, SYSDATE);</v>
      </c>
      <c r="I183"/>
    </row>
    <row r="184" spans="2:9">
      <c r="B184" s="28">
        <v>181</v>
      </c>
      <c r="C184" t="s">
        <v>43</v>
      </c>
      <c r="D184" t="s">
        <v>51</v>
      </c>
      <c r="E184">
        <v>40</v>
      </c>
      <c r="F184" s="27">
        <v>900000</v>
      </c>
      <c r="G184" s="29">
        <f t="shared" si="4"/>
        <v>36000000</v>
      </c>
      <c r="H184" t="str">
        <f t="shared" si="5"/>
        <v>INSERT INTO EXPR_EVENT VALUES('시스템', '-', 40, 900000, SYSDATE);</v>
      </c>
      <c r="I184"/>
    </row>
    <row r="185" spans="2:9">
      <c r="B185" s="28">
        <v>182</v>
      </c>
      <c r="C185" t="s">
        <v>43</v>
      </c>
      <c r="D185" t="s">
        <v>51</v>
      </c>
      <c r="E185">
        <v>50</v>
      </c>
      <c r="F185" s="27">
        <v>200000</v>
      </c>
      <c r="G185" s="29">
        <f t="shared" si="4"/>
        <v>10000000</v>
      </c>
      <c r="H185" t="str">
        <f t="shared" si="5"/>
        <v>INSERT INTO EXPR_EVENT VALUES('시스템', '-', 50, 200000, SYSDATE);</v>
      </c>
      <c r="I185"/>
    </row>
    <row r="186" spans="2:9">
      <c r="B186" s="28">
        <v>183</v>
      </c>
      <c r="C186" t="s">
        <v>42</v>
      </c>
      <c r="D186" t="s">
        <v>51</v>
      </c>
      <c r="E186">
        <v>90</v>
      </c>
      <c r="F186" s="27">
        <v>50000</v>
      </c>
      <c r="G186" s="29">
        <f t="shared" si="4"/>
        <v>4500000</v>
      </c>
      <c r="H186" t="str">
        <f t="shared" si="5"/>
        <v>INSERT INTO EXPR_EVENT VALUES('한화건설', '-', 90, 50000, SYSDATE);</v>
      </c>
      <c r="I186"/>
    </row>
    <row r="187" spans="2:9">
      <c r="B187" s="28">
        <v>184</v>
      </c>
      <c r="C187" t="s">
        <v>42</v>
      </c>
      <c r="D187" t="s">
        <v>51</v>
      </c>
      <c r="E187">
        <v>50</v>
      </c>
      <c r="F187" s="27">
        <v>600000</v>
      </c>
      <c r="G187" s="29">
        <f t="shared" si="4"/>
        <v>30000000</v>
      </c>
      <c r="H187" t="str">
        <f t="shared" si="5"/>
        <v>INSERT INTO EXPR_EVENT VALUES('한화건설', '-', 50, 600000, SYSDATE);</v>
      </c>
      <c r="I187"/>
    </row>
    <row r="188" spans="2:9">
      <c r="B188" s="28">
        <v>185</v>
      </c>
      <c r="C188" t="s">
        <v>42</v>
      </c>
      <c r="D188" t="s">
        <v>51</v>
      </c>
      <c r="E188">
        <v>60</v>
      </c>
      <c r="F188" s="27">
        <v>60000</v>
      </c>
      <c r="G188" s="29">
        <f t="shared" si="4"/>
        <v>3600000</v>
      </c>
      <c r="H188" t="str">
        <f t="shared" si="5"/>
        <v>INSERT INTO EXPR_EVENT VALUES('한화건설', '-', 60, 60000, SYSDATE);</v>
      </c>
      <c r="I188"/>
    </row>
    <row r="189" spans="2:9">
      <c r="B189" s="28">
        <v>186</v>
      </c>
      <c r="C189" t="s">
        <v>43</v>
      </c>
      <c r="D189" t="s">
        <v>51</v>
      </c>
      <c r="E189">
        <v>40</v>
      </c>
      <c r="F189" s="27">
        <v>900000</v>
      </c>
      <c r="G189" s="29">
        <f t="shared" si="4"/>
        <v>36000000</v>
      </c>
      <c r="H189" t="str">
        <f t="shared" si="5"/>
        <v>INSERT INTO EXPR_EVENT VALUES('시스템', '-', 40, 900000, SYSDATE);</v>
      </c>
      <c r="I189"/>
    </row>
    <row r="190" spans="2:9">
      <c r="B190" s="28">
        <v>187</v>
      </c>
      <c r="C190" t="s">
        <v>43</v>
      </c>
      <c r="D190" t="s">
        <v>51</v>
      </c>
      <c r="E190">
        <v>50</v>
      </c>
      <c r="F190" s="27">
        <v>200000</v>
      </c>
      <c r="G190" s="29">
        <f t="shared" si="4"/>
        <v>10000000</v>
      </c>
      <c r="H190" t="str">
        <f t="shared" si="5"/>
        <v>INSERT INTO EXPR_EVENT VALUES('시스템', '-', 50, 200000, SYSDATE);</v>
      </c>
      <c r="I190"/>
    </row>
    <row r="191" spans="2:9">
      <c r="B191" s="28">
        <v>188</v>
      </c>
      <c r="C191" t="s">
        <v>44</v>
      </c>
      <c r="D191" t="s">
        <v>51</v>
      </c>
      <c r="E191">
        <v>60</v>
      </c>
      <c r="F191" s="27">
        <v>27000</v>
      </c>
      <c r="G191" s="29">
        <f t="shared" si="4"/>
        <v>1620000</v>
      </c>
      <c r="H191" t="str">
        <f t="shared" si="5"/>
        <v>INSERT INTO EXPR_EVENT VALUES('갤러리아', '-', 60, 27000, SYSDATE);</v>
      </c>
      <c r="I191"/>
    </row>
    <row r="192" spans="2:9">
      <c r="B192" s="28">
        <v>189</v>
      </c>
      <c r="C192" t="s">
        <v>44</v>
      </c>
      <c r="D192" t="s">
        <v>51</v>
      </c>
      <c r="E192">
        <v>40</v>
      </c>
      <c r="F192" s="27">
        <v>15000</v>
      </c>
      <c r="G192" s="29">
        <f t="shared" si="4"/>
        <v>600000</v>
      </c>
      <c r="H192" t="str">
        <f t="shared" si="5"/>
        <v>INSERT INTO EXPR_EVENT VALUES('갤러리아', '-', 40, 15000, SYSDATE);</v>
      </c>
      <c r="I192"/>
    </row>
    <row r="193" spans="2:9">
      <c r="B193" s="28">
        <v>190</v>
      </c>
      <c r="C193" t="s">
        <v>44</v>
      </c>
      <c r="D193" t="s">
        <v>51</v>
      </c>
      <c r="E193">
        <v>30</v>
      </c>
      <c r="F193" s="27">
        <v>90000</v>
      </c>
      <c r="G193" s="29">
        <f t="shared" si="4"/>
        <v>2700000</v>
      </c>
      <c r="H193" t="str">
        <f t="shared" si="5"/>
        <v>INSERT INTO EXPR_EVENT VALUES('갤러리아', '-', 30, 90000, SYSDATE);</v>
      </c>
      <c r="I193"/>
    </row>
    <row r="194" spans="2:9">
      <c r="B194" s="28">
        <v>191</v>
      </c>
      <c r="C194" t="s">
        <v>42</v>
      </c>
      <c r="D194" t="s">
        <v>51</v>
      </c>
      <c r="E194">
        <v>90</v>
      </c>
      <c r="F194" s="27">
        <v>50000</v>
      </c>
      <c r="G194" s="29">
        <f t="shared" si="4"/>
        <v>4500000</v>
      </c>
      <c r="H194" t="str">
        <f t="shared" si="5"/>
        <v>INSERT INTO EXPR_EVENT VALUES('한화건설', '-', 90, 50000, SYSDATE);</v>
      </c>
      <c r="I194"/>
    </row>
    <row r="195" spans="2:9">
      <c r="B195" s="28">
        <v>192</v>
      </c>
      <c r="C195" t="s">
        <v>42</v>
      </c>
      <c r="D195" t="s">
        <v>51</v>
      </c>
      <c r="E195">
        <v>50</v>
      </c>
      <c r="F195" s="27">
        <v>600000</v>
      </c>
      <c r="G195" s="29">
        <f t="shared" si="4"/>
        <v>30000000</v>
      </c>
      <c r="H195" t="str">
        <f t="shared" si="5"/>
        <v>INSERT INTO EXPR_EVENT VALUES('한화건설', '-', 50, 600000, SYSDATE);</v>
      </c>
      <c r="I195"/>
    </row>
    <row r="196" spans="2:9">
      <c r="B196" s="28">
        <v>193</v>
      </c>
      <c r="C196" t="s">
        <v>42</v>
      </c>
      <c r="D196" t="s">
        <v>51</v>
      </c>
      <c r="E196">
        <v>60</v>
      </c>
      <c r="F196" s="27">
        <v>60000</v>
      </c>
      <c r="G196" s="29">
        <f t="shared" si="4"/>
        <v>3600000</v>
      </c>
      <c r="H196" t="str">
        <f t="shared" si="5"/>
        <v>INSERT INTO EXPR_EVENT VALUES('한화건설', '-', 60, 60000, SYSDATE);</v>
      </c>
      <c r="I196"/>
    </row>
    <row r="197" spans="2:9">
      <c r="B197" s="28">
        <v>194</v>
      </c>
      <c r="C197" t="s">
        <v>43</v>
      </c>
      <c r="D197" t="s">
        <v>51</v>
      </c>
      <c r="E197">
        <v>40</v>
      </c>
      <c r="F197" s="27">
        <v>900000</v>
      </c>
      <c r="G197" s="29">
        <f t="shared" ref="G197:G260" si="6">TRUNC(E197*F197)</f>
        <v>36000000</v>
      </c>
      <c r="H197" t="str">
        <f t="shared" ref="H197:H260" si="7">CONCATENATE("INSERT INTO EXPR_EVENT VALUES('"&amp;C197&amp;"', '"&amp;D197&amp;"', "&amp;E197&amp;", "&amp;F197&amp;", SYSDATE);")</f>
        <v>INSERT INTO EXPR_EVENT VALUES('시스템', '-', 40, 900000, SYSDATE);</v>
      </c>
      <c r="I197"/>
    </row>
    <row r="198" spans="2:9">
      <c r="B198" s="28">
        <v>195</v>
      </c>
      <c r="C198" t="s">
        <v>43</v>
      </c>
      <c r="D198" t="s">
        <v>51</v>
      </c>
      <c r="E198">
        <v>50</v>
      </c>
      <c r="F198" s="27">
        <v>200000</v>
      </c>
      <c r="G198" s="29">
        <f t="shared" si="6"/>
        <v>10000000</v>
      </c>
      <c r="H198" t="str">
        <f t="shared" si="7"/>
        <v>INSERT INTO EXPR_EVENT VALUES('시스템', '-', 50, 200000, SYSDATE);</v>
      </c>
      <c r="I198"/>
    </row>
    <row r="199" spans="2:9">
      <c r="B199" s="28">
        <v>196</v>
      </c>
      <c r="C199" t="s">
        <v>42</v>
      </c>
      <c r="D199" t="s">
        <v>51</v>
      </c>
      <c r="E199">
        <v>90</v>
      </c>
      <c r="F199" s="27">
        <v>50000</v>
      </c>
      <c r="G199" s="29">
        <f t="shared" si="6"/>
        <v>4500000</v>
      </c>
      <c r="H199" t="str">
        <f t="shared" si="7"/>
        <v>INSERT INTO EXPR_EVENT VALUES('한화건설', '-', 90, 50000, SYSDATE);</v>
      </c>
      <c r="I199"/>
    </row>
    <row r="200" spans="2:9">
      <c r="B200" s="28">
        <v>197</v>
      </c>
      <c r="C200" t="s">
        <v>42</v>
      </c>
      <c r="D200" t="s">
        <v>51</v>
      </c>
      <c r="E200">
        <v>50</v>
      </c>
      <c r="F200" s="27">
        <v>600000</v>
      </c>
      <c r="G200" s="29">
        <f t="shared" si="6"/>
        <v>30000000</v>
      </c>
      <c r="H200" t="str">
        <f t="shared" si="7"/>
        <v>INSERT INTO EXPR_EVENT VALUES('한화건설', '-', 50, 600000, SYSDATE);</v>
      </c>
      <c r="I200"/>
    </row>
    <row r="201" spans="2:9">
      <c r="B201" s="28">
        <v>198</v>
      </c>
      <c r="C201" t="s">
        <v>42</v>
      </c>
      <c r="D201" t="s">
        <v>51</v>
      </c>
      <c r="E201">
        <v>60</v>
      </c>
      <c r="F201" s="27">
        <v>60000</v>
      </c>
      <c r="G201" s="29">
        <f t="shared" si="6"/>
        <v>3600000</v>
      </c>
      <c r="H201" t="str">
        <f t="shared" si="7"/>
        <v>INSERT INTO EXPR_EVENT VALUES('한화건설', '-', 60, 60000, SYSDATE);</v>
      </c>
      <c r="I201"/>
    </row>
    <row r="202" spans="2:9">
      <c r="B202" s="28">
        <v>199</v>
      </c>
      <c r="C202" t="s">
        <v>43</v>
      </c>
      <c r="D202" t="s">
        <v>51</v>
      </c>
      <c r="E202">
        <v>40</v>
      </c>
      <c r="F202" s="27">
        <v>900000</v>
      </c>
      <c r="G202" s="29">
        <f t="shared" si="6"/>
        <v>36000000</v>
      </c>
      <c r="H202" t="str">
        <f t="shared" si="7"/>
        <v>INSERT INTO EXPR_EVENT VALUES('시스템', '-', 40, 900000, SYSDATE);</v>
      </c>
      <c r="I202"/>
    </row>
    <row r="203" spans="2:9">
      <c r="B203" s="28">
        <v>200</v>
      </c>
      <c r="C203" t="s">
        <v>43</v>
      </c>
      <c r="D203" t="s">
        <v>51</v>
      </c>
      <c r="E203">
        <v>50</v>
      </c>
      <c r="F203" s="27">
        <v>200000</v>
      </c>
      <c r="G203" s="29">
        <f t="shared" si="6"/>
        <v>10000000</v>
      </c>
      <c r="H203" t="str">
        <f t="shared" si="7"/>
        <v>INSERT INTO EXPR_EVENT VALUES('시스템', '-', 50, 200000, SYSDATE);</v>
      </c>
      <c r="I203"/>
    </row>
    <row r="204" spans="2:9">
      <c r="B204" s="28">
        <v>201</v>
      </c>
      <c r="C204" t="s">
        <v>44</v>
      </c>
      <c r="D204" t="s">
        <v>51</v>
      </c>
      <c r="E204">
        <v>60</v>
      </c>
      <c r="F204" s="27">
        <v>27000</v>
      </c>
      <c r="G204" s="29">
        <f t="shared" si="6"/>
        <v>1620000</v>
      </c>
      <c r="H204" t="str">
        <f t="shared" si="7"/>
        <v>INSERT INTO EXPR_EVENT VALUES('갤러리아', '-', 60, 27000, SYSDATE);</v>
      </c>
      <c r="I204"/>
    </row>
    <row r="205" spans="2:9">
      <c r="B205" s="28">
        <v>202</v>
      </c>
      <c r="C205" t="s">
        <v>44</v>
      </c>
      <c r="D205" t="s">
        <v>51</v>
      </c>
      <c r="E205">
        <v>40</v>
      </c>
      <c r="F205" s="27">
        <v>15000</v>
      </c>
      <c r="G205" s="29">
        <f t="shared" si="6"/>
        <v>600000</v>
      </c>
      <c r="H205" t="str">
        <f t="shared" si="7"/>
        <v>INSERT INTO EXPR_EVENT VALUES('갤러리아', '-', 40, 15000, SYSDATE);</v>
      </c>
      <c r="I205"/>
    </row>
    <row r="206" spans="2:9">
      <c r="B206" s="28">
        <v>203</v>
      </c>
      <c r="C206" t="s">
        <v>44</v>
      </c>
      <c r="D206" t="s">
        <v>51</v>
      </c>
      <c r="E206">
        <v>30</v>
      </c>
      <c r="F206" s="27">
        <v>90000</v>
      </c>
      <c r="G206" s="29">
        <f t="shared" si="6"/>
        <v>2700000</v>
      </c>
      <c r="H206" t="str">
        <f t="shared" si="7"/>
        <v>INSERT INTO EXPR_EVENT VALUES('갤러리아', '-', 30, 90000, SYSDATE);</v>
      </c>
      <c r="I206"/>
    </row>
    <row r="207" spans="2:9">
      <c r="B207" s="28">
        <v>204</v>
      </c>
      <c r="C207" t="s">
        <v>42</v>
      </c>
      <c r="D207" t="s">
        <v>51</v>
      </c>
      <c r="E207">
        <v>90</v>
      </c>
      <c r="F207" s="27">
        <v>50000</v>
      </c>
      <c r="G207" s="29">
        <f t="shared" si="6"/>
        <v>4500000</v>
      </c>
      <c r="H207" t="str">
        <f t="shared" si="7"/>
        <v>INSERT INTO EXPR_EVENT VALUES('한화건설', '-', 90, 50000, SYSDATE);</v>
      </c>
      <c r="I207"/>
    </row>
    <row r="208" spans="2:9">
      <c r="B208" s="28">
        <v>205</v>
      </c>
      <c r="C208" t="s">
        <v>42</v>
      </c>
      <c r="D208" t="s">
        <v>51</v>
      </c>
      <c r="E208">
        <v>50</v>
      </c>
      <c r="F208" s="27">
        <v>600000</v>
      </c>
      <c r="G208" s="29">
        <f t="shared" si="6"/>
        <v>30000000</v>
      </c>
      <c r="H208" t="str">
        <f t="shared" si="7"/>
        <v>INSERT INTO EXPR_EVENT VALUES('한화건설', '-', 50, 600000, SYSDATE);</v>
      </c>
      <c r="I208"/>
    </row>
    <row r="209" spans="2:9">
      <c r="B209" s="28">
        <v>206</v>
      </c>
      <c r="C209" t="s">
        <v>42</v>
      </c>
      <c r="D209" t="s">
        <v>51</v>
      </c>
      <c r="E209">
        <v>60</v>
      </c>
      <c r="F209" s="27">
        <v>60000</v>
      </c>
      <c r="G209" s="29">
        <f t="shared" si="6"/>
        <v>3600000</v>
      </c>
      <c r="H209" t="str">
        <f t="shared" si="7"/>
        <v>INSERT INTO EXPR_EVENT VALUES('한화건설', '-', 60, 60000, SYSDATE);</v>
      </c>
      <c r="I209"/>
    </row>
    <row r="210" spans="2:9">
      <c r="B210" s="28">
        <v>207</v>
      </c>
      <c r="C210" t="s">
        <v>43</v>
      </c>
      <c r="D210" t="s">
        <v>51</v>
      </c>
      <c r="E210">
        <v>40</v>
      </c>
      <c r="F210" s="27">
        <v>900000</v>
      </c>
      <c r="G210" s="29">
        <f t="shared" si="6"/>
        <v>36000000</v>
      </c>
      <c r="H210" t="str">
        <f t="shared" si="7"/>
        <v>INSERT INTO EXPR_EVENT VALUES('시스템', '-', 40, 900000, SYSDATE);</v>
      </c>
      <c r="I210"/>
    </row>
    <row r="211" spans="2:9">
      <c r="B211" s="28">
        <v>208</v>
      </c>
      <c r="C211" t="s">
        <v>43</v>
      </c>
      <c r="D211" t="s">
        <v>51</v>
      </c>
      <c r="E211">
        <v>50</v>
      </c>
      <c r="F211" s="27">
        <v>200000</v>
      </c>
      <c r="G211" s="29">
        <f t="shared" si="6"/>
        <v>10000000</v>
      </c>
      <c r="H211" t="str">
        <f t="shared" si="7"/>
        <v>INSERT INTO EXPR_EVENT VALUES('시스템', '-', 50, 200000, SYSDATE);</v>
      </c>
      <c r="I211"/>
    </row>
    <row r="212" spans="2:9">
      <c r="B212" s="28">
        <v>209</v>
      </c>
      <c r="C212" t="s">
        <v>42</v>
      </c>
      <c r="D212" t="s">
        <v>51</v>
      </c>
      <c r="E212">
        <v>90</v>
      </c>
      <c r="F212" s="27">
        <v>50000</v>
      </c>
      <c r="G212" s="29">
        <f t="shared" si="6"/>
        <v>4500000</v>
      </c>
      <c r="H212" t="str">
        <f t="shared" si="7"/>
        <v>INSERT INTO EXPR_EVENT VALUES('한화건설', '-', 90, 50000, SYSDATE);</v>
      </c>
      <c r="I212"/>
    </row>
    <row r="213" spans="2:9">
      <c r="B213" s="28">
        <v>210</v>
      </c>
      <c r="C213" t="s">
        <v>42</v>
      </c>
      <c r="D213" t="s">
        <v>51</v>
      </c>
      <c r="E213">
        <v>50</v>
      </c>
      <c r="F213" s="27">
        <v>600000</v>
      </c>
      <c r="G213" s="29">
        <f t="shared" si="6"/>
        <v>30000000</v>
      </c>
      <c r="H213" t="str">
        <f t="shared" si="7"/>
        <v>INSERT INTO EXPR_EVENT VALUES('한화건설', '-', 50, 600000, SYSDATE);</v>
      </c>
      <c r="I213"/>
    </row>
    <row r="214" spans="2:9">
      <c r="B214" s="28">
        <v>211</v>
      </c>
      <c r="C214" t="s">
        <v>42</v>
      </c>
      <c r="D214" t="s">
        <v>51</v>
      </c>
      <c r="E214">
        <v>60</v>
      </c>
      <c r="F214" s="27">
        <v>60000</v>
      </c>
      <c r="G214" s="29">
        <f t="shared" si="6"/>
        <v>3600000</v>
      </c>
      <c r="H214" t="str">
        <f t="shared" si="7"/>
        <v>INSERT INTO EXPR_EVENT VALUES('한화건설', '-', 60, 60000, SYSDATE);</v>
      </c>
      <c r="I214"/>
    </row>
    <row r="215" spans="2:9">
      <c r="B215" s="28">
        <v>212</v>
      </c>
      <c r="C215" t="s">
        <v>43</v>
      </c>
      <c r="D215" t="s">
        <v>51</v>
      </c>
      <c r="E215">
        <v>40</v>
      </c>
      <c r="F215" s="27">
        <v>900000</v>
      </c>
      <c r="G215" s="29">
        <f t="shared" si="6"/>
        <v>36000000</v>
      </c>
      <c r="H215" t="str">
        <f t="shared" si="7"/>
        <v>INSERT INTO EXPR_EVENT VALUES('시스템', '-', 40, 900000, SYSDATE);</v>
      </c>
      <c r="I215"/>
    </row>
    <row r="216" spans="2:9">
      <c r="B216" s="28">
        <v>213</v>
      </c>
      <c r="C216" t="s">
        <v>43</v>
      </c>
      <c r="D216" t="s">
        <v>51</v>
      </c>
      <c r="E216">
        <v>50</v>
      </c>
      <c r="F216" s="27">
        <v>200000</v>
      </c>
      <c r="G216" s="29">
        <f t="shared" si="6"/>
        <v>10000000</v>
      </c>
      <c r="H216" t="str">
        <f t="shared" si="7"/>
        <v>INSERT INTO EXPR_EVENT VALUES('시스템', '-', 50, 200000, SYSDATE);</v>
      </c>
      <c r="I216"/>
    </row>
    <row r="217" spans="2:9">
      <c r="B217" s="28">
        <v>214</v>
      </c>
      <c r="C217" t="s">
        <v>44</v>
      </c>
      <c r="D217" t="s">
        <v>51</v>
      </c>
      <c r="E217">
        <v>60</v>
      </c>
      <c r="F217" s="27">
        <v>27000</v>
      </c>
      <c r="G217" s="29">
        <f t="shared" si="6"/>
        <v>1620000</v>
      </c>
      <c r="H217" t="str">
        <f t="shared" si="7"/>
        <v>INSERT INTO EXPR_EVENT VALUES('갤러리아', '-', 60, 27000, SYSDATE);</v>
      </c>
      <c r="I217"/>
    </row>
    <row r="218" spans="2:9">
      <c r="B218" s="28">
        <v>215</v>
      </c>
      <c r="C218" t="s">
        <v>44</v>
      </c>
      <c r="D218" t="s">
        <v>51</v>
      </c>
      <c r="E218">
        <v>40</v>
      </c>
      <c r="F218" s="27">
        <v>15000</v>
      </c>
      <c r="G218" s="29">
        <f t="shared" si="6"/>
        <v>600000</v>
      </c>
      <c r="H218" t="str">
        <f t="shared" si="7"/>
        <v>INSERT INTO EXPR_EVENT VALUES('갤러리아', '-', 40, 15000, SYSDATE);</v>
      </c>
      <c r="I218"/>
    </row>
    <row r="219" spans="2:9">
      <c r="B219" s="28">
        <v>216</v>
      </c>
      <c r="C219" t="s">
        <v>44</v>
      </c>
      <c r="D219" t="s">
        <v>51</v>
      </c>
      <c r="E219">
        <v>30</v>
      </c>
      <c r="F219" s="27">
        <v>90000</v>
      </c>
      <c r="G219" s="29">
        <f t="shared" si="6"/>
        <v>2700000</v>
      </c>
      <c r="H219" t="str">
        <f t="shared" si="7"/>
        <v>INSERT INTO EXPR_EVENT VALUES('갤러리아', '-', 30, 90000, SYSDATE);</v>
      </c>
      <c r="I219"/>
    </row>
    <row r="220" spans="2:9">
      <c r="B220" s="28">
        <v>217</v>
      </c>
      <c r="C220" t="s">
        <v>42</v>
      </c>
      <c r="D220" t="s">
        <v>51</v>
      </c>
      <c r="E220">
        <v>90</v>
      </c>
      <c r="F220" s="27">
        <v>50000</v>
      </c>
      <c r="G220" s="29">
        <f t="shared" si="6"/>
        <v>4500000</v>
      </c>
      <c r="H220" t="str">
        <f t="shared" si="7"/>
        <v>INSERT INTO EXPR_EVENT VALUES('한화건설', '-', 90, 50000, SYSDATE);</v>
      </c>
      <c r="I220"/>
    </row>
    <row r="221" spans="2:9">
      <c r="B221" s="28">
        <v>218</v>
      </c>
      <c r="C221" t="s">
        <v>42</v>
      </c>
      <c r="D221" t="s">
        <v>51</v>
      </c>
      <c r="E221">
        <v>50</v>
      </c>
      <c r="F221" s="27">
        <v>600000</v>
      </c>
      <c r="G221" s="29">
        <f t="shared" si="6"/>
        <v>30000000</v>
      </c>
      <c r="H221" t="str">
        <f t="shared" si="7"/>
        <v>INSERT INTO EXPR_EVENT VALUES('한화건설', '-', 50, 600000, SYSDATE);</v>
      </c>
      <c r="I221"/>
    </row>
    <row r="222" spans="2:9">
      <c r="B222" s="28">
        <v>219</v>
      </c>
      <c r="C222" t="s">
        <v>42</v>
      </c>
      <c r="D222" t="s">
        <v>51</v>
      </c>
      <c r="E222">
        <v>60</v>
      </c>
      <c r="F222" s="27">
        <v>60000</v>
      </c>
      <c r="G222" s="29">
        <f t="shared" si="6"/>
        <v>3600000</v>
      </c>
      <c r="H222" t="str">
        <f t="shared" si="7"/>
        <v>INSERT INTO EXPR_EVENT VALUES('한화건설', '-', 60, 60000, SYSDATE);</v>
      </c>
      <c r="I222"/>
    </row>
    <row r="223" spans="2:9">
      <c r="B223" s="28">
        <v>220</v>
      </c>
      <c r="C223" t="s">
        <v>43</v>
      </c>
      <c r="D223" t="s">
        <v>51</v>
      </c>
      <c r="E223">
        <v>40</v>
      </c>
      <c r="F223" s="27">
        <v>900000</v>
      </c>
      <c r="G223" s="29">
        <f t="shared" si="6"/>
        <v>36000000</v>
      </c>
      <c r="H223" t="str">
        <f t="shared" si="7"/>
        <v>INSERT INTO EXPR_EVENT VALUES('시스템', '-', 40, 900000, SYSDATE);</v>
      </c>
      <c r="I223"/>
    </row>
    <row r="224" spans="2:9">
      <c r="B224" s="28">
        <v>221</v>
      </c>
      <c r="C224" t="s">
        <v>43</v>
      </c>
      <c r="D224" t="s">
        <v>51</v>
      </c>
      <c r="E224">
        <v>50</v>
      </c>
      <c r="F224" s="27">
        <v>200000</v>
      </c>
      <c r="G224" s="29">
        <f t="shared" si="6"/>
        <v>10000000</v>
      </c>
      <c r="H224" t="str">
        <f t="shared" si="7"/>
        <v>INSERT INTO EXPR_EVENT VALUES('시스템', '-', 50, 200000, SYSDATE);</v>
      </c>
      <c r="I224"/>
    </row>
    <row r="225" spans="2:9">
      <c r="B225" s="28">
        <v>222</v>
      </c>
      <c r="C225" t="s">
        <v>42</v>
      </c>
      <c r="D225" t="s">
        <v>51</v>
      </c>
      <c r="E225">
        <v>90</v>
      </c>
      <c r="F225" s="27">
        <v>50000</v>
      </c>
      <c r="G225" s="29">
        <f t="shared" si="6"/>
        <v>4500000</v>
      </c>
      <c r="H225" t="str">
        <f t="shared" si="7"/>
        <v>INSERT INTO EXPR_EVENT VALUES('한화건설', '-', 90, 50000, SYSDATE);</v>
      </c>
      <c r="I225"/>
    </row>
    <row r="226" spans="2:9">
      <c r="B226" s="28">
        <v>223</v>
      </c>
      <c r="C226" t="s">
        <v>42</v>
      </c>
      <c r="D226" t="s">
        <v>51</v>
      </c>
      <c r="E226">
        <v>50</v>
      </c>
      <c r="F226" s="27">
        <v>600000</v>
      </c>
      <c r="G226" s="29">
        <f t="shared" si="6"/>
        <v>30000000</v>
      </c>
      <c r="H226" t="str">
        <f t="shared" si="7"/>
        <v>INSERT INTO EXPR_EVENT VALUES('한화건설', '-', 50, 600000, SYSDATE);</v>
      </c>
      <c r="I226"/>
    </row>
    <row r="227" spans="2:9">
      <c r="B227" s="28">
        <v>224</v>
      </c>
      <c r="C227" t="s">
        <v>42</v>
      </c>
      <c r="D227" t="s">
        <v>51</v>
      </c>
      <c r="E227">
        <v>60</v>
      </c>
      <c r="F227" s="27">
        <v>60000</v>
      </c>
      <c r="G227" s="29">
        <f t="shared" si="6"/>
        <v>3600000</v>
      </c>
      <c r="H227" t="str">
        <f t="shared" si="7"/>
        <v>INSERT INTO EXPR_EVENT VALUES('한화건설', '-', 60, 60000, SYSDATE);</v>
      </c>
      <c r="I227"/>
    </row>
    <row r="228" spans="2:9">
      <c r="B228" s="28">
        <v>225</v>
      </c>
      <c r="C228" t="s">
        <v>43</v>
      </c>
      <c r="D228" t="s">
        <v>51</v>
      </c>
      <c r="E228">
        <v>40</v>
      </c>
      <c r="F228" s="27">
        <v>900000</v>
      </c>
      <c r="G228" s="29">
        <f t="shared" si="6"/>
        <v>36000000</v>
      </c>
      <c r="H228" t="str">
        <f t="shared" si="7"/>
        <v>INSERT INTO EXPR_EVENT VALUES('시스템', '-', 40, 900000, SYSDATE);</v>
      </c>
      <c r="I228"/>
    </row>
    <row r="229" spans="2:9">
      <c r="B229" s="28">
        <v>226</v>
      </c>
      <c r="C229" t="s">
        <v>43</v>
      </c>
      <c r="D229" t="s">
        <v>51</v>
      </c>
      <c r="E229">
        <v>50</v>
      </c>
      <c r="F229" s="27">
        <v>200000</v>
      </c>
      <c r="G229" s="29">
        <f t="shared" si="6"/>
        <v>10000000</v>
      </c>
      <c r="H229" t="str">
        <f t="shared" si="7"/>
        <v>INSERT INTO EXPR_EVENT VALUES('시스템', '-', 50, 200000, SYSDATE);</v>
      </c>
      <c r="I229"/>
    </row>
    <row r="230" spans="2:9">
      <c r="B230" s="28">
        <v>227</v>
      </c>
      <c r="C230" t="s">
        <v>44</v>
      </c>
      <c r="D230" t="s">
        <v>51</v>
      </c>
      <c r="E230">
        <v>60</v>
      </c>
      <c r="F230" s="27">
        <v>27000</v>
      </c>
      <c r="G230" s="29">
        <f t="shared" si="6"/>
        <v>1620000</v>
      </c>
      <c r="H230" t="str">
        <f t="shared" si="7"/>
        <v>INSERT INTO EXPR_EVENT VALUES('갤러리아', '-', 60, 27000, SYSDATE);</v>
      </c>
      <c r="I230"/>
    </row>
    <row r="231" spans="2:9">
      <c r="B231" s="28">
        <v>228</v>
      </c>
      <c r="C231" t="s">
        <v>44</v>
      </c>
      <c r="D231" t="s">
        <v>51</v>
      </c>
      <c r="E231">
        <v>40</v>
      </c>
      <c r="F231" s="27">
        <v>15000</v>
      </c>
      <c r="G231" s="29">
        <f t="shared" si="6"/>
        <v>600000</v>
      </c>
      <c r="H231" t="str">
        <f t="shared" si="7"/>
        <v>INSERT INTO EXPR_EVENT VALUES('갤러리아', '-', 40, 15000, SYSDATE);</v>
      </c>
      <c r="I231"/>
    </row>
    <row r="232" spans="2:9">
      <c r="B232" s="28">
        <v>229</v>
      </c>
      <c r="C232" t="s">
        <v>44</v>
      </c>
      <c r="D232" t="s">
        <v>51</v>
      </c>
      <c r="E232">
        <v>30</v>
      </c>
      <c r="F232" s="27">
        <v>90000</v>
      </c>
      <c r="G232" s="29">
        <f t="shared" si="6"/>
        <v>2700000</v>
      </c>
      <c r="H232" t="str">
        <f t="shared" si="7"/>
        <v>INSERT INTO EXPR_EVENT VALUES('갤러리아', '-', 30, 90000, SYSDATE);</v>
      </c>
      <c r="I232"/>
    </row>
    <row r="233" spans="2:9">
      <c r="B233" s="28">
        <v>230</v>
      </c>
      <c r="C233" t="s">
        <v>42</v>
      </c>
      <c r="D233" t="s">
        <v>51</v>
      </c>
      <c r="E233">
        <v>90</v>
      </c>
      <c r="F233" s="27">
        <v>50000</v>
      </c>
      <c r="G233" s="29">
        <f t="shared" si="6"/>
        <v>4500000</v>
      </c>
      <c r="H233" t="str">
        <f t="shared" si="7"/>
        <v>INSERT INTO EXPR_EVENT VALUES('한화건설', '-', 90, 50000, SYSDATE);</v>
      </c>
      <c r="I233"/>
    </row>
    <row r="234" spans="2:9">
      <c r="B234" s="28">
        <v>231</v>
      </c>
      <c r="C234" t="s">
        <v>42</v>
      </c>
      <c r="D234" t="s">
        <v>51</v>
      </c>
      <c r="E234">
        <v>50</v>
      </c>
      <c r="F234" s="27">
        <v>600000</v>
      </c>
      <c r="G234" s="29">
        <f t="shared" si="6"/>
        <v>30000000</v>
      </c>
      <c r="H234" t="str">
        <f t="shared" si="7"/>
        <v>INSERT INTO EXPR_EVENT VALUES('한화건설', '-', 50, 600000, SYSDATE);</v>
      </c>
      <c r="I234"/>
    </row>
    <row r="235" spans="2:9">
      <c r="B235" s="28">
        <v>232</v>
      </c>
      <c r="C235" t="s">
        <v>42</v>
      </c>
      <c r="D235" t="s">
        <v>51</v>
      </c>
      <c r="E235">
        <v>60</v>
      </c>
      <c r="F235" s="27">
        <v>60000</v>
      </c>
      <c r="G235" s="29">
        <f t="shared" si="6"/>
        <v>3600000</v>
      </c>
      <c r="H235" t="str">
        <f t="shared" si="7"/>
        <v>INSERT INTO EXPR_EVENT VALUES('한화건설', '-', 60, 60000, SYSDATE);</v>
      </c>
      <c r="I235"/>
    </row>
    <row r="236" spans="2:9">
      <c r="B236" s="28">
        <v>233</v>
      </c>
      <c r="C236" t="s">
        <v>43</v>
      </c>
      <c r="D236" t="s">
        <v>51</v>
      </c>
      <c r="E236">
        <v>40</v>
      </c>
      <c r="F236" s="27">
        <v>900000</v>
      </c>
      <c r="G236" s="29">
        <f t="shared" si="6"/>
        <v>36000000</v>
      </c>
      <c r="H236" t="str">
        <f t="shared" si="7"/>
        <v>INSERT INTO EXPR_EVENT VALUES('시스템', '-', 40, 900000, SYSDATE);</v>
      </c>
      <c r="I236"/>
    </row>
    <row r="237" spans="2:9">
      <c r="B237" s="28">
        <v>234</v>
      </c>
      <c r="C237" t="s">
        <v>43</v>
      </c>
      <c r="D237" t="s">
        <v>51</v>
      </c>
      <c r="E237">
        <v>50</v>
      </c>
      <c r="F237" s="27">
        <v>200000</v>
      </c>
      <c r="G237" s="29">
        <f t="shared" si="6"/>
        <v>10000000</v>
      </c>
      <c r="H237" t="str">
        <f t="shared" si="7"/>
        <v>INSERT INTO EXPR_EVENT VALUES('시스템', '-', 50, 200000, SYSDATE);</v>
      </c>
      <c r="I237"/>
    </row>
    <row r="238" spans="2:9">
      <c r="B238" s="28">
        <v>235</v>
      </c>
      <c r="C238" t="s">
        <v>42</v>
      </c>
      <c r="D238" t="s">
        <v>51</v>
      </c>
      <c r="E238">
        <v>90</v>
      </c>
      <c r="F238" s="27">
        <v>50000</v>
      </c>
      <c r="G238" s="29">
        <f t="shared" si="6"/>
        <v>4500000</v>
      </c>
      <c r="H238" t="str">
        <f t="shared" si="7"/>
        <v>INSERT INTO EXPR_EVENT VALUES('한화건설', '-', 90, 50000, SYSDATE);</v>
      </c>
      <c r="I238"/>
    </row>
    <row r="239" spans="2:9">
      <c r="B239" s="28">
        <v>236</v>
      </c>
      <c r="C239" t="s">
        <v>42</v>
      </c>
      <c r="D239" t="s">
        <v>51</v>
      </c>
      <c r="E239">
        <v>50</v>
      </c>
      <c r="F239" s="27">
        <v>600000</v>
      </c>
      <c r="G239" s="29">
        <f t="shared" si="6"/>
        <v>30000000</v>
      </c>
      <c r="H239" t="str">
        <f t="shared" si="7"/>
        <v>INSERT INTO EXPR_EVENT VALUES('한화건설', '-', 50, 600000, SYSDATE);</v>
      </c>
      <c r="I239"/>
    </row>
    <row r="240" spans="2:9">
      <c r="B240" s="28">
        <v>237</v>
      </c>
      <c r="C240" t="s">
        <v>42</v>
      </c>
      <c r="D240" t="s">
        <v>51</v>
      </c>
      <c r="E240">
        <v>60</v>
      </c>
      <c r="F240" s="27">
        <v>60000</v>
      </c>
      <c r="G240" s="29">
        <f t="shared" si="6"/>
        <v>3600000</v>
      </c>
      <c r="H240" t="str">
        <f t="shared" si="7"/>
        <v>INSERT INTO EXPR_EVENT VALUES('한화건설', '-', 60, 60000, SYSDATE);</v>
      </c>
      <c r="I240"/>
    </row>
    <row r="241" spans="2:9">
      <c r="B241" s="28">
        <v>238</v>
      </c>
      <c r="C241" t="s">
        <v>43</v>
      </c>
      <c r="D241" t="s">
        <v>51</v>
      </c>
      <c r="E241">
        <v>40</v>
      </c>
      <c r="F241" s="27">
        <v>900000</v>
      </c>
      <c r="G241" s="29">
        <f t="shared" si="6"/>
        <v>36000000</v>
      </c>
      <c r="H241" t="str">
        <f t="shared" si="7"/>
        <v>INSERT INTO EXPR_EVENT VALUES('시스템', '-', 40, 900000, SYSDATE);</v>
      </c>
      <c r="I241"/>
    </row>
    <row r="242" spans="2:9">
      <c r="B242" s="28">
        <v>239</v>
      </c>
      <c r="C242" t="s">
        <v>43</v>
      </c>
      <c r="D242" t="s">
        <v>51</v>
      </c>
      <c r="E242">
        <v>50</v>
      </c>
      <c r="F242" s="27">
        <v>200000</v>
      </c>
      <c r="G242" s="29">
        <f t="shared" si="6"/>
        <v>10000000</v>
      </c>
      <c r="H242" t="str">
        <f t="shared" si="7"/>
        <v>INSERT INTO EXPR_EVENT VALUES('시스템', '-', 50, 200000, SYSDATE);</v>
      </c>
      <c r="I242"/>
    </row>
    <row r="243" spans="2:9">
      <c r="B243" s="28">
        <v>240</v>
      </c>
      <c r="C243" t="s">
        <v>44</v>
      </c>
      <c r="D243" t="s">
        <v>51</v>
      </c>
      <c r="E243">
        <v>60</v>
      </c>
      <c r="F243" s="27">
        <v>27000</v>
      </c>
      <c r="G243" s="29">
        <f t="shared" si="6"/>
        <v>1620000</v>
      </c>
      <c r="H243" t="str">
        <f t="shared" si="7"/>
        <v>INSERT INTO EXPR_EVENT VALUES('갤러리아', '-', 60, 27000, SYSDATE);</v>
      </c>
      <c r="I243"/>
    </row>
    <row r="244" spans="2:9">
      <c r="B244" s="28">
        <v>241</v>
      </c>
      <c r="C244" t="s">
        <v>44</v>
      </c>
      <c r="D244" t="s">
        <v>51</v>
      </c>
      <c r="E244">
        <v>40</v>
      </c>
      <c r="F244" s="27">
        <v>15000</v>
      </c>
      <c r="G244" s="29">
        <f t="shared" si="6"/>
        <v>600000</v>
      </c>
      <c r="H244" t="str">
        <f t="shared" si="7"/>
        <v>INSERT INTO EXPR_EVENT VALUES('갤러리아', '-', 40, 15000, SYSDATE);</v>
      </c>
      <c r="I244"/>
    </row>
    <row r="245" spans="2:9">
      <c r="B245" s="28">
        <v>242</v>
      </c>
      <c r="C245" t="s">
        <v>44</v>
      </c>
      <c r="D245" t="s">
        <v>51</v>
      </c>
      <c r="E245">
        <v>30</v>
      </c>
      <c r="F245" s="27">
        <v>90000</v>
      </c>
      <c r="G245" s="29">
        <f t="shared" si="6"/>
        <v>2700000</v>
      </c>
      <c r="H245" t="str">
        <f t="shared" si="7"/>
        <v>INSERT INTO EXPR_EVENT VALUES('갤러리아', '-', 30, 90000, SYSDATE);</v>
      </c>
      <c r="I245"/>
    </row>
    <row r="246" spans="2:9">
      <c r="B246" s="28">
        <v>243</v>
      </c>
      <c r="C246" t="s">
        <v>42</v>
      </c>
      <c r="D246" t="s">
        <v>51</v>
      </c>
      <c r="E246">
        <v>90</v>
      </c>
      <c r="F246" s="27">
        <v>50000</v>
      </c>
      <c r="G246" s="29">
        <f t="shared" si="6"/>
        <v>4500000</v>
      </c>
      <c r="H246" t="str">
        <f t="shared" si="7"/>
        <v>INSERT INTO EXPR_EVENT VALUES('한화건설', '-', 90, 50000, SYSDATE);</v>
      </c>
      <c r="I246"/>
    </row>
    <row r="247" spans="2:9">
      <c r="B247" s="28">
        <v>244</v>
      </c>
      <c r="C247" t="s">
        <v>42</v>
      </c>
      <c r="D247" t="s">
        <v>51</v>
      </c>
      <c r="E247">
        <v>50</v>
      </c>
      <c r="F247" s="27">
        <v>600000</v>
      </c>
      <c r="G247" s="29">
        <f t="shared" si="6"/>
        <v>30000000</v>
      </c>
      <c r="H247" t="str">
        <f t="shared" si="7"/>
        <v>INSERT INTO EXPR_EVENT VALUES('한화건설', '-', 50, 600000, SYSDATE);</v>
      </c>
      <c r="I247"/>
    </row>
    <row r="248" spans="2:9">
      <c r="B248" s="28">
        <v>245</v>
      </c>
      <c r="C248" t="s">
        <v>42</v>
      </c>
      <c r="D248" t="s">
        <v>51</v>
      </c>
      <c r="E248">
        <v>60</v>
      </c>
      <c r="F248" s="27">
        <v>60000</v>
      </c>
      <c r="G248" s="29">
        <f t="shared" si="6"/>
        <v>3600000</v>
      </c>
      <c r="H248" t="str">
        <f t="shared" si="7"/>
        <v>INSERT INTO EXPR_EVENT VALUES('한화건설', '-', 60, 60000, SYSDATE);</v>
      </c>
      <c r="I248"/>
    </row>
    <row r="249" spans="2:9">
      <c r="B249" s="28">
        <v>246</v>
      </c>
      <c r="C249" t="s">
        <v>43</v>
      </c>
      <c r="D249" t="s">
        <v>51</v>
      </c>
      <c r="E249">
        <v>40</v>
      </c>
      <c r="F249" s="27">
        <v>900000</v>
      </c>
      <c r="G249" s="29">
        <f t="shared" si="6"/>
        <v>36000000</v>
      </c>
      <c r="H249" t="str">
        <f t="shared" si="7"/>
        <v>INSERT INTO EXPR_EVENT VALUES('시스템', '-', 40, 900000, SYSDATE);</v>
      </c>
      <c r="I249"/>
    </row>
    <row r="250" spans="2:9">
      <c r="B250" s="28">
        <v>247</v>
      </c>
      <c r="C250" t="s">
        <v>43</v>
      </c>
      <c r="D250" t="s">
        <v>51</v>
      </c>
      <c r="E250">
        <v>50</v>
      </c>
      <c r="F250" s="27">
        <v>200000</v>
      </c>
      <c r="G250" s="29">
        <f t="shared" si="6"/>
        <v>10000000</v>
      </c>
      <c r="H250" t="str">
        <f t="shared" si="7"/>
        <v>INSERT INTO EXPR_EVENT VALUES('시스템', '-', 50, 200000, SYSDATE);</v>
      </c>
      <c r="I250"/>
    </row>
    <row r="251" spans="2:9">
      <c r="B251" s="28">
        <v>248</v>
      </c>
      <c r="C251" t="s">
        <v>42</v>
      </c>
      <c r="D251" t="s">
        <v>51</v>
      </c>
      <c r="E251">
        <v>90</v>
      </c>
      <c r="F251" s="27">
        <v>50000</v>
      </c>
      <c r="G251" s="29">
        <f t="shared" si="6"/>
        <v>4500000</v>
      </c>
      <c r="H251" t="str">
        <f t="shared" si="7"/>
        <v>INSERT INTO EXPR_EVENT VALUES('한화건설', '-', 90, 50000, SYSDATE);</v>
      </c>
      <c r="I251"/>
    </row>
    <row r="252" spans="2:9">
      <c r="B252" s="28">
        <v>249</v>
      </c>
      <c r="C252" t="s">
        <v>42</v>
      </c>
      <c r="D252" t="s">
        <v>51</v>
      </c>
      <c r="E252">
        <v>50</v>
      </c>
      <c r="F252" s="27">
        <v>600000</v>
      </c>
      <c r="G252" s="29">
        <f t="shared" si="6"/>
        <v>30000000</v>
      </c>
      <c r="H252" t="str">
        <f t="shared" si="7"/>
        <v>INSERT INTO EXPR_EVENT VALUES('한화건설', '-', 50, 600000, SYSDATE);</v>
      </c>
      <c r="I252"/>
    </row>
    <row r="253" spans="2:9">
      <c r="B253" s="28">
        <v>250</v>
      </c>
      <c r="C253" t="s">
        <v>42</v>
      </c>
      <c r="D253" t="s">
        <v>51</v>
      </c>
      <c r="E253">
        <v>60</v>
      </c>
      <c r="F253" s="27">
        <v>60000</v>
      </c>
      <c r="G253" s="29">
        <f t="shared" si="6"/>
        <v>3600000</v>
      </c>
      <c r="H253" t="str">
        <f t="shared" si="7"/>
        <v>INSERT INTO EXPR_EVENT VALUES('한화건설', '-', 60, 60000, SYSDATE);</v>
      </c>
      <c r="I253"/>
    </row>
    <row r="254" spans="2:9">
      <c r="B254" s="28">
        <v>251</v>
      </c>
      <c r="C254" t="s">
        <v>43</v>
      </c>
      <c r="D254" t="s">
        <v>51</v>
      </c>
      <c r="E254">
        <v>40</v>
      </c>
      <c r="F254" s="27">
        <v>900000</v>
      </c>
      <c r="G254" s="29">
        <f t="shared" si="6"/>
        <v>36000000</v>
      </c>
      <c r="H254" t="str">
        <f t="shared" si="7"/>
        <v>INSERT INTO EXPR_EVENT VALUES('시스템', '-', 40, 900000, SYSDATE);</v>
      </c>
      <c r="I254"/>
    </row>
    <row r="255" spans="2:9">
      <c r="B255" s="28">
        <v>252</v>
      </c>
      <c r="C255" t="s">
        <v>43</v>
      </c>
      <c r="D255" t="s">
        <v>51</v>
      </c>
      <c r="E255">
        <v>50</v>
      </c>
      <c r="F255" s="27">
        <v>200000</v>
      </c>
      <c r="G255" s="29">
        <f t="shared" si="6"/>
        <v>10000000</v>
      </c>
      <c r="H255" t="str">
        <f t="shared" si="7"/>
        <v>INSERT INTO EXPR_EVENT VALUES('시스템', '-', 50, 200000, SYSDATE);</v>
      </c>
      <c r="I255"/>
    </row>
    <row r="256" spans="2:9">
      <c r="B256" s="28">
        <v>253</v>
      </c>
      <c r="C256" t="s">
        <v>44</v>
      </c>
      <c r="D256" t="s">
        <v>51</v>
      </c>
      <c r="E256">
        <v>60</v>
      </c>
      <c r="F256" s="27">
        <v>27000</v>
      </c>
      <c r="G256" s="29">
        <f t="shared" si="6"/>
        <v>1620000</v>
      </c>
      <c r="H256" t="str">
        <f t="shared" si="7"/>
        <v>INSERT INTO EXPR_EVENT VALUES('갤러리아', '-', 60, 27000, SYSDATE);</v>
      </c>
      <c r="I256"/>
    </row>
    <row r="257" spans="2:9">
      <c r="B257" s="28">
        <v>254</v>
      </c>
      <c r="C257" t="s">
        <v>44</v>
      </c>
      <c r="D257" t="s">
        <v>51</v>
      </c>
      <c r="E257">
        <v>40</v>
      </c>
      <c r="F257" s="27">
        <v>15000</v>
      </c>
      <c r="G257" s="29">
        <f t="shared" si="6"/>
        <v>600000</v>
      </c>
      <c r="H257" t="str">
        <f t="shared" si="7"/>
        <v>INSERT INTO EXPR_EVENT VALUES('갤러리아', '-', 40, 15000, SYSDATE);</v>
      </c>
      <c r="I257"/>
    </row>
    <row r="258" spans="2:9">
      <c r="B258" s="28">
        <v>255</v>
      </c>
      <c r="C258" t="s">
        <v>44</v>
      </c>
      <c r="D258" t="s">
        <v>51</v>
      </c>
      <c r="E258">
        <v>30</v>
      </c>
      <c r="F258" s="27">
        <v>90000</v>
      </c>
      <c r="G258" s="29">
        <f t="shared" si="6"/>
        <v>2700000</v>
      </c>
      <c r="H258" t="str">
        <f t="shared" si="7"/>
        <v>INSERT INTO EXPR_EVENT VALUES('갤러리아', '-', 30, 90000, SYSDATE);</v>
      </c>
      <c r="I258"/>
    </row>
    <row r="259" spans="2:9">
      <c r="B259" s="28">
        <v>256</v>
      </c>
      <c r="C259" t="s">
        <v>42</v>
      </c>
      <c r="D259" t="s">
        <v>51</v>
      </c>
      <c r="E259">
        <v>90</v>
      </c>
      <c r="F259" s="27">
        <v>50000</v>
      </c>
      <c r="G259" s="29">
        <f t="shared" si="6"/>
        <v>4500000</v>
      </c>
      <c r="H259" t="str">
        <f t="shared" si="7"/>
        <v>INSERT INTO EXPR_EVENT VALUES('한화건설', '-', 90, 50000, SYSDATE);</v>
      </c>
      <c r="I259"/>
    </row>
    <row r="260" spans="2:9">
      <c r="B260" s="28">
        <v>257</v>
      </c>
      <c r="C260" t="s">
        <v>42</v>
      </c>
      <c r="D260" t="s">
        <v>51</v>
      </c>
      <c r="E260">
        <v>50</v>
      </c>
      <c r="F260" s="27">
        <v>600000</v>
      </c>
      <c r="G260" s="29">
        <f t="shared" si="6"/>
        <v>30000000</v>
      </c>
      <c r="H260" t="str">
        <f t="shared" si="7"/>
        <v>INSERT INTO EXPR_EVENT VALUES('한화건설', '-', 50, 600000, SYSDATE);</v>
      </c>
      <c r="I260"/>
    </row>
    <row r="261" spans="2:9">
      <c r="B261" s="28">
        <v>258</v>
      </c>
      <c r="C261" t="s">
        <v>42</v>
      </c>
      <c r="D261" t="s">
        <v>51</v>
      </c>
      <c r="E261">
        <v>60</v>
      </c>
      <c r="F261" s="27">
        <v>60000</v>
      </c>
      <c r="G261" s="29">
        <f t="shared" ref="G261:G324" si="8">TRUNC(E261*F261)</f>
        <v>3600000</v>
      </c>
      <c r="H261" t="str">
        <f t="shared" ref="H261:H324" si="9">CONCATENATE("INSERT INTO EXPR_EVENT VALUES('"&amp;C261&amp;"', '"&amp;D261&amp;"', "&amp;E261&amp;", "&amp;F261&amp;", SYSDATE);")</f>
        <v>INSERT INTO EXPR_EVENT VALUES('한화건설', '-', 60, 60000, SYSDATE);</v>
      </c>
      <c r="I261"/>
    </row>
    <row r="262" spans="2:9">
      <c r="B262" s="28">
        <v>259</v>
      </c>
      <c r="C262" t="s">
        <v>43</v>
      </c>
      <c r="D262" t="s">
        <v>51</v>
      </c>
      <c r="E262">
        <v>40</v>
      </c>
      <c r="F262" s="27">
        <v>900000</v>
      </c>
      <c r="G262" s="29">
        <f t="shared" si="8"/>
        <v>36000000</v>
      </c>
      <c r="H262" t="str">
        <f t="shared" si="9"/>
        <v>INSERT INTO EXPR_EVENT VALUES('시스템', '-', 40, 900000, SYSDATE);</v>
      </c>
      <c r="I262"/>
    </row>
    <row r="263" spans="2:9">
      <c r="B263" s="28">
        <v>260</v>
      </c>
      <c r="C263" t="s">
        <v>43</v>
      </c>
      <c r="D263" t="s">
        <v>51</v>
      </c>
      <c r="E263">
        <v>50</v>
      </c>
      <c r="F263" s="27">
        <v>200000</v>
      </c>
      <c r="G263" s="29">
        <f t="shared" si="8"/>
        <v>10000000</v>
      </c>
      <c r="H263" t="str">
        <f t="shared" si="9"/>
        <v>INSERT INTO EXPR_EVENT VALUES('시스템', '-', 50, 200000, SYSDATE);</v>
      </c>
      <c r="I263"/>
    </row>
    <row r="264" spans="2:9">
      <c r="B264" s="28">
        <v>261</v>
      </c>
      <c r="C264" t="s">
        <v>42</v>
      </c>
      <c r="D264" t="s">
        <v>51</v>
      </c>
      <c r="E264">
        <v>90</v>
      </c>
      <c r="F264" s="27">
        <v>50000</v>
      </c>
      <c r="G264" s="29">
        <f t="shared" si="8"/>
        <v>4500000</v>
      </c>
      <c r="H264" t="str">
        <f t="shared" si="9"/>
        <v>INSERT INTO EXPR_EVENT VALUES('한화건설', '-', 90, 50000, SYSDATE);</v>
      </c>
      <c r="I264"/>
    </row>
    <row r="265" spans="2:9">
      <c r="B265" s="28">
        <v>262</v>
      </c>
      <c r="C265" t="s">
        <v>42</v>
      </c>
      <c r="D265" t="s">
        <v>51</v>
      </c>
      <c r="E265">
        <v>50</v>
      </c>
      <c r="F265" s="27">
        <v>600000</v>
      </c>
      <c r="G265" s="29">
        <f t="shared" si="8"/>
        <v>30000000</v>
      </c>
      <c r="H265" t="str">
        <f t="shared" si="9"/>
        <v>INSERT INTO EXPR_EVENT VALUES('한화건설', '-', 50, 600000, SYSDATE);</v>
      </c>
      <c r="I265"/>
    </row>
    <row r="266" spans="2:9">
      <c r="B266" s="28">
        <v>263</v>
      </c>
      <c r="C266" t="s">
        <v>42</v>
      </c>
      <c r="D266" t="s">
        <v>51</v>
      </c>
      <c r="E266">
        <v>60</v>
      </c>
      <c r="F266" s="27">
        <v>60000</v>
      </c>
      <c r="G266" s="29">
        <f t="shared" si="8"/>
        <v>3600000</v>
      </c>
      <c r="H266" t="str">
        <f t="shared" si="9"/>
        <v>INSERT INTO EXPR_EVENT VALUES('한화건설', '-', 60, 60000, SYSDATE);</v>
      </c>
      <c r="I266"/>
    </row>
    <row r="267" spans="2:9">
      <c r="B267" s="28">
        <v>264</v>
      </c>
      <c r="C267" t="s">
        <v>43</v>
      </c>
      <c r="D267" t="s">
        <v>51</v>
      </c>
      <c r="E267">
        <v>40</v>
      </c>
      <c r="F267" s="27">
        <v>900000</v>
      </c>
      <c r="G267" s="29">
        <f t="shared" si="8"/>
        <v>36000000</v>
      </c>
      <c r="H267" t="str">
        <f t="shared" si="9"/>
        <v>INSERT INTO EXPR_EVENT VALUES('시스템', '-', 40, 900000, SYSDATE);</v>
      </c>
      <c r="I267"/>
    </row>
    <row r="268" spans="2:9">
      <c r="B268" s="28">
        <v>265</v>
      </c>
      <c r="C268" t="s">
        <v>43</v>
      </c>
      <c r="D268" t="s">
        <v>51</v>
      </c>
      <c r="E268">
        <v>50</v>
      </c>
      <c r="F268" s="27">
        <v>200000</v>
      </c>
      <c r="G268" s="29">
        <f t="shared" si="8"/>
        <v>10000000</v>
      </c>
      <c r="H268" t="str">
        <f t="shared" si="9"/>
        <v>INSERT INTO EXPR_EVENT VALUES('시스템', '-', 50, 200000, SYSDATE);</v>
      </c>
      <c r="I268"/>
    </row>
    <row r="269" spans="2:9">
      <c r="B269" s="28">
        <v>266</v>
      </c>
      <c r="C269" t="s">
        <v>44</v>
      </c>
      <c r="D269" t="s">
        <v>51</v>
      </c>
      <c r="E269">
        <v>60</v>
      </c>
      <c r="F269" s="27">
        <v>27000</v>
      </c>
      <c r="G269" s="29">
        <f t="shared" si="8"/>
        <v>1620000</v>
      </c>
      <c r="H269" t="str">
        <f t="shared" si="9"/>
        <v>INSERT INTO EXPR_EVENT VALUES('갤러리아', '-', 60, 27000, SYSDATE);</v>
      </c>
      <c r="I269"/>
    </row>
    <row r="270" spans="2:9">
      <c r="B270" s="28">
        <v>267</v>
      </c>
      <c r="C270" t="s">
        <v>44</v>
      </c>
      <c r="D270" t="s">
        <v>51</v>
      </c>
      <c r="E270">
        <v>40</v>
      </c>
      <c r="F270" s="27">
        <v>15000</v>
      </c>
      <c r="G270" s="29">
        <f t="shared" si="8"/>
        <v>600000</v>
      </c>
      <c r="H270" t="str">
        <f t="shared" si="9"/>
        <v>INSERT INTO EXPR_EVENT VALUES('갤러리아', '-', 40, 15000, SYSDATE);</v>
      </c>
      <c r="I270"/>
    </row>
    <row r="271" spans="2:9">
      <c r="B271" s="28">
        <v>268</v>
      </c>
      <c r="C271" t="s">
        <v>44</v>
      </c>
      <c r="D271" t="s">
        <v>51</v>
      </c>
      <c r="E271">
        <v>30</v>
      </c>
      <c r="F271" s="27">
        <v>90000</v>
      </c>
      <c r="G271" s="29">
        <f t="shared" si="8"/>
        <v>2700000</v>
      </c>
      <c r="H271" t="str">
        <f t="shared" si="9"/>
        <v>INSERT INTO EXPR_EVENT VALUES('갤러리아', '-', 30, 90000, SYSDATE);</v>
      </c>
      <c r="I271"/>
    </row>
    <row r="272" spans="2:9">
      <c r="B272" s="28">
        <v>269</v>
      </c>
      <c r="C272" t="s">
        <v>42</v>
      </c>
      <c r="D272" t="s">
        <v>51</v>
      </c>
      <c r="E272">
        <v>90</v>
      </c>
      <c r="F272" s="27">
        <v>50000</v>
      </c>
      <c r="G272" s="29">
        <f t="shared" si="8"/>
        <v>4500000</v>
      </c>
      <c r="H272" t="str">
        <f t="shared" si="9"/>
        <v>INSERT INTO EXPR_EVENT VALUES('한화건설', '-', 90, 50000, SYSDATE);</v>
      </c>
      <c r="I272"/>
    </row>
    <row r="273" spans="2:9">
      <c r="B273" s="28">
        <v>270</v>
      </c>
      <c r="C273" t="s">
        <v>42</v>
      </c>
      <c r="D273" t="s">
        <v>51</v>
      </c>
      <c r="E273">
        <v>50</v>
      </c>
      <c r="F273" s="27">
        <v>600000</v>
      </c>
      <c r="G273" s="29">
        <f t="shared" si="8"/>
        <v>30000000</v>
      </c>
      <c r="H273" t="str">
        <f t="shared" si="9"/>
        <v>INSERT INTO EXPR_EVENT VALUES('한화건설', '-', 50, 600000, SYSDATE);</v>
      </c>
      <c r="I273"/>
    </row>
    <row r="274" spans="2:9">
      <c r="B274" s="28">
        <v>271</v>
      </c>
      <c r="C274" t="s">
        <v>42</v>
      </c>
      <c r="D274" t="s">
        <v>51</v>
      </c>
      <c r="E274">
        <v>60</v>
      </c>
      <c r="F274" s="27">
        <v>60000</v>
      </c>
      <c r="G274" s="29">
        <f t="shared" si="8"/>
        <v>3600000</v>
      </c>
      <c r="H274" t="str">
        <f t="shared" si="9"/>
        <v>INSERT INTO EXPR_EVENT VALUES('한화건설', '-', 60, 60000, SYSDATE);</v>
      </c>
      <c r="I274"/>
    </row>
    <row r="275" spans="2:9">
      <c r="B275" s="28">
        <v>272</v>
      </c>
      <c r="C275" t="s">
        <v>43</v>
      </c>
      <c r="D275" t="s">
        <v>51</v>
      </c>
      <c r="E275">
        <v>40</v>
      </c>
      <c r="F275" s="27">
        <v>900000</v>
      </c>
      <c r="G275" s="29">
        <f t="shared" si="8"/>
        <v>36000000</v>
      </c>
      <c r="H275" t="str">
        <f t="shared" si="9"/>
        <v>INSERT INTO EXPR_EVENT VALUES('시스템', '-', 40, 900000, SYSDATE);</v>
      </c>
      <c r="I275"/>
    </row>
    <row r="276" spans="2:9">
      <c r="B276" s="28">
        <v>273</v>
      </c>
      <c r="C276" t="s">
        <v>43</v>
      </c>
      <c r="D276" t="s">
        <v>51</v>
      </c>
      <c r="E276">
        <v>50</v>
      </c>
      <c r="F276" s="27">
        <v>200000</v>
      </c>
      <c r="G276" s="29">
        <f t="shared" si="8"/>
        <v>10000000</v>
      </c>
      <c r="H276" t="str">
        <f t="shared" si="9"/>
        <v>INSERT INTO EXPR_EVENT VALUES('시스템', '-', 50, 200000, SYSDATE);</v>
      </c>
      <c r="I276"/>
    </row>
    <row r="277" spans="2:9">
      <c r="B277" s="28">
        <v>274</v>
      </c>
      <c r="C277" t="s">
        <v>42</v>
      </c>
      <c r="D277" t="s">
        <v>51</v>
      </c>
      <c r="E277">
        <v>90</v>
      </c>
      <c r="F277" s="27">
        <v>50000</v>
      </c>
      <c r="G277" s="29">
        <f t="shared" si="8"/>
        <v>4500000</v>
      </c>
      <c r="H277" t="str">
        <f t="shared" si="9"/>
        <v>INSERT INTO EXPR_EVENT VALUES('한화건설', '-', 90, 50000, SYSDATE);</v>
      </c>
      <c r="I277"/>
    </row>
    <row r="278" spans="2:9">
      <c r="B278" s="28">
        <v>275</v>
      </c>
      <c r="C278" t="s">
        <v>42</v>
      </c>
      <c r="D278" t="s">
        <v>51</v>
      </c>
      <c r="E278">
        <v>50</v>
      </c>
      <c r="F278" s="27">
        <v>600000</v>
      </c>
      <c r="G278" s="29">
        <f t="shared" si="8"/>
        <v>30000000</v>
      </c>
      <c r="H278" t="str">
        <f t="shared" si="9"/>
        <v>INSERT INTO EXPR_EVENT VALUES('한화건설', '-', 50, 600000, SYSDATE);</v>
      </c>
      <c r="I278"/>
    </row>
    <row r="279" spans="2:9">
      <c r="B279" s="28">
        <v>276</v>
      </c>
      <c r="C279" t="s">
        <v>42</v>
      </c>
      <c r="D279" t="s">
        <v>51</v>
      </c>
      <c r="E279">
        <v>60</v>
      </c>
      <c r="F279" s="27">
        <v>60000</v>
      </c>
      <c r="G279" s="29">
        <f t="shared" si="8"/>
        <v>3600000</v>
      </c>
      <c r="H279" t="str">
        <f t="shared" si="9"/>
        <v>INSERT INTO EXPR_EVENT VALUES('한화건설', '-', 60, 60000, SYSDATE);</v>
      </c>
      <c r="I279"/>
    </row>
    <row r="280" spans="2:9">
      <c r="B280" s="28">
        <v>277</v>
      </c>
      <c r="C280" t="s">
        <v>43</v>
      </c>
      <c r="D280" t="s">
        <v>51</v>
      </c>
      <c r="E280">
        <v>40</v>
      </c>
      <c r="F280" s="27">
        <v>900000</v>
      </c>
      <c r="G280" s="29">
        <f t="shared" si="8"/>
        <v>36000000</v>
      </c>
      <c r="H280" t="str">
        <f t="shared" si="9"/>
        <v>INSERT INTO EXPR_EVENT VALUES('시스템', '-', 40, 900000, SYSDATE);</v>
      </c>
      <c r="I280"/>
    </row>
    <row r="281" spans="2:9">
      <c r="B281" s="28">
        <v>278</v>
      </c>
      <c r="C281" t="s">
        <v>43</v>
      </c>
      <c r="D281" t="s">
        <v>51</v>
      </c>
      <c r="E281">
        <v>50</v>
      </c>
      <c r="F281" s="27">
        <v>200000</v>
      </c>
      <c r="G281" s="29">
        <f t="shared" si="8"/>
        <v>10000000</v>
      </c>
      <c r="H281" t="str">
        <f t="shared" si="9"/>
        <v>INSERT INTO EXPR_EVENT VALUES('시스템', '-', 50, 200000, SYSDATE);</v>
      </c>
      <c r="I281"/>
    </row>
    <row r="282" spans="2:9">
      <c r="B282" s="28">
        <v>279</v>
      </c>
      <c r="C282" t="s">
        <v>44</v>
      </c>
      <c r="D282" t="s">
        <v>51</v>
      </c>
      <c r="E282">
        <v>60</v>
      </c>
      <c r="F282" s="27">
        <v>27000</v>
      </c>
      <c r="G282" s="29">
        <f t="shared" si="8"/>
        <v>1620000</v>
      </c>
      <c r="H282" t="str">
        <f t="shared" si="9"/>
        <v>INSERT INTO EXPR_EVENT VALUES('갤러리아', '-', 60, 27000, SYSDATE);</v>
      </c>
      <c r="I282"/>
    </row>
    <row r="283" spans="2:9">
      <c r="B283" s="28">
        <v>280</v>
      </c>
      <c r="C283" t="s">
        <v>44</v>
      </c>
      <c r="D283" t="s">
        <v>51</v>
      </c>
      <c r="E283">
        <v>40</v>
      </c>
      <c r="F283" s="27">
        <v>15000</v>
      </c>
      <c r="G283" s="29">
        <f t="shared" si="8"/>
        <v>600000</v>
      </c>
      <c r="H283" t="str">
        <f t="shared" si="9"/>
        <v>INSERT INTO EXPR_EVENT VALUES('갤러리아', '-', 40, 15000, SYSDATE);</v>
      </c>
      <c r="I283"/>
    </row>
    <row r="284" spans="2:9">
      <c r="B284" s="28">
        <v>281</v>
      </c>
      <c r="C284" t="s">
        <v>44</v>
      </c>
      <c r="D284" t="s">
        <v>51</v>
      </c>
      <c r="E284">
        <v>30</v>
      </c>
      <c r="F284" s="27">
        <v>90000</v>
      </c>
      <c r="G284" s="29">
        <f t="shared" si="8"/>
        <v>2700000</v>
      </c>
      <c r="H284" t="str">
        <f t="shared" si="9"/>
        <v>INSERT INTO EXPR_EVENT VALUES('갤러리아', '-', 30, 90000, SYSDATE);</v>
      </c>
      <c r="I284"/>
    </row>
    <row r="285" spans="2:9">
      <c r="B285" s="28">
        <v>282</v>
      </c>
      <c r="C285" t="s">
        <v>42</v>
      </c>
      <c r="D285" t="s">
        <v>51</v>
      </c>
      <c r="E285">
        <v>90</v>
      </c>
      <c r="F285" s="27">
        <v>50000</v>
      </c>
      <c r="G285" s="29">
        <f t="shared" si="8"/>
        <v>4500000</v>
      </c>
      <c r="H285" t="str">
        <f t="shared" si="9"/>
        <v>INSERT INTO EXPR_EVENT VALUES('한화건설', '-', 90, 50000, SYSDATE);</v>
      </c>
      <c r="I285"/>
    </row>
    <row r="286" spans="2:9">
      <c r="B286" s="28">
        <v>283</v>
      </c>
      <c r="C286" t="s">
        <v>42</v>
      </c>
      <c r="D286" t="s">
        <v>51</v>
      </c>
      <c r="E286">
        <v>50</v>
      </c>
      <c r="F286" s="27">
        <v>600000</v>
      </c>
      <c r="G286" s="29">
        <f t="shared" si="8"/>
        <v>30000000</v>
      </c>
      <c r="H286" t="str">
        <f t="shared" si="9"/>
        <v>INSERT INTO EXPR_EVENT VALUES('한화건설', '-', 50, 600000, SYSDATE);</v>
      </c>
      <c r="I286"/>
    </row>
    <row r="287" spans="2:9">
      <c r="B287" s="28">
        <v>284</v>
      </c>
      <c r="C287" t="s">
        <v>42</v>
      </c>
      <c r="D287" t="s">
        <v>51</v>
      </c>
      <c r="E287">
        <v>60</v>
      </c>
      <c r="F287" s="27">
        <v>60000</v>
      </c>
      <c r="G287" s="29">
        <f t="shared" si="8"/>
        <v>3600000</v>
      </c>
      <c r="H287" t="str">
        <f t="shared" si="9"/>
        <v>INSERT INTO EXPR_EVENT VALUES('한화건설', '-', 60, 60000, SYSDATE);</v>
      </c>
      <c r="I287"/>
    </row>
    <row r="288" spans="2:9">
      <c r="B288" s="28">
        <v>285</v>
      </c>
      <c r="C288" t="s">
        <v>43</v>
      </c>
      <c r="D288" t="s">
        <v>51</v>
      </c>
      <c r="E288">
        <v>40</v>
      </c>
      <c r="F288" s="27">
        <v>900000</v>
      </c>
      <c r="G288" s="29">
        <f t="shared" si="8"/>
        <v>36000000</v>
      </c>
      <c r="H288" t="str">
        <f t="shared" si="9"/>
        <v>INSERT INTO EXPR_EVENT VALUES('시스템', '-', 40, 900000, SYSDATE);</v>
      </c>
      <c r="I288"/>
    </row>
    <row r="289" spans="2:9">
      <c r="B289" s="28">
        <v>286</v>
      </c>
      <c r="C289" t="s">
        <v>43</v>
      </c>
      <c r="D289" t="s">
        <v>51</v>
      </c>
      <c r="E289">
        <v>50</v>
      </c>
      <c r="F289" s="27">
        <v>200000</v>
      </c>
      <c r="G289" s="29">
        <f t="shared" si="8"/>
        <v>10000000</v>
      </c>
      <c r="H289" t="str">
        <f t="shared" si="9"/>
        <v>INSERT INTO EXPR_EVENT VALUES('시스템', '-', 50, 200000, SYSDATE);</v>
      </c>
      <c r="I289"/>
    </row>
    <row r="290" spans="2:9">
      <c r="B290" s="28">
        <v>287</v>
      </c>
      <c r="C290" t="s">
        <v>42</v>
      </c>
      <c r="D290" t="s">
        <v>51</v>
      </c>
      <c r="E290">
        <v>90</v>
      </c>
      <c r="F290" s="27">
        <v>50000</v>
      </c>
      <c r="G290" s="29">
        <f t="shared" si="8"/>
        <v>4500000</v>
      </c>
      <c r="H290" t="str">
        <f t="shared" si="9"/>
        <v>INSERT INTO EXPR_EVENT VALUES('한화건설', '-', 90, 50000, SYSDATE);</v>
      </c>
      <c r="I290"/>
    </row>
    <row r="291" spans="2:9">
      <c r="B291" s="28">
        <v>288</v>
      </c>
      <c r="C291" t="s">
        <v>42</v>
      </c>
      <c r="D291" t="s">
        <v>51</v>
      </c>
      <c r="E291">
        <v>50</v>
      </c>
      <c r="F291" s="27">
        <v>600000</v>
      </c>
      <c r="G291" s="29">
        <f t="shared" si="8"/>
        <v>30000000</v>
      </c>
      <c r="H291" t="str">
        <f t="shared" si="9"/>
        <v>INSERT INTO EXPR_EVENT VALUES('한화건설', '-', 50, 600000, SYSDATE);</v>
      </c>
      <c r="I291"/>
    </row>
    <row r="292" spans="2:9">
      <c r="B292" s="28">
        <v>289</v>
      </c>
      <c r="C292" t="s">
        <v>42</v>
      </c>
      <c r="D292" t="s">
        <v>51</v>
      </c>
      <c r="E292">
        <v>60</v>
      </c>
      <c r="F292" s="27">
        <v>60000</v>
      </c>
      <c r="G292" s="29">
        <f t="shared" si="8"/>
        <v>3600000</v>
      </c>
      <c r="H292" t="str">
        <f t="shared" si="9"/>
        <v>INSERT INTO EXPR_EVENT VALUES('한화건설', '-', 60, 60000, SYSDATE);</v>
      </c>
      <c r="I292"/>
    </row>
    <row r="293" spans="2:9">
      <c r="B293" s="28">
        <v>290</v>
      </c>
      <c r="C293" t="s">
        <v>43</v>
      </c>
      <c r="D293" t="s">
        <v>51</v>
      </c>
      <c r="E293">
        <v>40</v>
      </c>
      <c r="F293" s="27">
        <v>900000</v>
      </c>
      <c r="G293" s="29">
        <f t="shared" si="8"/>
        <v>36000000</v>
      </c>
      <c r="H293" t="str">
        <f t="shared" si="9"/>
        <v>INSERT INTO EXPR_EVENT VALUES('시스템', '-', 40, 900000, SYSDATE);</v>
      </c>
      <c r="I293"/>
    </row>
    <row r="294" spans="2:9">
      <c r="B294" s="28">
        <v>291</v>
      </c>
      <c r="C294" t="s">
        <v>43</v>
      </c>
      <c r="D294" t="s">
        <v>51</v>
      </c>
      <c r="E294">
        <v>50</v>
      </c>
      <c r="F294" s="27">
        <v>200000</v>
      </c>
      <c r="G294" s="29">
        <f t="shared" si="8"/>
        <v>10000000</v>
      </c>
      <c r="H294" t="str">
        <f t="shared" si="9"/>
        <v>INSERT INTO EXPR_EVENT VALUES('시스템', '-', 50, 200000, SYSDATE);</v>
      </c>
      <c r="I294"/>
    </row>
    <row r="295" spans="2:9">
      <c r="B295" s="28">
        <v>292</v>
      </c>
      <c r="C295" t="s">
        <v>44</v>
      </c>
      <c r="D295" t="s">
        <v>51</v>
      </c>
      <c r="E295">
        <v>60</v>
      </c>
      <c r="F295" s="27">
        <v>27000</v>
      </c>
      <c r="G295" s="29">
        <f t="shared" si="8"/>
        <v>1620000</v>
      </c>
      <c r="H295" t="str">
        <f t="shared" si="9"/>
        <v>INSERT INTO EXPR_EVENT VALUES('갤러리아', '-', 60, 27000, SYSDATE);</v>
      </c>
      <c r="I295"/>
    </row>
    <row r="296" spans="2:9">
      <c r="B296" s="28">
        <v>293</v>
      </c>
      <c r="C296" t="s">
        <v>44</v>
      </c>
      <c r="D296" t="s">
        <v>51</v>
      </c>
      <c r="E296">
        <v>40</v>
      </c>
      <c r="F296" s="27">
        <v>15000</v>
      </c>
      <c r="G296" s="29">
        <f t="shared" si="8"/>
        <v>600000</v>
      </c>
      <c r="H296" t="str">
        <f t="shared" si="9"/>
        <v>INSERT INTO EXPR_EVENT VALUES('갤러리아', '-', 40, 15000, SYSDATE);</v>
      </c>
      <c r="I296"/>
    </row>
    <row r="297" spans="2:9">
      <c r="B297" s="28">
        <v>294</v>
      </c>
      <c r="C297" t="s">
        <v>44</v>
      </c>
      <c r="D297" t="s">
        <v>51</v>
      </c>
      <c r="E297">
        <v>30</v>
      </c>
      <c r="F297" s="27">
        <v>90000</v>
      </c>
      <c r="G297" s="29">
        <f t="shared" si="8"/>
        <v>2700000</v>
      </c>
      <c r="H297" t="str">
        <f t="shared" si="9"/>
        <v>INSERT INTO EXPR_EVENT VALUES('갤러리아', '-', 30, 90000, SYSDATE);</v>
      </c>
      <c r="I297"/>
    </row>
    <row r="298" spans="2:9">
      <c r="B298" s="28">
        <v>295</v>
      </c>
      <c r="C298" t="s">
        <v>42</v>
      </c>
      <c r="D298" t="s">
        <v>51</v>
      </c>
      <c r="E298">
        <v>90</v>
      </c>
      <c r="F298" s="27">
        <v>50000</v>
      </c>
      <c r="G298" s="29">
        <f t="shared" si="8"/>
        <v>4500000</v>
      </c>
      <c r="H298" t="str">
        <f t="shared" si="9"/>
        <v>INSERT INTO EXPR_EVENT VALUES('한화건설', '-', 90, 50000, SYSDATE);</v>
      </c>
      <c r="I298"/>
    </row>
    <row r="299" spans="2:9">
      <c r="B299" s="28">
        <v>296</v>
      </c>
      <c r="C299" t="s">
        <v>42</v>
      </c>
      <c r="D299" t="s">
        <v>51</v>
      </c>
      <c r="E299">
        <v>50</v>
      </c>
      <c r="F299" s="27">
        <v>600000</v>
      </c>
      <c r="G299" s="29">
        <f t="shared" si="8"/>
        <v>30000000</v>
      </c>
      <c r="H299" t="str">
        <f t="shared" si="9"/>
        <v>INSERT INTO EXPR_EVENT VALUES('한화건설', '-', 50, 600000, SYSDATE);</v>
      </c>
      <c r="I299"/>
    </row>
    <row r="300" spans="2:9">
      <c r="B300" s="28">
        <v>297</v>
      </c>
      <c r="C300" t="s">
        <v>42</v>
      </c>
      <c r="D300" t="s">
        <v>51</v>
      </c>
      <c r="E300">
        <v>60</v>
      </c>
      <c r="F300" s="27">
        <v>60000</v>
      </c>
      <c r="G300" s="29">
        <f t="shared" si="8"/>
        <v>3600000</v>
      </c>
      <c r="H300" t="str">
        <f t="shared" si="9"/>
        <v>INSERT INTO EXPR_EVENT VALUES('한화건설', '-', 60, 60000, SYSDATE);</v>
      </c>
      <c r="I300"/>
    </row>
    <row r="301" spans="2:9">
      <c r="B301" s="28">
        <v>298</v>
      </c>
      <c r="C301" t="s">
        <v>43</v>
      </c>
      <c r="D301" t="s">
        <v>51</v>
      </c>
      <c r="E301">
        <v>40</v>
      </c>
      <c r="F301" s="27">
        <v>900000</v>
      </c>
      <c r="G301" s="29">
        <f t="shared" si="8"/>
        <v>36000000</v>
      </c>
      <c r="H301" t="str">
        <f t="shared" si="9"/>
        <v>INSERT INTO EXPR_EVENT VALUES('시스템', '-', 40, 900000, SYSDATE);</v>
      </c>
      <c r="I301"/>
    </row>
    <row r="302" spans="2:9">
      <c r="B302" s="28">
        <v>299</v>
      </c>
      <c r="C302" t="s">
        <v>43</v>
      </c>
      <c r="D302" t="s">
        <v>51</v>
      </c>
      <c r="E302">
        <v>50</v>
      </c>
      <c r="F302" s="27">
        <v>200000</v>
      </c>
      <c r="G302" s="29">
        <f t="shared" si="8"/>
        <v>10000000</v>
      </c>
      <c r="H302" t="str">
        <f t="shared" si="9"/>
        <v>INSERT INTO EXPR_EVENT VALUES('시스템', '-', 50, 200000, SYSDATE);</v>
      </c>
      <c r="I302"/>
    </row>
    <row r="303" spans="2:9">
      <c r="B303" s="28">
        <v>300</v>
      </c>
      <c r="C303" t="s">
        <v>42</v>
      </c>
      <c r="D303" t="s">
        <v>51</v>
      </c>
      <c r="E303">
        <v>90</v>
      </c>
      <c r="F303" s="27">
        <v>50000</v>
      </c>
      <c r="G303" s="29">
        <f t="shared" si="8"/>
        <v>4500000</v>
      </c>
      <c r="H303" t="str">
        <f t="shared" si="9"/>
        <v>INSERT INTO EXPR_EVENT VALUES('한화건설', '-', 90, 50000, SYSDATE);</v>
      </c>
      <c r="I303"/>
    </row>
    <row r="304" spans="2:9">
      <c r="B304" s="28">
        <v>301</v>
      </c>
      <c r="C304" t="s">
        <v>42</v>
      </c>
      <c r="D304" t="s">
        <v>51</v>
      </c>
      <c r="E304">
        <v>50</v>
      </c>
      <c r="F304" s="27">
        <v>600000</v>
      </c>
      <c r="G304" s="29">
        <f t="shared" si="8"/>
        <v>30000000</v>
      </c>
      <c r="H304" t="str">
        <f t="shared" si="9"/>
        <v>INSERT INTO EXPR_EVENT VALUES('한화건설', '-', 50, 600000, SYSDATE);</v>
      </c>
      <c r="I304"/>
    </row>
    <row r="305" spans="2:9">
      <c r="B305" s="28">
        <v>302</v>
      </c>
      <c r="C305" t="s">
        <v>42</v>
      </c>
      <c r="D305" t="s">
        <v>51</v>
      </c>
      <c r="E305">
        <v>60</v>
      </c>
      <c r="F305" s="27">
        <v>60000</v>
      </c>
      <c r="G305" s="29">
        <f t="shared" si="8"/>
        <v>3600000</v>
      </c>
      <c r="H305" t="str">
        <f t="shared" si="9"/>
        <v>INSERT INTO EXPR_EVENT VALUES('한화건설', '-', 60, 60000, SYSDATE);</v>
      </c>
      <c r="I305"/>
    </row>
    <row r="306" spans="2:9">
      <c r="B306" s="28">
        <v>303</v>
      </c>
      <c r="C306" t="s">
        <v>43</v>
      </c>
      <c r="D306" t="s">
        <v>51</v>
      </c>
      <c r="E306">
        <v>40</v>
      </c>
      <c r="F306" s="27">
        <v>900000</v>
      </c>
      <c r="G306" s="29">
        <f t="shared" si="8"/>
        <v>36000000</v>
      </c>
      <c r="H306" t="str">
        <f t="shared" si="9"/>
        <v>INSERT INTO EXPR_EVENT VALUES('시스템', '-', 40, 900000, SYSDATE);</v>
      </c>
      <c r="I306"/>
    </row>
    <row r="307" spans="2:9">
      <c r="B307" s="28">
        <v>304</v>
      </c>
      <c r="C307" t="s">
        <v>43</v>
      </c>
      <c r="D307" t="s">
        <v>51</v>
      </c>
      <c r="E307">
        <v>50</v>
      </c>
      <c r="F307" s="27">
        <v>200000</v>
      </c>
      <c r="G307" s="29">
        <f t="shared" si="8"/>
        <v>10000000</v>
      </c>
      <c r="H307" t="str">
        <f t="shared" si="9"/>
        <v>INSERT INTO EXPR_EVENT VALUES('시스템', '-', 50, 200000, SYSDATE);</v>
      </c>
      <c r="I307"/>
    </row>
    <row r="308" spans="2:9">
      <c r="B308" s="28">
        <v>305</v>
      </c>
      <c r="C308" t="s">
        <v>44</v>
      </c>
      <c r="D308" t="s">
        <v>51</v>
      </c>
      <c r="E308">
        <v>60</v>
      </c>
      <c r="F308" s="27">
        <v>27000</v>
      </c>
      <c r="G308" s="29">
        <f t="shared" si="8"/>
        <v>1620000</v>
      </c>
      <c r="H308" t="str">
        <f t="shared" si="9"/>
        <v>INSERT INTO EXPR_EVENT VALUES('갤러리아', '-', 60, 27000, SYSDATE);</v>
      </c>
      <c r="I308"/>
    </row>
    <row r="309" spans="2:9">
      <c r="B309" s="28">
        <v>306</v>
      </c>
      <c r="C309" t="s">
        <v>44</v>
      </c>
      <c r="D309" t="s">
        <v>51</v>
      </c>
      <c r="E309">
        <v>40</v>
      </c>
      <c r="F309" s="27">
        <v>15000</v>
      </c>
      <c r="G309" s="29">
        <f t="shared" si="8"/>
        <v>600000</v>
      </c>
      <c r="H309" t="str">
        <f t="shared" si="9"/>
        <v>INSERT INTO EXPR_EVENT VALUES('갤러리아', '-', 40, 15000, SYSDATE);</v>
      </c>
      <c r="I309"/>
    </row>
    <row r="310" spans="2:9">
      <c r="B310" s="28">
        <v>307</v>
      </c>
      <c r="C310" t="s">
        <v>44</v>
      </c>
      <c r="D310" t="s">
        <v>51</v>
      </c>
      <c r="E310">
        <v>30</v>
      </c>
      <c r="F310" s="27">
        <v>90000</v>
      </c>
      <c r="G310" s="29">
        <f t="shared" si="8"/>
        <v>2700000</v>
      </c>
      <c r="H310" t="str">
        <f t="shared" si="9"/>
        <v>INSERT INTO EXPR_EVENT VALUES('갤러리아', '-', 30, 90000, SYSDATE);</v>
      </c>
      <c r="I310"/>
    </row>
    <row r="311" spans="2:9">
      <c r="B311" s="28">
        <v>308</v>
      </c>
      <c r="C311" t="s">
        <v>42</v>
      </c>
      <c r="D311" t="s">
        <v>51</v>
      </c>
      <c r="E311">
        <v>90</v>
      </c>
      <c r="F311" s="27">
        <v>50000</v>
      </c>
      <c r="G311" s="29">
        <f t="shared" si="8"/>
        <v>4500000</v>
      </c>
      <c r="H311" t="str">
        <f t="shared" si="9"/>
        <v>INSERT INTO EXPR_EVENT VALUES('한화건설', '-', 90, 50000, SYSDATE);</v>
      </c>
      <c r="I311"/>
    </row>
    <row r="312" spans="2:9">
      <c r="B312" s="28">
        <v>309</v>
      </c>
      <c r="C312" t="s">
        <v>42</v>
      </c>
      <c r="D312" t="s">
        <v>51</v>
      </c>
      <c r="E312">
        <v>50</v>
      </c>
      <c r="F312" s="27">
        <v>600000</v>
      </c>
      <c r="G312" s="29">
        <f t="shared" si="8"/>
        <v>30000000</v>
      </c>
      <c r="H312" t="str">
        <f t="shared" si="9"/>
        <v>INSERT INTO EXPR_EVENT VALUES('한화건설', '-', 50, 600000, SYSDATE);</v>
      </c>
      <c r="I312"/>
    </row>
    <row r="313" spans="2:9">
      <c r="B313" s="28">
        <v>310</v>
      </c>
      <c r="C313" t="s">
        <v>42</v>
      </c>
      <c r="D313" t="s">
        <v>51</v>
      </c>
      <c r="E313">
        <v>60</v>
      </c>
      <c r="F313" s="27">
        <v>60000</v>
      </c>
      <c r="G313" s="29">
        <f t="shared" si="8"/>
        <v>3600000</v>
      </c>
      <c r="H313" t="str">
        <f t="shared" si="9"/>
        <v>INSERT INTO EXPR_EVENT VALUES('한화건설', '-', 60, 60000, SYSDATE);</v>
      </c>
      <c r="I313"/>
    </row>
    <row r="314" spans="2:9">
      <c r="B314" s="28">
        <v>311</v>
      </c>
      <c r="C314" t="s">
        <v>43</v>
      </c>
      <c r="D314" t="s">
        <v>51</v>
      </c>
      <c r="E314">
        <v>40</v>
      </c>
      <c r="F314" s="27">
        <v>900000</v>
      </c>
      <c r="G314" s="29">
        <f t="shared" si="8"/>
        <v>36000000</v>
      </c>
      <c r="H314" t="str">
        <f t="shared" si="9"/>
        <v>INSERT INTO EXPR_EVENT VALUES('시스템', '-', 40, 900000, SYSDATE);</v>
      </c>
      <c r="I314"/>
    </row>
    <row r="315" spans="2:9">
      <c r="B315" s="28">
        <v>312</v>
      </c>
      <c r="C315" t="s">
        <v>43</v>
      </c>
      <c r="D315" t="s">
        <v>51</v>
      </c>
      <c r="E315">
        <v>50</v>
      </c>
      <c r="F315" s="27">
        <v>200000</v>
      </c>
      <c r="G315" s="29">
        <f t="shared" si="8"/>
        <v>10000000</v>
      </c>
      <c r="H315" t="str">
        <f t="shared" si="9"/>
        <v>INSERT INTO EXPR_EVENT VALUES('시스템', '-', 50, 200000, SYSDATE);</v>
      </c>
      <c r="I315"/>
    </row>
    <row r="316" spans="2:9">
      <c r="B316" s="28">
        <v>313</v>
      </c>
      <c r="C316" t="s">
        <v>42</v>
      </c>
      <c r="D316" t="s">
        <v>51</v>
      </c>
      <c r="E316">
        <v>90</v>
      </c>
      <c r="F316" s="27">
        <v>50000</v>
      </c>
      <c r="G316" s="29">
        <f t="shared" si="8"/>
        <v>4500000</v>
      </c>
      <c r="H316" t="str">
        <f t="shared" si="9"/>
        <v>INSERT INTO EXPR_EVENT VALUES('한화건설', '-', 90, 50000, SYSDATE);</v>
      </c>
      <c r="I316"/>
    </row>
    <row r="317" spans="2:9">
      <c r="B317" s="28">
        <v>314</v>
      </c>
      <c r="C317" t="s">
        <v>42</v>
      </c>
      <c r="D317" t="s">
        <v>51</v>
      </c>
      <c r="E317">
        <v>50</v>
      </c>
      <c r="F317" s="27">
        <v>600000</v>
      </c>
      <c r="G317" s="29">
        <f t="shared" si="8"/>
        <v>30000000</v>
      </c>
      <c r="H317" t="str">
        <f t="shared" si="9"/>
        <v>INSERT INTO EXPR_EVENT VALUES('한화건설', '-', 50, 600000, SYSDATE);</v>
      </c>
      <c r="I317"/>
    </row>
    <row r="318" spans="2:9">
      <c r="B318" s="28">
        <v>315</v>
      </c>
      <c r="C318" t="s">
        <v>42</v>
      </c>
      <c r="D318" t="s">
        <v>51</v>
      </c>
      <c r="E318">
        <v>60</v>
      </c>
      <c r="F318" s="27">
        <v>60000</v>
      </c>
      <c r="G318" s="29">
        <f t="shared" si="8"/>
        <v>3600000</v>
      </c>
      <c r="H318" t="str">
        <f t="shared" si="9"/>
        <v>INSERT INTO EXPR_EVENT VALUES('한화건설', '-', 60, 60000, SYSDATE);</v>
      </c>
      <c r="I318"/>
    </row>
    <row r="319" spans="2:9">
      <c r="B319" s="28">
        <v>316</v>
      </c>
      <c r="C319" t="s">
        <v>43</v>
      </c>
      <c r="D319" t="s">
        <v>51</v>
      </c>
      <c r="E319">
        <v>40</v>
      </c>
      <c r="F319" s="27">
        <v>900000</v>
      </c>
      <c r="G319" s="29">
        <f t="shared" si="8"/>
        <v>36000000</v>
      </c>
      <c r="H319" t="str">
        <f t="shared" si="9"/>
        <v>INSERT INTO EXPR_EVENT VALUES('시스템', '-', 40, 900000, SYSDATE);</v>
      </c>
      <c r="I319"/>
    </row>
    <row r="320" spans="2:9">
      <c r="B320" s="28">
        <v>317</v>
      </c>
      <c r="C320" t="s">
        <v>43</v>
      </c>
      <c r="D320" t="s">
        <v>51</v>
      </c>
      <c r="E320">
        <v>50</v>
      </c>
      <c r="F320" s="27">
        <v>200000</v>
      </c>
      <c r="G320" s="29">
        <f t="shared" si="8"/>
        <v>10000000</v>
      </c>
      <c r="H320" t="str">
        <f t="shared" si="9"/>
        <v>INSERT INTO EXPR_EVENT VALUES('시스템', '-', 50, 200000, SYSDATE);</v>
      </c>
      <c r="I320"/>
    </row>
    <row r="321" spans="2:9">
      <c r="B321" s="28">
        <v>318</v>
      </c>
      <c r="C321" t="s">
        <v>44</v>
      </c>
      <c r="D321" t="s">
        <v>51</v>
      </c>
      <c r="E321">
        <v>60</v>
      </c>
      <c r="F321" s="27">
        <v>27000</v>
      </c>
      <c r="G321" s="29">
        <f t="shared" si="8"/>
        <v>1620000</v>
      </c>
      <c r="H321" t="str">
        <f t="shared" si="9"/>
        <v>INSERT INTO EXPR_EVENT VALUES('갤러리아', '-', 60, 27000, SYSDATE);</v>
      </c>
      <c r="I321"/>
    </row>
    <row r="322" spans="2:9">
      <c r="B322" s="28">
        <v>319</v>
      </c>
      <c r="C322" t="s">
        <v>44</v>
      </c>
      <c r="D322" t="s">
        <v>51</v>
      </c>
      <c r="E322">
        <v>40</v>
      </c>
      <c r="F322" s="27">
        <v>15000</v>
      </c>
      <c r="G322" s="29">
        <f t="shared" si="8"/>
        <v>600000</v>
      </c>
      <c r="H322" t="str">
        <f t="shared" si="9"/>
        <v>INSERT INTO EXPR_EVENT VALUES('갤러리아', '-', 40, 15000, SYSDATE);</v>
      </c>
      <c r="I322"/>
    </row>
    <row r="323" spans="2:9">
      <c r="B323" s="28">
        <v>320</v>
      </c>
      <c r="C323" t="s">
        <v>44</v>
      </c>
      <c r="D323" t="s">
        <v>51</v>
      </c>
      <c r="E323">
        <v>30</v>
      </c>
      <c r="F323" s="27">
        <v>90000</v>
      </c>
      <c r="G323" s="29">
        <f t="shared" si="8"/>
        <v>2700000</v>
      </c>
      <c r="H323" t="str">
        <f t="shared" si="9"/>
        <v>INSERT INTO EXPR_EVENT VALUES('갤러리아', '-', 30, 90000, SYSDATE);</v>
      </c>
      <c r="I323"/>
    </row>
    <row r="324" spans="2:9">
      <c r="B324" s="28">
        <v>321</v>
      </c>
      <c r="C324" t="s">
        <v>42</v>
      </c>
      <c r="D324" t="s">
        <v>51</v>
      </c>
      <c r="E324">
        <v>90</v>
      </c>
      <c r="F324" s="27">
        <v>50000</v>
      </c>
      <c r="G324" s="29">
        <f t="shared" si="8"/>
        <v>4500000</v>
      </c>
      <c r="H324" t="str">
        <f t="shared" si="9"/>
        <v>INSERT INTO EXPR_EVENT VALUES('한화건설', '-', 90, 50000, SYSDATE);</v>
      </c>
      <c r="I324"/>
    </row>
    <row r="325" spans="2:9">
      <c r="B325" s="28">
        <v>322</v>
      </c>
      <c r="C325" t="s">
        <v>42</v>
      </c>
      <c r="D325" t="s">
        <v>51</v>
      </c>
      <c r="E325">
        <v>50</v>
      </c>
      <c r="F325" s="27">
        <v>600000</v>
      </c>
      <c r="G325" s="29">
        <f t="shared" ref="G325:G388" si="10">TRUNC(E325*F325)</f>
        <v>30000000</v>
      </c>
      <c r="H325" t="str">
        <f t="shared" ref="H325:H388" si="11">CONCATENATE("INSERT INTO EXPR_EVENT VALUES('"&amp;C325&amp;"', '"&amp;D325&amp;"', "&amp;E325&amp;", "&amp;F325&amp;", SYSDATE);")</f>
        <v>INSERT INTO EXPR_EVENT VALUES('한화건설', '-', 50, 600000, SYSDATE);</v>
      </c>
      <c r="I325"/>
    </row>
    <row r="326" spans="2:9">
      <c r="B326" s="28">
        <v>323</v>
      </c>
      <c r="C326" t="s">
        <v>42</v>
      </c>
      <c r="D326" t="s">
        <v>51</v>
      </c>
      <c r="E326">
        <v>60</v>
      </c>
      <c r="F326" s="27">
        <v>60000</v>
      </c>
      <c r="G326" s="29">
        <f t="shared" si="10"/>
        <v>3600000</v>
      </c>
      <c r="H326" t="str">
        <f t="shared" si="11"/>
        <v>INSERT INTO EXPR_EVENT VALUES('한화건설', '-', 60, 60000, SYSDATE);</v>
      </c>
      <c r="I326"/>
    </row>
    <row r="327" spans="2:9">
      <c r="B327" s="28">
        <v>324</v>
      </c>
      <c r="C327" t="s">
        <v>43</v>
      </c>
      <c r="D327" t="s">
        <v>51</v>
      </c>
      <c r="E327">
        <v>40</v>
      </c>
      <c r="F327" s="27">
        <v>900000</v>
      </c>
      <c r="G327" s="29">
        <f t="shared" si="10"/>
        <v>36000000</v>
      </c>
      <c r="H327" t="str">
        <f t="shared" si="11"/>
        <v>INSERT INTO EXPR_EVENT VALUES('시스템', '-', 40, 900000, SYSDATE);</v>
      </c>
      <c r="I327"/>
    </row>
    <row r="328" spans="2:9">
      <c r="B328" s="28">
        <v>325</v>
      </c>
      <c r="C328" t="s">
        <v>43</v>
      </c>
      <c r="D328" t="s">
        <v>51</v>
      </c>
      <c r="E328">
        <v>50</v>
      </c>
      <c r="F328" s="27">
        <v>200000</v>
      </c>
      <c r="G328" s="29">
        <f t="shared" si="10"/>
        <v>10000000</v>
      </c>
      <c r="H328" t="str">
        <f t="shared" si="11"/>
        <v>INSERT INTO EXPR_EVENT VALUES('시스템', '-', 50, 200000, SYSDATE);</v>
      </c>
      <c r="I328"/>
    </row>
    <row r="329" spans="2:9">
      <c r="B329" s="28">
        <v>326</v>
      </c>
      <c r="C329" t="s">
        <v>42</v>
      </c>
      <c r="D329" t="s">
        <v>51</v>
      </c>
      <c r="E329">
        <v>90</v>
      </c>
      <c r="F329" s="27">
        <v>50000</v>
      </c>
      <c r="G329" s="29">
        <f t="shared" si="10"/>
        <v>4500000</v>
      </c>
      <c r="H329" t="str">
        <f t="shared" si="11"/>
        <v>INSERT INTO EXPR_EVENT VALUES('한화건설', '-', 90, 50000, SYSDATE);</v>
      </c>
      <c r="I329"/>
    </row>
    <row r="330" spans="2:9">
      <c r="B330" s="28">
        <v>327</v>
      </c>
      <c r="C330" t="s">
        <v>42</v>
      </c>
      <c r="D330" t="s">
        <v>51</v>
      </c>
      <c r="E330">
        <v>50</v>
      </c>
      <c r="F330" s="27">
        <v>600000</v>
      </c>
      <c r="G330" s="29">
        <f t="shared" si="10"/>
        <v>30000000</v>
      </c>
      <c r="H330" t="str">
        <f t="shared" si="11"/>
        <v>INSERT INTO EXPR_EVENT VALUES('한화건설', '-', 50, 600000, SYSDATE);</v>
      </c>
      <c r="I330"/>
    </row>
    <row r="331" spans="2:9">
      <c r="B331" s="28">
        <v>328</v>
      </c>
      <c r="C331" t="s">
        <v>42</v>
      </c>
      <c r="D331" t="s">
        <v>51</v>
      </c>
      <c r="E331">
        <v>60</v>
      </c>
      <c r="F331" s="27">
        <v>60000</v>
      </c>
      <c r="G331" s="29">
        <f t="shared" si="10"/>
        <v>3600000</v>
      </c>
      <c r="H331" t="str">
        <f t="shared" si="11"/>
        <v>INSERT INTO EXPR_EVENT VALUES('한화건설', '-', 60, 60000, SYSDATE);</v>
      </c>
      <c r="I331"/>
    </row>
    <row r="332" spans="2:9">
      <c r="B332" s="28">
        <v>329</v>
      </c>
      <c r="C332" t="s">
        <v>43</v>
      </c>
      <c r="D332" t="s">
        <v>51</v>
      </c>
      <c r="E332">
        <v>40</v>
      </c>
      <c r="F332" s="27">
        <v>900000</v>
      </c>
      <c r="G332" s="29">
        <f t="shared" si="10"/>
        <v>36000000</v>
      </c>
      <c r="H332" t="str">
        <f t="shared" si="11"/>
        <v>INSERT INTO EXPR_EVENT VALUES('시스템', '-', 40, 900000, SYSDATE);</v>
      </c>
      <c r="I332"/>
    </row>
    <row r="333" spans="2:9">
      <c r="B333" s="28">
        <v>330</v>
      </c>
      <c r="C333" t="s">
        <v>43</v>
      </c>
      <c r="D333" t="s">
        <v>51</v>
      </c>
      <c r="E333">
        <v>50</v>
      </c>
      <c r="F333" s="27">
        <v>200000</v>
      </c>
      <c r="G333" s="29">
        <f t="shared" si="10"/>
        <v>10000000</v>
      </c>
      <c r="H333" t="str">
        <f t="shared" si="11"/>
        <v>INSERT INTO EXPR_EVENT VALUES('시스템', '-', 50, 200000, SYSDATE);</v>
      </c>
      <c r="I333"/>
    </row>
    <row r="334" spans="2:9">
      <c r="B334" s="28">
        <v>331</v>
      </c>
      <c r="C334" t="s">
        <v>44</v>
      </c>
      <c r="D334" t="s">
        <v>51</v>
      </c>
      <c r="E334">
        <v>60</v>
      </c>
      <c r="F334" s="27">
        <v>27000</v>
      </c>
      <c r="G334" s="29">
        <f t="shared" si="10"/>
        <v>1620000</v>
      </c>
      <c r="H334" t="str">
        <f t="shared" si="11"/>
        <v>INSERT INTO EXPR_EVENT VALUES('갤러리아', '-', 60, 27000, SYSDATE);</v>
      </c>
      <c r="I334"/>
    </row>
    <row r="335" spans="2:9">
      <c r="B335" s="28">
        <v>332</v>
      </c>
      <c r="C335" t="s">
        <v>44</v>
      </c>
      <c r="D335" t="s">
        <v>51</v>
      </c>
      <c r="E335">
        <v>40</v>
      </c>
      <c r="F335" s="27">
        <v>15000</v>
      </c>
      <c r="G335" s="29">
        <f t="shared" si="10"/>
        <v>600000</v>
      </c>
      <c r="H335" t="str">
        <f t="shared" si="11"/>
        <v>INSERT INTO EXPR_EVENT VALUES('갤러리아', '-', 40, 15000, SYSDATE);</v>
      </c>
      <c r="I335"/>
    </row>
    <row r="336" spans="2:9">
      <c r="B336" s="28">
        <v>333</v>
      </c>
      <c r="C336" t="s">
        <v>44</v>
      </c>
      <c r="D336" t="s">
        <v>51</v>
      </c>
      <c r="E336">
        <v>30</v>
      </c>
      <c r="F336" s="27">
        <v>90000</v>
      </c>
      <c r="G336" s="29">
        <f t="shared" si="10"/>
        <v>2700000</v>
      </c>
      <c r="H336" t="str">
        <f t="shared" si="11"/>
        <v>INSERT INTO EXPR_EVENT VALUES('갤러리아', '-', 30, 90000, SYSDATE);</v>
      </c>
      <c r="I336"/>
    </row>
    <row r="337" spans="2:9">
      <c r="B337" s="28">
        <v>334</v>
      </c>
      <c r="C337" t="s">
        <v>42</v>
      </c>
      <c r="D337" t="s">
        <v>51</v>
      </c>
      <c r="E337">
        <v>90</v>
      </c>
      <c r="F337" s="27">
        <v>50000</v>
      </c>
      <c r="G337" s="29">
        <f t="shared" si="10"/>
        <v>4500000</v>
      </c>
      <c r="H337" t="str">
        <f t="shared" si="11"/>
        <v>INSERT INTO EXPR_EVENT VALUES('한화건설', '-', 90, 50000, SYSDATE);</v>
      </c>
      <c r="I337"/>
    </row>
    <row r="338" spans="2:9">
      <c r="B338" s="28">
        <v>335</v>
      </c>
      <c r="C338" t="s">
        <v>42</v>
      </c>
      <c r="D338" t="s">
        <v>51</v>
      </c>
      <c r="E338">
        <v>50</v>
      </c>
      <c r="F338" s="27">
        <v>600000</v>
      </c>
      <c r="G338" s="29">
        <f t="shared" si="10"/>
        <v>30000000</v>
      </c>
      <c r="H338" t="str">
        <f t="shared" si="11"/>
        <v>INSERT INTO EXPR_EVENT VALUES('한화건설', '-', 50, 600000, SYSDATE);</v>
      </c>
      <c r="I338"/>
    </row>
    <row r="339" spans="2:9">
      <c r="B339" s="28">
        <v>336</v>
      </c>
      <c r="C339" t="s">
        <v>42</v>
      </c>
      <c r="D339" t="s">
        <v>51</v>
      </c>
      <c r="E339">
        <v>60</v>
      </c>
      <c r="F339" s="27">
        <v>60000</v>
      </c>
      <c r="G339" s="29">
        <f t="shared" si="10"/>
        <v>3600000</v>
      </c>
      <c r="H339" t="str">
        <f t="shared" si="11"/>
        <v>INSERT INTO EXPR_EVENT VALUES('한화건설', '-', 60, 60000, SYSDATE);</v>
      </c>
      <c r="I339"/>
    </row>
    <row r="340" spans="2:9">
      <c r="B340" s="28">
        <v>337</v>
      </c>
      <c r="C340" t="s">
        <v>43</v>
      </c>
      <c r="D340" t="s">
        <v>51</v>
      </c>
      <c r="E340">
        <v>40</v>
      </c>
      <c r="F340" s="27">
        <v>900000</v>
      </c>
      <c r="G340" s="29">
        <f t="shared" si="10"/>
        <v>36000000</v>
      </c>
      <c r="H340" t="str">
        <f t="shared" si="11"/>
        <v>INSERT INTO EXPR_EVENT VALUES('시스템', '-', 40, 900000, SYSDATE);</v>
      </c>
      <c r="I340"/>
    </row>
    <row r="341" spans="2:9">
      <c r="B341" s="28">
        <v>338</v>
      </c>
      <c r="C341" t="s">
        <v>43</v>
      </c>
      <c r="D341" t="s">
        <v>51</v>
      </c>
      <c r="E341">
        <v>50</v>
      </c>
      <c r="F341" s="27">
        <v>200000</v>
      </c>
      <c r="G341" s="29">
        <f t="shared" si="10"/>
        <v>10000000</v>
      </c>
      <c r="H341" t="str">
        <f t="shared" si="11"/>
        <v>INSERT INTO EXPR_EVENT VALUES('시스템', '-', 50, 200000, SYSDATE);</v>
      </c>
      <c r="I341"/>
    </row>
    <row r="342" spans="2:9">
      <c r="B342" s="28">
        <v>339</v>
      </c>
      <c r="C342" t="s">
        <v>42</v>
      </c>
      <c r="D342" t="s">
        <v>51</v>
      </c>
      <c r="E342">
        <v>90</v>
      </c>
      <c r="F342" s="27">
        <v>50000</v>
      </c>
      <c r="G342" s="29">
        <f t="shared" si="10"/>
        <v>4500000</v>
      </c>
      <c r="H342" t="str">
        <f t="shared" si="11"/>
        <v>INSERT INTO EXPR_EVENT VALUES('한화건설', '-', 90, 50000, SYSDATE);</v>
      </c>
      <c r="I342"/>
    </row>
    <row r="343" spans="2:9">
      <c r="B343" s="28">
        <v>340</v>
      </c>
      <c r="C343" t="s">
        <v>42</v>
      </c>
      <c r="D343" t="s">
        <v>51</v>
      </c>
      <c r="E343">
        <v>50</v>
      </c>
      <c r="F343" s="27">
        <v>600000</v>
      </c>
      <c r="G343" s="29">
        <f t="shared" si="10"/>
        <v>30000000</v>
      </c>
      <c r="H343" t="str">
        <f t="shared" si="11"/>
        <v>INSERT INTO EXPR_EVENT VALUES('한화건설', '-', 50, 600000, SYSDATE);</v>
      </c>
      <c r="I343"/>
    </row>
    <row r="344" spans="2:9">
      <c r="B344" s="28">
        <v>341</v>
      </c>
      <c r="C344" t="s">
        <v>42</v>
      </c>
      <c r="D344" t="s">
        <v>51</v>
      </c>
      <c r="E344">
        <v>60</v>
      </c>
      <c r="F344" s="27">
        <v>60000</v>
      </c>
      <c r="G344" s="29">
        <f t="shared" si="10"/>
        <v>3600000</v>
      </c>
      <c r="H344" t="str">
        <f t="shared" si="11"/>
        <v>INSERT INTO EXPR_EVENT VALUES('한화건설', '-', 60, 60000, SYSDATE);</v>
      </c>
      <c r="I344"/>
    </row>
    <row r="345" spans="2:9">
      <c r="B345" s="28">
        <v>342</v>
      </c>
      <c r="C345" t="s">
        <v>43</v>
      </c>
      <c r="D345" t="s">
        <v>51</v>
      </c>
      <c r="E345">
        <v>40</v>
      </c>
      <c r="F345" s="27">
        <v>900000</v>
      </c>
      <c r="G345" s="29">
        <f t="shared" si="10"/>
        <v>36000000</v>
      </c>
      <c r="H345" t="str">
        <f t="shared" si="11"/>
        <v>INSERT INTO EXPR_EVENT VALUES('시스템', '-', 40, 900000, SYSDATE);</v>
      </c>
      <c r="I345"/>
    </row>
    <row r="346" spans="2:9">
      <c r="B346" s="28">
        <v>343</v>
      </c>
      <c r="C346" t="s">
        <v>43</v>
      </c>
      <c r="D346" t="s">
        <v>51</v>
      </c>
      <c r="E346">
        <v>50</v>
      </c>
      <c r="F346" s="27">
        <v>200000</v>
      </c>
      <c r="G346" s="29">
        <f t="shared" si="10"/>
        <v>10000000</v>
      </c>
      <c r="H346" t="str">
        <f t="shared" si="11"/>
        <v>INSERT INTO EXPR_EVENT VALUES('시스템', '-', 50, 200000, SYSDATE);</v>
      </c>
      <c r="I346"/>
    </row>
    <row r="347" spans="2:9">
      <c r="B347" s="28">
        <v>344</v>
      </c>
      <c r="C347" t="s">
        <v>44</v>
      </c>
      <c r="D347" t="s">
        <v>51</v>
      </c>
      <c r="E347">
        <v>60</v>
      </c>
      <c r="F347" s="27">
        <v>27000</v>
      </c>
      <c r="G347" s="29">
        <f t="shared" si="10"/>
        <v>1620000</v>
      </c>
      <c r="H347" t="str">
        <f t="shared" si="11"/>
        <v>INSERT INTO EXPR_EVENT VALUES('갤러리아', '-', 60, 27000, SYSDATE);</v>
      </c>
      <c r="I347"/>
    </row>
    <row r="348" spans="2:9">
      <c r="B348" s="28">
        <v>345</v>
      </c>
      <c r="C348" t="s">
        <v>44</v>
      </c>
      <c r="D348" t="s">
        <v>51</v>
      </c>
      <c r="E348">
        <v>40</v>
      </c>
      <c r="F348" s="27">
        <v>15000</v>
      </c>
      <c r="G348" s="29">
        <f t="shared" si="10"/>
        <v>600000</v>
      </c>
      <c r="H348" t="str">
        <f t="shared" si="11"/>
        <v>INSERT INTO EXPR_EVENT VALUES('갤러리아', '-', 40, 15000, SYSDATE);</v>
      </c>
      <c r="I348"/>
    </row>
    <row r="349" spans="2:9">
      <c r="B349" s="28">
        <v>346</v>
      </c>
      <c r="C349" t="s">
        <v>44</v>
      </c>
      <c r="D349" t="s">
        <v>51</v>
      </c>
      <c r="E349">
        <v>30</v>
      </c>
      <c r="F349" s="27">
        <v>90000</v>
      </c>
      <c r="G349" s="29">
        <f t="shared" si="10"/>
        <v>2700000</v>
      </c>
      <c r="H349" t="str">
        <f t="shared" si="11"/>
        <v>INSERT INTO EXPR_EVENT VALUES('갤러리아', '-', 30, 90000, SYSDATE);</v>
      </c>
      <c r="I349"/>
    </row>
    <row r="350" spans="2:9">
      <c r="B350" s="28">
        <v>347</v>
      </c>
      <c r="C350" t="s">
        <v>42</v>
      </c>
      <c r="D350" t="s">
        <v>51</v>
      </c>
      <c r="E350">
        <v>90</v>
      </c>
      <c r="F350" s="27">
        <v>50000</v>
      </c>
      <c r="G350" s="29">
        <f t="shared" si="10"/>
        <v>4500000</v>
      </c>
      <c r="H350" t="str">
        <f t="shared" si="11"/>
        <v>INSERT INTO EXPR_EVENT VALUES('한화건설', '-', 90, 50000, SYSDATE);</v>
      </c>
      <c r="I350"/>
    </row>
    <row r="351" spans="2:9">
      <c r="B351" s="28">
        <v>348</v>
      </c>
      <c r="C351" t="s">
        <v>42</v>
      </c>
      <c r="D351" t="s">
        <v>51</v>
      </c>
      <c r="E351">
        <v>50</v>
      </c>
      <c r="F351" s="27">
        <v>600000</v>
      </c>
      <c r="G351" s="29">
        <f t="shared" si="10"/>
        <v>30000000</v>
      </c>
      <c r="H351" t="str">
        <f t="shared" si="11"/>
        <v>INSERT INTO EXPR_EVENT VALUES('한화건설', '-', 50, 600000, SYSDATE);</v>
      </c>
      <c r="I351"/>
    </row>
    <row r="352" spans="2:9">
      <c r="B352" s="28">
        <v>349</v>
      </c>
      <c r="C352" t="s">
        <v>42</v>
      </c>
      <c r="D352" t="s">
        <v>51</v>
      </c>
      <c r="E352">
        <v>60</v>
      </c>
      <c r="F352" s="27">
        <v>60000</v>
      </c>
      <c r="G352" s="29">
        <f t="shared" si="10"/>
        <v>3600000</v>
      </c>
      <c r="H352" t="str">
        <f t="shared" si="11"/>
        <v>INSERT INTO EXPR_EVENT VALUES('한화건설', '-', 60, 60000, SYSDATE);</v>
      </c>
      <c r="I352"/>
    </row>
    <row r="353" spans="2:9">
      <c r="B353" s="28">
        <v>350</v>
      </c>
      <c r="C353" t="s">
        <v>43</v>
      </c>
      <c r="D353" t="s">
        <v>51</v>
      </c>
      <c r="E353">
        <v>40</v>
      </c>
      <c r="F353" s="27">
        <v>900000</v>
      </c>
      <c r="G353" s="29">
        <f t="shared" si="10"/>
        <v>36000000</v>
      </c>
      <c r="H353" t="str">
        <f t="shared" si="11"/>
        <v>INSERT INTO EXPR_EVENT VALUES('시스템', '-', 40, 900000, SYSDATE);</v>
      </c>
      <c r="I353"/>
    </row>
    <row r="354" spans="2:9">
      <c r="B354" s="28">
        <v>351</v>
      </c>
      <c r="C354" t="s">
        <v>43</v>
      </c>
      <c r="D354" t="s">
        <v>51</v>
      </c>
      <c r="E354">
        <v>50</v>
      </c>
      <c r="F354" s="27">
        <v>200000</v>
      </c>
      <c r="G354" s="29">
        <f t="shared" si="10"/>
        <v>10000000</v>
      </c>
      <c r="H354" t="str">
        <f t="shared" si="11"/>
        <v>INSERT INTO EXPR_EVENT VALUES('시스템', '-', 50, 200000, SYSDATE);</v>
      </c>
      <c r="I354"/>
    </row>
    <row r="355" spans="2:9">
      <c r="B355" s="28">
        <v>352</v>
      </c>
      <c r="C355" t="s">
        <v>42</v>
      </c>
      <c r="D355" t="s">
        <v>51</v>
      </c>
      <c r="E355">
        <v>90</v>
      </c>
      <c r="F355" s="27">
        <v>50000</v>
      </c>
      <c r="G355" s="29">
        <f t="shared" si="10"/>
        <v>4500000</v>
      </c>
      <c r="H355" t="str">
        <f t="shared" si="11"/>
        <v>INSERT INTO EXPR_EVENT VALUES('한화건설', '-', 90, 50000, SYSDATE);</v>
      </c>
      <c r="I355"/>
    </row>
    <row r="356" spans="2:9">
      <c r="B356" s="28">
        <v>353</v>
      </c>
      <c r="C356" t="s">
        <v>42</v>
      </c>
      <c r="D356" t="s">
        <v>51</v>
      </c>
      <c r="E356">
        <v>50</v>
      </c>
      <c r="F356" s="27">
        <v>600000</v>
      </c>
      <c r="G356" s="29">
        <f t="shared" si="10"/>
        <v>30000000</v>
      </c>
      <c r="H356" t="str">
        <f t="shared" si="11"/>
        <v>INSERT INTO EXPR_EVENT VALUES('한화건설', '-', 50, 600000, SYSDATE);</v>
      </c>
      <c r="I356"/>
    </row>
    <row r="357" spans="2:9">
      <c r="B357" s="28">
        <v>354</v>
      </c>
      <c r="C357" t="s">
        <v>42</v>
      </c>
      <c r="D357" t="s">
        <v>51</v>
      </c>
      <c r="E357">
        <v>60</v>
      </c>
      <c r="F357" s="27">
        <v>60000</v>
      </c>
      <c r="G357" s="29">
        <f t="shared" si="10"/>
        <v>3600000</v>
      </c>
      <c r="H357" t="str">
        <f t="shared" si="11"/>
        <v>INSERT INTO EXPR_EVENT VALUES('한화건설', '-', 60, 60000, SYSDATE);</v>
      </c>
      <c r="I357"/>
    </row>
    <row r="358" spans="2:9">
      <c r="B358" s="28">
        <v>355</v>
      </c>
      <c r="C358" t="s">
        <v>43</v>
      </c>
      <c r="D358" t="s">
        <v>51</v>
      </c>
      <c r="E358">
        <v>40</v>
      </c>
      <c r="F358" s="27">
        <v>900000</v>
      </c>
      <c r="G358" s="29">
        <f t="shared" si="10"/>
        <v>36000000</v>
      </c>
      <c r="H358" t="str">
        <f t="shared" si="11"/>
        <v>INSERT INTO EXPR_EVENT VALUES('시스템', '-', 40, 900000, SYSDATE);</v>
      </c>
      <c r="I358"/>
    </row>
    <row r="359" spans="2:9">
      <c r="B359" s="28">
        <v>356</v>
      </c>
      <c r="C359" t="s">
        <v>43</v>
      </c>
      <c r="D359" t="s">
        <v>51</v>
      </c>
      <c r="E359">
        <v>50</v>
      </c>
      <c r="F359" s="27">
        <v>200000</v>
      </c>
      <c r="G359" s="29">
        <f t="shared" si="10"/>
        <v>10000000</v>
      </c>
      <c r="H359" t="str">
        <f t="shared" si="11"/>
        <v>INSERT INTO EXPR_EVENT VALUES('시스템', '-', 50, 200000, SYSDATE);</v>
      </c>
      <c r="I359"/>
    </row>
    <row r="360" spans="2:9">
      <c r="B360" s="28">
        <v>357</v>
      </c>
      <c r="C360" t="s">
        <v>44</v>
      </c>
      <c r="D360" t="s">
        <v>51</v>
      </c>
      <c r="E360">
        <v>60</v>
      </c>
      <c r="F360" s="27">
        <v>27000</v>
      </c>
      <c r="G360" s="29">
        <f t="shared" si="10"/>
        <v>1620000</v>
      </c>
      <c r="H360" t="str">
        <f t="shared" si="11"/>
        <v>INSERT INTO EXPR_EVENT VALUES('갤러리아', '-', 60, 27000, SYSDATE);</v>
      </c>
      <c r="I360"/>
    </row>
    <row r="361" spans="2:9">
      <c r="B361" s="28">
        <v>358</v>
      </c>
      <c r="C361" t="s">
        <v>44</v>
      </c>
      <c r="D361" t="s">
        <v>51</v>
      </c>
      <c r="E361">
        <v>40</v>
      </c>
      <c r="F361" s="27">
        <v>15000</v>
      </c>
      <c r="G361" s="29">
        <f t="shared" si="10"/>
        <v>600000</v>
      </c>
      <c r="H361" t="str">
        <f t="shared" si="11"/>
        <v>INSERT INTO EXPR_EVENT VALUES('갤러리아', '-', 40, 15000, SYSDATE);</v>
      </c>
      <c r="I361"/>
    </row>
    <row r="362" spans="2:9">
      <c r="B362" s="28">
        <v>359</v>
      </c>
      <c r="C362" t="s">
        <v>44</v>
      </c>
      <c r="D362" t="s">
        <v>51</v>
      </c>
      <c r="E362">
        <v>30</v>
      </c>
      <c r="F362" s="27">
        <v>90000</v>
      </c>
      <c r="G362" s="29">
        <f t="shared" si="10"/>
        <v>2700000</v>
      </c>
      <c r="H362" t="str">
        <f t="shared" si="11"/>
        <v>INSERT INTO EXPR_EVENT VALUES('갤러리아', '-', 30, 90000, SYSDATE);</v>
      </c>
      <c r="I362"/>
    </row>
    <row r="363" spans="2:9">
      <c r="B363" s="28">
        <v>360</v>
      </c>
      <c r="C363" t="s">
        <v>42</v>
      </c>
      <c r="D363" t="s">
        <v>51</v>
      </c>
      <c r="E363">
        <v>90</v>
      </c>
      <c r="F363" s="27">
        <v>50000</v>
      </c>
      <c r="G363" s="29">
        <f t="shared" si="10"/>
        <v>4500000</v>
      </c>
      <c r="H363" t="str">
        <f t="shared" si="11"/>
        <v>INSERT INTO EXPR_EVENT VALUES('한화건설', '-', 90, 50000, SYSDATE);</v>
      </c>
      <c r="I363"/>
    </row>
    <row r="364" spans="2:9">
      <c r="B364" s="28">
        <v>361</v>
      </c>
      <c r="C364" t="s">
        <v>42</v>
      </c>
      <c r="D364" t="s">
        <v>51</v>
      </c>
      <c r="E364">
        <v>50</v>
      </c>
      <c r="F364" s="27">
        <v>600000</v>
      </c>
      <c r="G364" s="29">
        <f t="shared" si="10"/>
        <v>30000000</v>
      </c>
      <c r="H364" t="str">
        <f t="shared" si="11"/>
        <v>INSERT INTO EXPR_EVENT VALUES('한화건설', '-', 50, 600000, SYSDATE);</v>
      </c>
      <c r="I364"/>
    </row>
    <row r="365" spans="2:9">
      <c r="B365" s="28">
        <v>362</v>
      </c>
      <c r="C365" t="s">
        <v>42</v>
      </c>
      <c r="D365" t="s">
        <v>51</v>
      </c>
      <c r="E365">
        <v>60</v>
      </c>
      <c r="F365" s="27">
        <v>60000</v>
      </c>
      <c r="G365" s="29">
        <f t="shared" si="10"/>
        <v>3600000</v>
      </c>
      <c r="H365" t="str">
        <f t="shared" si="11"/>
        <v>INSERT INTO EXPR_EVENT VALUES('한화건설', '-', 60, 60000, SYSDATE);</v>
      </c>
      <c r="I365"/>
    </row>
    <row r="366" spans="2:9">
      <c r="B366" s="28">
        <v>363</v>
      </c>
      <c r="C366" t="s">
        <v>43</v>
      </c>
      <c r="D366" t="s">
        <v>51</v>
      </c>
      <c r="E366">
        <v>40</v>
      </c>
      <c r="F366" s="27">
        <v>900000</v>
      </c>
      <c r="G366" s="29">
        <f t="shared" si="10"/>
        <v>36000000</v>
      </c>
      <c r="H366" t="str">
        <f t="shared" si="11"/>
        <v>INSERT INTO EXPR_EVENT VALUES('시스템', '-', 40, 900000, SYSDATE);</v>
      </c>
      <c r="I366"/>
    </row>
    <row r="367" spans="2:9">
      <c r="B367" s="28">
        <v>364</v>
      </c>
      <c r="C367" t="s">
        <v>43</v>
      </c>
      <c r="D367" t="s">
        <v>51</v>
      </c>
      <c r="E367">
        <v>50</v>
      </c>
      <c r="F367" s="27">
        <v>200000</v>
      </c>
      <c r="G367" s="29">
        <f t="shared" si="10"/>
        <v>10000000</v>
      </c>
      <c r="H367" t="str">
        <f t="shared" si="11"/>
        <v>INSERT INTO EXPR_EVENT VALUES('시스템', '-', 50, 200000, SYSDATE);</v>
      </c>
      <c r="I367"/>
    </row>
    <row r="368" spans="2:9">
      <c r="B368" s="28">
        <v>365</v>
      </c>
      <c r="C368" t="s">
        <v>42</v>
      </c>
      <c r="D368" t="s">
        <v>51</v>
      </c>
      <c r="E368">
        <v>90</v>
      </c>
      <c r="F368" s="27">
        <v>50000</v>
      </c>
      <c r="G368" s="29">
        <f t="shared" si="10"/>
        <v>4500000</v>
      </c>
      <c r="H368" t="str">
        <f t="shared" si="11"/>
        <v>INSERT INTO EXPR_EVENT VALUES('한화건설', '-', 90, 50000, SYSDATE);</v>
      </c>
      <c r="I368"/>
    </row>
    <row r="369" spans="2:9">
      <c r="B369" s="28">
        <v>366</v>
      </c>
      <c r="C369" t="s">
        <v>42</v>
      </c>
      <c r="D369" t="s">
        <v>51</v>
      </c>
      <c r="E369">
        <v>50</v>
      </c>
      <c r="F369" s="27">
        <v>600000</v>
      </c>
      <c r="G369" s="29">
        <f t="shared" si="10"/>
        <v>30000000</v>
      </c>
      <c r="H369" t="str">
        <f t="shared" si="11"/>
        <v>INSERT INTO EXPR_EVENT VALUES('한화건설', '-', 50, 600000, SYSDATE);</v>
      </c>
      <c r="I369"/>
    </row>
    <row r="370" spans="2:9">
      <c r="B370" s="28">
        <v>367</v>
      </c>
      <c r="C370" t="s">
        <v>42</v>
      </c>
      <c r="D370" t="s">
        <v>51</v>
      </c>
      <c r="E370">
        <v>60</v>
      </c>
      <c r="F370" s="27">
        <v>60000</v>
      </c>
      <c r="G370" s="29">
        <f t="shared" si="10"/>
        <v>3600000</v>
      </c>
      <c r="H370" t="str">
        <f t="shared" si="11"/>
        <v>INSERT INTO EXPR_EVENT VALUES('한화건설', '-', 60, 60000, SYSDATE);</v>
      </c>
      <c r="I370"/>
    </row>
    <row r="371" spans="2:9">
      <c r="B371" s="28">
        <v>368</v>
      </c>
      <c r="C371" t="s">
        <v>43</v>
      </c>
      <c r="D371" t="s">
        <v>51</v>
      </c>
      <c r="E371">
        <v>40</v>
      </c>
      <c r="F371" s="27">
        <v>900000</v>
      </c>
      <c r="G371" s="29">
        <f t="shared" si="10"/>
        <v>36000000</v>
      </c>
      <c r="H371" t="str">
        <f t="shared" si="11"/>
        <v>INSERT INTO EXPR_EVENT VALUES('시스템', '-', 40, 900000, SYSDATE);</v>
      </c>
      <c r="I371"/>
    </row>
    <row r="372" spans="2:9">
      <c r="B372" s="28">
        <v>369</v>
      </c>
      <c r="C372" t="s">
        <v>43</v>
      </c>
      <c r="D372" t="s">
        <v>51</v>
      </c>
      <c r="E372">
        <v>50</v>
      </c>
      <c r="F372" s="27">
        <v>200000</v>
      </c>
      <c r="G372" s="29">
        <f t="shared" si="10"/>
        <v>10000000</v>
      </c>
      <c r="H372" t="str">
        <f t="shared" si="11"/>
        <v>INSERT INTO EXPR_EVENT VALUES('시스템', '-', 50, 200000, SYSDATE);</v>
      </c>
      <c r="I372"/>
    </row>
    <row r="373" spans="2:9">
      <c r="B373" s="28">
        <v>370</v>
      </c>
      <c r="C373" t="s">
        <v>44</v>
      </c>
      <c r="D373" t="s">
        <v>51</v>
      </c>
      <c r="E373">
        <v>60</v>
      </c>
      <c r="F373" s="27">
        <v>27000</v>
      </c>
      <c r="G373" s="29">
        <f t="shared" si="10"/>
        <v>1620000</v>
      </c>
      <c r="H373" t="str">
        <f t="shared" si="11"/>
        <v>INSERT INTO EXPR_EVENT VALUES('갤러리아', '-', 60, 27000, SYSDATE);</v>
      </c>
      <c r="I373"/>
    </row>
    <row r="374" spans="2:9">
      <c r="B374" s="28">
        <v>371</v>
      </c>
      <c r="C374" t="s">
        <v>44</v>
      </c>
      <c r="D374" t="s">
        <v>51</v>
      </c>
      <c r="E374">
        <v>40</v>
      </c>
      <c r="F374" s="27">
        <v>15000</v>
      </c>
      <c r="G374" s="29">
        <f t="shared" si="10"/>
        <v>600000</v>
      </c>
      <c r="H374" t="str">
        <f t="shared" si="11"/>
        <v>INSERT INTO EXPR_EVENT VALUES('갤러리아', '-', 40, 15000, SYSDATE);</v>
      </c>
      <c r="I374"/>
    </row>
    <row r="375" spans="2:9">
      <c r="B375" s="28">
        <v>372</v>
      </c>
      <c r="C375" t="s">
        <v>44</v>
      </c>
      <c r="D375" t="s">
        <v>51</v>
      </c>
      <c r="E375">
        <v>30</v>
      </c>
      <c r="F375" s="27">
        <v>90000</v>
      </c>
      <c r="G375" s="29">
        <f t="shared" si="10"/>
        <v>2700000</v>
      </c>
      <c r="H375" t="str">
        <f t="shared" si="11"/>
        <v>INSERT INTO EXPR_EVENT VALUES('갤러리아', '-', 30, 90000, SYSDATE);</v>
      </c>
      <c r="I375"/>
    </row>
    <row r="376" spans="2:9">
      <c r="B376" s="28">
        <v>373</v>
      </c>
      <c r="C376" t="s">
        <v>42</v>
      </c>
      <c r="D376" t="s">
        <v>51</v>
      </c>
      <c r="E376">
        <v>90</v>
      </c>
      <c r="F376" s="27">
        <v>50000</v>
      </c>
      <c r="G376" s="29">
        <f t="shared" si="10"/>
        <v>4500000</v>
      </c>
      <c r="H376" t="str">
        <f t="shared" si="11"/>
        <v>INSERT INTO EXPR_EVENT VALUES('한화건설', '-', 90, 50000, SYSDATE);</v>
      </c>
      <c r="I376"/>
    </row>
    <row r="377" spans="2:9">
      <c r="B377" s="28">
        <v>374</v>
      </c>
      <c r="C377" t="s">
        <v>42</v>
      </c>
      <c r="D377" t="s">
        <v>51</v>
      </c>
      <c r="E377">
        <v>50</v>
      </c>
      <c r="F377" s="27">
        <v>600000</v>
      </c>
      <c r="G377" s="29">
        <f t="shared" si="10"/>
        <v>30000000</v>
      </c>
      <c r="H377" t="str">
        <f t="shared" si="11"/>
        <v>INSERT INTO EXPR_EVENT VALUES('한화건설', '-', 50, 600000, SYSDATE);</v>
      </c>
      <c r="I377"/>
    </row>
    <row r="378" spans="2:9">
      <c r="B378" s="28">
        <v>375</v>
      </c>
      <c r="C378" t="s">
        <v>42</v>
      </c>
      <c r="D378" t="s">
        <v>51</v>
      </c>
      <c r="E378">
        <v>60</v>
      </c>
      <c r="F378" s="27">
        <v>60000</v>
      </c>
      <c r="G378" s="29">
        <f t="shared" si="10"/>
        <v>3600000</v>
      </c>
      <c r="H378" t="str">
        <f t="shared" si="11"/>
        <v>INSERT INTO EXPR_EVENT VALUES('한화건설', '-', 60, 60000, SYSDATE);</v>
      </c>
      <c r="I378"/>
    </row>
    <row r="379" spans="2:9">
      <c r="B379" s="28">
        <v>376</v>
      </c>
      <c r="C379" t="s">
        <v>43</v>
      </c>
      <c r="D379" t="s">
        <v>51</v>
      </c>
      <c r="E379">
        <v>40</v>
      </c>
      <c r="F379" s="27">
        <v>900000</v>
      </c>
      <c r="G379" s="29">
        <f t="shared" si="10"/>
        <v>36000000</v>
      </c>
      <c r="H379" t="str">
        <f t="shared" si="11"/>
        <v>INSERT INTO EXPR_EVENT VALUES('시스템', '-', 40, 900000, SYSDATE);</v>
      </c>
      <c r="I379"/>
    </row>
    <row r="380" spans="2:9">
      <c r="B380" s="28">
        <v>377</v>
      </c>
      <c r="C380" t="s">
        <v>43</v>
      </c>
      <c r="D380" t="s">
        <v>51</v>
      </c>
      <c r="E380">
        <v>50</v>
      </c>
      <c r="F380" s="27">
        <v>200000</v>
      </c>
      <c r="G380" s="29">
        <f t="shared" si="10"/>
        <v>10000000</v>
      </c>
      <c r="H380" t="str">
        <f t="shared" si="11"/>
        <v>INSERT INTO EXPR_EVENT VALUES('시스템', '-', 50, 200000, SYSDATE);</v>
      </c>
      <c r="I380"/>
    </row>
    <row r="381" spans="2:9">
      <c r="B381" s="28">
        <v>378</v>
      </c>
      <c r="C381" t="s">
        <v>42</v>
      </c>
      <c r="D381" t="s">
        <v>51</v>
      </c>
      <c r="E381">
        <v>90</v>
      </c>
      <c r="F381" s="27">
        <v>50000</v>
      </c>
      <c r="G381" s="29">
        <f t="shared" si="10"/>
        <v>4500000</v>
      </c>
      <c r="H381" t="str">
        <f t="shared" si="11"/>
        <v>INSERT INTO EXPR_EVENT VALUES('한화건설', '-', 90, 50000, SYSDATE);</v>
      </c>
      <c r="I381"/>
    </row>
    <row r="382" spans="2:9">
      <c r="B382" s="28">
        <v>379</v>
      </c>
      <c r="C382" t="s">
        <v>42</v>
      </c>
      <c r="D382" t="s">
        <v>51</v>
      </c>
      <c r="E382">
        <v>50</v>
      </c>
      <c r="F382" s="27">
        <v>600000</v>
      </c>
      <c r="G382" s="29">
        <f t="shared" si="10"/>
        <v>30000000</v>
      </c>
      <c r="H382" t="str">
        <f t="shared" si="11"/>
        <v>INSERT INTO EXPR_EVENT VALUES('한화건설', '-', 50, 600000, SYSDATE);</v>
      </c>
      <c r="I382"/>
    </row>
    <row r="383" spans="2:9">
      <c r="B383" s="28">
        <v>380</v>
      </c>
      <c r="C383" t="s">
        <v>42</v>
      </c>
      <c r="D383" t="s">
        <v>51</v>
      </c>
      <c r="E383">
        <v>60</v>
      </c>
      <c r="F383" s="27">
        <v>60000</v>
      </c>
      <c r="G383" s="29">
        <f t="shared" si="10"/>
        <v>3600000</v>
      </c>
      <c r="H383" t="str">
        <f t="shared" si="11"/>
        <v>INSERT INTO EXPR_EVENT VALUES('한화건설', '-', 60, 60000, SYSDATE);</v>
      </c>
      <c r="I383"/>
    </row>
    <row r="384" spans="2:9">
      <c r="B384" s="28">
        <v>381</v>
      </c>
      <c r="C384" t="s">
        <v>43</v>
      </c>
      <c r="D384" t="s">
        <v>51</v>
      </c>
      <c r="E384">
        <v>40</v>
      </c>
      <c r="F384" s="27">
        <v>900000</v>
      </c>
      <c r="G384" s="29">
        <f t="shared" si="10"/>
        <v>36000000</v>
      </c>
      <c r="H384" t="str">
        <f t="shared" si="11"/>
        <v>INSERT INTO EXPR_EVENT VALUES('시스템', '-', 40, 900000, SYSDATE);</v>
      </c>
      <c r="I384"/>
    </row>
    <row r="385" spans="2:9">
      <c r="B385" s="28">
        <v>382</v>
      </c>
      <c r="C385" t="s">
        <v>43</v>
      </c>
      <c r="D385" t="s">
        <v>51</v>
      </c>
      <c r="E385">
        <v>50</v>
      </c>
      <c r="F385" s="27">
        <v>200000</v>
      </c>
      <c r="G385" s="29">
        <f t="shared" si="10"/>
        <v>10000000</v>
      </c>
      <c r="H385" t="str">
        <f t="shared" si="11"/>
        <v>INSERT INTO EXPR_EVENT VALUES('시스템', '-', 50, 200000, SYSDATE);</v>
      </c>
      <c r="I385"/>
    </row>
    <row r="386" spans="2:9">
      <c r="B386" s="28">
        <v>383</v>
      </c>
      <c r="C386" t="s">
        <v>44</v>
      </c>
      <c r="D386" t="s">
        <v>51</v>
      </c>
      <c r="E386">
        <v>60</v>
      </c>
      <c r="F386" s="27">
        <v>27000</v>
      </c>
      <c r="G386" s="29">
        <f t="shared" si="10"/>
        <v>1620000</v>
      </c>
      <c r="H386" t="str">
        <f t="shared" si="11"/>
        <v>INSERT INTO EXPR_EVENT VALUES('갤러리아', '-', 60, 27000, SYSDATE);</v>
      </c>
      <c r="I386"/>
    </row>
    <row r="387" spans="2:9">
      <c r="B387" s="28">
        <v>384</v>
      </c>
      <c r="C387" t="s">
        <v>44</v>
      </c>
      <c r="D387" t="s">
        <v>51</v>
      </c>
      <c r="E387">
        <v>40</v>
      </c>
      <c r="F387" s="27">
        <v>15000</v>
      </c>
      <c r="G387" s="29">
        <f t="shared" si="10"/>
        <v>600000</v>
      </c>
      <c r="H387" t="str">
        <f t="shared" si="11"/>
        <v>INSERT INTO EXPR_EVENT VALUES('갤러리아', '-', 40, 15000, SYSDATE);</v>
      </c>
      <c r="I387"/>
    </row>
    <row r="388" spans="2:9">
      <c r="B388" s="28">
        <v>385</v>
      </c>
      <c r="C388" t="s">
        <v>44</v>
      </c>
      <c r="D388" t="s">
        <v>51</v>
      </c>
      <c r="E388">
        <v>30</v>
      </c>
      <c r="F388" s="27">
        <v>90000</v>
      </c>
      <c r="G388" s="29">
        <f t="shared" si="10"/>
        <v>2700000</v>
      </c>
      <c r="H388" t="str">
        <f t="shared" si="11"/>
        <v>INSERT INTO EXPR_EVENT VALUES('갤러리아', '-', 30, 90000, SYSDATE);</v>
      </c>
      <c r="I388"/>
    </row>
    <row r="389" spans="2:9">
      <c r="B389" s="28">
        <v>386</v>
      </c>
      <c r="C389" t="s">
        <v>42</v>
      </c>
      <c r="D389" t="s">
        <v>51</v>
      </c>
      <c r="E389">
        <v>90</v>
      </c>
      <c r="F389" s="27">
        <v>50000</v>
      </c>
      <c r="G389" s="29">
        <f t="shared" ref="G389:G452" si="12">TRUNC(E389*F389)</f>
        <v>4500000</v>
      </c>
      <c r="H389" t="str">
        <f t="shared" ref="H389:H452" si="13">CONCATENATE("INSERT INTO EXPR_EVENT VALUES('"&amp;C389&amp;"', '"&amp;D389&amp;"', "&amp;E389&amp;", "&amp;F389&amp;", SYSDATE);")</f>
        <v>INSERT INTO EXPR_EVENT VALUES('한화건설', '-', 90, 50000, SYSDATE);</v>
      </c>
      <c r="I389"/>
    </row>
    <row r="390" spans="2:9">
      <c r="B390" s="28">
        <v>387</v>
      </c>
      <c r="C390" t="s">
        <v>42</v>
      </c>
      <c r="D390" t="s">
        <v>51</v>
      </c>
      <c r="E390">
        <v>50</v>
      </c>
      <c r="F390" s="27">
        <v>600000</v>
      </c>
      <c r="G390" s="29">
        <f t="shared" si="12"/>
        <v>30000000</v>
      </c>
      <c r="H390" t="str">
        <f t="shared" si="13"/>
        <v>INSERT INTO EXPR_EVENT VALUES('한화건설', '-', 50, 600000, SYSDATE);</v>
      </c>
      <c r="I390"/>
    </row>
    <row r="391" spans="2:9">
      <c r="B391" s="28">
        <v>388</v>
      </c>
      <c r="C391" t="s">
        <v>42</v>
      </c>
      <c r="D391" t="s">
        <v>51</v>
      </c>
      <c r="E391">
        <v>60</v>
      </c>
      <c r="F391" s="27">
        <v>60000</v>
      </c>
      <c r="G391" s="29">
        <f t="shared" si="12"/>
        <v>3600000</v>
      </c>
      <c r="H391" t="str">
        <f t="shared" si="13"/>
        <v>INSERT INTO EXPR_EVENT VALUES('한화건설', '-', 60, 60000, SYSDATE);</v>
      </c>
      <c r="I391"/>
    </row>
    <row r="392" spans="2:9">
      <c r="B392" s="28">
        <v>389</v>
      </c>
      <c r="C392" t="s">
        <v>43</v>
      </c>
      <c r="D392" t="s">
        <v>51</v>
      </c>
      <c r="E392">
        <v>40</v>
      </c>
      <c r="F392" s="27">
        <v>900000</v>
      </c>
      <c r="G392" s="29">
        <f t="shared" si="12"/>
        <v>36000000</v>
      </c>
      <c r="H392" t="str">
        <f t="shared" si="13"/>
        <v>INSERT INTO EXPR_EVENT VALUES('시스템', '-', 40, 900000, SYSDATE);</v>
      </c>
      <c r="I392"/>
    </row>
    <row r="393" spans="2:9">
      <c r="B393" s="28">
        <v>390</v>
      </c>
      <c r="C393" t="s">
        <v>43</v>
      </c>
      <c r="D393" t="s">
        <v>51</v>
      </c>
      <c r="E393">
        <v>50</v>
      </c>
      <c r="F393" s="27">
        <v>200000</v>
      </c>
      <c r="G393" s="29">
        <f t="shared" si="12"/>
        <v>10000000</v>
      </c>
      <c r="H393" t="str">
        <f t="shared" si="13"/>
        <v>INSERT INTO EXPR_EVENT VALUES('시스템', '-', 50, 200000, SYSDATE);</v>
      </c>
      <c r="I393"/>
    </row>
    <row r="394" spans="2:9">
      <c r="B394" s="28">
        <v>391</v>
      </c>
      <c r="C394" t="s">
        <v>42</v>
      </c>
      <c r="D394" t="s">
        <v>51</v>
      </c>
      <c r="E394">
        <v>90</v>
      </c>
      <c r="F394" s="27">
        <v>50000</v>
      </c>
      <c r="G394" s="29">
        <f t="shared" si="12"/>
        <v>4500000</v>
      </c>
      <c r="H394" t="str">
        <f t="shared" si="13"/>
        <v>INSERT INTO EXPR_EVENT VALUES('한화건설', '-', 90, 50000, SYSDATE);</v>
      </c>
      <c r="I394"/>
    </row>
    <row r="395" spans="2:9">
      <c r="B395" s="28">
        <v>392</v>
      </c>
      <c r="C395" t="s">
        <v>42</v>
      </c>
      <c r="D395" t="s">
        <v>51</v>
      </c>
      <c r="E395">
        <v>50</v>
      </c>
      <c r="F395" s="27">
        <v>600000</v>
      </c>
      <c r="G395" s="29">
        <f t="shared" si="12"/>
        <v>30000000</v>
      </c>
      <c r="H395" t="str">
        <f t="shared" si="13"/>
        <v>INSERT INTO EXPR_EVENT VALUES('한화건설', '-', 50, 600000, SYSDATE);</v>
      </c>
      <c r="I395"/>
    </row>
    <row r="396" spans="2:9">
      <c r="B396" s="28">
        <v>393</v>
      </c>
      <c r="C396" t="s">
        <v>42</v>
      </c>
      <c r="D396" t="s">
        <v>51</v>
      </c>
      <c r="E396">
        <v>60</v>
      </c>
      <c r="F396" s="27">
        <v>60000</v>
      </c>
      <c r="G396" s="29">
        <f t="shared" si="12"/>
        <v>3600000</v>
      </c>
      <c r="H396" t="str">
        <f t="shared" si="13"/>
        <v>INSERT INTO EXPR_EVENT VALUES('한화건설', '-', 60, 60000, SYSDATE);</v>
      </c>
      <c r="I396"/>
    </row>
    <row r="397" spans="2:9">
      <c r="B397" s="28">
        <v>394</v>
      </c>
      <c r="C397" t="s">
        <v>43</v>
      </c>
      <c r="D397" t="s">
        <v>51</v>
      </c>
      <c r="E397">
        <v>40</v>
      </c>
      <c r="F397" s="27">
        <v>900000</v>
      </c>
      <c r="G397" s="29">
        <f t="shared" si="12"/>
        <v>36000000</v>
      </c>
      <c r="H397" t="str">
        <f t="shared" si="13"/>
        <v>INSERT INTO EXPR_EVENT VALUES('시스템', '-', 40, 900000, SYSDATE);</v>
      </c>
      <c r="I397"/>
    </row>
    <row r="398" spans="2:9">
      <c r="B398" s="28">
        <v>395</v>
      </c>
      <c r="C398" t="s">
        <v>43</v>
      </c>
      <c r="D398" t="s">
        <v>51</v>
      </c>
      <c r="E398">
        <v>50</v>
      </c>
      <c r="F398" s="27">
        <v>200000</v>
      </c>
      <c r="G398" s="29">
        <f t="shared" si="12"/>
        <v>10000000</v>
      </c>
      <c r="H398" t="str">
        <f t="shared" si="13"/>
        <v>INSERT INTO EXPR_EVENT VALUES('시스템', '-', 50, 200000, SYSDATE);</v>
      </c>
      <c r="I398"/>
    </row>
    <row r="399" spans="2:9">
      <c r="B399" s="28">
        <v>396</v>
      </c>
      <c r="C399" t="s">
        <v>44</v>
      </c>
      <c r="D399" t="s">
        <v>51</v>
      </c>
      <c r="E399">
        <v>60</v>
      </c>
      <c r="F399" s="27">
        <v>27000</v>
      </c>
      <c r="G399" s="29">
        <f t="shared" si="12"/>
        <v>1620000</v>
      </c>
      <c r="H399" t="str">
        <f t="shared" si="13"/>
        <v>INSERT INTO EXPR_EVENT VALUES('갤러리아', '-', 60, 27000, SYSDATE);</v>
      </c>
      <c r="I399"/>
    </row>
    <row r="400" spans="2:9">
      <c r="B400" s="28">
        <v>397</v>
      </c>
      <c r="C400" t="s">
        <v>44</v>
      </c>
      <c r="D400" t="s">
        <v>51</v>
      </c>
      <c r="E400">
        <v>40</v>
      </c>
      <c r="F400" s="27">
        <v>15000</v>
      </c>
      <c r="G400" s="29">
        <f t="shared" si="12"/>
        <v>600000</v>
      </c>
      <c r="H400" t="str">
        <f t="shared" si="13"/>
        <v>INSERT INTO EXPR_EVENT VALUES('갤러리아', '-', 40, 15000, SYSDATE);</v>
      </c>
      <c r="I400"/>
    </row>
    <row r="401" spans="2:9">
      <c r="B401" s="28">
        <v>398</v>
      </c>
      <c r="C401" t="s">
        <v>44</v>
      </c>
      <c r="D401" t="s">
        <v>51</v>
      </c>
      <c r="E401">
        <v>30</v>
      </c>
      <c r="F401" s="27">
        <v>90000</v>
      </c>
      <c r="G401" s="29">
        <f t="shared" si="12"/>
        <v>2700000</v>
      </c>
      <c r="H401" t="str">
        <f t="shared" si="13"/>
        <v>INSERT INTO EXPR_EVENT VALUES('갤러리아', '-', 30, 90000, SYSDATE);</v>
      </c>
      <c r="I401"/>
    </row>
    <row r="402" spans="2:9">
      <c r="B402" s="28">
        <v>399</v>
      </c>
      <c r="C402" t="s">
        <v>42</v>
      </c>
      <c r="D402" t="s">
        <v>51</v>
      </c>
      <c r="E402">
        <v>90</v>
      </c>
      <c r="F402" s="27">
        <v>50000</v>
      </c>
      <c r="G402" s="29">
        <f t="shared" si="12"/>
        <v>4500000</v>
      </c>
      <c r="H402" t="str">
        <f t="shared" si="13"/>
        <v>INSERT INTO EXPR_EVENT VALUES('한화건설', '-', 90, 50000, SYSDATE);</v>
      </c>
      <c r="I402"/>
    </row>
    <row r="403" spans="2:9">
      <c r="B403" s="28">
        <v>400</v>
      </c>
      <c r="C403" t="s">
        <v>42</v>
      </c>
      <c r="D403" t="s">
        <v>51</v>
      </c>
      <c r="E403">
        <v>50</v>
      </c>
      <c r="F403" s="27">
        <v>600000</v>
      </c>
      <c r="G403" s="29">
        <f t="shared" si="12"/>
        <v>30000000</v>
      </c>
      <c r="H403" t="str">
        <f t="shared" si="13"/>
        <v>INSERT INTO EXPR_EVENT VALUES('한화건설', '-', 50, 600000, SYSDATE);</v>
      </c>
      <c r="I403"/>
    </row>
    <row r="404" spans="2:9">
      <c r="B404" s="28">
        <v>401</v>
      </c>
      <c r="C404" t="s">
        <v>42</v>
      </c>
      <c r="D404" t="s">
        <v>51</v>
      </c>
      <c r="E404">
        <v>60</v>
      </c>
      <c r="F404" s="27">
        <v>60000</v>
      </c>
      <c r="G404" s="29">
        <f t="shared" si="12"/>
        <v>3600000</v>
      </c>
      <c r="H404" t="str">
        <f t="shared" si="13"/>
        <v>INSERT INTO EXPR_EVENT VALUES('한화건설', '-', 60, 60000, SYSDATE);</v>
      </c>
      <c r="I404"/>
    </row>
    <row r="405" spans="2:9">
      <c r="B405" s="28">
        <v>402</v>
      </c>
      <c r="C405" t="s">
        <v>43</v>
      </c>
      <c r="D405" t="s">
        <v>51</v>
      </c>
      <c r="E405">
        <v>40</v>
      </c>
      <c r="F405" s="27">
        <v>900000</v>
      </c>
      <c r="G405" s="29">
        <f t="shared" si="12"/>
        <v>36000000</v>
      </c>
      <c r="H405" t="str">
        <f t="shared" si="13"/>
        <v>INSERT INTO EXPR_EVENT VALUES('시스템', '-', 40, 900000, SYSDATE);</v>
      </c>
      <c r="I405"/>
    </row>
    <row r="406" spans="2:9">
      <c r="B406" s="28">
        <v>403</v>
      </c>
      <c r="C406" t="s">
        <v>43</v>
      </c>
      <c r="D406" t="s">
        <v>51</v>
      </c>
      <c r="E406">
        <v>50</v>
      </c>
      <c r="F406" s="27">
        <v>200000</v>
      </c>
      <c r="G406" s="29">
        <f t="shared" si="12"/>
        <v>10000000</v>
      </c>
      <c r="H406" t="str">
        <f t="shared" si="13"/>
        <v>INSERT INTO EXPR_EVENT VALUES('시스템', '-', 50, 200000, SYSDATE);</v>
      </c>
      <c r="I406"/>
    </row>
    <row r="407" spans="2:9">
      <c r="B407" s="28">
        <v>404</v>
      </c>
      <c r="C407" t="s">
        <v>42</v>
      </c>
      <c r="D407" t="s">
        <v>51</v>
      </c>
      <c r="E407">
        <v>90</v>
      </c>
      <c r="F407" s="27">
        <v>50000</v>
      </c>
      <c r="G407" s="29">
        <f t="shared" si="12"/>
        <v>4500000</v>
      </c>
      <c r="H407" t="str">
        <f t="shared" si="13"/>
        <v>INSERT INTO EXPR_EVENT VALUES('한화건설', '-', 90, 50000, SYSDATE);</v>
      </c>
      <c r="I407"/>
    </row>
    <row r="408" spans="2:9">
      <c r="B408" s="28">
        <v>405</v>
      </c>
      <c r="C408" t="s">
        <v>42</v>
      </c>
      <c r="D408" t="s">
        <v>51</v>
      </c>
      <c r="E408">
        <v>50</v>
      </c>
      <c r="F408" s="27">
        <v>600000</v>
      </c>
      <c r="G408" s="29">
        <f t="shared" si="12"/>
        <v>30000000</v>
      </c>
      <c r="H408" t="str">
        <f t="shared" si="13"/>
        <v>INSERT INTO EXPR_EVENT VALUES('한화건설', '-', 50, 600000, SYSDATE);</v>
      </c>
      <c r="I408"/>
    </row>
    <row r="409" spans="2:9">
      <c r="B409" s="28">
        <v>406</v>
      </c>
      <c r="C409" t="s">
        <v>42</v>
      </c>
      <c r="D409" t="s">
        <v>51</v>
      </c>
      <c r="E409">
        <v>60</v>
      </c>
      <c r="F409" s="27">
        <v>60000</v>
      </c>
      <c r="G409" s="29">
        <f t="shared" si="12"/>
        <v>3600000</v>
      </c>
      <c r="H409" t="str">
        <f t="shared" si="13"/>
        <v>INSERT INTO EXPR_EVENT VALUES('한화건설', '-', 60, 60000, SYSDATE);</v>
      </c>
      <c r="I409"/>
    </row>
    <row r="410" spans="2:9">
      <c r="B410" s="28">
        <v>407</v>
      </c>
      <c r="C410" t="s">
        <v>43</v>
      </c>
      <c r="D410" t="s">
        <v>51</v>
      </c>
      <c r="E410">
        <v>40</v>
      </c>
      <c r="F410" s="27">
        <v>900000</v>
      </c>
      <c r="G410" s="29">
        <f t="shared" si="12"/>
        <v>36000000</v>
      </c>
      <c r="H410" t="str">
        <f t="shared" si="13"/>
        <v>INSERT INTO EXPR_EVENT VALUES('시스템', '-', 40, 900000, SYSDATE);</v>
      </c>
      <c r="I410"/>
    </row>
    <row r="411" spans="2:9">
      <c r="B411" s="28">
        <v>408</v>
      </c>
      <c r="C411" t="s">
        <v>43</v>
      </c>
      <c r="D411" t="s">
        <v>51</v>
      </c>
      <c r="E411">
        <v>50</v>
      </c>
      <c r="F411" s="27">
        <v>200000</v>
      </c>
      <c r="G411" s="29">
        <f t="shared" si="12"/>
        <v>10000000</v>
      </c>
      <c r="H411" t="str">
        <f t="shared" si="13"/>
        <v>INSERT INTO EXPR_EVENT VALUES('시스템', '-', 50, 200000, SYSDATE);</v>
      </c>
      <c r="I411"/>
    </row>
    <row r="412" spans="2:9">
      <c r="B412" s="28">
        <v>409</v>
      </c>
      <c r="C412" t="s">
        <v>44</v>
      </c>
      <c r="D412" t="s">
        <v>51</v>
      </c>
      <c r="E412">
        <v>60</v>
      </c>
      <c r="F412" s="27">
        <v>27000</v>
      </c>
      <c r="G412" s="29">
        <f t="shared" si="12"/>
        <v>1620000</v>
      </c>
      <c r="H412" t="str">
        <f t="shared" si="13"/>
        <v>INSERT INTO EXPR_EVENT VALUES('갤러리아', '-', 60, 27000, SYSDATE);</v>
      </c>
      <c r="I412"/>
    </row>
    <row r="413" spans="2:9">
      <c r="B413" s="28">
        <v>410</v>
      </c>
      <c r="C413" t="s">
        <v>44</v>
      </c>
      <c r="D413" t="s">
        <v>51</v>
      </c>
      <c r="E413">
        <v>40</v>
      </c>
      <c r="F413" s="27">
        <v>15000</v>
      </c>
      <c r="G413" s="29">
        <f t="shared" si="12"/>
        <v>600000</v>
      </c>
      <c r="H413" t="str">
        <f t="shared" si="13"/>
        <v>INSERT INTO EXPR_EVENT VALUES('갤러리아', '-', 40, 15000, SYSDATE);</v>
      </c>
      <c r="I413"/>
    </row>
    <row r="414" spans="2:9">
      <c r="B414" s="28">
        <v>411</v>
      </c>
      <c r="C414" t="s">
        <v>44</v>
      </c>
      <c r="D414" t="s">
        <v>51</v>
      </c>
      <c r="E414">
        <v>30</v>
      </c>
      <c r="F414" s="27">
        <v>90000</v>
      </c>
      <c r="G414" s="29">
        <f t="shared" si="12"/>
        <v>2700000</v>
      </c>
      <c r="H414" t="str">
        <f t="shared" si="13"/>
        <v>INSERT INTO EXPR_EVENT VALUES('갤러리아', '-', 30, 90000, SYSDATE);</v>
      </c>
      <c r="I414"/>
    </row>
    <row r="415" spans="2:9">
      <c r="B415" s="28">
        <v>412</v>
      </c>
      <c r="C415" t="s">
        <v>42</v>
      </c>
      <c r="D415" t="s">
        <v>51</v>
      </c>
      <c r="E415">
        <v>90</v>
      </c>
      <c r="F415" s="27">
        <v>50000</v>
      </c>
      <c r="G415" s="29">
        <f t="shared" si="12"/>
        <v>4500000</v>
      </c>
      <c r="H415" t="str">
        <f t="shared" si="13"/>
        <v>INSERT INTO EXPR_EVENT VALUES('한화건설', '-', 90, 50000, SYSDATE);</v>
      </c>
      <c r="I415"/>
    </row>
    <row r="416" spans="2:9">
      <c r="B416" s="28">
        <v>413</v>
      </c>
      <c r="C416" t="s">
        <v>42</v>
      </c>
      <c r="D416" t="s">
        <v>51</v>
      </c>
      <c r="E416">
        <v>50</v>
      </c>
      <c r="F416" s="27">
        <v>600000</v>
      </c>
      <c r="G416" s="29">
        <f t="shared" si="12"/>
        <v>30000000</v>
      </c>
      <c r="H416" t="str">
        <f t="shared" si="13"/>
        <v>INSERT INTO EXPR_EVENT VALUES('한화건설', '-', 50, 600000, SYSDATE);</v>
      </c>
      <c r="I416"/>
    </row>
    <row r="417" spans="2:9">
      <c r="B417" s="28">
        <v>414</v>
      </c>
      <c r="C417" t="s">
        <v>42</v>
      </c>
      <c r="D417" t="s">
        <v>51</v>
      </c>
      <c r="E417">
        <v>60</v>
      </c>
      <c r="F417" s="27">
        <v>60000</v>
      </c>
      <c r="G417" s="29">
        <f t="shared" si="12"/>
        <v>3600000</v>
      </c>
      <c r="H417" t="str">
        <f t="shared" si="13"/>
        <v>INSERT INTO EXPR_EVENT VALUES('한화건설', '-', 60, 60000, SYSDATE);</v>
      </c>
      <c r="I417"/>
    </row>
    <row r="418" spans="2:9">
      <c r="B418" s="28">
        <v>415</v>
      </c>
      <c r="C418" t="s">
        <v>43</v>
      </c>
      <c r="D418" t="s">
        <v>51</v>
      </c>
      <c r="E418">
        <v>40</v>
      </c>
      <c r="F418" s="27">
        <v>900000</v>
      </c>
      <c r="G418" s="29">
        <f t="shared" si="12"/>
        <v>36000000</v>
      </c>
      <c r="H418" t="str">
        <f t="shared" si="13"/>
        <v>INSERT INTO EXPR_EVENT VALUES('시스템', '-', 40, 900000, SYSDATE);</v>
      </c>
      <c r="I418"/>
    </row>
    <row r="419" spans="2:9">
      <c r="B419" s="28">
        <v>416</v>
      </c>
      <c r="C419" t="s">
        <v>43</v>
      </c>
      <c r="D419" t="s">
        <v>51</v>
      </c>
      <c r="E419">
        <v>50</v>
      </c>
      <c r="F419" s="27">
        <v>200000</v>
      </c>
      <c r="G419" s="29">
        <f t="shared" si="12"/>
        <v>10000000</v>
      </c>
      <c r="H419" t="str">
        <f t="shared" si="13"/>
        <v>INSERT INTO EXPR_EVENT VALUES('시스템', '-', 50, 200000, SYSDATE);</v>
      </c>
      <c r="I419"/>
    </row>
    <row r="420" spans="2:9">
      <c r="B420" s="28">
        <v>417</v>
      </c>
      <c r="C420" t="s">
        <v>42</v>
      </c>
      <c r="D420" t="s">
        <v>51</v>
      </c>
      <c r="E420">
        <v>90</v>
      </c>
      <c r="F420" s="27">
        <v>50000</v>
      </c>
      <c r="G420" s="29">
        <f t="shared" si="12"/>
        <v>4500000</v>
      </c>
      <c r="H420" t="str">
        <f t="shared" si="13"/>
        <v>INSERT INTO EXPR_EVENT VALUES('한화건설', '-', 90, 50000, SYSDATE);</v>
      </c>
      <c r="I420"/>
    </row>
    <row r="421" spans="2:9">
      <c r="B421" s="28">
        <v>418</v>
      </c>
      <c r="C421" t="s">
        <v>42</v>
      </c>
      <c r="D421" t="s">
        <v>51</v>
      </c>
      <c r="E421">
        <v>50</v>
      </c>
      <c r="F421" s="27">
        <v>600000</v>
      </c>
      <c r="G421" s="29">
        <f t="shared" si="12"/>
        <v>30000000</v>
      </c>
      <c r="H421" t="str">
        <f t="shared" si="13"/>
        <v>INSERT INTO EXPR_EVENT VALUES('한화건설', '-', 50, 600000, SYSDATE);</v>
      </c>
      <c r="I421"/>
    </row>
    <row r="422" spans="2:9">
      <c r="B422" s="28">
        <v>419</v>
      </c>
      <c r="C422" t="s">
        <v>42</v>
      </c>
      <c r="D422" t="s">
        <v>51</v>
      </c>
      <c r="E422">
        <v>60</v>
      </c>
      <c r="F422" s="27">
        <v>60000</v>
      </c>
      <c r="G422" s="29">
        <f t="shared" si="12"/>
        <v>3600000</v>
      </c>
      <c r="H422" t="str">
        <f t="shared" si="13"/>
        <v>INSERT INTO EXPR_EVENT VALUES('한화건설', '-', 60, 60000, SYSDATE);</v>
      </c>
      <c r="I422"/>
    </row>
    <row r="423" spans="2:9">
      <c r="B423" s="28">
        <v>420</v>
      </c>
      <c r="C423" t="s">
        <v>43</v>
      </c>
      <c r="D423" t="s">
        <v>51</v>
      </c>
      <c r="E423">
        <v>40</v>
      </c>
      <c r="F423" s="27">
        <v>900000</v>
      </c>
      <c r="G423" s="29">
        <f t="shared" si="12"/>
        <v>36000000</v>
      </c>
      <c r="H423" t="str">
        <f t="shared" si="13"/>
        <v>INSERT INTO EXPR_EVENT VALUES('시스템', '-', 40, 900000, SYSDATE);</v>
      </c>
      <c r="I423"/>
    </row>
    <row r="424" spans="2:9">
      <c r="B424" s="28">
        <v>421</v>
      </c>
      <c r="C424" t="s">
        <v>43</v>
      </c>
      <c r="D424" t="s">
        <v>51</v>
      </c>
      <c r="E424">
        <v>50</v>
      </c>
      <c r="F424" s="27">
        <v>200000</v>
      </c>
      <c r="G424" s="29">
        <f t="shared" si="12"/>
        <v>10000000</v>
      </c>
      <c r="H424" t="str">
        <f t="shared" si="13"/>
        <v>INSERT INTO EXPR_EVENT VALUES('시스템', '-', 50, 200000, SYSDATE);</v>
      </c>
      <c r="I424"/>
    </row>
    <row r="425" spans="2:9">
      <c r="B425" s="28">
        <v>422</v>
      </c>
      <c r="C425" t="s">
        <v>44</v>
      </c>
      <c r="D425" t="s">
        <v>51</v>
      </c>
      <c r="E425">
        <v>60</v>
      </c>
      <c r="F425" s="27">
        <v>27000</v>
      </c>
      <c r="G425" s="29">
        <f t="shared" si="12"/>
        <v>1620000</v>
      </c>
      <c r="H425" t="str">
        <f t="shared" si="13"/>
        <v>INSERT INTO EXPR_EVENT VALUES('갤러리아', '-', 60, 27000, SYSDATE);</v>
      </c>
      <c r="I425"/>
    </row>
    <row r="426" spans="2:9">
      <c r="B426" s="28">
        <v>423</v>
      </c>
      <c r="C426" t="s">
        <v>44</v>
      </c>
      <c r="D426" t="s">
        <v>51</v>
      </c>
      <c r="E426">
        <v>40</v>
      </c>
      <c r="F426" s="27">
        <v>15000</v>
      </c>
      <c r="G426" s="29">
        <f t="shared" si="12"/>
        <v>600000</v>
      </c>
      <c r="H426" t="str">
        <f t="shared" si="13"/>
        <v>INSERT INTO EXPR_EVENT VALUES('갤러리아', '-', 40, 15000, SYSDATE);</v>
      </c>
      <c r="I426"/>
    </row>
    <row r="427" spans="2:9">
      <c r="B427" s="28">
        <v>424</v>
      </c>
      <c r="C427" t="s">
        <v>44</v>
      </c>
      <c r="D427" t="s">
        <v>51</v>
      </c>
      <c r="E427">
        <v>30</v>
      </c>
      <c r="F427" s="27">
        <v>90000</v>
      </c>
      <c r="G427" s="29">
        <f t="shared" si="12"/>
        <v>2700000</v>
      </c>
      <c r="H427" t="str">
        <f t="shared" si="13"/>
        <v>INSERT INTO EXPR_EVENT VALUES('갤러리아', '-', 30, 90000, SYSDATE);</v>
      </c>
      <c r="I427"/>
    </row>
    <row r="428" spans="2:9">
      <c r="B428" s="28">
        <v>425</v>
      </c>
      <c r="C428" t="s">
        <v>42</v>
      </c>
      <c r="D428" t="s">
        <v>51</v>
      </c>
      <c r="E428">
        <v>90</v>
      </c>
      <c r="F428" s="27">
        <v>50000</v>
      </c>
      <c r="G428" s="29">
        <f t="shared" si="12"/>
        <v>4500000</v>
      </c>
      <c r="H428" t="str">
        <f t="shared" si="13"/>
        <v>INSERT INTO EXPR_EVENT VALUES('한화건설', '-', 90, 50000, SYSDATE);</v>
      </c>
      <c r="I428"/>
    </row>
    <row r="429" spans="2:9">
      <c r="B429" s="28">
        <v>426</v>
      </c>
      <c r="C429" t="s">
        <v>42</v>
      </c>
      <c r="D429" t="s">
        <v>51</v>
      </c>
      <c r="E429">
        <v>50</v>
      </c>
      <c r="F429" s="27">
        <v>600000</v>
      </c>
      <c r="G429" s="29">
        <f t="shared" si="12"/>
        <v>30000000</v>
      </c>
      <c r="H429" t="str">
        <f t="shared" si="13"/>
        <v>INSERT INTO EXPR_EVENT VALUES('한화건설', '-', 50, 600000, SYSDATE);</v>
      </c>
      <c r="I429"/>
    </row>
    <row r="430" spans="2:9">
      <c r="B430" s="28">
        <v>427</v>
      </c>
      <c r="C430" t="s">
        <v>42</v>
      </c>
      <c r="D430" t="s">
        <v>51</v>
      </c>
      <c r="E430">
        <v>60</v>
      </c>
      <c r="F430" s="27">
        <v>60000</v>
      </c>
      <c r="G430" s="29">
        <f t="shared" si="12"/>
        <v>3600000</v>
      </c>
      <c r="H430" t="str">
        <f t="shared" si="13"/>
        <v>INSERT INTO EXPR_EVENT VALUES('한화건설', '-', 60, 60000, SYSDATE);</v>
      </c>
      <c r="I430"/>
    </row>
    <row r="431" spans="2:9">
      <c r="B431" s="28">
        <v>428</v>
      </c>
      <c r="C431" t="s">
        <v>43</v>
      </c>
      <c r="D431" t="s">
        <v>51</v>
      </c>
      <c r="E431">
        <v>40</v>
      </c>
      <c r="F431" s="27">
        <v>900000</v>
      </c>
      <c r="G431" s="29">
        <f t="shared" si="12"/>
        <v>36000000</v>
      </c>
      <c r="H431" t="str">
        <f t="shared" si="13"/>
        <v>INSERT INTO EXPR_EVENT VALUES('시스템', '-', 40, 900000, SYSDATE);</v>
      </c>
      <c r="I431"/>
    </row>
    <row r="432" spans="2:9">
      <c r="B432" s="28">
        <v>429</v>
      </c>
      <c r="C432" t="s">
        <v>43</v>
      </c>
      <c r="D432" t="s">
        <v>51</v>
      </c>
      <c r="E432">
        <v>50</v>
      </c>
      <c r="F432" s="27">
        <v>200000</v>
      </c>
      <c r="G432" s="29">
        <f t="shared" si="12"/>
        <v>10000000</v>
      </c>
      <c r="H432" t="str">
        <f t="shared" si="13"/>
        <v>INSERT INTO EXPR_EVENT VALUES('시스템', '-', 50, 200000, SYSDATE);</v>
      </c>
      <c r="I432"/>
    </row>
    <row r="433" spans="2:9">
      <c r="B433" s="28">
        <v>430</v>
      </c>
      <c r="C433" t="s">
        <v>42</v>
      </c>
      <c r="D433" t="s">
        <v>51</v>
      </c>
      <c r="E433">
        <v>90</v>
      </c>
      <c r="F433" s="27">
        <v>50000</v>
      </c>
      <c r="G433" s="29">
        <f t="shared" si="12"/>
        <v>4500000</v>
      </c>
      <c r="H433" t="str">
        <f t="shared" si="13"/>
        <v>INSERT INTO EXPR_EVENT VALUES('한화건설', '-', 90, 50000, SYSDATE);</v>
      </c>
      <c r="I433"/>
    </row>
    <row r="434" spans="2:9">
      <c r="B434" s="28">
        <v>431</v>
      </c>
      <c r="C434" t="s">
        <v>42</v>
      </c>
      <c r="D434" t="s">
        <v>51</v>
      </c>
      <c r="E434">
        <v>50</v>
      </c>
      <c r="F434" s="27">
        <v>600000</v>
      </c>
      <c r="G434" s="29">
        <f t="shared" si="12"/>
        <v>30000000</v>
      </c>
      <c r="H434" t="str">
        <f t="shared" si="13"/>
        <v>INSERT INTO EXPR_EVENT VALUES('한화건설', '-', 50, 600000, SYSDATE);</v>
      </c>
      <c r="I434"/>
    </row>
    <row r="435" spans="2:9">
      <c r="B435" s="28">
        <v>432</v>
      </c>
      <c r="C435" t="s">
        <v>42</v>
      </c>
      <c r="D435" t="s">
        <v>51</v>
      </c>
      <c r="E435">
        <v>60</v>
      </c>
      <c r="F435" s="27">
        <v>60000</v>
      </c>
      <c r="G435" s="29">
        <f t="shared" si="12"/>
        <v>3600000</v>
      </c>
      <c r="H435" t="str">
        <f t="shared" si="13"/>
        <v>INSERT INTO EXPR_EVENT VALUES('한화건설', '-', 60, 60000, SYSDATE);</v>
      </c>
      <c r="I435"/>
    </row>
    <row r="436" spans="2:9">
      <c r="B436" s="28">
        <v>433</v>
      </c>
      <c r="C436" t="s">
        <v>43</v>
      </c>
      <c r="D436" t="s">
        <v>51</v>
      </c>
      <c r="E436">
        <v>40</v>
      </c>
      <c r="F436" s="27">
        <v>900000</v>
      </c>
      <c r="G436" s="29">
        <f t="shared" si="12"/>
        <v>36000000</v>
      </c>
      <c r="H436" t="str">
        <f t="shared" si="13"/>
        <v>INSERT INTO EXPR_EVENT VALUES('시스템', '-', 40, 900000, SYSDATE);</v>
      </c>
      <c r="I436"/>
    </row>
    <row r="437" spans="2:9">
      <c r="B437" s="28">
        <v>434</v>
      </c>
      <c r="C437" t="s">
        <v>43</v>
      </c>
      <c r="D437" t="s">
        <v>51</v>
      </c>
      <c r="E437">
        <v>50</v>
      </c>
      <c r="F437" s="27">
        <v>200000</v>
      </c>
      <c r="G437" s="29">
        <f t="shared" si="12"/>
        <v>10000000</v>
      </c>
      <c r="H437" t="str">
        <f t="shared" si="13"/>
        <v>INSERT INTO EXPR_EVENT VALUES('시스템', '-', 50, 200000, SYSDATE);</v>
      </c>
      <c r="I437"/>
    </row>
    <row r="438" spans="2:9">
      <c r="B438" s="28">
        <v>435</v>
      </c>
      <c r="C438" t="s">
        <v>44</v>
      </c>
      <c r="D438" t="s">
        <v>51</v>
      </c>
      <c r="E438">
        <v>60</v>
      </c>
      <c r="F438" s="27">
        <v>27000</v>
      </c>
      <c r="G438" s="29">
        <f t="shared" si="12"/>
        <v>1620000</v>
      </c>
      <c r="H438" t="str">
        <f t="shared" si="13"/>
        <v>INSERT INTO EXPR_EVENT VALUES('갤러리아', '-', 60, 27000, SYSDATE);</v>
      </c>
      <c r="I438"/>
    </row>
    <row r="439" spans="2:9">
      <c r="B439" s="28">
        <v>436</v>
      </c>
      <c r="C439" t="s">
        <v>44</v>
      </c>
      <c r="D439" t="s">
        <v>51</v>
      </c>
      <c r="E439">
        <v>40</v>
      </c>
      <c r="F439" s="27">
        <v>15000</v>
      </c>
      <c r="G439" s="29">
        <f t="shared" si="12"/>
        <v>600000</v>
      </c>
      <c r="H439" t="str">
        <f t="shared" si="13"/>
        <v>INSERT INTO EXPR_EVENT VALUES('갤러리아', '-', 40, 15000, SYSDATE);</v>
      </c>
      <c r="I439"/>
    </row>
    <row r="440" spans="2:9">
      <c r="B440" s="28">
        <v>437</v>
      </c>
      <c r="C440" t="s">
        <v>44</v>
      </c>
      <c r="D440" t="s">
        <v>51</v>
      </c>
      <c r="E440">
        <v>30</v>
      </c>
      <c r="F440" s="27">
        <v>90000</v>
      </c>
      <c r="G440" s="29">
        <f t="shared" si="12"/>
        <v>2700000</v>
      </c>
      <c r="H440" t="str">
        <f t="shared" si="13"/>
        <v>INSERT INTO EXPR_EVENT VALUES('갤러리아', '-', 30, 90000, SYSDATE);</v>
      </c>
      <c r="I440"/>
    </row>
    <row r="441" spans="2:9">
      <c r="B441" s="28">
        <v>438</v>
      </c>
      <c r="C441" t="s">
        <v>42</v>
      </c>
      <c r="D441" t="s">
        <v>51</v>
      </c>
      <c r="E441">
        <v>90</v>
      </c>
      <c r="F441" s="27">
        <v>50000</v>
      </c>
      <c r="G441" s="29">
        <f t="shared" si="12"/>
        <v>4500000</v>
      </c>
      <c r="H441" t="str">
        <f t="shared" si="13"/>
        <v>INSERT INTO EXPR_EVENT VALUES('한화건설', '-', 90, 50000, SYSDATE);</v>
      </c>
      <c r="I441"/>
    </row>
    <row r="442" spans="2:9">
      <c r="B442" s="28">
        <v>439</v>
      </c>
      <c r="C442" t="s">
        <v>42</v>
      </c>
      <c r="D442" t="s">
        <v>51</v>
      </c>
      <c r="E442">
        <v>50</v>
      </c>
      <c r="F442" s="27">
        <v>600000</v>
      </c>
      <c r="G442" s="29">
        <f t="shared" si="12"/>
        <v>30000000</v>
      </c>
      <c r="H442" t="str">
        <f t="shared" si="13"/>
        <v>INSERT INTO EXPR_EVENT VALUES('한화건설', '-', 50, 600000, SYSDATE);</v>
      </c>
      <c r="I442"/>
    </row>
    <row r="443" spans="2:9">
      <c r="B443" s="28">
        <v>440</v>
      </c>
      <c r="C443" t="s">
        <v>42</v>
      </c>
      <c r="D443" t="s">
        <v>51</v>
      </c>
      <c r="E443">
        <v>60</v>
      </c>
      <c r="F443" s="27">
        <v>60000</v>
      </c>
      <c r="G443" s="29">
        <f t="shared" si="12"/>
        <v>3600000</v>
      </c>
      <c r="H443" t="str">
        <f t="shared" si="13"/>
        <v>INSERT INTO EXPR_EVENT VALUES('한화건설', '-', 60, 60000, SYSDATE);</v>
      </c>
      <c r="I443"/>
    </row>
    <row r="444" spans="2:9">
      <c r="B444" s="28">
        <v>441</v>
      </c>
      <c r="C444" t="s">
        <v>43</v>
      </c>
      <c r="D444" t="s">
        <v>51</v>
      </c>
      <c r="E444">
        <v>40</v>
      </c>
      <c r="F444" s="27">
        <v>900000</v>
      </c>
      <c r="G444" s="29">
        <f t="shared" si="12"/>
        <v>36000000</v>
      </c>
      <c r="H444" t="str">
        <f t="shared" si="13"/>
        <v>INSERT INTO EXPR_EVENT VALUES('시스템', '-', 40, 900000, SYSDATE);</v>
      </c>
      <c r="I444"/>
    </row>
    <row r="445" spans="2:9">
      <c r="B445" s="28">
        <v>442</v>
      </c>
      <c r="C445" t="s">
        <v>43</v>
      </c>
      <c r="D445" t="s">
        <v>51</v>
      </c>
      <c r="E445">
        <v>50</v>
      </c>
      <c r="F445" s="27">
        <v>200000</v>
      </c>
      <c r="G445" s="29">
        <f t="shared" si="12"/>
        <v>10000000</v>
      </c>
      <c r="H445" t="str">
        <f t="shared" si="13"/>
        <v>INSERT INTO EXPR_EVENT VALUES('시스템', '-', 50, 200000, SYSDATE);</v>
      </c>
      <c r="I445"/>
    </row>
    <row r="446" spans="2:9">
      <c r="B446" s="28">
        <v>443</v>
      </c>
      <c r="C446" t="s">
        <v>42</v>
      </c>
      <c r="D446" t="s">
        <v>51</v>
      </c>
      <c r="E446">
        <v>90</v>
      </c>
      <c r="F446" s="27">
        <v>50000</v>
      </c>
      <c r="G446" s="29">
        <f t="shared" si="12"/>
        <v>4500000</v>
      </c>
      <c r="H446" t="str">
        <f t="shared" si="13"/>
        <v>INSERT INTO EXPR_EVENT VALUES('한화건설', '-', 90, 50000, SYSDATE);</v>
      </c>
      <c r="I446"/>
    </row>
    <row r="447" spans="2:9">
      <c r="B447" s="28">
        <v>444</v>
      </c>
      <c r="C447" t="s">
        <v>42</v>
      </c>
      <c r="D447" t="s">
        <v>51</v>
      </c>
      <c r="E447">
        <v>50</v>
      </c>
      <c r="F447" s="27">
        <v>600000</v>
      </c>
      <c r="G447" s="29">
        <f t="shared" si="12"/>
        <v>30000000</v>
      </c>
      <c r="H447" t="str">
        <f t="shared" si="13"/>
        <v>INSERT INTO EXPR_EVENT VALUES('한화건설', '-', 50, 600000, SYSDATE);</v>
      </c>
      <c r="I447"/>
    </row>
    <row r="448" spans="2:9">
      <c r="B448" s="28">
        <v>445</v>
      </c>
      <c r="C448" t="s">
        <v>42</v>
      </c>
      <c r="D448" t="s">
        <v>51</v>
      </c>
      <c r="E448">
        <v>60</v>
      </c>
      <c r="F448" s="27">
        <v>60000</v>
      </c>
      <c r="G448" s="29">
        <f t="shared" si="12"/>
        <v>3600000</v>
      </c>
      <c r="H448" t="str">
        <f t="shared" si="13"/>
        <v>INSERT INTO EXPR_EVENT VALUES('한화건설', '-', 60, 60000, SYSDATE);</v>
      </c>
      <c r="I448"/>
    </row>
    <row r="449" spans="2:9">
      <c r="B449" s="28">
        <v>446</v>
      </c>
      <c r="C449" t="s">
        <v>43</v>
      </c>
      <c r="D449" t="s">
        <v>51</v>
      </c>
      <c r="E449">
        <v>40</v>
      </c>
      <c r="F449" s="27">
        <v>900000</v>
      </c>
      <c r="G449" s="29">
        <f t="shared" si="12"/>
        <v>36000000</v>
      </c>
      <c r="H449" t="str">
        <f t="shared" si="13"/>
        <v>INSERT INTO EXPR_EVENT VALUES('시스템', '-', 40, 900000, SYSDATE);</v>
      </c>
      <c r="I449"/>
    </row>
    <row r="450" spans="2:9">
      <c r="B450" s="28">
        <v>447</v>
      </c>
      <c r="C450" t="s">
        <v>43</v>
      </c>
      <c r="D450" t="s">
        <v>51</v>
      </c>
      <c r="E450">
        <v>50</v>
      </c>
      <c r="F450" s="27">
        <v>200000</v>
      </c>
      <c r="G450" s="29">
        <f t="shared" si="12"/>
        <v>10000000</v>
      </c>
      <c r="H450" t="str">
        <f t="shared" si="13"/>
        <v>INSERT INTO EXPR_EVENT VALUES('시스템', '-', 50, 200000, SYSDATE);</v>
      </c>
      <c r="I450"/>
    </row>
    <row r="451" spans="2:9">
      <c r="B451" s="28">
        <v>448</v>
      </c>
      <c r="C451" t="s">
        <v>44</v>
      </c>
      <c r="D451" t="s">
        <v>51</v>
      </c>
      <c r="E451">
        <v>60</v>
      </c>
      <c r="F451" s="27">
        <v>27000</v>
      </c>
      <c r="G451" s="29">
        <f t="shared" si="12"/>
        <v>1620000</v>
      </c>
      <c r="H451" t="str">
        <f t="shared" si="13"/>
        <v>INSERT INTO EXPR_EVENT VALUES('갤러리아', '-', 60, 27000, SYSDATE);</v>
      </c>
      <c r="I451"/>
    </row>
    <row r="452" spans="2:9">
      <c r="B452" s="28">
        <v>449</v>
      </c>
      <c r="C452" t="s">
        <v>44</v>
      </c>
      <c r="D452" t="s">
        <v>51</v>
      </c>
      <c r="E452">
        <v>40</v>
      </c>
      <c r="F452" s="27">
        <v>15000</v>
      </c>
      <c r="G452" s="29">
        <f t="shared" si="12"/>
        <v>600000</v>
      </c>
      <c r="H452" t="str">
        <f t="shared" si="13"/>
        <v>INSERT INTO EXPR_EVENT VALUES('갤러리아', '-', 40, 15000, SYSDATE);</v>
      </c>
      <c r="I452"/>
    </row>
    <row r="453" spans="2:9">
      <c r="B453" s="28">
        <v>450</v>
      </c>
      <c r="C453" t="s">
        <v>44</v>
      </c>
      <c r="D453" t="s">
        <v>51</v>
      </c>
      <c r="E453">
        <v>30</v>
      </c>
      <c r="F453" s="27">
        <v>90000</v>
      </c>
      <c r="G453" s="29">
        <f t="shared" ref="G453:G516" si="14">TRUNC(E453*F453)</f>
        <v>2700000</v>
      </c>
      <c r="H453" t="str">
        <f t="shared" ref="H453:H516" si="15">CONCATENATE("INSERT INTO EXPR_EVENT VALUES('"&amp;C453&amp;"', '"&amp;D453&amp;"', "&amp;E453&amp;", "&amp;F453&amp;", SYSDATE);")</f>
        <v>INSERT INTO EXPR_EVENT VALUES('갤러리아', '-', 30, 90000, SYSDATE);</v>
      </c>
      <c r="I453"/>
    </row>
    <row r="454" spans="2:9">
      <c r="B454" s="28">
        <v>451</v>
      </c>
      <c r="C454" t="s">
        <v>42</v>
      </c>
      <c r="D454" t="s">
        <v>51</v>
      </c>
      <c r="E454">
        <v>90</v>
      </c>
      <c r="F454" s="27">
        <v>50000</v>
      </c>
      <c r="G454" s="29">
        <f t="shared" si="14"/>
        <v>4500000</v>
      </c>
      <c r="H454" t="str">
        <f t="shared" si="15"/>
        <v>INSERT INTO EXPR_EVENT VALUES('한화건설', '-', 90, 50000, SYSDATE);</v>
      </c>
      <c r="I454"/>
    </row>
    <row r="455" spans="2:9">
      <c r="B455" s="28">
        <v>452</v>
      </c>
      <c r="C455" t="s">
        <v>42</v>
      </c>
      <c r="D455" t="s">
        <v>51</v>
      </c>
      <c r="E455">
        <v>50</v>
      </c>
      <c r="F455" s="27">
        <v>600000</v>
      </c>
      <c r="G455" s="29">
        <f t="shared" si="14"/>
        <v>30000000</v>
      </c>
      <c r="H455" t="str">
        <f t="shared" si="15"/>
        <v>INSERT INTO EXPR_EVENT VALUES('한화건설', '-', 50, 600000, SYSDATE);</v>
      </c>
      <c r="I455"/>
    </row>
    <row r="456" spans="2:9">
      <c r="B456" s="28">
        <v>453</v>
      </c>
      <c r="C456" t="s">
        <v>42</v>
      </c>
      <c r="D456" t="s">
        <v>51</v>
      </c>
      <c r="E456">
        <v>60</v>
      </c>
      <c r="F456" s="27">
        <v>60000</v>
      </c>
      <c r="G456" s="29">
        <f t="shared" si="14"/>
        <v>3600000</v>
      </c>
      <c r="H456" t="str">
        <f t="shared" si="15"/>
        <v>INSERT INTO EXPR_EVENT VALUES('한화건설', '-', 60, 60000, SYSDATE);</v>
      </c>
      <c r="I456"/>
    </row>
    <row r="457" spans="2:9">
      <c r="B457" s="28">
        <v>454</v>
      </c>
      <c r="C457" t="s">
        <v>43</v>
      </c>
      <c r="D457" t="s">
        <v>51</v>
      </c>
      <c r="E457">
        <v>40</v>
      </c>
      <c r="F457" s="27">
        <v>900000</v>
      </c>
      <c r="G457" s="29">
        <f t="shared" si="14"/>
        <v>36000000</v>
      </c>
      <c r="H457" t="str">
        <f t="shared" si="15"/>
        <v>INSERT INTO EXPR_EVENT VALUES('시스템', '-', 40, 900000, SYSDATE);</v>
      </c>
      <c r="I457"/>
    </row>
    <row r="458" spans="2:9">
      <c r="B458" s="28">
        <v>455</v>
      </c>
      <c r="C458" t="s">
        <v>43</v>
      </c>
      <c r="D458" t="s">
        <v>51</v>
      </c>
      <c r="E458">
        <v>50</v>
      </c>
      <c r="F458" s="27">
        <v>200000</v>
      </c>
      <c r="G458" s="29">
        <f t="shared" si="14"/>
        <v>10000000</v>
      </c>
      <c r="H458" t="str">
        <f t="shared" si="15"/>
        <v>INSERT INTO EXPR_EVENT VALUES('시스템', '-', 50, 200000, SYSDATE);</v>
      </c>
      <c r="I458"/>
    </row>
    <row r="459" spans="2:9">
      <c r="B459" s="28">
        <v>456</v>
      </c>
      <c r="C459" t="s">
        <v>42</v>
      </c>
      <c r="D459" t="s">
        <v>51</v>
      </c>
      <c r="E459">
        <v>90</v>
      </c>
      <c r="F459" s="27">
        <v>50000</v>
      </c>
      <c r="G459" s="29">
        <f t="shared" si="14"/>
        <v>4500000</v>
      </c>
      <c r="H459" t="str">
        <f t="shared" si="15"/>
        <v>INSERT INTO EXPR_EVENT VALUES('한화건설', '-', 90, 50000, SYSDATE);</v>
      </c>
      <c r="I459"/>
    </row>
    <row r="460" spans="2:9">
      <c r="B460" s="28">
        <v>457</v>
      </c>
      <c r="C460" t="s">
        <v>42</v>
      </c>
      <c r="D460" t="s">
        <v>51</v>
      </c>
      <c r="E460">
        <v>50</v>
      </c>
      <c r="F460" s="27">
        <v>600000</v>
      </c>
      <c r="G460" s="29">
        <f t="shared" si="14"/>
        <v>30000000</v>
      </c>
      <c r="H460" t="str">
        <f t="shared" si="15"/>
        <v>INSERT INTO EXPR_EVENT VALUES('한화건설', '-', 50, 600000, SYSDATE);</v>
      </c>
      <c r="I460"/>
    </row>
    <row r="461" spans="2:9">
      <c r="B461" s="28">
        <v>458</v>
      </c>
      <c r="C461" t="s">
        <v>42</v>
      </c>
      <c r="D461" t="s">
        <v>51</v>
      </c>
      <c r="E461">
        <v>60</v>
      </c>
      <c r="F461" s="27">
        <v>60000</v>
      </c>
      <c r="G461" s="29">
        <f t="shared" si="14"/>
        <v>3600000</v>
      </c>
      <c r="H461" t="str">
        <f t="shared" si="15"/>
        <v>INSERT INTO EXPR_EVENT VALUES('한화건설', '-', 60, 60000, SYSDATE);</v>
      </c>
      <c r="I461"/>
    </row>
    <row r="462" spans="2:9">
      <c r="B462" s="28">
        <v>459</v>
      </c>
      <c r="C462" t="s">
        <v>43</v>
      </c>
      <c r="D462" t="s">
        <v>51</v>
      </c>
      <c r="E462">
        <v>40</v>
      </c>
      <c r="F462" s="27">
        <v>900000</v>
      </c>
      <c r="G462" s="29">
        <f t="shared" si="14"/>
        <v>36000000</v>
      </c>
      <c r="H462" t="str">
        <f t="shared" si="15"/>
        <v>INSERT INTO EXPR_EVENT VALUES('시스템', '-', 40, 900000, SYSDATE);</v>
      </c>
      <c r="I462"/>
    </row>
    <row r="463" spans="2:9">
      <c r="B463" s="28">
        <v>460</v>
      </c>
      <c r="C463" t="s">
        <v>43</v>
      </c>
      <c r="D463" t="s">
        <v>51</v>
      </c>
      <c r="E463">
        <v>50</v>
      </c>
      <c r="F463" s="27">
        <v>200000</v>
      </c>
      <c r="G463" s="29">
        <f t="shared" si="14"/>
        <v>10000000</v>
      </c>
      <c r="H463" t="str">
        <f t="shared" si="15"/>
        <v>INSERT INTO EXPR_EVENT VALUES('시스템', '-', 50, 200000, SYSDATE);</v>
      </c>
      <c r="I463"/>
    </row>
    <row r="464" spans="2:9">
      <c r="B464" s="28">
        <v>461</v>
      </c>
      <c r="C464" t="s">
        <v>44</v>
      </c>
      <c r="D464" t="s">
        <v>51</v>
      </c>
      <c r="E464">
        <v>60</v>
      </c>
      <c r="F464" s="27">
        <v>27000</v>
      </c>
      <c r="G464" s="29">
        <f t="shared" si="14"/>
        <v>1620000</v>
      </c>
      <c r="H464" t="str">
        <f t="shared" si="15"/>
        <v>INSERT INTO EXPR_EVENT VALUES('갤러리아', '-', 60, 27000, SYSDATE);</v>
      </c>
      <c r="I464"/>
    </row>
    <row r="465" spans="2:9">
      <c r="B465" s="28">
        <v>462</v>
      </c>
      <c r="C465" t="s">
        <v>44</v>
      </c>
      <c r="D465" t="s">
        <v>51</v>
      </c>
      <c r="E465">
        <v>40</v>
      </c>
      <c r="F465" s="27">
        <v>15000</v>
      </c>
      <c r="G465" s="29">
        <f t="shared" si="14"/>
        <v>600000</v>
      </c>
      <c r="H465" t="str">
        <f t="shared" si="15"/>
        <v>INSERT INTO EXPR_EVENT VALUES('갤러리아', '-', 40, 15000, SYSDATE);</v>
      </c>
      <c r="I465"/>
    </row>
    <row r="466" spans="2:9">
      <c r="B466" s="28">
        <v>463</v>
      </c>
      <c r="C466" t="s">
        <v>44</v>
      </c>
      <c r="D466" t="s">
        <v>51</v>
      </c>
      <c r="E466">
        <v>30</v>
      </c>
      <c r="F466" s="27">
        <v>90000</v>
      </c>
      <c r="G466" s="29">
        <f t="shared" si="14"/>
        <v>2700000</v>
      </c>
      <c r="H466" t="str">
        <f t="shared" si="15"/>
        <v>INSERT INTO EXPR_EVENT VALUES('갤러리아', '-', 30, 90000, SYSDATE);</v>
      </c>
      <c r="I466"/>
    </row>
    <row r="467" spans="2:9">
      <c r="B467" s="28">
        <v>464</v>
      </c>
      <c r="C467" t="s">
        <v>42</v>
      </c>
      <c r="D467" t="s">
        <v>51</v>
      </c>
      <c r="E467">
        <v>90</v>
      </c>
      <c r="F467" s="27">
        <v>50000</v>
      </c>
      <c r="G467" s="29">
        <f t="shared" si="14"/>
        <v>4500000</v>
      </c>
      <c r="H467" t="str">
        <f t="shared" si="15"/>
        <v>INSERT INTO EXPR_EVENT VALUES('한화건설', '-', 90, 50000, SYSDATE);</v>
      </c>
      <c r="I467"/>
    </row>
    <row r="468" spans="2:9">
      <c r="B468" s="28">
        <v>465</v>
      </c>
      <c r="C468" t="s">
        <v>42</v>
      </c>
      <c r="D468" t="s">
        <v>51</v>
      </c>
      <c r="E468">
        <v>50</v>
      </c>
      <c r="F468" s="27">
        <v>600000</v>
      </c>
      <c r="G468" s="29">
        <f t="shared" si="14"/>
        <v>30000000</v>
      </c>
      <c r="H468" t="str">
        <f t="shared" si="15"/>
        <v>INSERT INTO EXPR_EVENT VALUES('한화건설', '-', 50, 600000, SYSDATE);</v>
      </c>
      <c r="I468"/>
    </row>
    <row r="469" spans="2:9">
      <c r="B469" s="28">
        <v>466</v>
      </c>
      <c r="C469" t="s">
        <v>42</v>
      </c>
      <c r="D469" t="s">
        <v>51</v>
      </c>
      <c r="E469">
        <v>60</v>
      </c>
      <c r="F469" s="27">
        <v>60000</v>
      </c>
      <c r="G469" s="29">
        <f t="shared" si="14"/>
        <v>3600000</v>
      </c>
      <c r="H469" t="str">
        <f t="shared" si="15"/>
        <v>INSERT INTO EXPR_EVENT VALUES('한화건설', '-', 60, 60000, SYSDATE);</v>
      </c>
      <c r="I469"/>
    </row>
    <row r="470" spans="2:9">
      <c r="B470" s="28">
        <v>467</v>
      </c>
      <c r="C470" t="s">
        <v>43</v>
      </c>
      <c r="D470" t="s">
        <v>51</v>
      </c>
      <c r="E470">
        <v>40</v>
      </c>
      <c r="F470" s="27">
        <v>900000</v>
      </c>
      <c r="G470" s="29">
        <f t="shared" si="14"/>
        <v>36000000</v>
      </c>
      <c r="H470" t="str">
        <f t="shared" si="15"/>
        <v>INSERT INTO EXPR_EVENT VALUES('시스템', '-', 40, 900000, SYSDATE);</v>
      </c>
      <c r="I470"/>
    </row>
    <row r="471" spans="2:9">
      <c r="B471" s="28">
        <v>468</v>
      </c>
      <c r="C471" t="s">
        <v>43</v>
      </c>
      <c r="D471" t="s">
        <v>51</v>
      </c>
      <c r="E471">
        <v>50</v>
      </c>
      <c r="F471" s="27">
        <v>200000</v>
      </c>
      <c r="G471" s="29">
        <f t="shared" si="14"/>
        <v>10000000</v>
      </c>
      <c r="H471" t="str">
        <f t="shared" si="15"/>
        <v>INSERT INTO EXPR_EVENT VALUES('시스템', '-', 50, 200000, SYSDATE);</v>
      </c>
      <c r="I471"/>
    </row>
    <row r="472" spans="2:9">
      <c r="B472" s="28">
        <v>469</v>
      </c>
      <c r="C472" t="s">
        <v>42</v>
      </c>
      <c r="D472" t="s">
        <v>51</v>
      </c>
      <c r="E472">
        <v>90</v>
      </c>
      <c r="F472" s="27">
        <v>50000</v>
      </c>
      <c r="G472" s="29">
        <f t="shared" si="14"/>
        <v>4500000</v>
      </c>
      <c r="H472" t="str">
        <f t="shared" si="15"/>
        <v>INSERT INTO EXPR_EVENT VALUES('한화건설', '-', 90, 50000, SYSDATE);</v>
      </c>
      <c r="I472"/>
    </row>
    <row r="473" spans="2:9">
      <c r="B473" s="28">
        <v>470</v>
      </c>
      <c r="C473" t="s">
        <v>42</v>
      </c>
      <c r="D473" t="s">
        <v>51</v>
      </c>
      <c r="E473">
        <v>50</v>
      </c>
      <c r="F473" s="27">
        <v>600000</v>
      </c>
      <c r="G473" s="29">
        <f t="shared" si="14"/>
        <v>30000000</v>
      </c>
      <c r="H473" t="str">
        <f t="shared" si="15"/>
        <v>INSERT INTO EXPR_EVENT VALUES('한화건설', '-', 50, 600000, SYSDATE);</v>
      </c>
      <c r="I473"/>
    </row>
    <row r="474" spans="2:9">
      <c r="B474" s="28">
        <v>471</v>
      </c>
      <c r="C474" t="s">
        <v>42</v>
      </c>
      <c r="D474" t="s">
        <v>51</v>
      </c>
      <c r="E474">
        <v>60</v>
      </c>
      <c r="F474" s="27">
        <v>60000</v>
      </c>
      <c r="G474" s="29">
        <f t="shared" si="14"/>
        <v>3600000</v>
      </c>
      <c r="H474" t="str">
        <f t="shared" si="15"/>
        <v>INSERT INTO EXPR_EVENT VALUES('한화건설', '-', 60, 60000, SYSDATE);</v>
      </c>
      <c r="I474"/>
    </row>
    <row r="475" spans="2:9">
      <c r="B475" s="28">
        <v>472</v>
      </c>
      <c r="C475" t="s">
        <v>43</v>
      </c>
      <c r="D475" t="s">
        <v>51</v>
      </c>
      <c r="E475">
        <v>40</v>
      </c>
      <c r="F475" s="27">
        <v>900000</v>
      </c>
      <c r="G475" s="29">
        <f t="shared" si="14"/>
        <v>36000000</v>
      </c>
      <c r="H475" t="str">
        <f t="shared" si="15"/>
        <v>INSERT INTO EXPR_EVENT VALUES('시스템', '-', 40, 900000, SYSDATE);</v>
      </c>
      <c r="I475"/>
    </row>
    <row r="476" spans="2:9">
      <c r="B476" s="28">
        <v>473</v>
      </c>
      <c r="C476" t="s">
        <v>43</v>
      </c>
      <c r="D476" t="s">
        <v>51</v>
      </c>
      <c r="E476">
        <v>50</v>
      </c>
      <c r="F476" s="27">
        <v>200000</v>
      </c>
      <c r="G476" s="29">
        <f t="shared" si="14"/>
        <v>10000000</v>
      </c>
      <c r="H476" t="str">
        <f t="shared" si="15"/>
        <v>INSERT INTO EXPR_EVENT VALUES('시스템', '-', 50, 200000, SYSDATE);</v>
      </c>
      <c r="I476"/>
    </row>
    <row r="477" spans="2:9">
      <c r="B477" s="28">
        <v>474</v>
      </c>
      <c r="C477" t="s">
        <v>44</v>
      </c>
      <c r="D477" t="s">
        <v>51</v>
      </c>
      <c r="E477">
        <v>60</v>
      </c>
      <c r="F477" s="27">
        <v>27000</v>
      </c>
      <c r="G477" s="29">
        <f t="shared" si="14"/>
        <v>1620000</v>
      </c>
      <c r="H477" t="str">
        <f t="shared" si="15"/>
        <v>INSERT INTO EXPR_EVENT VALUES('갤러리아', '-', 60, 27000, SYSDATE);</v>
      </c>
      <c r="I477"/>
    </row>
    <row r="478" spans="2:9">
      <c r="B478" s="28">
        <v>475</v>
      </c>
      <c r="C478" t="s">
        <v>44</v>
      </c>
      <c r="D478" t="s">
        <v>51</v>
      </c>
      <c r="E478">
        <v>40</v>
      </c>
      <c r="F478" s="27">
        <v>15000</v>
      </c>
      <c r="G478" s="29">
        <f t="shared" si="14"/>
        <v>600000</v>
      </c>
      <c r="H478" t="str">
        <f t="shared" si="15"/>
        <v>INSERT INTO EXPR_EVENT VALUES('갤러리아', '-', 40, 15000, SYSDATE);</v>
      </c>
      <c r="I478"/>
    </row>
    <row r="479" spans="2:9">
      <c r="B479" s="28">
        <v>476</v>
      </c>
      <c r="C479" t="s">
        <v>44</v>
      </c>
      <c r="D479" t="s">
        <v>51</v>
      </c>
      <c r="E479">
        <v>30</v>
      </c>
      <c r="F479" s="27">
        <v>90000</v>
      </c>
      <c r="G479" s="29">
        <f t="shared" si="14"/>
        <v>2700000</v>
      </c>
      <c r="H479" t="str">
        <f t="shared" si="15"/>
        <v>INSERT INTO EXPR_EVENT VALUES('갤러리아', '-', 30, 90000, SYSDATE);</v>
      </c>
      <c r="I479"/>
    </row>
    <row r="480" spans="2:9">
      <c r="B480" s="28">
        <v>477</v>
      </c>
      <c r="C480" t="s">
        <v>42</v>
      </c>
      <c r="D480" t="s">
        <v>51</v>
      </c>
      <c r="E480">
        <v>90</v>
      </c>
      <c r="F480" s="27">
        <v>50000</v>
      </c>
      <c r="G480" s="29">
        <f t="shared" si="14"/>
        <v>4500000</v>
      </c>
      <c r="H480" t="str">
        <f t="shared" si="15"/>
        <v>INSERT INTO EXPR_EVENT VALUES('한화건설', '-', 90, 50000, SYSDATE);</v>
      </c>
      <c r="I480"/>
    </row>
    <row r="481" spans="2:9">
      <c r="B481" s="28">
        <v>478</v>
      </c>
      <c r="C481" t="s">
        <v>42</v>
      </c>
      <c r="D481" t="s">
        <v>51</v>
      </c>
      <c r="E481">
        <v>50</v>
      </c>
      <c r="F481" s="27">
        <v>600000</v>
      </c>
      <c r="G481" s="29">
        <f t="shared" si="14"/>
        <v>30000000</v>
      </c>
      <c r="H481" t="str">
        <f t="shared" si="15"/>
        <v>INSERT INTO EXPR_EVENT VALUES('한화건설', '-', 50, 600000, SYSDATE);</v>
      </c>
      <c r="I481"/>
    </row>
    <row r="482" spans="2:9">
      <c r="B482" s="28">
        <v>479</v>
      </c>
      <c r="C482" t="s">
        <v>42</v>
      </c>
      <c r="D482" t="s">
        <v>51</v>
      </c>
      <c r="E482">
        <v>60</v>
      </c>
      <c r="F482" s="27">
        <v>60000</v>
      </c>
      <c r="G482" s="29">
        <f t="shared" si="14"/>
        <v>3600000</v>
      </c>
      <c r="H482" t="str">
        <f t="shared" si="15"/>
        <v>INSERT INTO EXPR_EVENT VALUES('한화건설', '-', 60, 60000, SYSDATE);</v>
      </c>
      <c r="I482"/>
    </row>
    <row r="483" spans="2:9">
      <c r="B483" s="28">
        <v>480</v>
      </c>
      <c r="C483" t="s">
        <v>43</v>
      </c>
      <c r="D483" t="s">
        <v>51</v>
      </c>
      <c r="E483">
        <v>40</v>
      </c>
      <c r="F483" s="27">
        <v>900000</v>
      </c>
      <c r="G483" s="29">
        <f t="shared" si="14"/>
        <v>36000000</v>
      </c>
      <c r="H483" t="str">
        <f t="shared" si="15"/>
        <v>INSERT INTO EXPR_EVENT VALUES('시스템', '-', 40, 900000, SYSDATE);</v>
      </c>
      <c r="I483"/>
    </row>
    <row r="484" spans="2:9">
      <c r="B484" s="28">
        <v>481</v>
      </c>
      <c r="C484" t="s">
        <v>43</v>
      </c>
      <c r="D484" t="s">
        <v>51</v>
      </c>
      <c r="E484">
        <v>50</v>
      </c>
      <c r="F484" s="27">
        <v>200000</v>
      </c>
      <c r="G484" s="29">
        <f t="shared" si="14"/>
        <v>10000000</v>
      </c>
      <c r="H484" t="str">
        <f t="shared" si="15"/>
        <v>INSERT INTO EXPR_EVENT VALUES('시스템', '-', 50, 200000, SYSDATE);</v>
      </c>
      <c r="I484"/>
    </row>
    <row r="485" spans="2:9">
      <c r="B485" s="28">
        <v>482</v>
      </c>
      <c r="C485" t="s">
        <v>42</v>
      </c>
      <c r="D485" t="s">
        <v>51</v>
      </c>
      <c r="E485">
        <v>90</v>
      </c>
      <c r="F485" s="27">
        <v>50000</v>
      </c>
      <c r="G485" s="29">
        <f t="shared" si="14"/>
        <v>4500000</v>
      </c>
      <c r="H485" t="str">
        <f t="shared" si="15"/>
        <v>INSERT INTO EXPR_EVENT VALUES('한화건설', '-', 90, 50000, SYSDATE);</v>
      </c>
      <c r="I485"/>
    </row>
    <row r="486" spans="2:9">
      <c r="B486" s="28">
        <v>483</v>
      </c>
      <c r="C486" t="s">
        <v>42</v>
      </c>
      <c r="D486" t="s">
        <v>51</v>
      </c>
      <c r="E486">
        <v>50</v>
      </c>
      <c r="F486" s="27">
        <v>600000</v>
      </c>
      <c r="G486" s="29">
        <f t="shared" si="14"/>
        <v>30000000</v>
      </c>
      <c r="H486" t="str">
        <f t="shared" si="15"/>
        <v>INSERT INTO EXPR_EVENT VALUES('한화건설', '-', 50, 600000, SYSDATE);</v>
      </c>
      <c r="I486"/>
    </row>
    <row r="487" spans="2:9">
      <c r="B487" s="28">
        <v>484</v>
      </c>
      <c r="C487" t="s">
        <v>42</v>
      </c>
      <c r="D487" t="s">
        <v>51</v>
      </c>
      <c r="E487">
        <v>60</v>
      </c>
      <c r="F487" s="27">
        <v>60000</v>
      </c>
      <c r="G487" s="29">
        <f t="shared" si="14"/>
        <v>3600000</v>
      </c>
      <c r="H487" t="str">
        <f t="shared" si="15"/>
        <v>INSERT INTO EXPR_EVENT VALUES('한화건설', '-', 60, 60000, SYSDATE);</v>
      </c>
      <c r="I487"/>
    </row>
    <row r="488" spans="2:9">
      <c r="B488" s="28">
        <v>485</v>
      </c>
      <c r="C488" t="s">
        <v>43</v>
      </c>
      <c r="D488" t="s">
        <v>51</v>
      </c>
      <c r="E488">
        <v>40</v>
      </c>
      <c r="F488" s="27">
        <v>900000</v>
      </c>
      <c r="G488" s="29">
        <f t="shared" si="14"/>
        <v>36000000</v>
      </c>
      <c r="H488" t="str">
        <f t="shared" si="15"/>
        <v>INSERT INTO EXPR_EVENT VALUES('시스템', '-', 40, 900000, SYSDATE);</v>
      </c>
      <c r="I488"/>
    </row>
    <row r="489" spans="2:9">
      <c r="B489" s="28">
        <v>486</v>
      </c>
      <c r="C489" t="s">
        <v>43</v>
      </c>
      <c r="D489" t="s">
        <v>51</v>
      </c>
      <c r="E489">
        <v>50</v>
      </c>
      <c r="F489" s="27">
        <v>200000</v>
      </c>
      <c r="G489" s="29">
        <f t="shared" si="14"/>
        <v>10000000</v>
      </c>
      <c r="H489" t="str">
        <f t="shared" si="15"/>
        <v>INSERT INTO EXPR_EVENT VALUES('시스템', '-', 50, 200000, SYSDATE);</v>
      </c>
      <c r="I489"/>
    </row>
    <row r="490" spans="2:9">
      <c r="B490" s="28">
        <v>487</v>
      </c>
      <c r="C490" t="s">
        <v>44</v>
      </c>
      <c r="D490" t="s">
        <v>51</v>
      </c>
      <c r="E490">
        <v>60</v>
      </c>
      <c r="F490" s="27">
        <v>27000</v>
      </c>
      <c r="G490" s="29">
        <f t="shared" si="14"/>
        <v>1620000</v>
      </c>
      <c r="H490" t="str">
        <f t="shared" si="15"/>
        <v>INSERT INTO EXPR_EVENT VALUES('갤러리아', '-', 60, 27000, SYSDATE);</v>
      </c>
      <c r="I490"/>
    </row>
    <row r="491" spans="2:9">
      <c r="B491" s="28">
        <v>488</v>
      </c>
      <c r="C491" t="s">
        <v>44</v>
      </c>
      <c r="D491" t="s">
        <v>51</v>
      </c>
      <c r="E491">
        <v>40</v>
      </c>
      <c r="F491" s="27">
        <v>15000</v>
      </c>
      <c r="G491" s="29">
        <f t="shared" si="14"/>
        <v>600000</v>
      </c>
      <c r="H491" t="str">
        <f t="shared" si="15"/>
        <v>INSERT INTO EXPR_EVENT VALUES('갤러리아', '-', 40, 15000, SYSDATE);</v>
      </c>
      <c r="I491"/>
    </row>
    <row r="492" spans="2:9">
      <c r="B492" s="28">
        <v>489</v>
      </c>
      <c r="C492" t="s">
        <v>44</v>
      </c>
      <c r="D492" t="s">
        <v>51</v>
      </c>
      <c r="E492">
        <v>30</v>
      </c>
      <c r="F492" s="27">
        <v>90000</v>
      </c>
      <c r="G492" s="29">
        <f t="shared" si="14"/>
        <v>2700000</v>
      </c>
      <c r="H492" t="str">
        <f t="shared" si="15"/>
        <v>INSERT INTO EXPR_EVENT VALUES('갤러리아', '-', 30, 90000, SYSDATE);</v>
      </c>
      <c r="I492"/>
    </row>
    <row r="493" spans="2:9">
      <c r="B493" s="28">
        <v>490</v>
      </c>
      <c r="C493" t="s">
        <v>42</v>
      </c>
      <c r="D493" t="s">
        <v>51</v>
      </c>
      <c r="E493">
        <v>90</v>
      </c>
      <c r="F493" s="27">
        <v>50000</v>
      </c>
      <c r="G493" s="29">
        <f t="shared" si="14"/>
        <v>4500000</v>
      </c>
      <c r="H493" t="str">
        <f t="shared" si="15"/>
        <v>INSERT INTO EXPR_EVENT VALUES('한화건설', '-', 90, 50000, SYSDATE);</v>
      </c>
      <c r="I493"/>
    </row>
    <row r="494" spans="2:9">
      <c r="B494" s="28">
        <v>491</v>
      </c>
      <c r="C494" t="s">
        <v>42</v>
      </c>
      <c r="D494" t="s">
        <v>51</v>
      </c>
      <c r="E494">
        <v>50</v>
      </c>
      <c r="F494" s="27">
        <v>600000</v>
      </c>
      <c r="G494" s="29">
        <f t="shared" si="14"/>
        <v>30000000</v>
      </c>
      <c r="H494" t="str">
        <f t="shared" si="15"/>
        <v>INSERT INTO EXPR_EVENT VALUES('한화건설', '-', 50, 600000, SYSDATE);</v>
      </c>
      <c r="I494"/>
    </row>
    <row r="495" spans="2:9">
      <c r="B495" s="28">
        <v>492</v>
      </c>
      <c r="C495" t="s">
        <v>42</v>
      </c>
      <c r="D495" t="s">
        <v>51</v>
      </c>
      <c r="E495">
        <v>60</v>
      </c>
      <c r="F495" s="27">
        <v>60000</v>
      </c>
      <c r="G495" s="29">
        <f t="shared" si="14"/>
        <v>3600000</v>
      </c>
      <c r="H495" t="str">
        <f t="shared" si="15"/>
        <v>INSERT INTO EXPR_EVENT VALUES('한화건설', '-', 60, 60000, SYSDATE);</v>
      </c>
      <c r="I495"/>
    </row>
    <row r="496" spans="2:9">
      <c r="B496" s="28">
        <v>493</v>
      </c>
      <c r="C496" t="s">
        <v>43</v>
      </c>
      <c r="D496" t="s">
        <v>51</v>
      </c>
      <c r="E496">
        <v>40</v>
      </c>
      <c r="F496" s="27">
        <v>900000</v>
      </c>
      <c r="G496" s="29">
        <f t="shared" si="14"/>
        <v>36000000</v>
      </c>
      <c r="H496" t="str">
        <f t="shared" si="15"/>
        <v>INSERT INTO EXPR_EVENT VALUES('시스템', '-', 40, 900000, SYSDATE);</v>
      </c>
      <c r="I496"/>
    </row>
    <row r="497" spans="2:9">
      <c r="B497" s="28">
        <v>494</v>
      </c>
      <c r="C497" t="s">
        <v>43</v>
      </c>
      <c r="D497" t="s">
        <v>51</v>
      </c>
      <c r="E497">
        <v>50</v>
      </c>
      <c r="F497" s="27">
        <v>200000</v>
      </c>
      <c r="G497" s="29">
        <f t="shared" si="14"/>
        <v>10000000</v>
      </c>
      <c r="H497" t="str">
        <f t="shared" si="15"/>
        <v>INSERT INTO EXPR_EVENT VALUES('시스템', '-', 50, 200000, SYSDATE);</v>
      </c>
      <c r="I497"/>
    </row>
    <row r="498" spans="2:9">
      <c r="B498" s="28">
        <v>495</v>
      </c>
      <c r="C498" t="s">
        <v>42</v>
      </c>
      <c r="D498" t="s">
        <v>51</v>
      </c>
      <c r="E498">
        <v>90</v>
      </c>
      <c r="F498" s="27">
        <v>50000</v>
      </c>
      <c r="G498" s="29">
        <f t="shared" si="14"/>
        <v>4500000</v>
      </c>
      <c r="H498" t="str">
        <f t="shared" si="15"/>
        <v>INSERT INTO EXPR_EVENT VALUES('한화건설', '-', 90, 50000, SYSDATE);</v>
      </c>
      <c r="I498"/>
    </row>
    <row r="499" spans="2:9">
      <c r="B499" s="28">
        <v>496</v>
      </c>
      <c r="C499" t="s">
        <v>42</v>
      </c>
      <c r="D499" t="s">
        <v>51</v>
      </c>
      <c r="E499">
        <v>50</v>
      </c>
      <c r="F499" s="27">
        <v>600000</v>
      </c>
      <c r="G499" s="29">
        <f t="shared" si="14"/>
        <v>30000000</v>
      </c>
      <c r="H499" t="str">
        <f t="shared" si="15"/>
        <v>INSERT INTO EXPR_EVENT VALUES('한화건설', '-', 50, 600000, SYSDATE);</v>
      </c>
      <c r="I499"/>
    </row>
    <row r="500" spans="2:9">
      <c r="B500" s="28">
        <v>497</v>
      </c>
      <c r="C500" t="s">
        <v>42</v>
      </c>
      <c r="D500" t="s">
        <v>51</v>
      </c>
      <c r="E500">
        <v>60</v>
      </c>
      <c r="F500" s="27">
        <v>60000</v>
      </c>
      <c r="G500" s="29">
        <f t="shared" si="14"/>
        <v>3600000</v>
      </c>
      <c r="H500" t="str">
        <f t="shared" si="15"/>
        <v>INSERT INTO EXPR_EVENT VALUES('한화건설', '-', 60, 60000, SYSDATE);</v>
      </c>
      <c r="I500"/>
    </row>
    <row r="501" spans="2:9">
      <c r="B501" s="28">
        <v>498</v>
      </c>
      <c r="C501" t="s">
        <v>43</v>
      </c>
      <c r="D501" t="s">
        <v>51</v>
      </c>
      <c r="E501">
        <v>40</v>
      </c>
      <c r="F501" s="27">
        <v>900000</v>
      </c>
      <c r="G501" s="29">
        <f t="shared" si="14"/>
        <v>36000000</v>
      </c>
      <c r="H501" t="str">
        <f t="shared" si="15"/>
        <v>INSERT INTO EXPR_EVENT VALUES('시스템', '-', 40, 900000, SYSDATE);</v>
      </c>
      <c r="I501"/>
    </row>
    <row r="502" spans="2:9">
      <c r="B502" s="28">
        <v>499</v>
      </c>
      <c r="C502" t="s">
        <v>43</v>
      </c>
      <c r="D502" t="s">
        <v>51</v>
      </c>
      <c r="E502">
        <v>50</v>
      </c>
      <c r="F502" s="27">
        <v>200000</v>
      </c>
      <c r="G502" s="29">
        <f t="shared" si="14"/>
        <v>10000000</v>
      </c>
      <c r="H502" t="str">
        <f t="shared" si="15"/>
        <v>INSERT INTO EXPR_EVENT VALUES('시스템', '-', 50, 200000, SYSDATE);</v>
      </c>
      <c r="I502"/>
    </row>
    <row r="503" spans="2:9">
      <c r="B503" s="28">
        <v>500</v>
      </c>
      <c r="C503" t="s">
        <v>44</v>
      </c>
      <c r="D503" t="s">
        <v>51</v>
      </c>
      <c r="E503">
        <v>60</v>
      </c>
      <c r="F503" s="27">
        <v>27000</v>
      </c>
      <c r="G503" s="29">
        <f t="shared" si="14"/>
        <v>1620000</v>
      </c>
      <c r="H503" t="str">
        <f t="shared" si="15"/>
        <v>INSERT INTO EXPR_EVENT VALUES('갤러리아', '-', 60, 27000, SYSDATE);</v>
      </c>
      <c r="I503"/>
    </row>
    <row r="504" spans="2:9">
      <c r="B504" s="28">
        <v>501</v>
      </c>
      <c r="C504" t="s">
        <v>44</v>
      </c>
      <c r="D504" t="s">
        <v>51</v>
      </c>
      <c r="E504">
        <v>40</v>
      </c>
      <c r="F504" s="27">
        <v>15000</v>
      </c>
      <c r="G504" s="29">
        <f t="shared" si="14"/>
        <v>600000</v>
      </c>
      <c r="H504" t="str">
        <f t="shared" si="15"/>
        <v>INSERT INTO EXPR_EVENT VALUES('갤러리아', '-', 40, 15000, SYSDATE);</v>
      </c>
      <c r="I504"/>
    </row>
    <row r="505" spans="2:9">
      <c r="B505" s="28">
        <v>502</v>
      </c>
      <c r="C505" t="s">
        <v>44</v>
      </c>
      <c r="D505" t="s">
        <v>51</v>
      </c>
      <c r="E505">
        <v>30</v>
      </c>
      <c r="F505" s="27">
        <v>90000</v>
      </c>
      <c r="G505" s="29">
        <f t="shared" si="14"/>
        <v>2700000</v>
      </c>
      <c r="H505" t="str">
        <f t="shared" si="15"/>
        <v>INSERT INTO EXPR_EVENT VALUES('갤러리아', '-', 30, 90000, SYSDATE);</v>
      </c>
      <c r="I505"/>
    </row>
    <row r="506" spans="2:9">
      <c r="B506" s="28">
        <v>503</v>
      </c>
      <c r="C506" t="s">
        <v>42</v>
      </c>
      <c r="D506" t="s">
        <v>51</v>
      </c>
      <c r="E506">
        <v>90</v>
      </c>
      <c r="F506" s="27">
        <v>50000</v>
      </c>
      <c r="G506" s="29">
        <f t="shared" si="14"/>
        <v>4500000</v>
      </c>
      <c r="H506" t="str">
        <f t="shared" si="15"/>
        <v>INSERT INTO EXPR_EVENT VALUES('한화건설', '-', 90, 50000, SYSDATE);</v>
      </c>
      <c r="I506"/>
    </row>
    <row r="507" spans="2:9">
      <c r="B507" s="28">
        <v>504</v>
      </c>
      <c r="C507" t="s">
        <v>42</v>
      </c>
      <c r="D507" t="s">
        <v>51</v>
      </c>
      <c r="E507">
        <v>50</v>
      </c>
      <c r="F507" s="27">
        <v>600000</v>
      </c>
      <c r="G507" s="29">
        <f t="shared" si="14"/>
        <v>30000000</v>
      </c>
      <c r="H507" t="str">
        <f t="shared" si="15"/>
        <v>INSERT INTO EXPR_EVENT VALUES('한화건설', '-', 50, 600000, SYSDATE);</v>
      </c>
      <c r="I507"/>
    </row>
    <row r="508" spans="2:9">
      <c r="B508" s="28">
        <v>505</v>
      </c>
      <c r="C508" t="s">
        <v>42</v>
      </c>
      <c r="D508" t="s">
        <v>51</v>
      </c>
      <c r="E508">
        <v>60</v>
      </c>
      <c r="F508" s="27">
        <v>60000</v>
      </c>
      <c r="G508" s="29">
        <f t="shared" si="14"/>
        <v>3600000</v>
      </c>
      <c r="H508" t="str">
        <f t="shared" si="15"/>
        <v>INSERT INTO EXPR_EVENT VALUES('한화건설', '-', 60, 60000, SYSDATE);</v>
      </c>
      <c r="I508"/>
    </row>
    <row r="509" spans="2:9">
      <c r="B509" s="28">
        <v>506</v>
      </c>
      <c r="C509" t="s">
        <v>43</v>
      </c>
      <c r="D509" t="s">
        <v>51</v>
      </c>
      <c r="E509">
        <v>40</v>
      </c>
      <c r="F509" s="27">
        <v>900000</v>
      </c>
      <c r="G509" s="29">
        <f t="shared" si="14"/>
        <v>36000000</v>
      </c>
      <c r="H509" t="str">
        <f t="shared" si="15"/>
        <v>INSERT INTO EXPR_EVENT VALUES('시스템', '-', 40, 900000, SYSDATE);</v>
      </c>
      <c r="I509"/>
    </row>
    <row r="510" spans="2:9">
      <c r="B510" s="28">
        <v>507</v>
      </c>
      <c r="C510" t="s">
        <v>43</v>
      </c>
      <c r="D510" t="s">
        <v>51</v>
      </c>
      <c r="E510">
        <v>50</v>
      </c>
      <c r="F510" s="27">
        <v>200000</v>
      </c>
      <c r="G510" s="29">
        <f t="shared" si="14"/>
        <v>10000000</v>
      </c>
      <c r="H510" t="str">
        <f t="shared" si="15"/>
        <v>INSERT INTO EXPR_EVENT VALUES('시스템', '-', 50, 200000, SYSDATE);</v>
      </c>
      <c r="I510"/>
    </row>
    <row r="511" spans="2:9">
      <c r="B511" s="28">
        <v>508</v>
      </c>
      <c r="C511" t="s">
        <v>42</v>
      </c>
      <c r="D511" t="s">
        <v>51</v>
      </c>
      <c r="E511">
        <v>90</v>
      </c>
      <c r="F511" s="27">
        <v>50000</v>
      </c>
      <c r="G511" s="29">
        <f t="shared" si="14"/>
        <v>4500000</v>
      </c>
      <c r="H511" t="str">
        <f t="shared" si="15"/>
        <v>INSERT INTO EXPR_EVENT VALUES('한화건설', '-', 90, 50000, SYSDATE);</v>
      </c>
      <c r="I511"/>
    </row>
    <row r="512" spans="2:9">
      <c r="B512" s="28">
        <v>509</v>
      </c>
      <c r="C512" t="s">
        <v>42</v>
      </c>
      <c r="D512" t="s">
        <v>51</v>
      </c>
      <c r="E512">
        <v>50</v>
      </c>
      <c r="F512" s="27">
        <v>600000</v>
      </c>
      <c r="G512" s="29">
        <f t="shared" si="14"/>
        <v>30000000</v>
      </c>
      <c r="H512" t="str">
        <f t="shared" si="15"/>
        <v>INSERT INTO EXPR_EVENT VALUES('한화건설', '-', 50, 600000, SYSDATE);</v>
      </c>
      <c r="I512"/>
    </row>
    <row r="513" spans="2:9">
      <c r="B513" s="28">
        <v>510</v>
      </c>
      <c r="C513" t="s">
        <v>42</v>
      </c>
      <c r="D513" t="s">
        <v>51</v>
      </c>
      <c r="E513">
        <v>60</v>
      </c>
      <c r="F513" s="27">
        <v>60000</v>
      </c>
      <c r="G513" s="29">
        <f t="shared" si="14"/>
        <v>3600000</v>
      </c>
      <c r="H513" t="str">
        <f t="shared" si="15"/>
        <v>INSERT INTO EXPR_EVENT VALUES('한화건설', '-', 60, 60000, SYSDATE);</v>
      </c>
      <c r="I513"/>
    </row>
    <row r="514" spans="2:9">
      <c r="B514" s="28">
        <v>511</v>
      </c>
      <c r="C514" t="s">
        <v>43</v>
      </c>
      <c r="D514" t="s">
        <v>51</v>
      </c>
      <c r="E514">
        <v>40</v>
      </c>
      <c r="F514" s="27">
        <v>900000</v>
      </c>
      <c r="G514" s="29">
        <f t="shared" si="14"/>
        <v>36000000</v>
      </c>
      <c r="H514" t="str">
        <f t="shared" si="15"/>
        <v>INSERT INTO EXPR_EVENT VALUES('시스템', '-', 40, 900000, SYSDATE);</v>
      </c>
      <c r="I514"/>
    </row>
    <row r="515" spans="2:9">
      <c r="B515" s="28">
        <v>512</v>
      </c>
      <c r="C515" t="s">
        <v>43</v>
      </c>
      <c r="D515" t="s">
        <v>51</v>
      </c>
      <c r="E515">
        <v>50</v>
      </c>
      <c r="F515" s="27">
        <v>200000</v>
      </c>
      <c r="G515" s="29">
        <f t="shared" si="14"/>
        <v>10000000</v>
      </c>
      <c r="H515" t="str">
        <f t="shared" si="15"/>
        <v>INSERT INTO EXPR_EVENT VALUES('시스템', '-', 50, 200000, SYSDATE);</v>
      </c>
      <c r="I515"/>
    </row>
    <row r="516" spans="2:9">
      <c r="B516" s="28">
        <v>513</v>
      </c>
      <c r="C516" t="s">
        <v>44</v>
      </c>
      <c r="D516" t="s">
        <v>51</v>
      </c>
      <c r="E516">
        <v>60</v>
      </c>
      <c r="F516" s="27">
        <v>27000</v>
      </c>
      <c r="G516" s="29">
        <f t="shared" si="14"/>
        <v>1620000</v>
      </c>
      <c r="H516" t="str">
        <f t="shared" si="15"/>
        <v>INSERT INTO EXPR_EVENT VALUES('갤러리아', '-', 60, 27000, SYSDATE);</v>
      </c>
      <c r="I516"/>
    </row>
    <row r="517" spans="2:9">
      <c r="B517" s="28">
        <v>514</v>
      </c>
      <c r="C517" t="s">
        <v>44</v>
      </c>
      <c r="D517" t="s">
        <v>51</v>
      </c>
      <c r="E517">
        <v>40</v>
      </c>
      <c r="F517" s="27">
        <v>15000</v>
      </c>
      <c r="G517" s="29">
        <f t="shared" ref="G517:G580" si="16">TRUNC(E517*F517)</f>
        <v>600000</v>
      </c>
      <c r="H517" t="str">
        <f t="shared" ref="H517:H580" si="17">CONCATENATE("INSERT INTO EXPR_EVENT VALUES('"&amp;C517&amp;"', '"&amp;D517&amp;"', "&amp;E517&amp;", "&amp;F517&amp;", SYSDATE);")</f>
        <v>INSERT INTO EXPR_EVENT VALUES('갤러리아', '-', 40, 15000, SYSDATE);</v>
      </c>
      <c r="I517"/>
    </row>
    <row r="518" spans="2:9">
      <c r="B518" s="28">
        <v>515</v>
      </c>
      <c r="C518" t="s">
        <v>44</v>
      </c>
      <c r="D518" t="s">
        <v>51</v>
      </c>
      <c r="E518">
        <v>30</v>
      </c>
      <c r="F518" s="27">
        <v>90000</v>
      </c>
      <c r="G518" s="29">
        <f t="shared" si="16"/>
        <v>2700000</v>
      </c>
      <c r="H518" t="str">
        <f t="shared" si="17"/>
        <v>INSERT INTO EXPR_EVENT VALUES('갤러리아', '-', 30, 90000, SYSDATE);</v>
      </c>
      <c r="I518"/>
    </row>
    <row r="519" spans="2:9">
      <c r="B519" s="28">
        <v>516</v>
      </c>
      <c r="C519" t="s">
        <v>42</v>
      </c>
      <c r="D519" t="s">
        <v>51</v>
      </c>
      <c r="E519">
        <v>90</v>
      </c>
      <c r="F519" s="27">
        <v>50000</v>
      </c>
      <c r="G519" s="29">
        <f t="shared" si="16"/>
        <v>4500000</v>
      </c>
      <c r="H519" t="str">
        <f t="shared" si="17"/>
        <v>INSERT INTO EXPR_EVENT VALUES('한화건설', '-', 90, 50000, SYSDATE);</v>
      </c>
      <c r="I519"/>
    </row>
    <row r="520" spans="2:9">
      <c r="B520" s="28">
        <v>517</v>
      </c>
      <c r="C520" t="s">
        <v>42</v>
      </c>
      <c r="D520" t="s">
        <v>51</v>
      </c>
      <c r="E520">
        <v>50</v>
      </c>
      <c r="F520" s="27">
        <v>600000</v>
      </c>
      <c r="G520" s="29">
        <f t="shared" si="16"/>
        <v>30000000</v>
      </c>
      <c r="H520" t="str">
        <f t="shared" si="17"/>
        <v>INSERT INTO EXPR_EVENT VALUES('한화건설', '-', 50, 600000, SYSDATE);</v>
      </c>
      <c r="I520"/>
    </row>
    <row r="521" spans="2:9">
      <c r="B521" s="28">
        <v>518</v>
      </c>
      <c r="C521" t="s">
        <v>42</v>
      </c>
      <c r="D521" t="s">
        <v>51</v>
      </c>
      <c r="E521">
        <v>60</v>
      </c>
      <c r="F521" s="27">
        <v>60000</v>
      </c>
      <c r="G521" s="29">
        <f t="shared" si="16"/>
        <v>3600000</v>
      </c>
      <c r="H521" t="str">
        <f t="shared" si="17"/>
        <v>INSERT INTO EXPR_EVENT VALUES('한화건설', '-', 60, 60000, SYSDATE);</v>
      </c>
      <c r="I521"/>
    </row>
    <row r="522" spans="2:9">
      <c r="B522" s="28">
        <v>519</v>
      </c>
      <c r="C522" t="s">
        <v>43</v>
      </c>
      <c r="D522" t="s">
        <v>51</v>
      </c>
      <c r="E522">
        <v>40</v>
      </c>
      <c r="F522" s="27">
        <v>900000</v>
      </c>
      <c r="G522" s="29">
        <f t="shared" si="16"/>
        <v>36000000</v>
      </c>
      <c r="H522" t="str">
        <f t="shared" si="17"/>
        <v>INSERT INTO EXPR_EVENT VALUES('시스템', '-', 40, 900000, SYSDATE);</v>
      </c>
      <c r="I522"/>
    </row>
    <row r="523" spans="2:9">
      <c r="B523" s="28">
        <v>520</v>
      </c>
      <c r="C523" t="s">
        <v>43</v>
      </c>
      <c r="D523" t="s">
        <v>51</v>
      </c>
      <c r="E523">
        <v>50</v>
      </c>
      <c r="F523" s="27">
        <v>200000</v>
      </c>
      <c r="G523" s="29">
        <f t="shared" si="16"/>
        <v>10000000</v>
      </c>
      <c r="H523" t="str">
        <f t="shared" si="17"/>
        <v>INSERT INTO EXPR_EVENT VALUES('시스템', '-', 50, 200000, SYSDATE);</v>
      </c>
      <c r="I523"/>
    </row>
    <row r="524" spans="2:9">
      <c r="B524" s="28">
        <v>521</v>
      </c>
      <c r="C524" t="s">
        <v>42</v>
      </c>
      <c r="D524" t="s">
        <v>51</v>
      </c>
      <c r="E524">
        <v>90</v>
      </c>
      <c r="F524" s="27">
        <v>50000</v>
      </c>
      <c r="G524" s="29">
        <f t="shared" si="16"/>
        <v>4500000</v>
      </c>
      <c r="H524" t="str">
        <f t="shared" si="17"/>
        <v>INSERT INTO EXPR_EVENT VALUES('한화건설', '-', 90, 50000, SYSDATE);</v>
      </c>
      <c r="I524"/>
    </row>
    <row r="525" spans="2:9">
      <c r="B525" s="28">
        <v>522</v>
      </c>
      <c r="C525" t="s">
        <v>42</v>
      </c>
      <c r="D525" t="s">
        <v>51</v>
      </c>
      <c r="E525">
        <v>50</v>
      </c>
      <c r="F525" s="27">
        <v>600000</v>
      </c>
      <c r="G525" s="29">
        <f t="shared" si="16"/>
        <v>30000000</v>
      </c>
      <c r="H525" t="str">
        <f t="shared" si="17"/>
        <v>INSERT INTO EXPR_EVENT VALUES('한화건설', '-', 50, 600000, SYSDATE);</v>
      </c>
      <c r="I525"/>
    </row>
    <row r="526" spans="2:9">
      <c r="B526" s="28">
        <v>523</v>
      </c>
      <c r="C526" t="s">
        <v>42</v>
      </c>
      <c r="D526" t="s">
        <v>51</v>
      </c>
      <c r="E526">
        <v>60</v>
      </c>
      <c r="F526" s="27">
        <v>60000</v>
      </c>
      <c r="G526" s="29">
        <f t="shared" si="16"/>
        <v>3600000</v>
      </c>
      <c r="H526" t="str">
        <f t="shared" si="17"/>
        <v>INSERT INTO EXPR_EVENT VALUES('한화건설', '-', 60, 60000, SYSDATE);</v>
      </c>
      <c r="I526"/>
    </row>
    <row r="527" spans="2:9">
      <c r="B527" s="28">
        <v>524</v>
      </c>
      <c r="C527" t="s">
        <v>43</v>
      </c>
      <c r="D527" t="s">
        <v>51</v>
      </c>
      <c r="E527">
        <v>40</v>
      </c>
      <c r="F527" s="27">
        <v>900000</v>
      </c>
      <c r="G527" s="29">
        <f t="shared" si="16"/>
        <v>36000000</v>
      </c>
      <c r="H527" t="str">
        <f t="shared" si="17"/>
        <v>INSERT INTO EXPR_EVENT VALUES('시스템', '-', 40, 900000, SYSDATE);</v>
      </c>
      <c r="I527"/>
    </row>
    <row r="528" spans="2:9">
      <c r="B528" s="28">
        <v>525</v>
      </c>
      <c r="C528" t="s">
        <v>43</v>
      </c>
      <c r="D528" t="s">
        <v>51</v>
      </c>
      <c r="E528">
        <v>50</v>
      </c>
      <c r="F528" s="27">
        <v>200000</v>
      </c>
      <c r="G528" s="29">
        <f t="shared" si="16"/>
        <v>10000000</v>
      </c>
      <c r="H528" t="str">
        <f t="shared" si="17"/>
        <v>INSERT INTO EXPR_EVENT VALUES('시스템', '-', 50, 200000, SYSDATE);</v>
      </c>
      <c r="I528"/>
    </row>
    <row r="529" spans="2:9">
      <c r="B529" s="28">
        <v>526</v>
      </c>
      <c r="C529" t="s">
        <v>44</v>
      </c>
      <c r="D529" t="s">
        <v>51</v>
      </c>
      <c r="E529">
        <v>60</v>
      </c>
      <c r="F529" s="27">
        <v>27000</v>
      </c>
      <c r="G529" s="29">
        <f t="shared" si="16"/>
        <v>1620000</v>
      </c>
      <c r="H529" t="str">
        <f t="shared" si="17"/>
        <v>INSERT INTO EXPR_EVENT VALUES('갤러리아', '-', 60, 27000, SYSDATE);</v>
      </c>
      <c r="I529"/>
    </row>
    <row r="530" spans="2:9">
      <c r="B530" s="28">
        <v>527</v>
      </c>
      <c r="C530" t="s">
        <v>44</v>
      </c>
      <c r="D530" t="s">
        <v>51</v>
      </c>
      <c r="E530">
        <v>40</v>
      </c>
      <c r="F530" s="27">
        <v>15000</v>
      </c>
      <c r="G530" s="29">
        <f t="shared" si="16"/>
        <v>600000</v>
      </c>
      <c r="H530" t="str">
        <f t="shared" si="17"/>
        <v>INSERT INTO EXPR_EVENT VALUES('갤러리아', '-', 40, 15000, SYSDATE);</v>
      </c>
      <c r="I530"/>
    </row>
    <row r="531" spans="2:9">
      <c r="B531" s="28">
        <v>528</v>
      </c>
      <c r="C531" t="s">
        <v>44</v>
      </c>
      <c r="D531" t="s">
        <v>51</v>
      </c>
      <c r="E531">
        <v>30</v>
      </c>
      <c r="F531" s="27">
        <v>90000</v>
      </c>
      <c r="G531" s="29">
        <f t="shared" si="16"/>
        <v>2700000</v>
      </c>
      <c r="H531" t="str">
        <f t="shared" si="17"/>
        <v>INSERT INTO EXPR_EVENT VALUES('갤러리아', '-', 30, 90000, SYSDATE);</v>
      </c>
      <c r="I531"/>
    </row>
    <row r="532" spans="2:9">
      <c r="B532" s="28">
        <v>529</v>
      </c>
      <c r="C532" t="s">
        <v>42</v>
      </c>
      <c r="D532" t="s">
        <v>51</v>
      </c>
      <c r="E532">
        <v>90</v>
      </c>
      <c r="F532" s="27">
        <v>50000</v>
      </c>
      <c r="G532" s="29">
        <f t="shared" si="16"/>
        <v>4500000</v>
      </c>
      <c r="H532" t="str">
        <f t="shared" si="17"/>
        <v>INSERT INTO EXPR_EVENT VALUES('한화건설', '-', 90, 50000, SYSDATE);</v>
      </c>
      <c r="I532"/>
    </row>
    <row r="533" spans="2:9">
      <c r="B533" s="28">
        <v>530</v>
      </c>
      <c r="C533" t="s">
        <v>42</v>
      </c>
      <c r="D533" t="s">
        <v>51</v>
      </c>
      <c r="E533">
        <v>50</v>
      </c>
      <c r="F533" s="27">
        <v>600000</v>
      </c>
      <c r="G533" s="29">
        <f t="shared" si="16"/>
        <v>30000000</v>
      </c>
      <c r="H533" t="str">
        <f t="shared" si="17"/>
        <v>INSERT INTO EXPR_EVENT VALUES('한화건설', '-', 50, 600000, SYSDATE);</v>
      </c>
      <c r="I533"/>
    </row>
    <row r="534" spans="2:9">
      <c r="B534" s="28">
        <v>531</v>
      </c>
      <c r="C534" t="s">
        <v>42</v>
      </c>
      <c r="D534" t="s">
        <v>51</v>
      </c>
      <c r="E534">
        <v>60</v>
      </c>
      <c r="F534" s="27">
        <v>60000</v>
      </c>
      <c r="G534" s="29">
        <f t="shared" si="16"/>
        <v>3600000</v>
      </c>
      <c r="H534" t="str">
        <f t="shared" si="17"/>
        <v>INSERT INTO EXPR_EVENT VALUES('한화건설', '-', 60, 60000, SYSDATE);</v>
      </c>
      <c r="I534"/>
    </row>
    <row r="535" spans="2:9">
      <c r="B535" s="28">
        <v>532</v>
      </c>
      <c r="C535" t="s">
        <v>43</v>
      </c>
      <c r="D535" t="s">
        <v>51</v>
      </c>
      <c r="E535">
        <v>40</v>
      </c>
      <c r="F535" s="27">
        <v>900000</v>
      </c>
      <c r="G535" s="29">
        <f t="shared" si="16"/>
        <v>36000000</v>
      </c>
      <c r="H535" t="str">
        <f t="shared" si="17"/>
        <v>INSERT INTO EXPR_EVENT VALUES('시스템', '-', 40, 900000, SYSDATE);</v>
      </c>
      <c r="I535"/>
    </row>
    <row r="536" spans="2:9">
      <c r="B536" s="28">
        <v>533</v>
      </c>
      <c r="C536" t="s">
        <v>43</v>
      </c>
      <c r="D536" t="s">
        <v>51</v>
      </c>
      <c r="E536">
        <v>50</v>
      </c>
      <c r="F536" s="27">
        <v>200000</v>
      </c>
      <c r="G536" s="29">
        <f t="shared" si="16"/>
        <v>10000000</v>
      </c>
      <c r="H536" t="str">
        <f t="shared" si="17"/>
        <v>INSERT INTO EXPR_EVENT VALUES('시스템', '-', 50, 200000, SYSDATE);</v>
      </c>
      <c r="I536"/>
    </row>
    <row r="537" spans="2:9">
      <c r="B537" s="28">
        <v>534</v>
      </c>
      <c r="C537" t="s">
        <v>42</v>
      </c>
      <c r="D537" t="s">
        <v>51</v>
      </c>
      <c r="E537">
        <v>90</v>
      </c>
      <c r="F537" s="27">
        <v>50000</v>
      </c>
      <c r="G537" s="29">
        <f t="shared" si="16"/>
        <v>4500000</v>
      </c>
      <c r="H537" t="str">
        <f t="shared" si="17"/>
        <v>INSERT INTO EXPR_EVENT VALUES('한화건설', '-', 90, 50000, SYSDATE);</v>
      </c>
      <c r="I537"/>
    </row>
    <row r="538" spans="2:9">
      <c r="B538" s="28">
        <v>535</v>
      </c>
      <c r="C538" t="s">
        <v>42</v>
      </c>
      <c r="D538" t="s">
        <v>51</v>
      </c>
      <c r="E538">
        <v>50</v>
      </c>
      <c r="F538" s="27">
        <v>600000</v>
      </c>
      <c r="G538" s="29">
        <f t="shared" si="16"/>
        <v>30000000</v>
      </c>
      <c r="H538" t="str">
        <f t="shared" si="17"/>
        <v>INSERT INTO EXPR_EVENT VALUES('한화건설', '-', 50, 600000, SYSDATE);</v>
      </c>
      <c r="I538"/>
    </row>
    <row r="539" spans="2:9">
      <c r="B539" s="28">
        <v>536</v>
      </c>
      <c r="C539" t="s">
        <v>42</v>
      </c>
      <c r="D539" t="s">
        <v>51</v>
      </c>
      <c r="E539">
        <v>60</v>
      </c>
      <c r="F539" s="27">
        <v>60000</v>
      </c>
      <c r="G539" s="29">
        <f t="shared" si="16"/>
        <v>3600000</v>
      </c>
      <c r="H539" t="str">
        <f t="shared" si="17"/>
        <v>INSERT INTO EXPR_EVENT VALUES('한화건설', '-', 60, 60000, SYSDATE);</v>
      </c>
      <c r="I539"/>
    </row>
    <row r="540" spans="2:9">
      <c r="B540" s="28">
        <v>537</v>
      </c>
      <c r="C540" t="s">
        <v>43</v>
      </c>
      <c r="D540" t="s">
        <v>51</v>
      </c>
      <c r="E540">
        <v>40</v>
      </c>
      <c r="F540" s="27">
        <v>900000</v>
      </c>
      <c r="G540" s="29">
        <f t="shared" si="16"/>
        <v>36000000</v>
      </c>
      <c r="H540" t="str">
        <f t="shared" si="17"/>
        <v>INSERT INTO EXPR_EVENT VALUES('시스템', '-', 40, 900000, SYSDATE);</v>
      </c>
      <c r="I540"/>
    </row>
    <row r="541" spans="2:9">
      <c r="B541" s="28">
        <v>538</v>
      </c>
      <c r="C541" t="s">
        <v>43</v>
      </c>
      <c r="D541" t="s">
        <v>51</v>
      </c>
      <c r="E541">
        <v>50</v>
      </c>
      <c r="F541" s="27">
        <v>200000</v>
      </c>
      <c r="G541" s="29">
        <f t="shared" si="16"/>
        <v>10000000</v>
      </c>
      <c r="H541" t="str">
        <f t="shared" si="17"/>
        <v>INSERT INTO EXPR_EVENT VALUES('시스템', '-', 50, 200000, SYSDATE);</v>
      </c>
      <c r="I541"/>
    </row>
    <row r="542" spans="2:9">
      <c r="B542" s="28">
        <v>539</v>
      </c>
      <c r="C542" t="s">
        <v>44</v>
      </c>
      <c r="D542" t="s">
        <v>51</v>
      </c>
      <c r="E542">
        <v>60</v>
      </c>
      <c r="F542" s="27">
        <v>27000</v>
      </c>
      <c r="G542" s="29">
        <f t="shared" si="16"/>
        <v>1620000</v>
      </c>
      <c r="H542" t="str">
        <f t="shared" si="17"/>
        <v>INSERT INTO EXPR_EVENT VALUES('갤러리아', '-', 60, 27000, SYSDATE);</v>
      </c>
      <c r="I542"/>
    </row>
    <row r="543" spans="2:9">
      <c r="B543" s="28">
        <v>540</v>
      </c>
      <c r="C543" t="s">
        <v>44</v>
      </c>
      <c r="D543" t="s">
        <v>51</v>
      </c>
      <c r="E543">
        <v>40</v>
      </c>
      <c r="F543" s="27">
        <v>15000</v>
      </c>
      <c r="G543" s="29">
        <f t="shared" si="16"/>
        <v>600000</v>
      </c>
      <c r="H543" t="str">
        <f t="shared" si="17"/>
        <v>INSERT INTO EXPR_EVENT VALUES('갤러리아', '-', 40, 15000, SYSDATE);</v>
      </c>
      <c r="I543"/>
    </row>
    <row r="544" spans="2:9">
      <c r="B544" s="28">
        <v>541</v>
      </c>
      <c r="C544" t="s">
        <v>44</v>
      </c>
      <c r="D544" t="s">
        <v>51</v>
      </c>
      <c r="E544">
        <v>30</v>
      </c>
      <c r="F544" s="27">
        <v>90000</v>
      </c>
      <c r="G544" s="29">
        <f t="shared" si="16"/>
        <v>2700000</v>
      </c>
      <c r="H544" t="str">
        <f t="shared" si="17"/>
        <v>INSERT INTO EXPR_EVENT VALUES('갤러리아', '-', 30, 90000, SYSDATE);</v>
      </c>
      <c r="I544"/>
    </row>
    <row r="545" spans="2:9">
      <c r="B545" s="28">
        <v>542</v>
      </c>
      <c r="C545" t="s">
        <v>42</v>
      </c>
      <c r="D545" t="s">
        <v>51</v>
      </c>
      <c r="E545">
        <v>90</v>
      </c>
      <c r="F545" s="27">
        <v>50000</v>
      </c>
      <c r="G545" s="29">
        <f t="shared" si="16"/>
        <v>4500000</v>
      </c>
      <c r="H545" t="str">
        <f t="shared" si="17"/>
        <v>INSERT INTO EXPR_EVENT VALUES('한화건설', '-', 90, 50000, SYSDATE);</v>
      </c>
      <c r="I545"/>
    </row>
    <row r="546" spans="2:9">
      <c r="B546" s="28">
        <v>543</v>
      </c>
      <c r="C546" t="s">
        <v>42</v>
      </c>
      <c r="D546" t="s">
        <v>51</v>
      </c>
      <c r="E546">
        <v>50</v>
      </c>
      <c r="F546" s="27">
        <v>600000</v>
      </c>
      <c r="G546" s="29">
        <f t="shared" si="16"/>
        <v>30000000</v>
      </c>
      <c r="H546" t="str">
        <f t="shared" si="17"/>
        <v>INSERT INTO EXPR_EVENT VALUES('한화건설', '-', 50, 600000, SYSDATE);</v>
      </c>
      <c r="I546"/>
    </row>
    <row r="547" spans="2:9">
      <c r="B547" s="28">
        <v>544</v>
      </c>
      <c r="C547" t="s">
        <v>42</v>
      </c>
      <c r="D547" t="s">
        <v>51</v>
      </c>
      <c r="E547">
        <v>60</v>
      </c>
      <c r="F547" s="27">
        <v>60000</v>
      </c>
      <c r="G547" s="29">
        <f t="shared" si="16"/>
        <v>3600000</v>
      </c>
      <c r="H547" t="str">
        <f t="shared" si="17"/>
        <v>INSERT INTO EXPR_EVENT VALUES('한화건설', '-', 60, 60000, SYSDATE);</v>
      </c>
      <c r="I547"/>
    </row>
    <row r="548" spans="2:9">
      <c r="B548" s="28">
        <v>545</v>
      </c>
      <c r="C548" t="s">
        <v>43</v>
      </c>
      <c r="D548" t="s">
        <v>51</v>
      </c>
      <c r="E548">
        <v>40</v>
      </c>
      <c r="F548" s="27">
        <v>900000</v>
      </c>
      <c r="G548" s="29">
        <f t="shared" si="16"/>
        <v>36000000</v>
      </c>
      <c r="H548" t="str">
        <f t="shared" si="17"/>
        <v>INSERT INTO EXPR_EVENT VALUES('시스템', '-', 40, 900000, SYSDATE);</v>
      </c>
      <c r="I548"/>
    </row>
    <row r="549" spans="2:9">
      <c r="B549" s="28">
        <v>546</v>
      </c>
      <c r="C549" t="s">
        <v>43</v>
      </c>
      <c r="D549" t="s">
        <v>51</v>
      </c>
      <c r="E549">
        <v>50</v>
      </c>
      <c r="F549" s="27">
        <v>200000</v>
      </c>
      <c r="G549" s="29">
        <f t="shared" si="16"/>
        <v>10000000</v>
      </c>
      <c r="H549" t="str">
        <f t="shared" si="17"/>
        <v>INSERT INTO EXPR_EVENT VALUES('시스템', '-', 50, 200000, SYSDATE);</v>
      </c>
      <c r="I549"/>
    </row>
    <row r="550" spans="2:9">
      <c r="B550" s="28">
        <v>547</v>
      </c>
      <c r="C550" t="s">
        <v>42</v>
      </c>
      <c r="D550" t="s">
        <v>51</v>
      </c>
      <c r="E550">
        <v>90</v>
      </c>
      <c r="F550" s="27">
        <v>50000</v>
      </c>
      <c r="G550" s="29">
        <f t="shared" si="16"/>
        <v>4500000</v>
      </c>
      <c r="H550" t="str">
        <f t="shared" si="17"/>
        <v>INSERT INTO EXPR_EVENT VALUES('한화건설', '-', 90, 50000, SYSDATE);</v>
      </c>
      <c r="I550"/>
    </row>
    <row r="551" spans="2:9">
      <c r="B551" s="28">
        <v>548</v>
      </c>
      <c r="C551" t="s">
        <v>42</v>
      </c>
      <c r="D551" t="s">
        <v>51</v>
      </c>
      <c r="E551">
        <v>50</v>
      </c>
      <c r="F551" s="27">
        <v>600000</v>
      </c>
      <c r="G551" s="29">
        <f t="shared" si="16"/>
        <v>30000000</v>
      </c>
      <c r="H551" t="str">
        <f t="shared" si="17"/>
        <v>INSERT INTO EXPR_EVENT VALUES('한화건설', '-', 50, 600000, SYSDATE);</v>
      </c>
      <c r="I551"/>
    </row>
    <row r="552" spans="2:9">
      <c r="B552" s="28">
        <v>549</v>
      </c>
      <c r="C552" t="s">
        <v>42</v>
      </c>
      <c r="D552" t="s">
        <v>51</v>
      </c>
      <c r="E552">
        <v>60</v>
      </c>
      <c r="F552" s="27">
        <v>60000</v>
      </c>
      <c r="G552" s="29">
        <f t="shared" si="16"/>
        <v>3600000</v>
      </c>
      <c r="H552" t="str">
        <f t="shared" si="17"/>
        <v>INSERT INTO EXPR_EVENT VALUES('한화건설', '-', 60, 60000, SYSDATE);</v>
      </c>
      <c r="I552"/>
    </row>
    <row r="553" spans="2:9">
      <c r="B553" s="28">
        <v>550</v>
      </c>
      <c r="C553" t="s">
        <v>43</v>
      </c>
      <c r="D553" t="s">
        <v>51</v>
      </c>
      <c r="E553">
        <v>40</v>
      </c>
      <c r="F553" s="27">
        <v>900000</v>
      </c>
      <c r="G553" s="29">
        <f t="shared" si="16"/>
        <v>36000000</v>
      </c>
      <c r="H553" t="str">
        <f t="shared" si="17"/>
        <v>INSERT INTO EXPR_EVENT VALUES('시스템', '-', 40, 900000, SYSDATE);</v>
      </c>
      <c r="I553"/>
    </row>
    <row r="554" spans="2:9">
      <c r="B554" s="28">
        <v>551</v>
      </c>
      <c r="C554" t="s">
        <v>43</v>
      </c>
      <c r="D554" t="s">
        <v>51</v>
      </c>
      <c r="E554">
        <v>50</v>
      </c>
      <c r="F554" s="27">
        <v>200000</v>
      </c>
      <c r="G554" s="29">
        <f t="shared" si="16"/>
        <v>10000000</v>
      </c>
      <c r="H554" t="str">
        <f t="shared" si="17"/>
        <v>INSERT INTO EXPR_EVENT VALUES('시스템', '-', 50, 200000, SYSDATE);</v>
      </c>
      <c r="I554"/>
    </row>
    <row r="555" spans="2:9">
      <c r="B555" s="28">
        <v>552</v>
      </c>
      <c r="C555" t="s">
        <v>44</v>
      </c>
      <c r="D555" t="s">
        <v>51</v>
      </c>
      <c r="E555">
        <v>60</v>
      </c>
      <c r="F555" s="27">
        <v>27000</v>
      </c>
      <c r="G555" s="29">
        <f t="shared" si="16"/>
        <v>1620000</v>
      </c>
      <c r="H555" t="str">
        <f t="shared" si="17"/>
        <v>INSERT INTO EXPR_EVENT VALUES('갤러리아', '-', 60, 27000, SYSDATE);</v>
      </c>
      <c r="I555"/>
    </row>
    <row r="556" spans="2:9">
      <c r="B556" s="28">
        <v>553</v>
      </c>
      <c r="C556" t="s">
        <v>44</v>
      </c>
      <c r="D556" t="s">
        <v>51</v>
      </c>
      <c r="E556">
        <v>40</v>
      </c>
      <c r="F556" s="27">
        <v>15000</v>
      </c>
      <c r="G556" s="29">
        <f t="shared" si="16"/>
        <v>600000</v>
      </c>
      <c r="H556" t="str">
        <f t="shared" si="17"/>
        <v>INSERT INTO EXPR_EVENT VALUES('갤러리아', '-', 40, 15000, SYSDATE);</v>
      </c>
      <c r="I556"/>
    </row>
    <row r="557" spans="2:9">
      <c r="B557" s="28">
        <v>554</v>
      </c>
      <c r="C557" t="s">
        <v>44</v>
      </c>
      <c r="D557" t="s">
        <v>51</v>
      </c>
      <c r="E557">
        <v>30</v>
      </c>
      <c r="F557" s="27">
        <v>90000</v>
      </c>
      <c r="G557" s="29">
        <f t="shared" si="16"/>
        <v>2700000</v>
      </c>
      <c r="H557" t="str">
        <f t="shared" si="17"/>
        <v>INSERT INTO EXPR_EVENT VALUES('갤러리아', '-', 30, 90000, SYSDATE);</v>
      </c>
      <c r="I557"/>
    </row>
    <row r="558" spans="2:9">
      <c r="B558" s="28">
        <v>555</v>
      </c>
      <c r="C558" t="s">
        <v>42</v>
      </c>
      <c r="D558" t="s">
        <v>51</v>
      </c>
      <c r="E558">
        <v>90</v>
      </c>
      <c r="F558" s="27">
        <v>50000</v>
      </c>
      <c r="G558" s="29">
        <f t="shared" si="16"/>
        <v>4500000</v>
      </c>
      <c r="H558" t="str">
        <f t="shared" si="17"/>
        <v>INSERT INTO EXPR_EVENT VALUES('한화건설', '-', 90, 50000, SYSDATE);</v>
      </c>
      <c r="I558"/>
    </row>
    <row r="559" spans="2:9">
      <c r="B559" s="28">
        <v>556</v>
      </c>
      <c r="C559" t="s">
        <v>42</v>
      </c>
      <c r="D559" t="s">
        <v>51</v>
      </c>
      <c r="E559">
        <v>50</v>
      </c>
      <c r="F559" s="27">
        <v>600000</v>
      </c>
      <c r="G559" s="29">
        <f t="shared" si="16"/>
        <v>30000000</v>
      </c>
      <c r="H559" t="str">
        <f t="shared" si="17"/>
        <v>INSERT INTO EXPR_EVENT VALUES('한화건설', '-', 50, 600000, SYSDATE);</v>
      </c>
      <c r="I559"/>
    </row>
    <row r="560" spans="2:9">
      <c r="B560" s="28">
        <v>557</v>
      </c>
      <c r="C560" t="s">
        <v>42</v>
      </c>
      <c r="D560" t="s">
        <v>51</v>
      </c>
      <c r="E560">
        <v>60</v>
      </c>
      <c r="F560" s="27">
        <v>60000</v>
      </c>
      <c r="G560" s="29">
        <f t="shared" si="16"/>
        <v>3600000</v>
      </c>
      <c r="H560" t="str">
        <f t="shared" si="17"/>
        <v>INSERT INTO EXPR_EVENT VALUES('한화건설', '-', 60, 60000, SYSDATE);</v>
      </c>
      <c r="I560"/>
    </row>
    <row r="561" spans="2:9">
      <c r="B561" s="28">
        <v>558</v>
      </c>
      <c r="C561" t="s">
        <v>43</v>
      </c>
      <c r="D561" t="s">
        <v>51</v>
      </c>
      <c r="E561">
        <v>40</v>
      </c>
      <c r="F561" s="27">
        <v>900000</v>
      </c>
      <c r="G561" s="29">
        <f t="shared" si="16"/>
        <v>36000000</v>
      </c>
      <c r="H561" t="str">
        <f t="shared" si="17"/>
        <v>INSERT INTO EXPR_EVENT VALUES('시스템', '-', 40, 900000, SYSDATE);</v>
      </c>
      <c r="I561"/>
    </row>
    <row r="562" spans="2:9">
      <c r="B562" s="28">
        <v>559</v>
      </c>
      <c r="C562" t="s">
        <v>43</v>
      </c>
      <c r="D562" t="s">
        <v>51</v>
      </c>
      <c r="E562">
        <v>50</v>
      </c>
      <c r="F562" s="27">
        <v>200000</v>
      </c>
      <c r="G562" s="29">
        <f t="shared" si="16"/>
        <v>10000000</v>
      </c>
      <c r="H562" t="str">
        <f t="shared" si="17"/>
        <v>INSERT INTO EXPR_EVENT VALUES('시스템', '-', 50, 200000, SYSDATE);</v>
      </c>
      <c r="I562"/>
    </row>
    <row r="563" spans="2:9">
      <c r="B563" s="28">
        <v>560</v>
      </c>
      <c r="C563" t="s">
        <v>42</v>
      </c>
      <c r="D563" t="s">
        <v>51</v>
      </c>
      <c r="E563">
        <v>90</v>
      </c>
      <c r="F563" s="27">
        <v>50000</v>
      </c>
      <c r="G563" s="29">
        <f t="shared" si="16"/>
        <v>4500000</v>
      </c>
      <c r="H563" t="str">
        <f t="shared" si="17"/>
        <v>INSERT INTO EXPR_EVENT VALUES('한화건설', '-', 90, 50000, SYSDATE);</v>
      </c>
      <c r="I563"/>
    </row>
    <row r="564" spans="2:9">
      <c r="B564" s="28">
        <v>561</v>
      </c>
      <c r="C564" t="s">
        <v>42</v>
      </c>
      <c r="D564" t="s">
        <v>51</v>
      </c>
      <c r="E564">
        <v>50</v>
      </c>
      <c r="F564" s="27">
        <v>600000</v>
      </c>
      <c r="G564" s="29">
        <f t="shared" si="16"/>
        <v>30000000</v>
      </c>
      <c r="H564" t="str">
        <f t="shared" si="17"/>
        <v>INSERT INTO EXPR_EVENT VALUES('한화건설', '-', 50, 600000, SYSDATE);</v>
      </c>
      <c r="I564"/>
    </row>
    <row r="565" spans="2:9">
      <c r="B565" s="28">
        <v>562</v>
      </c>
      <c r="C565" t="s">
        <v>42</v>
      </c>
      <c r="D565" t="s">
        <v>51</v>
      </c>
      <c r="E565">
        <v>60</v>
      </c>
      <c r="F565" s="27">
        <v>60000</v>
      </c>
      <c r="G565" s="29">
        <f t="shared" si="16"/>
        <v>3600000</v>
      </c>
      <c r="H565" t="str">
        <f t="shared" si="17"/>
        <v>INSERT INTO EXPR_EVENT VALUES('한화건설', '-', 60, 60000, SYSDATE);</v>
      </c>
      <c r="I565"/>
    </row>
    <row r="566" spans="2:9">
      <c r="B566" s="28">
        <v>563</v>
      </c>
      <c r="C566" t="s">
        <v>43</v>
      </c>
      <c r="D566" t="s">
        <v>51</v>
      </c>
      <c r="E566">
        <v>40</v>
      </c>
      <c r="F566" s="27">
        <v>900000</v>
      </c>
      <c r="G566" s="29">
        <f t="shared" si="16"/>
        <v>36000000</v>
      </c>
      <c r="H566" t="str">
        <f t="shared" si="17"/>
        <v>INSERT INTO EXPR_EVENT VALUES('시스템', '-', 40, 900000, SYSDATE);</v>
      </c>
      <c r="I566"/>
    </row>
    <row r="567" spans="2:9">
      <c r="B567" s="28">
        <v>564</v>
      </c>
      <c r="C567" t="s">
        <v>43</v>
      </c>
      <c r="D567" t="s">
        <v>51</v>
      </c>
      <c r="E567">
        <v>50</v>
      </c>
      <c r="F567" s="27">
        <v>200000</v>
      </c>
      <c r="G567" s="29">
        <f t="shared" si="16"/>
        <v>10000000</v>
      </c>
      <c r="H567" t="str">
        <f t="shared" si="17"/>
        <v>INSERT INTO EXPR_EVENT VALUES('시스템', '-', 50, 200000, SYSDATE);</v>
      </c>
      <c r="I567"/>
    </row>
    <row r="568" spans="2:9">
      <c r="B568" s="28">
        <v>565</v>
      </c>
      <c r="C568" t="s">
        <v>44</v>
      </c>
      <c r="D568" t="s">
        <v>51</v>
      </c>
      <c r="E568">
        <v>60</v>
      </c>
      <c r="F568" s="27">
        <v>27000</v>
      </c>
      <c r="G568" s="29">
        <f t="shared" si="16"/>
        <v>1620000</v>
      </c>
      <c r="H568" t="str">
        <f t="shared" si="17"/>
        <v>INSERT INTO EXPR_EVENT VALUES('갤러리아', '-', 60, 27000, SYSDATE);</v>
      </c>
      <c r="I568"/>
    </row>
    <row r="569" spans="2:9">
      <c r="B569" s="28">
        <v>566</v>
      </c>
      <c r="C569" t="s">
        <v>44</v>
      </c>
      <c r="D569" t="s">
        <v>51</v>
      </c>
      <c r="E569">
        <v>40</v>
      </c>
      <c r="F569" s="27">
        <v>15000</v>
      </c>
      <c r="G569" s="29">
        <f t="shared" si="16"/>
        <v>600000</v>
      </c>
      <c r="H569" t="str">
        <f t="shared" si="17"/>
        <v>INSERT INTO EXPR_EVENT VALUES('갤러리아', '-', 40, 15000, SYSDATE);</v>
      </c>
      <c r="I569"/>
    </row>
    <row r="570" spans="2:9">
      <c r="B570" s="28">
        <v>567</v>
      </c>
      <c r="C570" t="s">
        <v>44</v>
      </c>
      <c r="D570" t="s">
        <v>51</v>
      </c>
      <c r="E570">
        <v>30</v>
      </c>
      <c r="F570" s="27">
        <v>90000</v>
      </c>
      <c r="G570" s="29">
        <f t="shared" si="16"/>
        <v>2700000</v>
      </c>
      <c r="H570" t="str">
        <f t="shared" si="17"/>
        <v>INSERT INTO EXPR_EVENT VALUES('갤러리아', '-', 30, 90000, SYSDATE);</v>
      </c>
      <c r="I570"/>
    </row>
    <row r="571" spans="2:9">
      <c r="B571" s="28">
        <v>568</v>
      </c>
      <c r="C571" t="s">
        <v>42</v>
      </c>
      <c r="D571" t="s">
        <v>51</v>
      </c>
      <c r="E571">
        <v>90</v>
      </c>
      <c r="F571" s="27">
        <v>50000</v>
      </c>
      <c r="G571" s="29">
        <f t="shared" si="16"/>
        <v>4500000</v>
      </c>
      <c r="H571" t="str">
        <f t="shared" si="17"/>
        <v>INSERT INTO EXPR_EVENT VALUES('한화건설', '-', 90, 50000, SYSDATE);</v>
      </c>
      <c r="I571"/>
    </row>
    <row r="572" spans="2:9">
      <c r="B572" s="28">
        <v>569</v>
      </c>
      <c r="C572" t="s">
        <v>42</v>
      </c>
      <c r="D572" t="s">
        <v>51</v>
      </c>
      <c r="E572">
        <v>50</v>
      </c>
      <c r="F572" s="27">
        <v>600000</v>
      </c>
      <c r="G572" s="29">
        <f t="shared" si="16"/>
        <v>30000000</v>
      </c>
      <c r="H572" t="str">
        <f t="shared" si="17"/>
        <v>INSERT INTO EXPR_EVENT VALUES('한화건설', '-', 50, 600000, SYSDATE);</v>
      </c>
      <c r="I572"/>
    </row>
    <row r="573" spans="2:9">
      <c r="B573" s="28">
        <v>570</v>
      </c>
      <c r="C573" t="s">
        <v>42</v>
      </c>
      <c r="D573" t="s">
        <v>51</v>
      </c>
      <c r="E573">
        <v>60</v>
      </c>
      <c r="F573" s="27">
        <v>60000</v>
      </c>
      <c r="G573" s="29">
        <f t="shared" si="16"/>
        <v>3600000</v>
      </c>
      <c r="H573" t="str">
        <f t="shared" si="17"/>
        <v>INSERT INTO EXPR_EVENT VALUES('한화건설', '-', 60, 60000, SYSDATE);</v>
      </c>
      <c r="I573"/>
    </row>
    <row r="574" spans="2:9">
      <c r="B574" s="28">
        <v>571</v>
      </c>
      <c r="C574" t="s">
        <v>43</v>
      </c>
      <c r="D574" t="s">
        <v>51</v>
      </c>
      <c r="E574">
        <v>40</v>
      </c>
      <c r="F574" s="27">
        <v>900000</v>
      </c>
      <c r="G574" s="29">
        <f t="shared" si="16"/>
        <v>36000000</v>
      </c>
      <c r="H574" t="str">
        <f t="shared" si="17"/>
        <v>INSERT INTO EXPR_EVENT VALUES('시스템', '-', 40, 900000, SYSDATE);</v>
      </c>
      <c r="I574"/>
    </row>
    <row r="575" spans="2:9">
      <c r="B575" s="28">
        <v>572</v>
      </c>
      <c r="C575" t="s">
        <v>43</v>
      </c>
      <c r="D575" t="s">
        <v>51</v>
      </c>
      <c r="E575">
        <v>50</v>
      </c>
      <c r="F575" s="27">
        <v>200000</v>
      </c>
      <c r="G575" s="29">
        <f t="shared" si="16"/>
        <v>10000000</v>
      </c>
      <c r="H575" t="str">
        <f t="shared" si="17"/>
        <v>INSERT INTO EXPR_EVENT VALUES('시스템', '-', 50, 200000, SYSDATE);</v>
      </c>
      <c r="I575"/>
    </row>
    <row r="576" spans="2:9">
      <c r="B576" s="28">
        <v>573</v>
      </c>
      <c r="C576" t="s">
        <v>42</v>
      </c>
      <c r="D576" t="s">
        <v>51</v>
      </c>
      <c r="E576">
        <v>90</v>
      </c>
      <c r="F576" s="27">
        <v>50000</v>
      </c>
      <c r="G576" s="29">
        <f t="shared" si="16"/>
        <v>4500000</v>
      </c>
      <c r="H576" t="str">
        <f t="shared" si="17"/>
        <v>INSERT INTO EXPR_EVENT VALUES('한화건설', '-', 90, 50000, SYSDATE);</v>
      </c>
      <c r="I576"/>
    </row>
    <row r="577" spans="2:9">
      <c r="B577" s="28">
        <v>574</v>
      </c>
      <c r="C577" t="s">
        <v>42</v>
      </c>
      <c r="D577" t="s">
        <v>51</v>
      </c>
      <c r="E577">
        <v>50</v>
      </c>
      <c r="F577" s="27">
        <v>600000</v>
      </c>
      <c r="G577" s="29">
        <f t="shared" si="16"/>
        <v>30000000</v>
      </c>
      <c r="H577" t="str">
        <f t="shared" si="17"/>
        <v>INSERT INTO EXPR_EVENT VALUES('한화건설', '-', 50, 600000, SYSDATE);</v>
      </c>
      <c r="I577"/>
    </row>
    <row r="578" spans="2:9">
      <c r="B578" s="28">
        <v>575</v>
      </c>
      <c r="C578" t="s">
        <v>42</v>
      </c>
      <c r="D578" t="s">
        <v>51</v>
      </c>
      <c r="E578">
        <v>60</v>
      </c>
      <c r="F578" s="27">
        <v>60000</v>
      </c>
      <c r="G578" s="29">
        <f t="shared" si="16"/>
        <v>3600000</v>
      </c>
      <c r="H578" t="str">
        <f t="shared" si="17"/>
        <v>INSERT INTO EXPR_EVENT VALUES('한화건설', '-', 60, 60000, SYSDATE);</v>
      </c>
      <c r="I578"/>
    </row>
    <row r="579" spans="2:9">
      <c r="B579" s="28">
        <v>576</v>
      </c>
      <c r="C579" t="s">
        <v>43</v>
      </c>
      <c r="D579" t="s">
        <v>51</v>
      </c>
      <c r="E579">
        <v>40</v>
      </c>
      <c r="F579" s="27">
        <v>900000</v>
      </c>
      <c r="G579" s="29">
        <f t="shared" si="16"/>
        <v>36000000</v>
      </c>
      <c r="H579" t="str">
        <f t="shared" si="17"/>
        <v>INSERT INTO EXPR_EVENT VALUES('시스템', '-', 40, 900000, SYSDATE);</v>
      </c>
      <c r="I579"/>
    </row>
    <row r="580" spans="2:9">
      <c r="B580" s="28">
        <v>577</v>
      </c>
      <c r="C580" t="s">
        <v>43</v>
      </c>
      <c r="D580" t="s">
        <v>51</v>
      </c>
      <c r="E580">
        <v>50</v>
      </c>
      <c r="F580" s="27">
        <v>200000</v>
      </c>
      <c r="G580" s="29">
        <f t="shared" si="16"/>
        <v>10000000</v>
      </c>
      <c r="H580" t="str">
        <f t="shared" si="17"/>
        <v>INSERT INTO EXPR_EVENT VALUES('시스템', '-', 50, 200000, SYSDATE);</v>
      </c>
      <c r="I580"/>
    </row>
    <row r="581" spans="2:9">
      <c r="B581" s="28">
        <v>578</v>
      </c>
      <c r="C581" t="s">
        <v>44</v>
      </c>
      <c r="D581" t="s">
        <v>51</v>
      </c>
      <c r="E581">
        <v>60</v>
      </c>
      <c r="F581" s="27">
        <v>27000</v>
      </c>
      <c r="G581" s="29">
        <f t="shared" ref="G581:G644" si="18">TRUNC(E581*F581)</f>
        <v>1620000</v>
      </c>
      <c r="H581" t="str">
        <f t="shared" ref="H581:H644" si="19">CONCATENATE("INSERT INTO EXPR_EVENT VALUES('"&amp;C581&amp;"', '"&amp;D581&amp;"', "&amp;E581&amp;", "&amp;F581&amp;", SYSDATE);")</f>
        <v>INSERT INTO EXPR_EVENT VALUES('갤러리아', '-', 60, 27000, SYSDATE);</v>
      </c>
      <c r="I581"/>
    </row>
    <row r="582" spans="2:9">
      <c r="B582" s="28">
        <v>579</v>
      </c>
      <c r="C582" t="s">
        <v>44</v>
      </c>
      <c r="D582" t="s">
        <v>51</v>
      </c>
      <c r="E582">
        <v>40</v>
      </c>
      <c r="F582" s="27">
        <v>15000</v>
      </c>
      <c r="G582" s="29">
        <f t="shared" si="18"/>
        <v>600000</v>
      </c>
      <c r="H582" t="str">
        <f t="shared" si="19"/>
        <v>INSERT INTO EXPR_EVENT VALUES('갤러리아', '-', 40, 15000, SYSDATE);</v>
      </c>
      <c r="I582"/>
    </row>
    <row r="583" spans="2:9">
      <c r="B583" s="28">
        <v>580</v>
      </c>
      <c r="C583" t="s">
        <v>44</v>
      </c>
      <c r="D583" t="s">
        <v>51</v>
      </c>
      <c r="E583">
        <v>30</v>
      </c>
      <c r="F583" s="27">
        <v>90000</v>
      </c>
      <c r="G583" s="29">
        <f t="shared" si="18"/>
        <v>2700000</v>
      </c>
      <c r="H583" t="str">
        <f t="shared" si="19"/>
        <v>INSERT INTO EXPR_EVENT VALUES('갤러리아', '-', 30, 90000, SYSDATE);</v>
      </c>
      <c r="I583"/>
    </row>
    <row r="584" spans="2:9">
      <c r="B584" s="28">
        <v>581</v>
      </c>
      <c r="C584" t="s">
        <v>42</v>
      </c>
      <c r="D584" t="s">
        <v>51</v>
      </c>
      <c r="E584">
        <v>90</v>
      </c>
      <c r="F584" s="27">
        <v>50000</v>
      </c>
      <c r="G584" s="29">
        <f t="shared" si="18"/>
        <v>4500000</v>
      </c>
      <c r="H584" t="str">
        <f t="shared" si="19"/>
        <v>INSERT INTO EXPR_EVENT VALUES('한화건설', '-', 90, 50000, SYSDATE);</v>
      </c>
      <c r="I584"/>
    </row>
    <row r="585" spans="2:9">
      <c r="B585" s="28">
        <v>582</v>
      </c>
      <c r="C585" t="s">
        <v>42</v>
      </c>
      <c r="D585" t="s">
        <v>51</v>
      </c>
      <c r="E585">
        <v>50</v>
      </c>
      <c r="F585" s="27">
        <v>600000</v>
      </c>
      <c r="G585" s="29">
        <f t="shared" si="18"/>
        <v>30000000</v>
      </c>
      <c r="H585" t="str">
        <f t="shared" si="19"/>
        <v>INSERT INTO EXPR_EVENT VALUES('한화건설', '-', 50, 600000, SYSDATE);</v>
      </c>
      <c r="I585"/>
    </row>
    <row r="586" spans="2:9">
      <c r="B586" s="28">
        <v>583</v>
      </c>
      <c r="C586" t="s">
        <v>42</v>
      </c>
      <c r="D586" t="s">
        <v>51</v>
      </c>
      <c r="E586">
        <v>60</v>
      </c>
      <c r="F586" s="27">
        <v>60000</v>
      </c>
      <c r="G586" s="29">
        <f t="shared" si="18"/>
        <v>3600000</v>
      </c>
      <c r="H586" t="str">
        <f t="shared" si="19"/>
        <v>INSERT INTO EXPR_EVENT VALUES('한화건설', '-', 60, 60000, SYSDATE);</v>
      </c>
      <c r="I586"/>
    </row>
    <row r="587" spans="2:9">
      <c r="B587" s="28">
        <v>584</v>
      </c>
      <c r="C587" t="s">
        <v>43</v>
      </c>
      <c r="D587" t="s">
        <v>51</v>
      </c>
      <c r="E587">
        <v>40</v>
      </c>
      <c r="F587" s="27">
        <v>900000</v>
      </c>
      <c r="G587" s="29">
        <f t="shared" si="18"/>
        <v>36000000</v>
      </c>
      <c r="H587" t="str">
        <f t="shared" si="19"/>
        <v>INSERT INTO EXPR_EVENT VALUES('시스템', '-', 40, 900000, SYSDATE);</v>
      </c>
      <c r="I587"/>
    </row>
    <row r="588" spans="2:9">
      <c r="B588" s="28">
        <v>585</v>
      </c>
      <c r="C588" t="s">
        <v>43</v>
      </c>
      <c r="D588" t="s">
        <v>51</v>
      </c>
      <c r="E588">
        <v>50</v>
      </c>
      <c r="F588" s="27">
        <v>200000</v>
      </c>
      <c r="G588" s="29">
        <f t="shared" si="18"/>
        <v>10000000</v>
      </c>
      <c r="H588" t="str">
        <f t="shared" si="19"/>
        <v>INSERT INTO EXPR_EVENT VALUES('시스템', '-', 50, 200000, SYSDATE);</v>
      </c>
      <c r="I588"/>
    </row>
    <row r="589" spans="2:9">
      <c r="B589" s="28">
        <v>586</v>
      </c>
      <c r="C589" t="s">
        <v>42</v>
      </c>
      <c r="D589" t="s">
        <v>51</v>
      </c>
      <c r="E589">
        <v>90</v>
      </c>
      <c r="F589" s="27">
        <v>50000</v>
      </c>
      <c r="G589" s="29">
        <f t="shared" si="18"/>
        <v>4500000</v>
      </c>
      <c r="H589" t="str">
        <f t="shared" si="19"/>
        <v>INSERT INTO EXPR_EVENT VALUES('한화건설', '-', 90, 50000, SYSDATE);</v>
      </c>
      <c r="I589"/>
    </row>
    <row r="590" spans="2:9">
      <c r="B590" s="28">
        <v>587</v>
      </c>
      <c r="C590" t="s">
        <v>42</v>
      </c>
      <c r="D590" t="s">
        <v>51</v>
      </c>
      <c r="E590">
        <v>50</v>
      </c>
      <c r="F590" s="27">
        <v>600000</v>
      </c>
      <c r="G590" s="29">
        <f t="shared" si="18"/>
        <v>30000000</v>
      </c>
      <c r="H590" t="str">
        <f t="shared" si="19"/>
        <v>INSERT INTO EXPR_EVENT VALUES('한화건설', '-', 50, 600000, SYSDATE);</v>
      </c>
      <c r="I590"/>
    </row>
    <row r="591" spans="2:9">
      <c r="B591" s="28">
        <v>588</v>
      </c>
      <c r="C591" t="s">
        <v>42</v>
      </c>
      <c r="D591" t="s">
        <v>51</v>
      </c>
      <c r="E591">
        <v>60</v>
      </c>
      <c r="F591" s="27">
        <v>60000</v>
      </c>
      <c r="G591" s="29">
        <f t="shared" si="18"/>
        <v>3600000</v>
      </c>
      <c r="H591" t="str">
        <f t="shared" si="19"/>
        <v>INSERT INTO EXPR_EVENT VALUES('한화건설', '-', 60, 60000, SYSDATE);</v>
      </c>
      <c r="I591"/>
    </row>
    <row r="592" spans="2:9">
      <c r="B592" s="28">
        <v>589</v>
      </c>
      <c r="C592" t="s">
        <v>43</v>
      </c>
      <c r="D592" t="s">
        <v>51</v>
      </c>
      <c r="E592">
        <v>40</v>
      </c>
      <c r="F592" s="27">
        <v>900000</v>
      </c>
      <c r="G592" s="29">
        <f t="shared" si="18"/>
        <v>36000000</v>
      </c>
      <c r="H592" t="str">
        <f t="shared" si="19"/>
        <v>INSERT INTO EXPR_EVENT VALUES('시스템', '-', 40, 900000, SYSDATE);</v>
      </c>
      <c r="I592"/>
    </row>
    <row r="593" spans="2:9">
      <c r="B593" s="28">
        <v>590</v>
      </c>
      <c r="C593" t="s">
        <v>43</v>
      </c>
      <c r="D593" t="s">
        <v>51</v>
      </c>
      <c r="E593">
        <v>50</v>
      </c>
      <c r="F593" s="27">
        <v>200000</v>
      </c>
      <c r="G593" s="29">
        <f t="shared" si="18"/>
        <v>10000000</v>
      </c>
      <c r="H593" t="str">
        <f t="shared" si="19"/>
        <v>INSERT INTO EXPR_EVENT VALUES('시스템', '-', 50, 200000, SYSDATE);</v>
      </c>
      <c r="I593"/>
    </row>
    <row r="594" spans="2:9">
      <c r="B594" s="28">
        <v>591</v>
      </c>
      <c r="C594" t="s">
        <v>44</v>
      </c>
      <c r="D594" t="s">
        <v>51</v>
      </c>
      <c r="E594">
        <v>60</v>
      </c>
      <c r="F594" s="27">
        <v>27000</v>
      </c>
      <c r="G594" s="29">
        <f t="shared" si="18"/>
        <v>1620000</v>
      </c>
      <c r="H594" t="str">
        <f t="shared" si="19"/>
        <v>INSERT INTO EXPR_EVENT VALUES('갤러리아', '-', 60, 27000, SYSDATE);</v>
      </c>
      <c r="I594"/>
    </row>
    <row r="595" spans="2:9">
      <c r="B595" s="28">
        <v>592</v>
      </c>
      <c r="C595" t="s">
        <v>44</v>
      </c>
      <c r="D595" t="s">
        <v>51</v>
      </c>
      <c r="E595">
        <v>40</v>
      </c>
      <c r="F595" s="27">
        <v>15000</v>
      </c>
      <c r="G595" s="29">
        <f t="shared" si="18"/>
        <v>600000</v>
      </c>
      <c r="H595" t="str">
        <f t="shared" si="19"/>
        <v>INSERT INTO EXPR_EVENT VALUES('갤러리아', '-', 40, 15000, SYSDATE);</v>
      </c>
      <c r="I595"/>
    </row>
    <row r="596" spans="2:9">
      <c r="B596" s="28">
        <v>593</v>
      </c>
      <c r="C596" t="s">
        <v>44</v>
      </c>
      <c r="D596" t="s">
        <v>51</v>
      </c>
      <c r="E596">
        <v>30</v>
      </c>
      <c r="F596" s="27">
        <v>90000</v>
      </c>
      <c r="G596" s="29">
        <f t="shared" si="18"/>
        <v>2700000</v>
      </c>
      <c r="H596" t="str">
        <f t="shared" si="19"/>
        <v>INSERT INTO EXPR_EVENT VALUES('갤러리아', '-', 30, 90000, SYSDATE);</v>
      </c>
      <c r="I596"/>
    </row>
    <row r="597" spans="2:9">
      <c r="B597" s="28">
        <v>594</v>
      </c>
      <c r="C597" t="s">
        <v>42</v>
      </c>
      <c r="D597" t="s">
        <v>51</v>
      </c>
      <c r="E597">
        <v>90</v>
      </c>
      <c r="F597" s="27">
        <v>50000</v>
      </c>
      <c r="G597" s="29">
        <f t="shared" si="18"/>
        <v>4500000</v>
      </c>
      <c r="H597" t="str">
        <f t="shared" si="19"/>
        <v>INSERT INTO EXPR_EVENT VALUES('한화건설', '-', 90, 50000, SYSDATE);</v>
      </c>
      <c r="I597"/>
    </row>
    <row r="598" spans="2:9">
      <c r="B598" s="28">
        <v>595</v>
      </c>
      <c r="C598" t="s">
        <v>42</v>
      </c>
      <c r="D598" t="s">
        <v>51</v>
      </c>
      <c r="E598">
        <v>50</v>
      </c>
      <c r="F598" s="27">
        <v>600000</v>
      </c>
      <c r="G598" s="29">
        <f t="shared" si="18"/>
        <v>30000000</v>
      </c>
      <c r="H598" t="str">
        <f t="shared" si="19"/>
        <v>INSERT INTO EXPR_EVENT VALUES('한화건설', '-', 50, 600000, SYSDATE);</v>
      </c>
      <c r="I598"/>
    </row>
    <row r="599" spans="2:9">
      <c r="B599" s="28">
        <v>596</v>
      </c>
      <c r="C599" t="s">
        <v>42</v>
      </c>
      <c r="D599" t="s">
        <v>51</v>
      </c>
      <c r="E599">
        <v>60</v>
      </c>
      <c r="F599" s="27">
        <v>60000</v>
      </c>
      <c r="G599" s="29">
        <f t="shared" si="18"/>
        <v>3600000</v>
      </c>
      <c r="H599" t="str">
        <f t="shared" si="19"/>
        <v>INSERT INTO EXPR_EVENT VALUES('한화건설', '-', 60, 60000, SYSDATE);</v>
      </c>
      <c r="I599"/>
    </row>
    <row r="600" spans="2:9">
      <c r="B600" s="28">
        <v>597</v>
      </c>
      <c r="C600" t="s">
        <v>43</v>
      </c>
      <c r="D600" t="s">
        <v>51</v>
      </c>
      <c r="E600">
        <v>40</v>
      </c>
      <c r="F600" s="27">
        <v>900000</v>
      </c>
      <c r="G600" s="29">
        <f t="shared" si="18"/>
        <v>36000000</v>
      </c>
      <c r="H600" t="str">
        <f t="shared" si="19"/>
        <v>INSERT INTO EXPR_EVENT VALUES('시스템', '-', 40, 900000, SYSDATE);</v>
      </c>
      <c r="I600"/>
    </row>
    <row r="601" spans="2:9">
      <c r="B601" s="28">
        <v>598</v>
      </c>
      <c r="C601" t="s">
        <v>43</v>
      </c>
      <c r="D601" t="s">
        <v>51</v>
      </c>
      <c r="E601">
        <v>50</v>
      </c>
      <c r="F601" s="27">
        <v>200000</v>
      </c>
      <c r="G601" s="29">
        <f t="shared" si="18"/>
        <v>10000000</v>
      </c>
      <c r="H601" t="str">
        <f t="shared" si="19"/>
        <v>INSERT INTO EXPR_EVENT VALUES('시스템', '-', 50, 200000, SYSDATE);</v>
      </c>
      <c r="I601"/>
    </row>
    <row r="602" spans="2:9">
      <c r="B602" s="28">
        <v>599</v>
      </c>
      <c r="C602" t="s">
        <v>42</v>
      </c>
      <c r="D602" t="s">
        <v>51</v>
      </c>
      <c r="E602">
        <v>90</v>
      </c>
      <c r="F602" s="27">
        <v>50000</v>
      </c>
      <c r="G602" s="29">
        <f t="shared" si="18"/>
        <v>4500000</v>
      </c>
      <c r="H602" t="str">
        <f t="shared" si="19"/>
        <v>INSERT INTO EXPR_EVENT VALUES('한화건설', '-', 90, 50000, SYSDATE);</v>
      </c>
      <c r="I602"/>
    </row>
    <row r="603" spans="2:9">
      <c r="B603" s="28">
        <v>600</v>
      </c>
      <c r="C603" t="s">
        <v>42</v>
      </c>
      <c r="D603" t="s">
        <v>51</v>
      </c>
      <c r="E603">
        <v>50</v>
      </c>
      <c r="F603" s="27">
        <v>600000</v>
      </c>
      <c r="G603" s="29">
        <f t="shared" si="18"/>
        <v>30000000</v>
      </c>
      <c r="H603" t="str">
        <f t="shared" si="19"/>
        <v>INSERT INTO EXPR_EVENT VALUES('한화건설', '-', 50, 600000, SYSDATE);</v>
      </c>
      <c r="I603"/>
    </row>
    <row r="604" spans="2:9">
      <c r="B604" s="28">
        <v>601</v>
      </c>
      <c r="C604" t="s">
        <v>42</v>
      </c>
      <c r="D604" t="s">
        <v>51</v>
      </c>
      <c r="E604">
        <v>60</v>
      </c>
      <c r="F604" s="27">
        <v>60000</v>
      </c>
      <c r="G604" s="29">
        <f t="shared" si="18"/>
        <v>3600000</v>
      </c>
      <c r="H604" t="str">
        <f t="shared" si="19"/>
        <v>INSERT INTO EXPR_EVENT VALUES('한화건설', '-', 60, 60000, SYSDATE);</v>
      </c>
      <c r="I604"/>
    </row>
    <row r="605" spans="2:9">
      <c r="B605" s="28">
        <v>602</v>
      </c>
      <c r="C605" t="s">
        <v>43</v>
      </c>
      <c r="D605" t="s">
        <v>51</v>
      </c>
      <c r="E605">
        <v>40</v>
      </c>
      <c r="F605" s="27">
        <v>900000</v>
      </c>
      <c r="G605" s="29">
        <f t="shared" si="18"/>
        <v>36000000</v>
      </c>
      <c r="H605" t="str">
        <f t="shared" si="19"/>
        <v>INSERT INTO EXPR_EVENT VALUES('시스템', '-', 40, 900000, SYSDATE);</v>
      </c>
      <c r="I605"/>
    </row>
    <row r="606" spans="2:9">
      <c r="B606" s="28">
        <v>603</v>
      </c>
      <c r="C606" t="s">
        <v>43</v>
      </c>
      <c r="D606" t="s">
        <v>51</v>
      </c>
      <c r="E606">
        <v>50</v>
      </c>
      <c r="F606" s="27">
        <v>200000</v>
      </c>
      <c r="G606" s="29">
        <f t="shared" si="18"/>
        <v>10000000</v>
      </c>
      <c r="H606" t="str">
        <f t="shared" si="19"/>
        <v>INSERT INTO EXPR_EVENT VALUES('시스템', '-', 50, 200000, SYSDATE);</v>
      </c>
      <c r="I606"/>
    </row>
    <row r="607" spans="2:9">
      <c r="B607" s="28">
        <v>604</v>
      </c>
      <c r="C607" t="s">
        <v>44</v>
      </c>
      <c r="D607" t="s">
        <v>51</v>
      </c>
      <c r="E607">
        <v>60</v>
      </c>
      <c r="F607" s="27">
        <v>27000</v>
      </c>
      <c r="G607" s="29">
        <f t="shared" si="18"/>
        <v>1620000</v>
      </c>
      <c r="H607" t="str">
        <f t="shared" si="19"/>
        <v>INSERT INTO EXPR_EVENT VALUES('갤러리아', '-', 60, 27000, SYSDATE);</v>
      </c>
      <c r="I607"/>
    </row>
    <row r="608" spans="2:9">
      <c r="B608" s="28">
        <v>605</v>
      </c>
      <c r="C608" t="s">
        <v>44</v>
      </c>
      <c r="D608" t="s">
        <v>51</v>
      </c>
      <c r="E608">
        <v>40</v>
      </c>
      <c r="F608" s="27">
        <v>15000</v>
      </c>
      <c r="G608" s="29">
        <f t="shared" si="18"/>
        <v>600000</v>
      </c>
      <c r="H608" t="str">
        <f t="shared" si="19"/>
        <v>INSERT INTO EXPR_EVENT VALUES('갤러리아', '-', 40, 15000, SYSDATE);</v>
      </c>
      <c r="I608"/>
    </row>
    <row r="609" spans="2:9">
      <c r="B609" s="28">
        <v>606</v>
      </c>
      <c r="C609" t="s">
        <v>44</v>
      </c>
      <c r="D609" t="s">
        <v>51</v>
      </c>
      <c r="E609">
        <v>30</v>
      </c>
      <c r="F609" s="27">
        <v>90000</v>
      </c>
      <c r="G609" s="29">
        <f t="shared" si="18"/>
        <v>2700000</v>
      </c>
      <c r="H609" t="str">
        <f t="shared" si="19"/>
        <v>INSERT INTO EXPR_EVENT VALUES('갤러리아', '-', 30, 90000, SYSDATE);</v>
      </c>
      <c r="I609"/>
    </row>
    <row r="610" spans="2:9">
      <c r="B610" s="28">
        <v>607</v>
      </c>
      <c r="C610" t="s">
        <v>42</v>
      </c>
      <c r="D610" t="s">
        <v>51</v>
      </c>
      <c r="E610">
        <v>90</v>
      </c>
      <c r="F610" s="27">
        <v>50000</v>
      </c>
      <c r="G610" s="29">
        <f t="shared" si="18"/>
        <v>4500000</v>
      </c>
      <c r="H610" t="str">
        <f t="shared" si="19"/>
        <v>INSERT INTO EXPR_EVENT VALUES('한화건설', '-', 90, 50000, SYSDATE);</v>
      </c>
      <c r="I610"/>
    </row>
    <row r="611" spans="2:9">
      <c r="B611" s="28">
        <v>608</v>
      </c>
      <c r="C611" t="s">
        <v>42</v>
      </c>
      <c r="D611" t="s">
        <v>51</v>
      </c>
      <c r="E611">
        <v>50</v>
      </c>
      <c r="F611" s="27">
        <v>600000</v>
      </c>
      <c r="G611" s="29">
        <f t="shared" si="18"/>
        <v>30000000</v>
      </c>
      <c r="H611" t="str">
        <f t="shared" si="19"/>
        <v>INSERT INTO EXPR_EVENT VALUES('한화건설', '-', 50, 600000, SYSDATE);</v>
      </c>
      <c r="I611"/>
    </row>
    <row r="612" spans="2:9">
      <c r="B612" s="28">
        <v>609</v>
      </c>
      <c r="C612" t="s">
        <v>42</v>
      </c>
      <c r="D612" t="s">
        <v>51</v>
      </c>
      <c r="E612">
        <v>60</v>
      </c>
      <c r="F612" s="27">
        <v>60000</v>
      </c>
      <c r="G612" s="29">
        <f t="shared" si="18"/>
        <v>3600000</v>
      </c>
      <c r="H612" t="str">
        <f t="shared" si="19"/>
        <v>INSERT INTO EXPR_EVENT VALUES('한화건설', '-', 60, 60000, SYSDATE);</v>
      </c>
      <c r="I612"/>
    </row>
    <row r="613" spans="2:9">
      <c r="B613" s="28">
        <v>610</v>
      </c>
      <c r="C613" t="s">
        <v>43</v>
      </c>
      <c r="D613" t="s">
        <v>51</v>
      </c>
      <c r="E613">
        <v>40</v>
      </c>
      <c r="F613" s="27">
        <v>900000</v>
      </c>
      <c r="G613" s="29">
        <f t="shared" si="18"/>
        <v>36000000</v>
      </c>
      <c r="H613" t="str">
        <f t="shared" si="19"/>
        <v>INSERT INTO EXPR_EVENT VALUES('시스템', '-', 40, 900000, SYSDATE);</v>
      </c>
      <c r="I613"/>
    </row>
    <row r="614" spans="2:9">
      <c r="B614" s="28">
        <v>611</v>
      </c>
      <c r="C614" t="s">
        <v>43</v>
      </c>
      <c r="D614" t="s">
        <v>51</v>
      </c>
      <c r="E614">
        <v>50</v>
      </c>
      <c r="F614" s="27">
        <v>200000</v>
      </c>
      <c r="G614" s="29">
        <f t="shared" si="18"/>
        <v>10000000</v>
      </c>
      <c r="H614" t="str">
        <f t="shared" si="19"/>
        <v>INSERT INTO EXPR_EVENT VALUES('시스템', '-', 50, 200000, SYSDATE);</v>
      </c>
      <c r="I614"/>
    </row>
    <row r="615" spans="2:9">
      <c r="B615" s="28">
        <v>612</v>
      </c>
      <c r="C615" t="s">
        <v>42</v>
      </c>
      <c r="D615" t="s">
        <v>51</v>
      </c>
      <c r="E615">
        <v>90</v>
      </c>
      <c r="F615" s="27">
        <v>50000</v>
      </c>
      <c r="G615" s="29">
        <f t="shared" si="18"/>
        <v>4500000</v>
      </c>
      <c r="H615" t="str">
        <f t="shared" si="19"/>
        <v>INSERT INTO EXPR_EVENT VALUES('한화건설', '-', 90, 50000, SYSDATE);</v>
      </c>
      <c r="I615"/>
    </row>
    <row r="616" spans="2:9">
      <c r="B616" s="28">
        <v>613</v>
      </c>
      <c r="C616" t="s">
        <v>42</v>
      </c>
      <c r="D616" t="s">
        <v>51</v>
      </c>
      <c r="E616">
        <v>50</v>
      </c>
      <c r="F616" s="27">
        <v>600000</v>
      </c>
      <c r="G616" s="29">
        <f t="shared" si="18"/>
        <v>30000000</v>
      </c>
      <c r="H616" t="str">
        <f t="shared" si="19"/>
        <v>INSERT INTO EXPR_EVENT VALUES('한화건설', '-', 50, 600000, SYSDATE);</v>
      </c>
      <c r="I616"/>
    </row>
    <row r="617" spans="2:9">
      <c r="B617" s="28">
        <v>614</v>
      </c>
      <c r="C617" t="s">
        <v>42</v>
      </c>
      <c r="D617" t="s">
        <v>51</v>
      </c>
      <c r="E617">
        <v>60</v>
      </c>
      <c r="F617" s="27">
        <v>60000</v>
      </c>
      <c r="G617" s="29">
        <f t="shared" si="18"/>
        <v>3600000</v>
      </c>
      <c r="H617" t="str">
        <f t="shared" si="19"/>
        <v>INSERT INTO EXPR_EVENT VALUES('한화건설', '-', 60, 60000, SYSDATE);</v>
      </c>
      <c r="I617"/>
    </row>
    <row r="618" spans="2:9">
      <c r="B618" s="28">
        <v>615</v>
      </c>
      <c r="C618" t="s">
        <v>43</v>
      </c>
      <c r="D618" t="s">
        <v>51</v>
      </c>
      <c r="E618">
        <v>40</v>
      </c>
      <c r="F618" s="27">
        <v>900000</v>
      </c>
      <c r="G618" s="29">
        <f t="shared" si="18"/>
        <v>36000000</v>
      </c>
      <c r="H618" t="str">
        <f t="shared" si="19"/>
        <v>INSERT INTO EXPR_EVENT VALUES('시스템', '-', 40, 900000, SYSDATE);</v>
      </c>
      <c r="I618"/>
    </row>
    <row r="619" spans="2:9">
      <c r="B619" s="28">
        <v>616</v>
      </c>
      <c r="C619" t="s">
        <v>43</v>
      </c>
      <c r="D619" t="s">
        <v>51</v>
      </c>
      <c r="E619">
        <v>50</v>
      </c>
      <c r="F619" s="27">
        <v>200000</v>
      </c>
      <c r="G619" s="29">
        <f t="shared" si="18"/>
        <v>10000000</v>
      </c>
      <c r="H619" t="str">
        <f t="shared" si="19"/>
        <v>INSERT INTO EXPR_EVENT VALUES('시스템', '-', 50, 200000, SYSDATE);</v>
      </c>
      <c r="I619"/>
    </row>
    <row r="620" spans="2:9">
      <c r="B620" s="28">
        <v>617</v>
      </c>
      <c r="C620" t="s">
        <v>44</v>
      </c>
      <c r="D620" t="s">
        <v>51</v>
      </c>
      <c r="E620">
        <v>60</v>
      </c>
      <c r="F620" s="27">
        <v>27000</v>
      </c>
      <c r="G620" s="29">
        <f t="shared" si="18"/>
        <v>1620000</v>
      </c>
      <c r="H620" t="str">
        <f t="shared" si="19"/>
        <v>INSERT INTO EXPR_EVENT VALUES('갤러리아', '-', 60, 27000, SYSDATE);</v>
      </c>
      <c r="I620"/>
    </row>
    <row r="621" spans="2:9">
      <c r="B621" s="28">
        <v>618</v>
      </c>
      <c r="C621" t="s">
        <v>44</v>
      </c>
      <c r="D621" t="s">
        <v>51</v>
      </c>
      <c r="E621">
        <v>40</v>
      </c>
      <c r="F621" s="27">
        <v>15000</v>
      </c>
      <c r="G621" s="29">
        <f t="shared" si="18"/>
        <v>600000</v>
      </c>
      <c r="H621" t="str">
        <f t="shared" si="19"/>
        <v>INSERT INTO EXPR_EVENT VALUES('갤러리아', '-', 40, 15000, SYSDATE);</v>
      </c>
      <c r="I621"/>
    </row>
    <row r="622" spans="2:9">
      <c r="B622" s="28">
        <v>619</v>
      </c>
      <c r="C622" t="s">
        <v>44</v>
      </c>
      <c r="D622" t="s">
        <v>51</v>
      </c>
      <c r="E622">
        <v>30</v>
      </c>
      <c r="F622" s="27">
        <v>90000</v>
      </c>
      <c r="G622" s="29">
        <f t="shared" si="18"/>
        <v>2700000</v>
      </c>
      <c r="H622" t="str">
        <f t="shared" si="19"/>
        <v>INSERT INTO EXPR_EVENT VALUES('갤러리아', '-', 30, 90000, SYSDATE);</v>
      </c>
      <c r="I622"/>
    </row>
    <row r="623" spans="2:9">
      <c r="B623" s="28">
        <v>620</v>
      </c>
      <c r="C623" t="s">
        <v>42</v>
      </c>
      <c r="D623" t="s">
        <v>51</v>
      </c>
      <c r="E623">
        <v>90</v>
      </c>
      <c r="F623" s="27">
        <v>50000</v>
      </c>
      <c r="G623" s="29">
        <f t="shared" si="18"/>
        <v>4500000</v>
      </c>
      <c r="H623" t="str">
        <f t="shared" si="19"/>
        <v>INSERT INTO EXPR_EVENT VALUES('한화건설', '-', 90, 50000, SYSDATE);</v>
      </c>
      <c r="I623"/>
    </row>
    <row r="624" spans="2:9">
      <c r="B624" s="28">
        <v>621</v>
      </c>
      <c r="C624" t="s">
        <v>42</v>
      </c>
      <c r="D624" t="s">
        <v>51</v>
      </c>
      <c r="E624">
        <v>50</v>
      </c>
      <c r="F624" s="27">
        <v>600000</v>
      </c>
      <c r="G624" s="29">
        <f t="shared" si="18"/>
        <v>30000000</v>
      </c>
      <c r="H624" t="str">
        <f t="shared" si="19"/>
        <v>INSERT INTO EXPR_EVENT VALUES('한화건설', '-', 50, 600000, SYSDATE);</v>
      </c>
      <c r="I624"/>
    </row>
    <row r="625" spans="2:9">
      <c r="B625" s="28">
        <v>622</v>
      </c>
      <c r="C625" t="s">
        <v>42</v>
      </c>
      <c r="D625" t="s">
        <v>51</v>
      </c>
      <c r="E625">
        <v>60</v>
      </c>
      <c r="F625" s="27">
        <v>60000</v>
      </c>
      <c r="G625" s="29">
        <f t="shared" si="18"/>
        <v>3600000</v>
      </c>
      <c r="H625" t="str">
        <f t="shared" si="19"/>
        <v>INSERT INTO EXPR_EVENT VALUES('한화건설', '-', 60, 60000, SYSDATE);</v>
      </c>
      <c r="I625"/>
    </row>
    <row r="626" spans="2:9">
      <c r="B626" s="28">
        <v>623</v>
      </c>
      <c r="C626" t="s">
        <v>43</v>
      </c>
      <c r="D626" t="s">
        <v>51</v>
      </c>
      <c r="E626">
        <v>40</v>
      </c>
      <c r="F626" s="27">
        <v>900000</v>
      </c>
      <c r="G626" s="29">
        <f t="shared" si="18"/>
        <v>36000000</v>
      </c>
      <c r="H626" t="str">
        <f t="shared" si="19"/>
        <v>INSERT INTO EXPR_EVENT VALUES('시스템', '-', 40, 900000, SYSDATE);</v>
      </c>
      <c r="I626"/>
    </row>
    <row r="627" spans="2:9">
      <c r="B627" s="28">
        <v>624</v>
      </c>
      <c r="C627" t="s">
        <v>43</v>
      </c>
      <c r="D627" t="s">
        <v>51</v>
      </c>
      <c r="E627">
        <v>50</v>
      </c>
      <c r="F627" s="27">
        <v>200000</v>
      </c>
      <c r="G627" s="29">
        <f t="shared" si="18"/>
        <v>10000000</v>
      </c>
      <c r="H627" t="str">
        <f t="shared" si="19"/>
        <v>INSERT INTO EXPR_EVENT VALUES('시스템', '-', 50, 200000, SYSDATE);</v>
      </c>
      <c r="I627"/>
    </row>
    <row r="628" spans="2:9">
      <c r="B628" s="28">
        <v>625</v>
      </c>
      <c r="C628" t="s">
        <v>42</v>
      </c>
      <c r="D628" t="s">
        <v>51</v>
      </c>
      <c r="E628">
        <v>90</v>
      </c>
      <c r="F628" s="27">
        <v>50000</v>
      </c>
      <c r="G628" s="29">
        <f t="shared" si="18"/>
        <v>4500000</v>
      </c>
      <c r="H628" t="str">
        <f t="shared" si="19"/>
        <v>INSERT INTO EXPR_EVENT VALUES('한화건설', '-', 90, 50000, SYSDATE);</v>
      </c>
      <c r="I628"/>
    </row>
    <row r="629" spans="2:9">
      <c r="B629" s="28">
        <v>626</v>
      </c>
      <c r="C629" t="s">
        <v>42</v>
      </c>
      <c r="D629" t="s">
        <v>51</v>
      </c>
      <c r="E629">
        <v>50</v>
      </c>
      <c r="F629" s="27">
        <v>600000</v>
      </c>
      <c r="G629" s="29">
        <f t="shared" si="18"/>
        <v>30000000</v>
      </c>
      <c r="H629" t="str">
        <f t="shared" si="19"/>
        <v>INSERT INTO EXPR_EVENT VALUES('한화건설', '-', 50, 600000, SYSDATE);</v>
      </c>
      <c r="I629"/>
    </row>
    <row r="630" spans="2:9">
      <c r="B630" s="28">
        <v>627</v>
      </c>
      <c r="C630" t="s">
        <v>42</v>
      </c>
      <c r="D630" t="s">
        <v>51</v>
      </c>
      <c r="E630">
        <v>60</v>
      </c>
      <c r="F630" s="27">
        <v>60000</v>
      </c>
      <c r="G630" s="29">
        <f t="shared" si="18"/>
        <v>3600000</v>
      </c>
      <c r="H630" t="str">
        <f t="shared" si="19"/>
        <v>INSERT INTO EXPR_EVENT VALUES('한화건설', '-', 60, 60000, SYSDATE);</v>
      </c>
      <c r="I630"/>
    </row>
    <row r="631" spans="2:9">
      <c r="B631" s="28">
        <v>628</v>
      </c>
      <c r="C631" t="s">
        <v>43</v>
      </c>
      <c r="D631" t="s">
        <v>51</v>
      </c>
      <c r="E631">
        <v>40</v>
      </c>
      <c r="F631" s="27">
        <v>900000</v>
      </c>
      <c r="G631" s="29">
        <f t="shared" si="18"/>
        <v>36000000</v>
      </c>
      <c r="H631" t="str">
        <f t="shared" si="19"/>
        <v>INSERT INTO EXPR_EVENT VALUES('시스템', '-', 40, 900000, SYSDATE);</v>
      </c>
      <c r="I631"/>
    </row>
    <row r="632" spans="2:9">
      <c r="B632" s="28">
        <v>629</v>
      </c>
      <c r="C632" t="s">
        <v>43</v>
      </c>
      <c r="D632" t="s">
        <v>51</v>
      </c>
      <c r="E632">
        <v>50</v>
      </c>
      <c r="F632" s="27">
        <v>200000</v>
      </c>
      <c r="G632" s="29">
        <f t="shared" si="18"/>
        <v>10000000</v>
      </c>
      <c r="H632" t="str">
        <f t="shared" si="19"/>
        <v>INSERT INTO EXPR_EVENT VALUES('시스템', '-', 50, 200000, SYSDATE);</v>
      </c>
      <c r="I632"/>
    </row>
    <row r="633" spans="2:9">
      <c r="B633" s="28">
        <v>630</v>
      </c>
      <c r="C633" t="s">
        <v>44</v>
      </c>
      <c r="D633" t="s">
        <v>51</v>
      </c>
      <c r="E633">
        <v>60</v>
      </c>
      <c r="F633" s="27">
        <v>27000</v>
      </c>
      <c r="G633" s="29">
        <f t="shared" si="18"/>
        <v>1620000</v>
      </c>
      <c r="H633" t="str">
        <f t="shared" si="19"/>
        <v>INSERT INTO EXPR_EVENT VALUES('갤러리아', '-', 60, 27000, SYSDATE);</v>
      </c>
      <c r="I633"/>
    </row>
    <row r="634" spans="2:9">
      <c r="B634" s="28">
        <v>631</v>
      </c>
      <c r="C634" t="s">
        <v>44</v>
      </c>
      <c r="D634" t="s">
        <v>51</v>
      </c>
      <c r="E634">
        <v>40</v>
      </c>
      <c r="F634" s="27">
        <v>15000</v>
      </c>
      <c r="G634" s="29">
        <f t="shared" si="18"/>
        <v>600000</v>
      </c>
      <c r="H634" t="str">
        <f t="shared" si="19"/>
        <v>INSERT INTO EXPR_EVENT VALUES('갤러리아', '-', 40, 15000, SYSDATE);</v>
      </c>
      <c r="I634"/>
    </row>
    <row r="635" spans="2:9">
      <c r="B635" s="28">
        <v>632</v>
      </c>
      <c r="C635" t="s">
        <v>44</v>
      </c>
      <c r="D635" t="s">
        <v>51</v>
      </c>
      <c r="E635">
        <v>30</v>
      </c>
      <c r="F635" s="27">
        <v>90000</v>
      </c>
      <c r="G635" s="29">
        <f t="shared" si="18"/>
        <v>2700000</v>
      </c>
      <c r="H635" t="str">
        <f t="shared" si="19"/>
        <v>INSERT INTO EXPR_EVENT VALUES('갤러리아', '-', 30, 90000, SYSDATE);</v>
      </c>
      <c r="I635"/>
    </row>
    <row r="636" spans="2:9">
      <c r="B636" s="28">
        <v>633</v>
      </c>
      <c r="C636" t="s">
        <v>42</v>
      </c>
      <c r="D636" t="s">
        <v>51</v>
      </c>
      <c r="E636">
        <v>90</v>
      </c>
      <c r="F636" s="27">
        <v>50000</v>
      </c>
      <c r="G636" s="29">
        <f t="shared" si="18"/>
        <v>4500000</v>
      </c>
      <c r="H636" t="str">
        <f t="shared" si="19"/>
        <v>INSERT INTO EXPR_EVENT VALUES('한화건설', '-', 90, 50000, SYSDATE);</v>
      </c>
      <c r="I636"/>
    </row>
    <row r="637" spans="2:9">
      <c r="B637" s="28">
        <v>634</v>
      </c>
      <c r="C637" t="s">
        <v>42</v>
      </c>
      <c r="D637" t="s">
        <v>51</v>
      </c>
      <c r="E637">
        <v>50</v>
      </c>
      <c r="F637" s="27">
        <v>600000</v>
      </c>
      <c r="G637" s="29">
        <f t="shared" si="18"/>
        <v>30000000</v>
      </c>
      <c r="H637" t="str">
        <f t="shared" si="19"/>
        <v>INSERT INTO EXPR_EVENT VALUES('한화건설', '-', 50, 600000, SYSDATE);</v>
      </c>
      <c r="I637"/>
    </row>
    <row r="638" spans="2:9">
      <c r="B638" s="28">
        <v>635</v>
      </c>
      <c r="C638" t="s">
        <v>42</v>
      </c>
      <c r="D638" t="s">
        <v>51</v>
      </c>
      <c r="E638">
        <v>60</v>
      </c>
      <c r="F638" s="27">
        <v>60000</v>
      </c>
      <c r="G638" s="29">
        <f t="shared" si="18"/>
        <v>3600000</v>
      </c>
      <c r="H638" t="str">
        <f t="shared" si="19"/>
        <v>INSERT INTO EXPR_EVENT VALUES('한화건설', '-', 60, 60000, SYSDATE);</v>
      </c>
      <c r="I638"/>
    </row>
    <row r="639" spans="2:9">
      <c r="B639" s="28">
        <v>636</v>
      </c>
      <c r="C639" t="s">
        <v>43</v>
      </c>
      <c r="D639" t="s">
        <v>51</v>
      </c>
      <c r="E639">
        <v>40</v>
      </c>
      <c r="F639" s="27">
        <v>900000</v>
      </c>
      <c r="G639" s="29">
        <f t="shared" si="18"/>
        <v>36000000</v>
      </c>
      <c r="H639" t="str">
        <f t="shared" si="19"/>
        <v>INSERT INTO EXPR_EVENT VALUES('시스템', '-', 40, 900000, SYSDATE);</v>
      </c>
      <c r="I639"/>
    </row>
    <row r="640" spans="2:9">
      <c r="B640" s="28">
        <v>637</v>
      </c>
      <c r="C640" t="s">
        <v>43</v>
      </c>
      <c r="D640" t="s">
        <v>51</v>
      </c>
      <c r="E640">
        <v>50</v>
      </c>
      <c r="F640" s="27">
        <v>200000</v>
      </c>
      <c r="G640" s="29">
        <f t="shared" si="18"/>
        <v>10000000</v>
      </c>
      <c r="H640" t="str">
        <f t="shared" si="19"/>
        <v>INSERT INTO EXPR_EVENT VALUES('시스템', '-', 50, 200000, SYSDATE);</v>
      </c>
      <c r="I640"/>
    </row>
    <row r="641" spans="2:9">
      <c r="B641" s="28">
        <v>638</v>
      </c>
      <c r="C641" t="s">
        <v>42</v>
      </c>
      <c r="D641" t="s">
        <v>51</v>
      </c>
      <c r="E641">
        <v>90</v>
      </c>
      <c r="F641" s="27">
        <v>50000</v>
      </c>
      <c r="G641" s="29">
        <f t="shared" si="18"/>
        <v>4500000</v>
      </c>
      <c r="H641" t="str">
        <f t="shared" si="19"/>
        <v>INSERT INTO EXPR_EVENT VALUES('한화건설', '-', 90, 50000, SYSDATE);</v>
      </c>
      <c r="I641"/>
    </row>
    <row r="642" spans="2:9">
      <c r="B642" s="28">
        <v>639</v>
      </c>
      <c r="C642" t="s">
        <v>42</v>
      </c>
      <c r="D642" t="s">
        <v>51</v>
      </c>
      <c r="E642">
        <v>50</v>
      </c>
      <c r="F642" s="27">
        <v>600000</v>
      </c>
      <c r="G642" s="29">
        <f t="shared" si="18"/>
        <v>30000000</v>
      </c>
      <c r="H642" t="str">
        <f t="shared" si="19"/>
        <v>INSERT INTO EXPR_EVENT VALUES('한화건설', '-', 50, 600000, SYSDATE);</v>
      </c>
      <c r="I642"/>
    </row>
    <row r="643" spans="2:9">
      <c r="B643" s="28">
        <v>640</v>
      </c>
      <c r="C643" t="s">
        <v>42</v>
      </c>
      <c r="D643" t="s">
        <v>51</v>
      </c>
      <c r="E643">
        <v>60</v>
      </c>
      <c r="F643" s="27">
        <v>60000</v>
      </c>
      <c r="G643" s="29">
        <f t="shared" si="18"/>
        <v>3600000</v>
      </c>
      <c r="H643" t="str">
        <f t="shared" si="19"/>
        <v>INSERT INTO EXPR_EVENT VALUES('한화건설', '-', 60, 60000, SYSDATE);</v>
      </c>
      <c r="I643"/>
    </row>
    <row r="644" spans="2:9">
      <c r="B644" s="28">
        <v>641</v>
      </c>
      <c r="C644" t="s">
        <v>43</v>
      </c>
      <c r="D644" t="s">
        <v>51</v>
      </c>
      <c r="E644">
        <v>40</v>
      </c>
      <c r="F644" s="27">
        <v>900000</v>
      </c>
      <c r="G644" s="29">
        <f t="shared" si="18"/>
        <v>36000000</v>
      </c>
      <c r="H644" t="str">
        <f t="shared" si="19"/>
        <v>INSERT INTO EXPR_EVENT VALUES('시스템', '-', 40, 900000, SYSDATE);</v>
      </c>
      <c r="I644"/>
    </row>
    <row r="645" spans="2:9">
      <c r="B645" s="28">
        <v>642</v>
      </c>
      <c r="C645" t="s">
        <v>43</v>
      </c>
      <c r="D645" t="s">
        <v>51</v>
      </c>
      <c r="E645">
        <v>50</v>
      </c>
      <c r="F645" s="27">
        <v>200000</v>
      </c>
      <c r="G645" s="29">
        <f t="shared" ref="G645:G708" si="20">TRUNC(E645*F645)</f>
        <v>10000000</v>
      </c>
      <c r="H645" t="str">
        <f t="shared" ref="H645:H708" si="21">CONCATENATE("INSERT INTO EXPR_EVENT VALUES('"&amp;C645&amp;"', '"&amp;D645&amp;"', "&amp;E645&amp;", "&amp;F645&amp;", SYSDATE);")</f>
        <v>INSERT INTO EXPR_EVENT VALUES('시스템', '-', 50, 200000, SYSDATE);</v>
      </c>
      <c r="I645"/>
    </row>
    <row r="646" spans="2:9">
      <c r="B646" s="28">
        <v>643</v>
      </c>
      <c r="C646" t="s">
        <v>44</v>
      </c>
      <c r="D646" t="s">
        <v>51</v>
      </c>
      <c r="E646">
        <v>60</v>
      </c>
      <c r="F646" s="27">
        <v>27000</v>
      </c>
      <c r="G646" s="29">
        <f t="shared" si="20"/>
        <v>1620000</v>
      </c>
      <c r="H646" t="str">
        <f t="shared" si="21"/>
        <v>INSERT INTO EXPR_EVENT VALUES('갤러리아', '-', 60, 27000, SYSDATE);</v>
      </c>
      <c r="I646"/>
    </row>
    <row r="647" spans="2:9">
      <c r="B647" s="28">
        <v>644</v>
      </c>
      <c r="C647" t="s">
        <v>44</v>
      </c>
      <c r="D647" t="s">
        <v>51</v>
      </c>
      <c r="E647">
        <v>40</v>
      </c>
      <c r="F647" s="27">
        <v>15000</v>
      </c>
      <c r="G647" s="29">
        <f t="shared" si="20"/>
        <v>600000</v>
      </c>
      <c r="H647" t="str">
        <f t="shared" si="21"/>
        <v>INSERT INTO EXPR_EVENT VALUES('갤러리아', '-', 40, 15000, SYSDATE);</v>
      </c>
      <c r="I647"/>
    </row>
    <row r="648" spans="2:9">
      <c r="B648" s="28">
        <v>645</v>
      </c>
      <c r="C648" t="s">
        <v>44</v>
      </c>
      <c r="D648" t="s">
        <v>51</v>
      </c>
      <c r="E648">
        <v>30</v>
      </c>
      <c r="F648" s="27">
        <v>90000</v>
      </c>
      <c r="G648" s="29">
        <f t="shared" si="20"/>
        <v>2700000</v>
      </c>
      <c r="H648" t="str">
        <f t="shared" si="21"/>
        <v>INSERT INTO EXPR_EVENT VALUES('갤러리아', '-', 30, 90000, SYSDATE);</v>
      </c>
      <c r="I648"/>
    </row>
    <row r="649" spans="2:9">
      <c r="B649" s="28">
        <v>646</v>
      </c>
      <c r="C649" t="s">
        <v>42</v>
      </c>
      <c r="D649" t="s">
        <v>51</v>
      </c>
      <c r="E649">
        <v>90</v>
      </c>
      <c r="F649" s="27">
        <v>50000</v>
      </c>
      <c r="G649" s="29">
        <f t="shared" si="20"/>
        <v>4500000</v>
      </c>
      <c r="H649" t="str">
        <f t="shared" si="21"/>
        <v>INSERT INTO EXPR_EVENT VALUES('한화건설', '-', 90, 50000, SYSDATE);</v>
      </c>
      <c r="I649"/>
    </row>
    <row r="650" spans="2:9">
      <c r="B650" s="28">
        <v>647</v>
      </c>
      <c r="C650" t="s">
        <v>42</v>
      </c>
      <c r="D650" t="s">
        <v>51</v>
      </c>
      <c r="E650">
        <v>50</v>
      </c>
      <c r="F650" s="27">
        <v>600000</v>
      </c>
      <c r="G650" s="29">
        <f t="shared" si="20"/>
        <v>30000000</v>
      </c>
      <c r="H650" t="str">
        <f t="shared" si="21"/>
        <v>INSERT INTO EXPR_EVENT VALUES('한화건설', '-', 50, 600000, SYSDATE);</v>
      </c>
      <c r="I650"/>
    </row>
    <row r="651" spans="2:9">
      <c r="B651" s="28">
        <v>648</v>
      </c>
      <c r="C651" t="s">
        <v>42</v>
      </c>
      <c r="D651" t="s">
        <v>51</v>
      </c>
      <c r="E651">
        <v>60</v>
      </c>
      <c r="F651" s="27">
        <v>60000</v>
      </c>
      <c r="G651" s="29">
        <f t="shared" si="20"/>
        <v>3600000</v>
      </c>
      <c r="H651" t="str">
        <f t="shared" si="21"/>
        <v>INSERT INTO EXPR_EVENT VALUES('한화건설', '-', 60, 60000, SYSDATE);</v>
      </c>
      <c r="I651"/>
    </row>
    <row r="652" spans="2:9">
      <c r="B652" s="28">
        <v>649</v>
      </c>
      <c r="C652" t="s">
        <v>43</v>
      </c>
      <c r="D652" t="s">
        <v>51</v>
      </c>
      <c r="E652">
        <v>40</v>
      </c>
      <c r="F652" s="27">
        <v>900000</v>
      </c>
      <c r="G652" s="29">
        <f t="shared" si="20"/>
        <v>36000000</v>
      </c>
      <c r="H652" t="str">
        <f t="shared" si="21"/>
        <v>INSERT INTO EXPR_EVENT VALUES('시스템', '-', 40, 900000, SYSDATE);</v>
      </c>
      <c r="I652"/>
    </row>
    <row r="653" spans="2:9">
      <c r="B653" s="28">
        <v>650</v>
      </c>
      <c r="C653" t="s">
        <v>43</v>
      </c>
      <c r="D653" t="s">
        <v>51</v>
      </c>
      <c r="E653">
        <v>50</v>
      </c>
      <c r="F653" s="27">
        <v>200000</v>
      </c>
      <c r="G653" s="29">
        <f t="shared" si="20"/>
        <v>10000000</v>
      </c>
      <c r="H653" t="str">
        <f t="shared" si="21"/>
        <v>INSERT INTO EXPR_EVENT VALUES('시스템', '-', 50, 200000, SYSDATE);</v>
      </c>
      <c r="I653"/>
    </row>
    <row r="654" spans="2:9">
      <c r="B654" s="28">
        <v>651</v>
      </c>
      <c r="C654" t="s">
        <v>42</v>
      </c>
      <c r="D654" t="s">
        <v>51</v>
      </c>
      <c r="E654">
        <v>90</v>
      </c>
      <c r="F654" s="27">
        <v>50000</v>
      </c>
      <c r="G654" s="29">
        <f t="shared" si="20"/>
        <v>4500000</v>
      </c>
      <c r="H654" t="str">
        <f t="shared" si="21"/>
        <v>INSERT INTO EXPR_EVENT VALUES('한화건설', '-', 90, 50000, SYSDATE);</v>
      </c>
      <c r="I654"/>
    </row>
    <row r="655" spans="2:9">
      <c r="B655" s="28">
        <v>652</v>
      </c>
      <c r="C655" t="s">
        <v>42</v>
      </c>
      <c r="D655" t="s">
        <v>51</v>
      </c>
      <c r="E655">
        <v>50</v>
      </c>
      <c r="F655" s="27">
        <v>600000</v>
      </c>
      <c r="G655" s="29">
        <f t="shared" si="20"/>
        <v>30000000</v>
      </c>
      <c r="H655" t="str">
        <f t="shared" si="21"/>
        <v>INSERT INTO EXPR_EVENT VALUES('한화건설', '-', 50, 600000, SYSDATE);</v>
      </c>
      <c r="I655"/>
    </row>
    <row r="656" spans="2:9">
      <c r="B656" s="28">
        <v>653</v>
      </c>
      <c r="C656" t="s">
        <v>42</v>
      </c>
      <c r="D656" t="s">
        <v>51</v>
      </c>
      <c r="E656">
        <v>60</v>
      </c>
      <c r="F656" s="27">
        <v>60000</v>
      </c>
      <c r="G656" s="29">
        <f t="shared" si="20"/>
        <v>3600000</v>
      </c>
      <c r="H656" t="str">
        <f t="shared" si="21"/>
        <v>INSERT INTO EXPR_EVENT VALUES('한화건설', '-', 60, 60000, SYSDATE);</v>
      </c>
      <c r="I656"/>
    </row>
    <row r="657" spans="2:9">
      <c r="B657" s="28">
        <v>654</v>
      </c>
      <c r="C657" t="s">
        <v>43</v>
      </c>
      <c r="D657" t="s">
        <v>51</v>
      </c>
      <c r="E657">
        <v>40</v>
      </c>
      <c r="F657" s="27">
        <v>900000</v>
      </c>
      <c r="G657" s="29">
        <f t="shared" si="20"/>
        <v>36000000</v>
      </c>
      <c r="H657" t="str">
        <f t="shared" si="21"/>
        <v>INSERT INTO EXPR_EVENT VALUES('시스템', '-', 40, 900000, SYSDATE);</v>
      </c>
      <c r="I657"/>
    </row>
    <row r="658" spans="2:9">
      <c r="B658" s="28">
        <v>655</v>
      </c>
      <c r="C658" t="s">
        <v>43</v>
      </c>
      <c r="D658" t="s">
        <v>51</v>
      </c>
      <c r="E658">
        <v>50</v>
      </c>
      <c r="F658" s="27">
        <v>200000</v>
      </c>
      <c r="G658" s="29">
        <f t="shared" si="20"/>
        <v>10000000</v>
      </c>
      <c r="H658" t="str">
        <f t="shared" si="21"/>
        <v>INSERT INTO EXPR_EVENT VALUES('시스템', '-', 50, 200000, SYSDATE);</v>
      </c>
      <c r="I658"/>
    </row>
    <row r="659" spans="2:9">
      <c r="B659" s="28">
        <v>656</v>
      </c>
      <c r="C659" t="s">
        <v>44</v>
      </c>
      <c r="D659" t="s">
        <v>51</v>
      </c>
      <c r="E659">
        <v>60</v>
      </c>
      <c r="F659" s="27">
        <v>27000</v>
      </c>
      <c r="G659" s="29">
        <f t="shared" si="20"/>
        <v>1620000</v>
      </c>
      <c r="H659" t="str">
        <f t="shared" si="21"/>
        <v>INSERT INTO EXPR_EVENT VALUES('갤러리아', '-', 60, 27000, SYSDATE);</v>
      </c>
      <c r="I659"/>
    </row>
    <row r="660" spans="2:9">
      <c r="B660" s="28">
        <v>657</v>
      </c>
      <c r="C660" t="s">
        <v>44</v>
      </c>
      <c r="D660" t="s">
        <v>51</v>
      </c>
      <c r="E660">
        <v>40</v>
      </c>
      <c r="F660" s="27">
        <v>15000</v>
      </c>
      <c r="G660" s="29">
        <f t="shared" si="20"/>
        <v>600000</v>
      </c>
      <c r="H660" t="str">
        <f t="shared" si="21"/>
        <v>INSERT INTO EXPR_EVENT VALUES('갤러리아', '-', 40, 15000, SYSDATE);</v>
      </c>
      <c r="I660"/>
    </row>
    <row r="661" spans="2:9">
      <c r="B661" s="28">
        <v>658</v>
      </c>
      <c r="C661" t="s">
        <v>44</v>
      </c>
      <c r="D661" t="s">
        <v>51</v>
      </c>
      <c r="E661">
        <v>30</v>
      </c>
      <c r="F661" s="27">
        <v>90000</v>
      </c>
      <c r="G661" s="29">
        <f t="shared" si="20"/>
        <v>2700000</v>
      </c>
      <c r="H661" t="str">
        <f t="shared" si="21"/>
        <v>INSERT INTO EXPR_EVENT VALUES('갤러리아', '-', 30, 90000, SYSDATE);</v>
      </c>
      <c r="I661"/>
    </row>
    <row r="662" spans="2:9">
      <c r="B662" s="28">
        <v>659</v>
      </c>
      <c r="C662" t="s">
        <v>42</v>
      </c>
      <c r="D662" t="s">
        <v>51</v>
      </c>
      <c r="E662">
        <v>90</v>
      </c>
      <c r="F662" s="27">
        <v>50000</v>
      </c>
      <c r="G662" s="29">
        <f t="shared" si="20"/>
        <v>4500000</v>
      </c>
      <c r="H662" t="str">
        <f t="shared" si="21"/>
        <v>INSERT INTO EXPR_EVENT VALUES('한화건설', '-', 90, 50000, SYSDATE);</v>
      </c>
      <c r="I662"/>
    </row>
    <row r="663" spans="2:9">
      <c r="B663" s="28">
        <v>660</v>
      </c>
      <c r="C663" t="s">
        <v>42</v>
      </c>
      <c r="D663" t="s">
        <v>51</v>
      </c>
      <c r="E663">
        <v>50</v>
      </c>
      <c r="F663" s="27">
        <v>600000</v>
      </c>
      <c r="G663" s="29">
        <f t="shared" si="20"/>
        <v>30000000</v>
      </c>
      <c r="H663" t="str">
        <f t="shared" si="21"/>
        <v>INSERT INTO EXPR_EVENT VALUES('한화건설', '-', 50, 600000, SYSDATE);</v>
      </c>
      <c r="I663"/>
    </row>
    <row r="664" spans="2:9">
      <c r="B664" s="28">
        <v>661</v>
      </c>
      <c r="C664" t="s">
        <v>42</v>
      </c>
      <c r="D664" t="s">
        <v>51</v>
      </c>
      <c r="E664">
        <v>60</v>
      </c>
      <c r="F664" s="27">
        <v>60000</v>
      </c>
      <c r="G664" s="29">
        <f t="shared" si="20"/>
        <v>3600000</v>
      </c>
      <c r="H664" t="str">
        <f t="shared" si="21"/>
        <v>INSERT INTO EXPR_EVENT VALUES('한화건설', '-', 60, 60000, SYSDATE);</v>
      </c>
      <c r="I664"/>
    </row>
    <row r="665" spans="2:9">
      <c r="B665" s="28">
        <v>662</v>
      </c>
      <c r="C665" t="s">
        <v>43</v>
      </c>
      <c r="D665" t="s">
        <v>51</v>
      </c>
      <c r="E665">
        <v>40</v>
      </c>
      <c r="F665" s="27">
        <v>900000</v>
      </c>
      <c r="G665" s="29">
        <f t="shared" si="20"/>
        <v>36000000</v>
      </c>
      <c r="H665" t="str">
        <f t="shared" si="21"/>
        <v>INSERT INTO EXPR_EVENT VALUES('시스템', '-', 40, 900000, SYSDATE);</v>
      </c>
      <c r="I665"/>
    </row>
    <row r="666" spans="2:9">
      <c r="B666" s="28">
        <v>663</v>
      </c>
      <c r="C666" t="s">
        <v>43</v>
      </c>
      <c r="D666" t="s">
        <v>51</v>
      </c>
      <c r="E666">
        <v>50</v>
      </c>
      <c r="F666" s="27">
        <v>200000</v>
      </c>
      <c r="G666" s="29">
        <f t="shared" si="20"/>
        <v>10000000</v>
      </c>
      <c r="H666" t="str">
        <f t="shared" si="21"/>
        <v>INSERT INTO EXPR_EVENT VALUES('시스템', '-', 50, 200000, SYSDATE);</v>
      </c>
      <c r="I666"/>
    </row>
    <row r="667" spans="2:9">
      <c r="B667" s="28">
        <v>664</v>
      </c>
      <c r="C667" t="s">
        <v>42</v>
      </c>
      <c r="D667" t="s">
        <v>51</v>
      </c>
      <c r="E667">
        <v>90</v>
      </c>
      <c r="F667" s="27">
        <v>50000</v>
      </c>
      <c r="G667" s="29">
        <f t="shared" si="20"/>
        <v>4500000</v>
      </c>
      <c r="H667" t="str">
        <f t="shared" si="21"/>
        <v>INSERT INTO EXPR_EVENT VALUES('한화건설', '-', 90, 50000, SYSDATE);</v>
      </c>
      <c r="I667"/>
    </row>
    <row r="668" spans="2:9">
      <c r="B668" s="28">
        <v>665</v>
      </c>
      <c r="C668" t="s">
        <v>42</v>
      </c>
      <c r="D668" t="s">
        <v>51</v>
      </c>
      <c r="E668">
        <v>50</v>
      </c>
      <c r="F668" s="27">
        <v>600000</v>
      </c>
      <c r="G668" s="29">
        <f t="shared" si="20"/>
        <v>30000000</v>
      </c>
      <c r="H668" t="str">
        <f t="shared" si="21"/>
        <v>INSERT INTO EXPR_EVENT VALUES('한화건설', '-', 50, 600000, SYSDATE);</v>
      </c>
      <c r="I668"/>
    </row>
    <row r="669" spans="2:9">
      <c r="B669" s="28">
        <v>666</v>
      </c>
      <c r="C669" t="s">
        <v>42</v>
      </c>
      <c r="D669" t="s">
        <v>51</v>
      </c>
      <c r="E669">
        <v>60</v>
      </c>
      <c r="F669" s="27">
        <v>60000</v>
      </c>
      <c r="G669" s="29">
        <f t="shared" si="20"/>
        <v>3600000</v>
      </c>
      <c r="H669" t="str">
        <f t="shared" si="21"/>
        <v>INSERT INTO EXPR_EVENT VALUES('한화건설', '-', 60, 60000, SYSDATE);</v>
      </c>
      <c r="I669"/>
    </row>
    <row r="670" spans="2:9">
      <c r="B670" s="28">
        <v>667</v>
      </c>
      <c r="C670" t="s">
        <v>43</v>
      </c>
      <c r="D670" t="s">
        <v>51</v>
      </c>
      <c r="E670">
        <v>40</v>
      </c>
      <c r="F670" s="27">
        <v>900000</v>
      </c>
      <c r="G670" s="29">
        <f t="shared" si="20"/>
        <v>36000000</v>
      </c>
      <c r="H670" t="str">
        <f t="shared" si="21"/>
        <v>INSERT INTO EXPR_EVENT VALUES('시스템', '-', 40, 900000, SYSDATE);</v>
      </c>
      <c r="I670"/>
    </row>
    <row r="671" spans="2:9">
      <c r="B671" s="28">
        <v>668</v>
      </c>
      <c r="C671" t="s">
        <v>43</v>
      </c>
      <c r="D671" t="s">
        <v>51</v>
      </c>
      <c r="E671">
        <v>50</v>
      </c>
      <c r="F671" s="27">
        <v>200000</v>
      </c>
      <c r="G671" s="29">
        <f t="shared" si="20"/>
        <v>10000000</v>
      </c>
      <c r="H671" t="str">
        <f t="shared" si="21"/>
        <v>INSERT INTO EXPR_EVENT VALUES('시스템', '-', 50, 200000, SYSDATE);</v>
      </c>
      <c r="I671"/>
    </row>
    <row r="672" spans="2:9">
      <c r="B672" s="28">
        <v>669</v>
      </c>
      <c r="C672" t="s">
        <v>44</v>
      </c>
      <c r="D672" t="s">
        <v>51</v>
      </c>
      <c r="E672">
        <v>60</v>
      </c>
      <c r="F672" s="27">
        <v>27000</v>
      </c>
      <c r="G672" s="29">
        <f t="shared" si="20"/>
        <v>1620000</v>
      </c>
      <c r="H672" t="str">
        <f t="shared" si="21"/>
        <v>INSERT INTO EXPR_EVENT VALUES('갤러리아', '-', 60, 27000, SYSDATE);</v>
      </c>
      <c r="I672"/>
    </row>
    <row r="673" spans="2:9">
      <c r="B673" s="28">
        <v>670</v>
      </c>
      <c r="C673" t="s">
        <v>44</v>
      </c>
      <c r="D673" t="s">
        <v>51</v>
      </c>
      <c r="E673">
        <v>40</v>
      </c>
      <c r="F673" s="27">
        <v>15000</v>
      </c>
      <c r="G673" s="29">
        <f t="shared" si="20"/>
        <v>600000</v>
      </c>
      <c r="H673" t="str">
        <f t="shared" si="21"/>
        <v>INSERT INTO EXPR_EVENT VALUES('갤러리아', '-', 40, 15000, SYSDATE);</v>
      </c>
      <c r="I673"/>
    </row>
    <row r="674" spans="2:9">
      <c r="B674" s="28">
        <v>671</v>
      </c>
      <c r="C674" t="s">
        <v>44</v>
      </c>
      <c r="D674" t="s">
        <v>51</v>
      </c>
      <c r="E674">
        <v>30</v>
      </c>
      <c r="F674" s="27">
        <v>90000</v>
      </c>
      <c r="G674" s="29">
        <f t="shared" si="20"/>
        <v>2700000</v>
      </c>
      <c r="H674" t="str">
        <f t="shared" si="21"/>
        <v>INSERT INTO EXPR_EVENT VALUES('갤러리아', '-', 30, 90000, SYSDATE);</v>
      </c>
      <c r="I674"/>
    </row>
    <row r="675" spans="2:9">
      <c r="B675" s="28">
        <v>672</v>
      </c>
      <c r="C675" t="s">
        <v>42</v>
      </c>
      <c r="D675" t="s">
        <v>51</v>
      </c>
      <c r="E675">
        <v>90</v>
      </c>
      <c r="F675" s="27">
        <v>50000</v>
      </c>
      <c r="G675" s="29">
        <f t="shared" si="20"/>
        <v>4500000</v>
      </c>
      <c r="H675" t="str">
        <f t="shared" si="21"/>
        <v>INSERT INTO EXPR_EVENT VALUES('한화건설', '-', 90, 50000, SYSDATE);</v>
      </c>
      <c r="I675"/>
    </row>
    <row r="676" spans="2:9">
      <c r="B676" s="28">
        <v>673</v>
      </c>
      <c r="C676" t="s">
        <v>42</v>
      </c>
      <c r="D676" t="s">
        <v>51</v>
      </c>
      <c r="E676">
        <v>50</v>
      </c>
      <c r="F676" s="27">
        <v>600000</v>
      </c>
      <c r="G676" s="29">
        <f t="shared" si="20"/>
        <v>30000000</v>
      </c>
      <c r="H676" t="str">
        <f t="shared" si="21"/>
        <v>INSERT INTO EXPR_EVENT VALUES('한화건설', '-', 50, 600000, SYSDATE);</v>
      </c>
      <c r="I676"/>
    </row>
    <row r="677" spans="2:9">
      <c r="B677" s="28">
        <v>674</v>
      </c>
      <c r="C677" t="s">
        <v>42</v>
      </c>
      <c r="D677" t="s">
        <v>51</v>
      </c>
      <c r="E677">
        <v>60</v>
      </c>
      <c r="F677" s="27">
        <v>60000</v>
      </c>
      <c r="G677" s="29">
        <f t="shared" si="20"/>
        <v>3600000</v>
      </c>
      <c r="H677" t="str">
        <f t="shared" si="21"/>
        <v>INSERT INTO EXPR_EVENT VALUES('한화건설', '-', 60, 60000, SYSDATE);</v>
      </c>
      <c r="I677"/>
    </row>
    <row r="678" spans="2:9">
      <c r="B678" s="28">
        <v>675</v>
      </c>
      <c r="C678" t="s">
        <v>43</v>
      </c>
      <c r="D678" t="s">
        <v>51</v>
      </c>
      <c r="E678">
        <v>40</v>
      </c>
      <c r="F678" s="27">
        <v>900000</v>
      </c>
      <c r="G678" s="29">
        <f t="shared" si="20"/>
        <v>36000000</v>
      </c>
      <c r="H678" t="str">
        <f t="shared" si="21"/>
        <v>INSERT INTO EXPR_EVENT VALUES('시스템', '-', 40, 900000, SYSDATE);</v>
      </c>
      <c r="I678"/>
    </row>
    <row r="679" spans="2:9">
      <c r="B679" s="28">
        <v>676</v>
      </c>
      <c r="C679" t="s">
        <v>43</v>
      </c>
      <c r="D679" t="s">
        <v>51</v>
      </c>
      <c r="E679">
        <v>50</v>
      </c>
      <c r="F679" s="27">
        <v>200000</v>
      </c>
      <c r="G679" s="29">
        <f t="shared" si="20"/>
        <v>10000000</v>
      </c>
      <c r="H679" t="str">
        <f t="shared" si="21"/>
        <v>INSERT INTO EXPR_EVENT VALUES('시스템', '-', 50, 200000, SYSDATE);</v>
      </c>
      <c r="I679"/>
    </row>
    <row r="680" spans="2:9">
      <c r="B680" s="28">
        <v>677</v>
      </c>
      <c r="C680" t="s">
        <v>42</v>
      </c>
      <c r="D680" t="s">
        <v>51</v>
      </c>
      <c r="E680">
        <v>90</v>
      </c>
      <c r="F680" s="27">
        <v>50000</v>
      </c>
      <c r="G680" s="29">
        <f t="shared" si="20"/>
        <v>4500000</v>
      </c>
      <c r="H680" t="str">
        <f t="shared" si="21"/>
        <v>INSERT INTO EXPR_EVENT VALUES('한화건설', '-', 90, 50000, SYSDATE);</v>
      </c>
      <c r="I680"/>
    </row>
    <row r="681" spans="2:9">
      <c r="B681" s="28">
        <v>678</v>
      </c>
      <c r="C681" t="s">
        <v>42</v>
      </c>
      <c r="D681" t="s">
        <v>51</v>
      </c>
      <c r="E681">
        <v>50</v>
      </c>
      <c r="F681" s="27">
        <v>600000</v>
      </c>
      <c r="G681" s="29">
        <f t="shared" si="20"/>
        <v>30000000</v>
      </c>
      <c r="H681" t="str">
        <f t="shared" si="21"/>
        <v>INSERT INTO EXPR_EVENT VALUES('한화건설', '-', 50, 600000, SYSDATE);</v>
      </c>
      <c r="I681"/>
    </row>
    <row r="682" spans="2:9">
      <c r="B682" s="28">
        <v>679</v>
      </c>
      <c r="C682" t="s">
        <v>42</v>
      </c>
      <c r="D682" t="s">
        <v>51</v>
      </c>
      <c r="E682">
        <v>60</v>
      </c>
      <c r="F682" s="27">
        <v>60000</v>
      </c>
      <c r="G682" s="29">
        <f t="shared" si="20"/>
        <v>3600000</v>
      </c>
      <c r="H682" t="str">
        <f t="shared" si="21"/>
        <v>INSERT INTO EXPR_EVENT VALUES('한화건설', '-', 60, 60000, SYSDATE);</v>
      </c>
      <c r="I682"/>
    </row>
    <row r="683" spans="2:9">
      <c r="B683" s="28">
        <v>680</v>
      </c>
      <c r="C683" t="s">
        <v>43</v>
      </c>
      <c r="D683" t="s">
        <v>51</v>
      </c>
      <c r="E683">
        <v>40</v>
      </c>
      <c r="F683" s="27">
        <v>900000</v>
      </c>
      <c r="G683" s="29">
        <f t="shared" si="20"/>
        <v>36000000</v>
      </c>
      <c r="H683" t="str">
        <f t="shared" si="21"/>
        <v>INSERT INTO EXPR_EVENT VALUES('시스템', '-', 40, 900000, SYSDATE);</v>
      </c>
      <c r="I683"/>
    </row>
    <row r="684" spans="2:9">
      <c r="B684" s="28">
        <v>681</v>
      </c>
      <c r="C684" t="s">
        <v>43</v>
      </c>
      <c r="D684" t="s">
        <v>51</v>
      </c>
      <c r="E684">
        <v>50</v>
      </c>
      <c r="F684" s="27">
        <v>200000</v>
      </c>
      <c r="G684" s="29">
        <f t="shared" si="20"/>
        <v>10000000</v>
      </c>
      <c r="H684" t="str">
        <f t="shared" si="21"/>
        <v>INSERT INTO EXPR_EVENT VALUES('시스템', '-', 50, 200000, SYSDATE);</v>
      </c>
      <c r="I684"/>
    </row>
    <row r="685" spans="2:9">
      <c r="B685" s="28">
        <v>682</v>
      </c>
      <c r="C685" t="s">
        <v>44</v>
      </c>
      <c r="D685" t="s">
        <v>51</v>
      </c>
      <c r="E685">
        <v>60</v>
      </c>
      <c r="F685" s="27">
        <v>27000</v>
      </c>
      <c r="G685" s="29">
        <f t="shared" si="20"/>
        <v>1620000</v>
      </c>
      <c r="H685" t="str">
        <f t="shared" si="21"/>
        <v>INSERT INTO EXPR_EVENT VALUES('갤러리아', '-', 60, 27000, SYSDATE);</v>
      </c>
      <c r="I685"/>
    </row>
    <row r="686" spans="2:9">
      <c r="B686" s="28">
        <v>683</v>
      </c>
      <c r="C686" t="s">
        <v>44</v>
      </c>
      <c r="D686" t="s">
        <v>51</v>
      </c>
      <c r="E686">
        <v>40</v>
      </c>
      <c r="F686" s="27">
        <v>15000</v>
      </c>
      <c r="G686" s="29">
        <f t="shared" si="20"/>
        <v>600000</v>
      </c>
      <c r="H686" t="str">
        <f t="shared" si="21"/>
        <v>INSERT INTO EXPR_EVENT VALUES('갤러리아', '-', 40, 15000, SYSDATE);</v>
      </c>
      <c r="I686"/>
    </row>
    <row r="687" spans="2:9">
      <c r="B687" s="28">
        <v>684</v>
      </c>
      <c r="C687" t="s">
        <v>44</v>
      </c>
      <c r="D687" t="s">
        <v>51</v>
      </c>
      <c r="E687">
        <v>30</v>
      </c>
      <c r="F687" s="27">
        <v>90000</v>
      </c>
      <c r="G687" s="29">
        <f t="shared" si="20"/>
        <v>2700000</v>
      </c>
      <c r="H687" t="str">
        <f t="shared" si="21"/>
        <v>INSERT INTO EXPR_EVENT VALUES('갤러리아', '-', 30, 90000, SYSDATE);</v>
      </c>
      <c r="I687"/>
    </row>
    <row r="688" spans="2:9">
      <c r="B688" s="28">
        <v>685</v>
      </c>
      <c r="C688" t="s">
        <v>42</v>
      </c>
      <c r="D688" t="s">
        <v>51</v>
      </c>
      <c r="E688">
        <v>90</v>
      </c>
      <c r="F688" s="27">
        <v>50000</v>
      </c>
      <c r="G688" s="29">
        <f t="shared" si="20"/>
        <v>4500000</v>
      </c>
      <c r="H688" t="str">
        <f t="shared" si="21"/>
        <v>INSERT INTO EXPR_EVENT VALUES('한화건설', '-', 90, 50000, SYSDATE);</v>
      </c>
      <c r="I688"/>
    </row>
    <row r="689" spans="2:9">
      <c r="B689" s="28">
        <v>686</v>
      </c>
      <c r="C689" t="s">
        <v>42</v>
      </c>
      <c r="D689" t="s">
        <v>51</v>
      </c>
      <c r="E689">
        <v>50</v>
      </c>
      <c r="F689" s="27">
        <v>600000</v>
      </c>
      <c r="G689" s="29">
        <f t="shared" si="20"/>
        <v>30000000</v>
      </c>
      <c r="H689" t="str">
        <f t="shared" si="21"/>
        <v>INSERT INTO EXPR_EVENT VALUES('한화건설', '-', 50, 600000, SYSDATE);</v>
      </c>
      <c r="I689"/>
    </row>
    <row r="690" spans="2:9">
      <c r="B690" s="28">
        <v>687</v>
      </c>
      <c r="C690" t="s">
        <v>42</v>
      </c>
      <c r="D690" t="s">
        <v>51</v>
      </c>
      <c r="E690">
        <v>60</v>
      </c>
      <c r="F690" s="27">
        <v>60000</v>
      </c>
      <c r="G690" s="29">
        <f t="shared" si="20"/>
        <v>3600000</v>
      </c>
      <c r="H690" t="str">
        <f t="shared" si="21"/>
        <v>INSERT INTO EXPR_EVENT VALUES('한화건설', '-', 60, 60000, SYSDATE);</v>
      </c>
      <c r="I690"/>
    </row>
    <row r="691" spans="2:9">
      <c r="B691" s="28">
        <v>688</v>
      </c>
      <c r="C691" t="s">
        <v>43</v>
      </c>
      <c r="D691" t="s">
        <v>51</v>
      </c>
      <c r="E691">
        <v>40</v>
      </c>
      <c r="F691" s="27">
        <v>900000</v>
      </c>
      <c r="G691" s="29">
        <f t="shared" si="20"/>
        <v>36000000</v>
      </c>
      <c r="H691" t="str">
        <f t="shared" si="21"/>
        <v>INSERT INTO EXPR_EVENT VALUES('시스템', '-', 40, 900000, SYSDATE);</v>
      </c>
      <c r="I691"/>
    </row>
    <row r="692" spans="2:9">
      <c r="B692" s="28">
        <v>689</v>
      </c>
      <c r="C692" t="s">
        <v>43</v>
      </c>
      <c r="D692" t="s">
        <v>51</v>
      </c>
      <c r="E692">
        <v>50</v>
      </c>
      <c r="F692" s="27">
        <v>200000</v>
      </c>
      <c r="G692" s="29">
        <f t="shared" si="20"/>
        <v>10000000</v>
      </c>
      <c r="H692" t="str">
        <f t="shared" si="21"/>
        <v>INSERT INTO EXPR_EVENT VALUES('시스템', '-', 50, 200000, SYSDATE);</v>
      </c>
      <c r="I692"/>
    </row>
    <row r="693" spans="2:9">
      <c r="B693" s="28">
        <v>690</v>
      </c>
      <c r="C693" t="s">
        <v>42</v>
      </c>
      <c r="D693" t="s">
        <v>51</v>
      </c>
      <c r="E693">
        <v>90</v>
      </c>
      <c r="F693" s="27">
        <v>50000</v>
      </c>
      <c r="G693" s="29">
        <f t="shared" si="20"/>
        <v>4500000</v>
      </c>
      <c r="H693" t="str">
        <f t="shared" si="21"/>
        <v>INSERT INTO EXPR_EVENT VALUES('한화건설', '-', 90, 50000, SYSDATE);</v>
      </c>
      <c r="I693"/>
    </row>
    <row r="694" spans="2:9">
      <c r="B694" s="28">
        <v>691</v>
      </c>
      <c r="C694" t="s">
        <v>42</v>
      </c>
      <c r="D694" t="s">
        <v>51</v>
      </c>
      <c r="E694">
        <v>50</v>
      </c>
      <c r="F694" s="27">
        <v>600000</v>
      </c>
      <c r="G694" s="29">
        <f t="shared" si="20"/>
        <v>30000000</v>
      </c>
      <c r="H694" t="str">
        <f t="shared" si="21"/>
        <v>INSERT INTO EXPR_EVENT VALUES('한화건설', '-', 50, 600000, SYSDATE);</v>
      </c>
      <c r="I694"/>
    </row>
    <row r="695" spans="2:9">
      <c r="B695" s="28">
        <v>692</v>
      </c>
      <c r="C695" t="s">
        <v>42</v>
      </c>
      <c r="D695" t="s">
        <v>51</v>
      </c>
      <c r="E695">
        <v>60</v>
      </c>
      <c r="F695" s="27">
        <v>60000</v>
      </c>
      <c r="G695" s="29">
        <f t="shared" si="20"/>
        <v>3600000</v>
      </c>
      <c r="H695" t="str">
        <f t="shared" si="21"/>
        <v>INSERT INTO EXPR_EVENT VALUES('한화건설', '-', 60, 60000, SYSDATE);</v>
      </c>
      <c r="I695"/>
    </row>
    <row r="696" spans="2:9">
      <c r="B696" s="28">
        <v>693</v>
      </c>
      <c r="C696" t="s">
        <v>43</v>
      </c>
      <c r="D696" t="s">
        <v>51</v>
      </c>
      <c r="E696">
        <v>40</v>
      </c>
      <c r="F696" s="27">
        <v>900000</v>
      </c>
      <c r="G696" s="29">
        <f t="shared" si="20"/>
        <v>36000000</v>
      </c>
      <c r="H696" t="str">
        <f t="shared" si="21"/>
        <v>INSERT INTO EXPR_EVENT VALUES('시스템', '-', 40, 900000, SYSDATE);</v>
      </c>
      <c r="I696"/>
    </row>
    <row r="697" spans="2:9">
      <c r="B697" s="28">
        <v>694</v>
      </c>
      <c r="C697" t="s">
        <v>43</v>
      </c>
      <c r="D697" t="s">
        <v>51</v>
      </c>
      <c r="E697">
        <v>50</v>
      </c>
      <c r="F697" s="27">
        <v>200000</v>
      </c>
      <c r="G697" s="29">
        <f t="shared" si="20"/>
        <v>10000000</v>
      </c>
      <c r="H697" t="str">
        <f t="shared" si="21"/>
        <v>INSERT INTO EXPR_EVENT VALUES('시스템', '-', 50, 200000, SYSDATE);</v>
      </c>
      <c r="I697"/>
    </row>
    <row r="698" spans="2:9">
      <c r="B698" s="28">
        <v>695</v>
      </c>
      <c r="C698" t="s">
        <v>44</v>
      </c>
      <c r="D698" t="s">
        <v>51</v>
      </c>
      <c r="E698">
        <v>60</v>
      </c>
      <c r="F698" s="27">
        <v>27000</v>
      </c>
      <c r="G698" s="29">
        <f t="shared" si="20"/>
        <v>1620000</v>
      </c>
      <c r="H698" t="str">
        <f t="shared" si="21"/>
        <v>INSERT INTO EXPR_EVENT VALUES('갤러리아', '-', 60, 27000, SYSDATE);</v>
      </c>
      <c r="I698"/>
    </row>
    <row r="699" spans="2:9">
      <c r="B699" s="28">
        <v>696</v>
      </c>
      <c r="C699" t="s">
        <v>44</v>
      </c>
      <c r="D699" t="s">
        <v>51</v>
      </c>
      <c r="E699">
        <v>40</v>
      </c>
      <c r="F699" s="27">
        <v>15000</v>
      </c>
      <c r="G699" s="29">
        <f t="shared" si="20"/>
        <v>600000</v>
      </c>
      <c r="H699" t="str">
        <f t="shared" si="21"/>
        <v>INSERT INTO EXPR_EVENT VALUES('갤러리아', '-', 40, 15000, SYSDATE);</v>
      </c>
      <c r="I699"/>
    </row>
    <row r="700" spans="2:9">
      <c r="B700" s="28">
        <v>697</v>
      </c>
      <c r="C700" t="s">
        <v>44</v>
      </c>
      <c r="D700" t="s">
        <v>51</v>
      </c>
      <c r="E700">
        <v>30</v>
      </c>
      <c r="F700" s="27">
        <v>90000</v>
      </c>
      <c r="G700" s="29">
        <f t="shared" si="20"/>
        <v>2700000</v>
      </c>
      <c r="H700" t="str">
        <f t="shared" si="21"/>
        <v>INSERT INTO EXPR_EVENT VALUES('갤러리아', '-', 30, 90000, SYSDATE);</v>
      </c>
      <c r="I700"/>
    </row>
    <row r="701" spans="2:9">
      <c r="B701" s="28">
        <v>698</v>
      </c>
      <c r="C701" t="s">
        <v>42</v>
      </c>
      <c r="D701" t="s">
        <v>51</v>
      </c>
      <c r="E701">
        <v>90</v>
      </c>
      <c r="F701" s="27">
        <v>50000</v>
      </c>
      <c r="G701" s="29">
        <f t="shared" si="20"/>
        <v>4500000</v>
      </c>
      <c r="H701" t="str">
        <f t="shared" si="21"/>
        <v>INSERT INTO EXPR_EVENT VALUES('한화건설', '-', 90, 50000, SYSDATE);</v>
      </c>
      <c r="I701"/>
    </row>
    <row r="702" spans="2:9">
      <c r="B702" s="28">
        <v>699</v>
      </c>
      <c r="C702" t="s">
        <v>42</v>
      </c>
      <c r="D702" t="s">
        <v>51</v>
      </c>
      <c r="E702">
        <v>50</v>
      </c>
      <c r="F702" s="27">
        <v>600000</v>
      </c>
      <c r="G702" s="29">
        <f t="shared" si="20"/>
        <v>30000000</v>
      </c>
      <c r="H702" t="str">
        <f t="shared" si="21"/>
        <v>INSERT INTO EXPR_EVENT VALUES('한화건설', '-', 50, 600000, SYSDATE);</v>
      </c>
      <c r="I702"/>
    </row>
    <row r="703" spans="2:9">
      <c r="B703" s="28">
        <v>700</v>
      </c>
      <c r="C703" t="s">
        <v>42</v>
      </c>
      <c r="D703" t="s">
        <v>51</v>
      </c>
      <c r="E703">
        <v>60</v>
      </c>
      <c r="F703" s="27">
        <v>60000</v>
      </c>
      <c r="G703" s="29">
        <f t="shared" si="20"/>
        <v>3600000</v>
      </c>
      <c r="H703" t="str">
        <f t="shared" si="21"/>
        <v>INSERT INTO EXPR_EVENT VALUES('한화건설', '-', 60, 60000, SYSDATE);</v>
      </c>
      <c r="I703"/>
    </row>
    <row r="704" spans="2:9">
      <c r="B704" s="28">
        <v>701</v>
      </c>
      <c r="C704" t="s">
        <v>43</v>
      </c>
      <c r="D704" t="s">
        <v>51</v>
      </c>
      <c r="E704">
        <v>40</v>
      </c>
      <c r="F704" s="27">
        <v>900000</v>
      </c>
      <c r="G704" s="29">
        <f t="shared" si="20"/>
        <v>36000000</v>
      </c>
      <c r="H704" t="str">
        <f t="shared" si="21"/>
        <v>INSERT INTO EXPR_EVENT VALUES('시스템', '-', 40, 900000, SYSDATE);</v>
      </c>
      <c r="I704"/>
    </row>
    <row r="705" spans="2:9">
      <c r="B705" s="28">
        <v>702</v>
      </c>
      <c r="C705" t="s">
        <v>43</v>
      </c>
      <c r="D705" t="s">
        <v>51</v>
      </c>
      <c r="E705">
        <v>50</v>
      </c>
      <c r="F705" s="27">
        <v>200000</v>
      </c>
      <c r="G705" s="29">
        <f t="shared" si="20"/>
        <v>10000000</v>
      </c>
      <c r="H705" t="str">
        <f t="shared" si="21"/>
        <v>INSERT INTO EXPR_EVENT VALUES('시스템', '-', 50, 200000, SYSDATE);</v>
      </c>
      <c r="I705"/>
    </row>
    <row r="706" spans="2:9">
      <c r="B706" s="28">
        <v>703</v>
      </c>
      <c r="C706" t="s">
        <v>42</v>
      </c>
      <c r="D706" t="s">
        <v>51</v>
      </c>
      <c r="E706">
        <v>90</v>
      </c>
      <c r="F706" s="27">
        <v>50000</v>
      </c>
      <c r="G706" s="29">
        <f t="shared" si="20"/>
        <v>4500000</v>
      </c>
      <c r="H706" t="str">
        <f t="shared" si="21"/>
        <v>INSERT INTO EXPR_EVENT VALUES('한화건설', '-', 90, 50000, SYSDATE);</v>
      </c>
      <c r="I706"/>
    </row>
    <row r="707" spans="2:9">
      <c r="B707" s="28">
        <v>704</v>
      </c>
      <c r="C707" t="s">
        <v>42</v>
      </c>
      <c r="D707" t="s">
        <v>51</v>
      </c>
      <c r="E707">
        <v>50</v>
      </c>
      <c r="F707" s="27">
        <v>600000</v>
      </c>
      <c r="G707" s="29">
        <f t="shared" si="20"/>
        <v>30000000</v>
      </c>
      <c r="H707" t="str">
        <f t="shared" si="21"/>
        <v>INSERT INTO EXPR_EVENT VALUES('한화건설', '-', 50, 600000, SYSDATE);</v>
      </c>
      <c r="I707"/>
    </row>
    <row r="708" spans="2:9">
      <c r="B708" s="28">
        <v>705</v>
      </c>
      <c r="C708" t="s">
        <v>42</v>
      </c>
      <c r="D708" t="s">
        <v>51</v>
      </c>
      <c r="E708">
        <v>60</v>
      </c>
      <c r="F708" s="27">
        <v>60000</v>
      </c>
      <c r="G708" s="29">
        <f t="shared" si="20"/>
        <v>3600000</v>
      </c>
      <c r="H708" t="str">
        <f t="shared" si="21"/>
        <v>INSERT INTO EXPR_EVENT VALUES('한화건설', '-', 60, 60000, SYSDATE);</v>
      </c>
      <c r="I708"/>
    </row>
    <row r="709" spans="2:9">
      <c r="B709" s="28">
        <v>706</v>
      </c>
      <c r="C709" t="s">
        <v>43</v>
      </c>
      <c r="D709" t="s">
        <v>51</v>
      </c>
      <c r="E709">
        <v>40</v>
      </c>
      <c r="F709" s="27">
        <v>900000</v>
      </c>
      <c r="G709" s="29">
        <f t="shared" ref="G709:G772" si="22">TRUNC(E709*F709)</f>
        <v>36000000</v>
      </c>
      <c r="H709" t="str">
        <f t="shared" ref="H709:H772" si="23">CONCATENATE("INSERT INTO EXPR_EVENT VALUES('"&amp;C709&amp;"', '"&amp;D709&amp;"', "&amp;E709&amp;", "&amp;F709&amp;", SYSDATE);")</f>
        <v>INSERT INTO EXPR_EVENT VALUES('시스템', '-', 40, 900000, SYSDATE);</v>
      </c>
      <c r="I709"/>
    </row>
    <row r="710" spans="2:9">
      <c r="B710" s="28">
        <v>707</v>
      </c>
      <c r="C710" t="s">
        <v>43</v>
      </c>
      <c r="D710" t="s">
        <v>51</v>
      </c>
      <c r="E710">
        <v>50</v>
      </c>
      <c r="F710" s="27">
        <v>200000</v>
      </c>
      <c r="G710" s="29">
        <f t="shared" si="22"/>
        <v>10000000</v>
      </c>
      <c r="H710" t="str">
        <f t="shared" si="23"/>
        <v>INSERT INTO EXPR_EVENT VALUES('시스템', '-', 50, 200000, SYSDATE);</v>
      </c>
      <c r="I710"/>
    </row>
    <row r="711" spans="2:9">
      <c r="B711" s="28">
        <v>708</v>
      </c>
      <c r="C711" t="s">
        <v>44</v>
      </c>
      <c r="D711" t="s">
        <v>51</v>
      </c>
      <c r="E711">
        <v>60</v>
      </c>
      <c r="F711" s="27">
        <v>27000</v>
      </c>
      <c r="G711" s="29">
        <f t="shared" si="22"/>
        <v>1620000</v>
      </c>
      <c r="H711" t="str">
        <f t="shared" si="23"/>
        <v>INSERT INTO EXPR_EVENT VALUES('갤러리아', '-', 60, 27000, SYSDATE);</v>
      </c>
      <c r="I711"/>
    </row>
    <row r="712" spans="2:9">
      <c r="B712" s="28">
        <v>709</v>
      </c>
      <c r="C712" t="s">
        <v>44</v>
      </c>
      <c r="D712" t="s">
        <v>51</v>
      </c>
      <c r="E712">
        <v>40</v>
      </c>
      <c r="F712" s="27">
        <v>15000</v>
      </c>
      <c r="G712" s="29">
        <f t="shared" si="22"/>
        <v>600000</v>
      </c>
      <c r="H712" t="str">
        <f t="shared" si="23"/>
        <v>INSERT INTO EXPR_EVENT VALUES('갤러리아', '-', 40, 15000, SYSDATE);</v>
      </c>
      <c r="I712"/>
    </row>
    <row r="713" spans="2:9">
      <c r="B713" s="28">
        <v>710</v>
      </c>
      <c r="C713" t="s">
        <v>44</v>
      </c>
      <c r="D713" t="s">
        <v>51</v>
      </c>
      <c r="E713">
        <v>30</v>
      </c>
      <c r="F713" s="27">
        <v>90000</v>
      </c>
      <c r="G713" s="29">
        <f t="shared" si="22"/>
        <v>2700000</v>
      </c>
      <c r="H713" t="str">
        <f t="shared" si="23"/>
        <v>INSERT INTO EXPR_EVENT VALUES('갤러리아', '-', 30, 90000, SYSDATE);</v>
      </c>
      <c r="I713"/>
    </row>
    <row r="714" spans="2:9">
      <c r="B714" s="28">
        <v>711</v>
      </c>
      <c r="C714" t="s">
        <v>42</v>
      </c>
      <c r="D714" t="s">
        <v>51</v>
      </c>
      <c r="E714">
        <v>90</v>
      </c>
      <c r="F714" s="27">
        <v>50000</v>
      </c>
      <c r="G714" s="29">
        <f t="shared" si="22"/>
        <v>4500000</v>
      </c>
      <c r="H714" t="str">
        <f t="shared" si="23"/>
        <v>INSERT INTO EXPR_EVENT VALUES('한화건설', '-', 90, 50000, SYSDATE);</v>
      </c>
      <c r="I714"/>
    </row>
    <row r="715" spans="2:9">
      <c r="B715" s="28">
        <v>712</v>
      </c>
      <c r="C715" t="s">
        <v>42</v>
      </c>
      <c r="D715" t="s">
        <v>51</v>
      </c>
      <c r="E715">
        <v>50</v>
      </c>
      <c r="F715" s="27">
        <v>600000</v>
      </c>
      <c r="G715" s="29">
        <f t="shared" si="22"/>
        <v>30000000</v>
      </c>
      <c r="H715" t="str">
        <f t="shared" si="23"/>
        <v>INSERT INTO EXPR_EVENT VALUES('한화건설', '-', 50, 600000, SYSDATE);</v>
      </c>
      <c r="I715"/>
    </row>
    <row r="716" spans="2:9">
      <c r="B716" s="28">
        <v>713</v>
      </c>
      <c r="C716" t="s">
        <v>42</v>
      </c>
      <c r="D716" t="s">
        <v>51</v>
      </c>
      <c r="E716">
        <v>60</v>
      </c>
      <c r="F716" s="27">
        <v>60000</v>
      </c>
      <c r="G716" s="29">
        <f t="shared" si="22"/>
        <v>3600000</v>
      </c>
      <c r="H716" t="str">
        <f t="shared" si="23"/>
        <v>INSERT INTO EXPR_EVENT VALUES('한화건설', '-', 60, 60000, SYSDATE);</v>
      </c>
      <c r="I716"/>
    </row>
    <row r="717" spans="2:9">
      <c r="B717" s="28">
        <v>714</v>
      </c>
      <c r="C717" t="s">
        <v>43</v>
      </c>
      <c r="D717" t="s">
        <v>51</v>
      </c>
      <c r="E717">
        <v>40</v>
      </c>
      <c r="F717" s="27">
        <v>900000</v>
      </c>
      <c r="G717" s="29">
        <f t="shared" si="22"/>
        <v>36000000</v>
      </c>
      <c r="H717" t="str">
        <f t="shared" si="23"/>
        <v>INSERT INTO EXPR_EVENT VALUES('시스템', '-', 40, 900000, SYSDATE);</v>
      </c>
      <c r="I717"/>
    </row>
    <row r="718" spans="2:9">
      <c r="B718" s="28">
        <v>715</v>
      </c>
      <c r="C718" t="s">
        <v>43</v>
      </c>
      <c r="D718" t="s">
        <v>51</v>
      </c>
      <c r="E718">
        <v>50</v>
      </c>
      <c r="F718" s="27">
        <v>200000</v>
      </c>
      <c r="G718" s="29">
        <f t="shared" si="22"/>
        <v>10000000</v>
      </c>
      <c r="H718" t="str">
        <f t="shared" si="23"/>
        <v>INSERT INTO EXPR_EVENT VALUES('시스템', '-', 50, 200000, SYSDATE);</v>
      </c>
      <c r="I718"/>
    </row>
    <row r="719" spans="2:9">
      <c r="B719" s="28">
        <v>716</v>
      </c>
      <c r="C719" t="s">
        <v>42</v>
      </c>
      <c r="D719" t="s">
        <v>51</v>
      </c>
      <c r="E719">
        <v>90</v>
      </c>
      <c r="F719" s="27">
        <v>50000</v>
      </c>
      <c r="G719" s="29">
        <f t="shared" si="22"/>
        <v>4500000</v>
      </c>
      <c r="H719" t="str">
        <f t="shared" si="23"/>
        <v>INSERT INTO EXPR_EVENT VALUES('한화건설', '-', 90, 50000, SYSDATE);</v>
      </c>
      <c r="I719"/>
    </row>
    <row r="720" spans="2:9">
      <c r="B720" s="28">
        <v>717</v>
      </c>
      <c r="C720" t="s">
        <v>42</v>
      </c>
      <c r="D720" t="s">
        <v>51</v>
      </c>
      <c r="E720">
        <v>50</v>
      </c>
      <c r="F720" s="27">
        <v>600000</v>
      </c>
      <c r="G720" s="29">
        <f t="shared" si="22"/>
        <v>30000000</v>
      </c>
      <c r="H720" t="str">
        <f t="shared" si="23"/>
        <v>INSERT INTO EXPR_EVENT VALUES('한화건설', '-', 50, 600000, SYSDATE);</v>
      </c>
      <c r="I720"/>
    </row>
    <row r="721" spans="2:9">
      <c r="B721" s="28">
        <v>718</v>
      </c>
      <c r="C721" t="s">
        <v>42</v>
      </c>
      <c r="D721" t="s">
        <v>51</v>
      </c>
      <c r="E721">
        <v>60</v>
      </c>
      <c r="F721" s="27">
        <v>60000</v>
      </c>
      <c r="G721" s="29">
        <f t="shared" si="22"/>
        <v>3600000</v>
      </c>
      <c r="H721" t="str">
        <f t="shared" si="23"/>
        <v>INSERT INTO EXPR_EVENT VALUES('한화건설', '-', 60, 60000, SYSDATE);</v>
      </c>
      <c r="I721"/>
    </row>
    <row r="722" spans="2:9">
      <c r="B722" s="28">
        <v>719</v>
      </c>
      <c r="C722" t="s">
        <v>43</v>
      </c>
      <c r="D722" t="s">
        <v>51</v>
      </c>
      <c r="E722">
        <v>40</v>
      </c>
      <c r="F722" s="27">
        <v>900000</v>
      </c>
      <c r="G722" s="29">
        <f t="shared" si="22"/>
        <v>36000000</v>
      </c>
      <c r="H722" t="str">
        <f t="shared" si="23"/>
        <v>INSERT INTO EXPR_EVENT VALUES('시스템', '-', 40, 900000, SYSDATE);</v>
      </c>
      <c r="I722"/>
    </row>
    <row r="723" spans="2:9">
      <c r="B723" s="28">
        <v>720</v>
      </c>
      <c r="C723" t="s">
        <v>43</v>
      </c>
      <c r="D723" t="s">
        <v>51</v>
      </c>
      <c r="E723">
        <v>50</v>
      </c>
      <c r="F723" s="27">
        <v>200000</v>
      </c>
      <c r="G723" s="29">
        <f t="shared" si="22"/>
        <v>10000000</v>
      </c>
      <c r="H723" t="str">
        <f t="shared" si="23"/>
        <v>INSERT INTO EXPR_EVENT VALUES('시스템', '-', 50, 200000, SYSDATE);</v>
      </c>
      <c r="I723"/>
    </row>
    <row r="724" spans="2:9">
      <c r="B724" s="28">
        <v>721</v>
      </c>
      <c r="C724" t="s">
        <v>44</v>
      </c>
      <c r="D724" t="s">
        <v>51</v>
      </c>
      <c r="E724">
        <v>60</v>
      </c>
      <c r="F724" s="27">
        <v>27000</v>
      </c>
      <c r="G724" s="29">
        <f t="shared" si="22"/>
        <v>1620000</v>
      </c>
      <c r="H724" t="str">
        <f t="shared" si="23"/>
        <v>INSERT INTO EXPR_EVENT VALUES('갤러리아', '-', 60, 27000, SYSDATE);</v>
      </c>
      <c r="I724"/>
    </row>
    <row r="725" spans="2:9">
      <c r="B725" s="28">
        <v>722</v>
      </c>
      <c r="C725" t="s">
        <v>44</v>
      </c>
      <c r="D725" t="s">
        <v>51</v>
      </c>
      <c r="E725">
        <v>40</v>
      </c>
      <c r="F725" s="27">
        <v>15000</v>
      </c>
      <c r="G725" s="29">
        <f t="shared" si="22"/>
        <v>600000</v>
      </c>
      <c r="H725" t="str">
        <f t="shared" si="23"/>
        <v>INSERT INTO EXPR_EVENT VALUES('갤러리아', '-', 40, 15000, SYSDATE);</v>
      </c>
      <c r="I725"/>
    </row>
    <row r="726" spans="2:9">
      <c r="B726" s="28">
        <v>723</v>
      </c>
      <c r="C726" t="s">
        <v>44</v>
      </c>
      <c r="D726" t="s">
        <v>51</v>
      </c>
      <c r="E726">
        <v>30</v>
      </c>
      <c r="F726" s="27">
        <v>90000</v>
      </c>
      <c r="G726" s="29">
        <f t="shared" si="22"/>
        <v>2700000</v>
      </c>
      <c r="H726" t="str">
        <f t="shared" si="23"/>
        <v>INSERT INTO EXPR_EVENT VALUES('갤러리아', '-', 30, 90000, SYSDATE);</v>
      </c>
      <c r="I726"/>
    </row>
    <row r="727" spans="2:9">
      <c r="B727" s="28">
        <v>724</v>
      </c>
      <c r="C727" t="s">
        <v>42</v>
      </c>
      <c r="D727" t="s">
        <v>51</v>
      </c>
      <c r="E727">
        <v>90</v>
      </c>
      <c r="F727" s="27">
        <v>50000</v>
      </c>
      <c r="G727" s="29">
        <f t="shared" si="22"/>
        <v>4500000</v>
      </c>
      <c r="H727" t="str">
        <f t="shared" si="23"/>
        <v>INSERT INTO EXPR_EVENT VALUES('한화건설', '-', 90, 50000, SYSDATE);</v>
      </c>
      <c r="I727"/>
    </row>
    <row r="728" spans="2:9">
      <c r="B728" s="28">
        <v>725</v>
      </c>
      <c r="C728" t="s">
        <v>42</v>
      </c>
      <c r="D728" t="s">
        <v>51</v>
      </c>
      <c r="E728">
        <v>50</v>
      </c>
      <c r="F728" s="27">
        <v>600000</v>
      </c>
      <c r="G728" s="29">
        <f t="shared" si="22"/>
        <v>30000000</v>
      </c>
      <c r="H728" t="str">
        <f t="shared" si="23"/>
        <v>INSERT INTO EXPR_EVENT VALUES('한화건설', '-', 50, 600000, SYSDATE);</v>
      </c>
      <c r="I728"/>
    </row>
    <row r="729" spans="2:9">
      <c r="B729" s="28">
        <v>726</v>
      </c>
      <c r="C729" t="s">
        <v>42</v>
      </c>
      <c r="D729" t="s">
        <v>51</v>
      </c>
      <c r="E729">
        <v>60</v>
      </c>
      <c r="F729" s="27">
        <v>60000</v>
      </c>
      <c r="G729" s="29">
        <f t="shared" si="22"/>
        <v>3600000</v>
      </c>
      <c r="H729" t="str">
        <f t="shared" si="23"/>
        <v>INSERT INTO EXPR_EVENT VALUES('한화건설', '-', 60, 60000, SYSDATE);</v>
      </c>
      <c r="I729"/>
    </row>
    <row r="730" spans="2:9">
      <c r="B730" s="28">
        <v>727</v>
      </c>
      <c r="C730" t="s">
        <v>43</v>
      </c>
      <c r="D730" t="s">
        <v>51</v>
      </c>
      <c r="E730">
        <v>40</v>
      </c>
      <c r="F730" s="27">
        <v>900000</v>
      </c>
      <c r="G730" s="29">
        <f t="shared" si="22"/>
        <v>36000000</v>
      </c>
      <c r="H730" t="str">
        <f t="shared" si="23"/>
        <v>INSERT INTO EXPR_EVENT VALUES('시스템', '-', 40, 900000, SYSDATE);</v>
      </c>
      <c r="I730"/>
    </row>
    <row r="731" spans="2:9">
      <c r="B731" s="28">
        <v>728</v>
      </c>
      <c r="C731" t="s">
        <v>43</v>
      </c>
      <c r="D731" t="s">
        <v>51</v>
      </c>
      <c r="E731">
        <v>50</v>
      </c>
      <c r="F731" s="27">
        <v>200000</v>
      </c>
      <c r="G731" s="29">
        <f t="shared" si="22"/>
        <v>10000000</v>
      </c>
      <c r="H731" t="str">
        <f t="shared" si="23"/>
        <v>INSERT INTO EXPR_EVENT VALUES('시스템', '-', 50, 200000, SYSDATE);</v>
      </c>
      <c r="I731"/>
    </row>
    <row r="732" spans="2:9">
      <c r="B732" s="28">
        <v>729</v>
      </c>
      <c r="C732" t="s">
        <v>42</v>
      </c>
      <c r="D732" t="s">
        <v>51</v>
      </c>
      <c r="E732">
        <v>90</v>
      </c>
      <c r="F732" s="27">
        <v>50000</v>
      </c>
      <c r="G732" s="29">
        <f t="shared" si="22"/>
        <v>4500000</v>
      </c>
      <c r="H732" t="str">
        <f t="shared" si="23"/>
        <v>INSERT INTO EXPR_EVENT VALUES('한화건설', '-', 90, 50000, SYSDATE);</v>
      </c>
      <c r="I732"/>
    </row>
    <row r="733" spans="2:9">
      <c r="B733" s="28">
        <v>730</v>
      </c>
      <c r="C733" t="s">
        <v>42</v>
      </c>
      <c r="D733" t="s">
        <v>51</v>
      </c>
      <c r="E733">
        <v>50</v>
      </c>
      <c r="F733" s="27">
        <v>600000</v>
      </c>
      <c r="G733" s="29">
        <f t="shared" si="22"/>
        <v>30000000</v>
      </c>
      <c r="H733" t="str">
        <f t="shared" si="23"/>
        <v>INSERT INTO EXPR_EVENT VALUES('한화건설', '-', 50, 600000, SYSDATE);</v>
      </c>
      <c r="I733"/>
    </row>
    <row r="734" spans="2:9">
      <c r="B734" s="28">
        <v>731</v>
      </c>
      <c r="C734" t="s">
        <v>42</v>
      </c>
      <c r="D734" t="s">
        <v>51</v>
      </c>
      <c r="E734">
        <v>60</v>
      </c>
      <c r="F734" s="27">
        <v>60000</v>
      </c>
      <c r="G734" s="29">
        <f t="shared" si="22"/>
        <v>3600000</v>
      </c>
      <c r="H734" t="str">
        <f t="shared" si="23"/>
        <v>INSERT INTO EXPR_EVENT VALUES('한화건설', '-', 60, 60000, SYSDATE);</v>
      </c>
      <c r="I734"/>
    </row>
    <row r="735" spans="2:9">
      <c r="B735" s="28">
        <v>732</v>
      </c>
      <c r="C735" t="s">
        <v>43</v>
      </c>
      <c r="D735" t="s">
        <v>51</v>
      </c>
      <c r="E735">
        <v>40</v>
      </c>
      <c r="F735" s="27">
        <v>900000</v>
      </c>
      <c r="G735" s="29">
        <f t="shared" si="22"/>
        <v>36000000</v>
      </c>
      <c r="H735" t="str">
        <f t="shared" si="23"/>
        <v>INSERT INTO EXPR_EVENT VALUES('시스템', '-', 40, 900000, SYSDATE);</v>
      </c>
      <c r="I735"/>
    </row>
    <row r="736" spans="2:9">
      <c r="B736" s="28">
        <v>733</v>
      </c>
      <c r="C736" t="s">
        <v>43</v>
      </c>
      <c r="D736" t="s">
        <v>51</v>
      </c>
      <c r="E736">
        <v>50</v>
      </c>
      <c r="F736" s="27">
        <v>200000</v>
      </c>
      <c r="G736" s="29">
        <f t="shared" si="22"/>
        <v>10000000</v>
      </c>
      <c r="H736" t="str">
        <f t="shared" si="23"/>
        <v>INSERT INTO EXPR_EVENT VALUES('시스템', '-', 50, 200000, SYSDATE);</v>
      </c>
      <c r="I736"/>
    </row>
    <row r="737" spans="2:9">
      <c r="B737" s="28">
        <v>734</v>
      </c>
      <c r="C737" t="s">
        <v>44</v>
      </c>
      <c r="D737" t="s">
        <v>51</v>
      </c>
      <c r="E737">
        <v>60</v>
      </c>
      <c r="F737" s="27">
        <v>27000</v>
      </c>
      <c r="G737" s="29">
        <f t="shared" si="22"/>
        <v>1620000</v>
      </c>
      <c r="H737" t="str">
        <f t="shared" si="23"/>
        <v>INSERT INTO EXPR_EVENT VALUES('갤러리아', '-', 60, 27000, SYSDATE);</v>
      </c>
      <c r="I737"/>
    </row>
    <row r="738" spans="2:9">
      <c r="B738" s="28">
        <v>735</v>
      </c>
      <c r="C738" t="s">
        <v>44</v>
      </c>
      <c r="D738" t="s">
        <v>51</v>
      </c>
      <c r="E738">
        <v>40</v>
      </c>
      <c r="F738" s="27">
        <v>15000</v>
      </c>
      <c r="G738" s="29">
        <f t="shared" si="22"/>
        <v>600000</v>
      </c>
      <c r="H738" t="str">
        <f t="shared" si="23"/>
        <v>INSERT INTO EXPR_EVENT VALUES('갤러리아', '-', 40, 15000, SYSDATE);</v>
      </c>
      <c r="I738"/>
    </row>
    <row r="739" spans="2:9">
      <c r="B739" s="28">
        <v>736</v>
      </c>
      <c r="C739" t="s">
        <v>44</v>
      </c>
      <c r="D739" t="s">
        <v>51</v>
      </c>
      <c r="E739">
        <v>30</v>
      </c>
      <c r="F739" s="27">
        <v>90000</v>
      </c>
      <c r="G739" s="29">
        <f t="shared" si="22"/>
        <v>2700000</v>
      </c>
      <c r="H739" t="str">
        <f t="shared" si="23"/>
        <v>INSERT INTO EXPR_EVENT VALUES('갤러리아', '-', 30, 90000, SYSDATE);</v>
      </c>
      <c r="I739"/>
    </row>
    <row r="740" spans="2:9">
      <c r="B740" s="28">
        <v>737</v>
      </c>
      <c r="C740" t="s">
        <v>42</v>
      </c>
      <c r="D740" t="s">
        <v>51</v>
      </c>
      <c r="E740">
        <v>90</v>
      </c>
      <c r="F740" s="27">
        <v>50000</v>
      </c>
      <c r="G740" s="29">
        <f t="shared" si="22"/>
        <v>4500000</v>
      </c>
      <c r="H740" t="str">
        <f t="shared" si="23"/>
        <v>INSERT INTO EXPR_EVENT VALUES('한화건설', '-', 90, 50000, SYSDATE);</v>
      </c>
      <c r="I740"/>
    </row>
    <row r="741" spans="2:9">
      <c r="B741" s="28">
        <v>738</v>
      </c>
      <c r="C741" t="s">
        <v>42</v>
      </c>
      <c r="D741" t="s">
        <v>51</v>
      </c>
      <c r="E741">
        <v>50</v>
      </c>
      <c r="F741" s="27">
        <v>600000</v>
      </c>
      <c r="G741" s="29">
        <f t="shared" si="22"/>
        <v>30000000</v>
      </c>
      <c r="H741" t="str">
        <f t="shared" si="23"/>
        <v>INSERT INTO EXPR_EVENT VALUES('한화건설', '-', 50, 600000, SYSDATE);</v>
      </c>
      <c r="I741"/>
    </row>
    <row r="742" spans="2:9">
      <c r="B742" s="28">
        <v>739</v>
      </c>
      <c r="C742" t="s">
        <v>42</v>
      </c>
      <c r="D742" t="s">
        <v>51</v>
      </c>
      <c r="E742">
        <v>60</v>
      </c>
      <c r="F742" s="27">
        <v>60000</v>
      </c>
      <c r="G742" s="29">
        <f t="shared" si="22"/>
        <v>3600000</v>
      </c>
      <c r="H742" t="str">
        <f t="shared" si="23"/>
        <v>INSERT INTO EXPR_EVENT VALUES('한화건설', '-', 60, 60000, SYSDATE);</v>
      </c>
      <c r="I742"/>
    </row>
    <row r="743" spans="2:9">
      <c r="B743" s="28">
        <v>740</v>
      </c>
      <c r="C743" t="s">
        <v>43</v>
      </c>
      <c r="D743" t="s">
        <v>51</v>
      </c>
      <c r="E743">
        <v>40</v>
      </c>
      <c r="F743" s="27">
        <v>900000</v>
      </c>
      <c r="G743" s="29">
        <f t="shared" si="22"/>
        <v>36000000</v>
      </c>
      <c r="H743" t="str">
        <f t="shared" si="23"/>
        <v>INSERT INTO EXPR_EVENT VALUES('시스템', '-', 40, 900000, SYSDATE);</v>
      </c>
      <c r="I743"/>
    </row>
    <row r="744" spans="2:9">
      <c r="B744" s="28">
        <v>741</v>
      </c>
      <c r="C744" t="s">
        <v>43</v>
      </c>
      <c r="D744" t="s">
        <v>51</v>
      </c>
      <c r="E744">
        <v>50</v>
      </c>
      <c r="F744" s="27">
        <v>200000</v>
      </c>
      <c r="G744" s="29">
        <f t="shared" si="22"/>
        <v>10000000</v>
      </c>
      <c r="H744" t="str">
        <f t="shared" si="23"/>
        <v>INSERT INTO EXPR_EVENT VALUES('시스템', '-', 50, 200000, SYSDATE);</v>
      </c>
      <c r="I744"/>
    </row>
    <row r="745" spans="2:9">
      <c r="B745" s="28">
        <v>742</v>
      </c>
      <c r="C745" t="s">
        <v>42</v>
      </c>
      <c r="D745" t="s">
        <v>51</v>
      </c>
      <c r="E745">
        <v>90</v>
      </c>
      <c r="F745" s="27">
        <v>50000</v>
      </c>
      <c r="G745" s="29">
        <f t="shared" si="22"/>
        <v>4500000</v>
      </c>
      <c r="H745" t="str">
        <f t="shared" si="23"/>
        <v>INSERT INTO EXPR_EVENT VALUES('한화건설', '-', 90, 50000, SYSDATE);</v>
      </c>
      <c r="I745"/>
    </row>
    <row r="746" spans="2:9">
      <c r="B746" s="28">
        <v>743</v>
      </c>
      <c r="C746" t="s">
        <v>42</v>
      </c>
      <c r="D746" t="s">
        <v>51</v>
      </c>
      <c r="E746">
        <v>50</v>
      </c>
      <c r="F746" s="27">
        <v>600000</v>
      </c>
      <c r="G746" s="29">
        <f t="shared" si="22"/>
        <v>30000000</v>
      </c>
      <c r="H746" t="str">
        <f t="shared" si="23"/>
        <v>INSERT INTO EXPR_EVENT VALUES('한화건설', '-', 50, 600000, SYSDATE);</v>
      </c>
      <c r="I746"/>
    </row>
    <row r="747" spans="2:9">
      <c r="B747" s="28">
        <v>744</v>
      </c>
      <c r="C747" t="s">
        <v>42</v>
      </c>
      <c r="D747" t="s">
        <v>51</v>
      </c>
      <c r="E747">
        <v>60</v>
      </c>
      <c r="F747" s="27">
        <v>60000</v>
      </c>
      <c r="G747" s="29">
        <f t="shared" si="22"/>
        <v>3600000</v>
      </c>
      <c r="H747" t="str">
        <f t="shared" si="23"/>
        <v>INSERT INTO EXPR_EVENT VALUES('한화건설', '-', 60, 60000, SYSDATE);</v>
      </c>
      <c r="I747"/>
    </row>
    <row r="748" spans="2:9">
      <c r="B748" s="28">
        <v>745</v>
      </c>
      <c r="C748" t="s">
        <v>43</v>
      </c>
      <c r="D748" t="s">
        <v>51</v>
      </c>
      <c r="E748">
        <v>40</v>
      </c>
      <c r="F748" s="27">
        <v>900000</v>
      </c>
      <c r="G748" s="29">
        <f t="shared" si="22"/>
        <v>36000000</v>
      </c>
      <c r="H748" t="str">
        <f t="shared" si="23"/>
        <v>INSERT INTO EXPR_EVENT VALUES('시스템', '-', 40, 900000, SYSDATE);</v>
      </c>
      <c r="I748"/>
    </row>
    <row r="749" spans="2:9">
      <c r="B749" s="28">
        <v>746</v>
      </c>
      <c r="C749" t="s">
        <v>43</v>
      </c>
      <c r="D749" t="s">
        <v>51</v>
      </c>
      <c r="E749">
        <v>50</v>
      </c>
      <c r="F749" s="27">
        <v>200000</v>
      </c>
      <c r="G749" s="29">
        <f t="shared" si="22"/>
        <v>10000000</v>
      </c>
      <c r="H749" t="str">
        <f t="shared" si="23"/>
        <v>INSERT INTO EXPR_EVENT VALUES('시스템', '-', 50, 200000, SYSDATE);</v>
      </c>
      <c r="I749"/>
    </row>
    <row r="750" spans="2:9">
      <c r="B750" s="28">
        <v>747</v>
      </c>
      <c r="C750" t="s">
        <v>44</v>
      </c>
      <c r="D750" t="s">
        <v>51</v>
      </c>
      <c r="E750">
        <v>60</v>
      </c>
      <c r="F750" s="27">
        <v>27000</v>
      </c>
      <c r="G750" s="29">
        <f t="shared" si="22"/>
        <v>1620000</v>
      </c>
      <c r="H750" t="str">
        <f t="shared" si="23"/>
        <v>INSERT INTO EXPR_EVENT VALUES('갤러리아', '-', 60, 27000, SYSDATE);</v>
      </c>
      <c r="I750"/>
    </row>
    <row r="751" spans="2:9">
      <c r="B751" s="28">
        <v>748</v>
      </c>
      <c r="C751" t="s">
        <v>44</v>
      </c>
      <c r="D751" t="s">
        <v>51</v>
      </c>
      <c r="E751">
        <v>40</v>
      </c>
      <c r="F751" s="27">
        <v>15000</v>
      </c>
      <c r="G751" s="29">
        <f t="shared" si="22"/>
        <v>600000</v>
      </c>
      <c r="H751" t="str">
        <f t="shared" si="23"/>
        <v>INSERT INTO EXPR_EVENT VALUES('갤러리아', '-', 40, 15000, SYSDATE);</v>
      </c>
      <c r="I751"/>
    </row>
    <row r="752" spans="2:9">
      <c r="B752" s="28">
        <v>749</v>
      </c>
      <c r="C752" t="s">
        <v>44</v>
      </c>
      <c r="D752" t="s">
        <v>51</v>
      </c>
      <c r="E752">
        <v>30</v>
      </c>
      <c r="F752" s="27">
        <v>90000</v>
      </c>
      <c r="G752" s="29">
        <f t="shared" si="22"/>
        <v>2700000</v>
      </c>
      <c r="H752" t="str">
        <f t="shared" si="23"/>
        <v>INSERT INTO EXPR_EVENT VALUES('갤러리아', '-', 30, 90000, SYSDATE);</v>
      </c>
      <c r="I752"/>
    </row>
    <row r="753" spans="2:9">
      <c r="B753" s="28">
        <v>750</v>
      </c>
      <c r="C753" t="s">
        <v>42</v>
      </c>
      <c r="D753" t="s">
        <v>51</v>
      </c>
      <c r="E753">
        <v>90</v>
      </c>
      <c r="F753" s="27">
        <v>50000</v>
      </c>
      <c r="G753" s="29">
        <f t="shared" si="22"/>
        <v>4500000</v>
      </c>
      <c r="H753" t="str">
        <f t="shared" si="23"/>
        <v>INSERT INTO EXPR_EVENT VALUES('한화건설', '-', 90, 50000, SYSDATE);</v>
      </c>
      <c r="I753"/>
    </row>
    <row r="754" spans="2:9">
      <c r="B754" s="28">
        <v>751</v>
      </c>
      <c r="C754" t="s">
        <v>42</v>
      </c>
      <c r="D754" t="s">
        <v>51</v>
      </c>
      <c r="E754">
        <v>50</v>
      </c>
      <c r="F754" s="27">
        <v>600000</v>
      </c>
      <c r="G754" s="29">
        <f t="shared" si="22"/>
        <v>30000000</v>
      </c>
      <c r="H754" t="str">
        <f t="shared" si="23"/>
        <v>INSERT INTO EXPR_EVENT VALUES('한화건설', '-', 50, 600000, SYSDATE);</v>
      </c>
      <c r="I754"/>
    </row>
    <row r="755" spans="2:9">
      <c r="B755" s="28">
        <v>752</v>
      </c>
      <c r="C755" t="s">
        <v>42</v>
      </c>
      <c r="D755" t="s">
        <v>51</v>
      </c>
      <c r="E755">
        <v>60</v>
      </c>
      <c r="F755" s="27">
        <v>60000</v>
      </c>
      <c r="G755" s="29">
        <f t="shared" si="22"/>
        <v>3600000</v>
      </c>
      <c r="H755" t="str">
        <f t="shared" si="23"/>
        <v>INSERT INTO EXPR_EVENT VALUES('한화건설', '-', 60, 60000, SYSDATE);</v>
      </c>
      <c r="I755"/>
    </row>
    <row r="756" spans="2:9">
      <c r="B756" s="28">
        <v>753</v>
      </c>
      <c r="C756" t="s">
        <v>43</v>
      </c>
      <c r="D756" t="s">
        <v>51</v>
      </c>
      <c r="E756">
        <v>40</v>
      </c>
      <c r="F756" s="27">
        <v>900000</v>
      </c>
      <c r="G756" s="29">
        <f t="shared" si="22"/>
        <v>36000000</v>
      </c>
      <c r="H756" t="str">
        <f t="shared" si="23"/>
        <v>INSERT INTO EXPR_EVENT VALUES('시스템', '-', 40, 900000, SYSDATE);</v>
      </c>
      <c r="I756"/>
    </row>
    <row r="757" spans="2:9">
      <c r="B757" s="28">
        <v>754</v>
      </c>
      <c r="C757" t="s">
        <v>43</v>
      </c>
      <c r="D757" t="s">
        <v>51</v>
      </c>
      <c r="E757">
        <v>50</v>
      </c>
      <c r="F757" s="27">
        <v>200000</v>
      </c>
      <c r="G757" s="29">
        <f t="shared" si="22"/>
        <v>10000000</v>
      </c>
      <c r="H757" t="str">
        <f t="shared" si="23"/>
        <v>INSERT INTO EXPR_EVENT VALUES('시스템', '-', 50, 200000, SYSDATE);</v>
      </c>
      <c r="I757"/>
    </row>
    <row r="758" spans="2:9">
      <c r="B758" s="28">
        <v>755</v>
      </c>
      <c r="C758" t="s">
        <v>42</v>
      </c>
      <c r="D758" t="s">
        <v>51</v>
      </c>
      <c r="E758">
        <v>90</v>
      </c>
      <c r="F758" s="27">
        <v>50000</v>
      </c>
      <c r="G758" s="29">
        <f t="shared" si="22"/>
        <v>4500000</v>
      </c>
      <c r="H758" t="str">
        <f t="shared" si="23"/>
        <v>INSERT INTO EXPR_EVENT VALUES('한화건설', '-', 90, 50000, SYSDATE);</v>
      </c>
      <c r="I758"/>
    </row>
    <row r="759" spans="2:9">
      <c r="B759" s="28">
        <v>756</v>
      </c>
      <c r="C759" t="s">
        <v>42</v>
      </c>
      <c r="D759" t="s">
        <v>51</v>
      </c>
      <c r="E759">
        <v>50</v>
      </c>
      <c r="F759" s="27">
        <v>600000</v>
      </c>
      <c r="G759" s="29">
        <f t="shared" si="22"/>
        <v>30000000</v>
      </c>
      <c r="H759" t="str">
        <f t="shared" si="23"/>
        <v>INSERT INTO EXPR_EVENT VALUES('한화건설', '-', 50, 600000, SYSDATE);</v>
      </c>
      <c r="I759"/>
    </row>
    <row r="760" spans="2:9">
      <c r="B760" s="28">
        <v>757</v>
      </c>
      <c r="C760" t="s">
        <v>42</v>
      </c>
      <c r="D760" t="s">
        <v>51</v>
      </c>
      <c r="E760">
        <v>60</v>
      </c>
      <c r="F760" s="27">
        <v>60000</v>
      </c>
      <c r="G760" s="29">
        <f t="shared" si="22"/>
        <v>3600000</v>
      </c>
      <c r="H760" t="str">
        <f t="shared" si="23"/>
        <v>INSERT INTO EXPR_EVENT VALUES('한화건설', '-', 60, 60000, SYSDATE);</v>
      </c>
      <c r="I760"/>
    </row>
    <row r="761" spans="2:9">
      <c r="B761" s="28">
        <v>758</v>
      </c>
      <c r="C761" t="s">
        <v>43</v>
      </c>
      <c r="D761" t="s">
        <v>51</v>
      </c>
      <c r="E761">
        <v>40</v>
      </c>
      <c r="F761" s="27">
        <v>900000</v>
      </c>
      <c r="G761" s="29">
        <f t="shared" si="22"/>
        <v>36000000</v>
      </c>
      <c r="H761" t="str">
        <f t="shared" si="23"/>
        <v>INSERT INTO EXPR_EVENT VALUES('시스템', '-', 40, 900000, SYSDATE);</v>
      </c>
      <c r="I761"/>
    </row>
    <row r="762" spans="2:9">
      <c r="B762" s="28">
        <v>759</v>
      </c>
      <c r="C762" t="s">
        <v>43</v>
      </c>
      <c r="D762" t="s">
        <v>51</v>
      </c>
      <c r="E762">
        <v>50</v>
      </c>
      <c r="F762" s="27">
        <v>200000</v>
      </c>
      <c r="G762" s="29">
        <f t="shared" si="22"/>
        <v>10000000</v>
      </c>
      <c r="H762" t="str">
        <f t="shared" si="23"/>
        <v>INSERT INTO EXPR_EVENT VALUES('시스템', '-', 50, 200000, SYSDATE);</v>
      </c>
      <c r="I762"/>
    </row>
    <row r="763" spans="2:9">
      <c r="B763" s="28">
        <v>760</v>
      </c>
      <c r="C763" t="s">
        <v>44</v>
      </c>
      <c r="D763" t="s">
        <v>51</v>
      </c>
      <c r="E763">
        <v>60</v>
      </c>
      <c r="F763" s="27">
        <v>27000</v>
      </c>
      <c r="G763" s="29">
        <f t="shared" si="22"/>
        <v>1620000</v>
      </c>
      <c r="H763" t="str">
        <f t="shared" si="23"/>
        <v>INSERT INTO EXPR_EVENT VALUES('갤러리아', '-', 60, 27000, SYSDATE);</v>
      </c>
      <c r="I763"/>
    </row>
    <row r="764" spans="2:9">
      <c r="B764" s="28">
        <v>761</v>
      </c>
      <c r="C764" t="s">
        <v>44</v>
      </c>
      <c r="D764" t="s">
        <v>51</v>
      </c>
      <c r="E764">
        <v>40</v>
      </c>
      <c r="F764" s="27">
        <v>15000</v>
      </c>
      <c r="G764" s="29">
        <f t="shared" si="22"/>
        <v>600000</v>
      </c>
      <c r="H764" t="str">
        <f t="shared" si="23"/>
        <v>INSERT INTO EXPR_EVENT VALUES('갤러리아', '-', 40, 15000, SYSDATE);</v>
      </c>
      <c r="I764"/>
    </row>
    <row r="765" spans="2:9">
      <c r="B765" s="28">
        <v>762</v>
      </c>
      <c r="C765" t="s">
        <v>44</v>
      </c>
      <c r="D765" t="s">
        <v>51</v>
      </c>
      <c r="E765">
        <v>30</v>
      </c>
      <c r="F765" s="27">
        <v>90000</v>
      </c>
      <c r="G765" s="29">
        <f t="shared" si="22"/>
        <v>2700000</v>
      </c>
      <c r="H765" t="str">
        <f t="shared" si="23"/>
        <v>INSERT INTO EXPR_EVENT VALUES('갤러리아', '-', 30, 90000, SYSDATE);</v>
      </c>
      <c r="I765"/>
    </row>
    <row r="766" spans="2:9">
      <c r="B766" s="28">
        <v>763</v>
      </c>
      <c r="C766" t="s">
        <v>42</v>
      </c>
      <c r="D766" t="s">
        <v>51</v>
      </c>
      <c r="E766">
        <v>90</v>
      </c>
      <c r="F766" s="27">
        <v>50000</v>
      </c>
      <c r="G766" s="29">
        <f t="shared" si="22"/>
        <v>4500000</v>
      </c>
      <c r="H766" t="str">
        <f t="shared" si="23"/>
        <v>INSERT INTO EXPR_EVENT VALUES('한화건설', '-', 90, 50000, SYSDATE);</v>
      </c>
      <c r="I766"/>
    </row>
    <row r="767" spans="2:9">
      <c r="B767" s="28">
        <v>764</v>
      </c>
      <c r="C767" t="s">
        <v>42</v>
      </c>
      <c r="D767" t="s">
        <v>51</v>
      </c>
      <c r="E767">
        <v>50</v>
      </c>
      <c r="F767" s="27">
        <v>600000</v>
      </c>
      <c r="G767" s="29">
        <f t="shared" si="22"/>
        <v>30000000</v>
      </c>
      <c r="H767" t="str">
        <f t="shared" si="23"/>
        <v>INSERT INTO EXPR_EVENT VALUES('한화건설', '-', 50, 600000, SYSDATE);</v>
      </c>
      <c r="I767"/>
    </row>
    <row r="768" spans="2:9">
      <c r="B768" s="28">
        <v>765</v>
      </c>
      <c r="C768" t="s">
        <v>42</v>
      </c>
      <c r="D768" t="s">
        <v>51</v>
      </c>
      <c r="E768">
        <v>60</v>
      </c>
      <c r="F768" s="27">
        <v>60000</v>
      </c>
      <c r="G768" s="29">
        <f t="shared" si="22"/>
        <v>3600000</v>
      </c>
      <c r="H768" t="str">
        <f t="shared" si="23"/>
        <v>INSERT INTO EXPR_EVENT VALUES('한화건설', '-', 60, 60000, SYSDATE);</v>
      </c>
      <c r="I768"/>
    </row>
    <row r="769" spans="2:9">
      <c r="B769" s="28">
        <v>766</v>
      </c>
      <c r="C769" t="s">
        <v>43</v>
      </c>
      <c r="D769" t="s">
        <v>51</v>
      </c>
      <c r="E769">
        <v>40</v>
      </c>
      <c r="F769" s="27">
        <v>900000</v>
      </c>
      <c r="G769" s="29">
        <f t="shared" si="22"/>
        <v>36000000</v>
      </c>
      <c r="H769" t="str">
        <f t="shared" si="23"/>
        <v>INSERT INTO EXPR_EVENT VALUES('시스템', '-', 40, 900000, SYSDATE);</v>
      </c>
      <c r="I769"/>
    </row>
    <row r="770" spans="2:9">
      <c r="B770" s="28">
        <v>767</v>
      </c>
      <c r="C770" t="s">
        <v>43</v>
      </c>
      <c r="D770" t="s">
        <v>51</v>
      </c>
      <c r="E770">
        <v>50</v>
      </c>
      <c r="F770" s="27">
        <v>200000</v>
      </c>
      <c r="G770" s="29">
        <f t="shared" si="22"/>
        <v>10000000</v>
      </c>
      <c r="H770" t="str">
        <f t="shared" si="23"/>
        <v>INSERT INTO EXPR_EVENT VALUES('시스템', '-', 50, 200000, SYSDATE);</v>
      </c>
      <c r="I770"/>
    </row>
    <row r="771" spans="2:9">
      <c r="B771" s="28">
        <v>768</v>
      </c>
      <c r="C771" t="s">
        <v>42</v>
      </c>
      <c r="D771" t="s">
        <v>51</v>
      </c>
      <c r="E771">
        <v>90</v>
      </c>
      <c r="F771" s="27">
        <v>50000</v>
      </c>
      <c r="G771" s="29">
        <f t="shared" si="22"/>
        <v>4500000</v>
      </c>
      <c r="H771" t="str">
        <f t="shared" si="23"/>
        <v>INSERT INTO EXPR_EVENT VALUES('한화건설', '-', 90, 50000, SYSDATE);</v>
      </c>
      <c r="I771"/>
    </row>
    <row r="772" spans="2:9">
      <c r="B772" s="28">
        <v>769</v>
      </c>
      <c r="C772" t="s">
        <v>42</v>
      </c>
      <c r="D772" t="s">
        <v>51</v>
      </c>
      <c r="E772">
        <v>50</v>
      </c>
      <c r="F772" s="27">
        <v>600000</v>
      </c>
      <c r="G772" s="29">
        <f t="shared" si="22"/>
        <v>30000000</v>
      </c>
      <c r="H772" t="str">
        <f t="shared" si="23"/>
        <v>INSERT INTO EXPR_EVENT VALUES('한화건설', '-', 50, 600000, SYSDATE);</v>
      </c>
      <c r="I772"/>
    </row>
    <row r="773" spans="2:9">
      <c r="B773" s="28">
        <v>770</v>
      </c>
      <c r="C773" t="s">
        <v>42</v>
      </c>
      <c r="D773" t="s">
        <v>51</v>
      </c>
      <c r="E773">
        <v>60</v>
      </c>
      <c r="F773" s="27">
        <v>60000</v>
      </c>
      <c r="G773" s="29">
        <f t="shared" ref="G773:G836" si="24">TRUNC(E773*F773)</f>
        <v>3600000</v>
      </c>
      <c r="H773" t="str">
        <f t="shared" ref="H773:H836" si="25">CONCATENATE("INSERT INTO EXPR_EVENT VALUES('"&amp;C773&amp;"', '"&amp;D773&amp;"', "&amp;E773&amp;", "&amp;F773&amp;", SYSDATE);")</f>
        <v>INSERT INTO EXPR_EVENT VALUES('한화건설', '-', 60, 60000, SYSDATE);</v>
      </c>
      <c r="I773"/>
    </row>
    <row r="774" spans="2:9">
      <c r="B774" s="28">
        <v>771</v>
      </c>
      <c r="C774" t="s">
        <v>43</v>
      </c>
      <c r="D774" t="s">
        <v>51</v>
      </c>
      <c r="E774">
        <v>40</v>
      </c>
      <c r="F774" s="27">
        <v>900000</v>
      </c>
      <c r="G774" s="29">
        <f t="shared" si="24"/>
        <v>36000000</v>
      </c>
      <c r="H774" t="str">
        <f t="shared" si="25"/>
        <v>INSERT INTO EXPR_EVENT VALUES('시스템', '-', 40, 900000, SYSDATE);</v>
      </c>
      <c r="I774"/>
    </row>
    <row r="775" spans="2:9">
      <c r="B775" s="28">
        <v>772</v>
      </c>
      <c r="C775" t="s">
        <v>43</v>
      </c>
      <c r="D775" t="s">
        <v>51</v>
      </c>
      <c r="E775">
        <v>50</v>
      </c>
      <c r="F775" s="27">
        <v>200000</v>
      </c>
      <c r="G775" s="29">
        <f t="shared" si="24"/>
        <v>10000000</v>
      </c>
      <c r="H775" t="str">
        <f t="shared" si="25"/>
        <v>INSERT INTO EXPR_EVENT VALUES('시스템', '-', 50, 200000, SYSDATE);</v>
      </c>
      <c r="I775"/>
    </row>
    <row r="776" spans="2:9">
      <c r="B776" s="28">
        <v>773</v>
      </c>
      <c r="C776" t="s">
        <v>44</v>
      </c>
      <c r="D776" t="s">
        <v>51</v>
      </c>
      <c r="E776">
        <v>60</v>
      </c>
      <c r="F776" s="27">
        <v>27000</v>
      </c>
      <c r="G776" s="29">
        <f t="shared" si="24"/>
        <v>1620000</v>
      </c>
      <c r="H776" t="str">
        <f t="shared" si="25"/>
        <v>INSERT INTO EXPR_EVENT VALUES('갤러리아', '-', 60, 27000, SYSDATE);</v>
      </c>
      <c r="I776"/>
    </row>
    <row r="777" spans="2:9">
      <c r="B777" s="28">
        <v>774</v>
      </c>
      <c r="C777" t="s">
        <v>44</v>
      </c>
      <c r="D777" t="s">
        <v>51</v>
      </c>
      <c r="E777">
        <v>40</v>
      </c>
      <c r="F777" s="27">
        <v>15000</v>
      </c>
      <c r="G777" s="29">
        <f t="shared" si="24"/>
        <v>600000</v>
      </c>
      <c r="H777" t="str">
        <f t="shared" si="25"/>
        <v>INSERT INTO EXPR_EVENT VALUES('갤러리아', '-', 40, 15000, SYSDATE);</v>
      </c>
      <c r="I777"/>
    </row>
    <row r="778" spans="2:9">
      <c r="B778" s="28">
        <v>775</v>
      </c>
      <c r="C778" t="s">
        <v>44</v>
      </c>
      <c r="D778" t="s">
        <v>51</v>
      </c>
      <c r="E778">
        <v>30</v>
      </c>
      <c r="F778" s="27">
        <v>90000</v>
      </c>
      <c r="G778" s="29">
        <f t="shared" si="24"/>
        <v>2700000</v>
      </c>
      <c r="H778" t="str">
        <f t="shared" si="25"/>
        <v>INSERT INTO EXPR_EVENT VALUES('갤러리아', '-', 30, 90000, SYSDATE);</v>
      </c>
      <c r="I778"/>
    </row>
    <row r="779" spans="2:9">
      <c r="B779" s="28">
        <v>776</v>
      </c>
      <c r="C779" t="s">
        <v>42</v>
      </c>
      <c r="D779" t="s">
        <v>51</v>
      </c>
      <c r="E779">
        <v>90</v>
      </c>
      <c r="F779" s="27">
        <v>50000</v>
      </c>
      <c r="G779" s="29">
        <f t="shared" si="24"/>
        <v>4500000</v>
      </c>
      <c r="H779" t="str">
        <f t="shared" si="25"/>
        <v>INSERT INTO EXPR_EVENT VALUES('한화건설', '-', 90, 50000, SYSDATE);</v>
      </c>
      <c r="I779"/>
    </row>
    <row r="780" spans="2:9">
      <c r="B780" s="28">
        <v>777</v>
      </c>
      <c r="C780" t="s">
        <v>42</v>
      </c>
      <c r="D780" t="s">
        <v>51</v>
      </c>
      <c r="E780">
        <v>50</v>
      </c>
      <c r="F780" s="27">
        <v>600000</v>
      </c>
      <c r="G780" s="29">
        <f t="shared" si="24"/>
        <v>30000000</v>
      </c>
      <c r="H780" t="str">
        <f t="shared" si="25"/>
        <v>INSERT INTO EXPR_EVENT VALUES('한화건설', '-', 50, 600000, SYSDATE);</v>
      </c>
      <c r="I780"/>
    </row>
    <row r="781" spans="2:9">
      <c r="B781" s="28">
        <v>778</v>
      </c>
      <c r="C781" t="s">
        <v>42</v>
      </c>
      <c r="D781" t="s">
        <v>51</v>
      </c>
      <c r="E781">
        <v>60</v>
      </c>
      <c r="F781" s="27">
        <v>60000</v>
      </c>
      <c r="G781" s="29">
        <f t="shared" si="24"/>
        <v>3600000</v>
      </c>
      <c r="H781" t="str">
        <f t="shared" si="25"/>
        <v>INSERT INTO EXPR_EVENT VALUES('한화건설', '-', 60, 60000, SYSDATE);</v>
      </c>
      <c r="I781"/>
    </row>
    <row r="782" spans="2:9">
      <c r="B782" s="28">
        <v>779</v>
      </c>
      <c r="C782" t="s">
        <v>43</v>
      </c>
      <c r="D782" t="s">
        <v>51</v>
      </c>
      <c r="E782">
        <v>40</v>
      </c>
      <c r="F782" s="27">
        <v>900000</v>
      </c>
      <c r="G782" s="29">
        <f t="shared" si="24"/>
        <v>36000000</v>
      </c>
      <c r="H782" t="str">
        <f t="shared" si="25"/>
        <v>INSERT INTO EXPR_EVENT VALUES('시스템', '-', 40, 900000, SYSDATE);</v>
      </c>
      <c r="I782"/>
    </row>
    <row r="783" spans="2:9">
      <c r="B783" s="28">
        <v>780</v>
      </c>
      <c r="C783" t="s">
        <v>43</v>
      </c>
      <c r="D783" t="s">
        <v>51</v>
      </c>
      <c r="E783">
        <v>50</v>
      </c>
      <c r="F783" s="27">
        <v>200000</v>
      </c>
      <c r="G783" s="29">
        <f t="shared" si="24"/>
        <v>10000000</v>
      </c>
      <c r="H783" t="str">
        <f t="shared" si="25"/>
        <v>INSERT INTO EXPR_EVENT VALUES('시스템', '-', 50, 200000, SYSDATE);</v>
      </c>
      <c r="I783"/>
    </row>
    <row r="784" spans="2:9">
      <c r="B784" s="28">
        <v>781</v>
      </c>
      <c r="C784" t="s">
        <v>42</v>
      </c>
      <c r="D784" t="s">
        <v>51</v>
      </c>
      <c r="E784">
        <v>90</v>
      </c>
      <c r="F784" s="27">
        <v>50000</v>
      </c>
      <c r="G784" s="29">
        <f t="shared" si="24"/>
        <v>4500000</v>
      </c>
      <c r="H784" t="str">
        <f t="shared" si="25"/>
        <v>INSERT INTO EXPR_EVENT VALUES('한화건설', '-', 90, 50000, SYSDATE);</v>
      </c>
      <c r="I784"/>
    </row>
    <row r="785" spans="2:9">
      <c r="B785" s="28">
        <v>782</v>
      </c>
      <c r="C785" t="s">
        <v>42</v>
      </c>
      <c r="D785" t="s">
        <v>51</v>
      </c>
      <c r="E785">
        <v>50</v>
      </c>
      <c r="F785" s="27">
        <v>600000</v>
      </c>
      <c r="G785" s="29">
        <f t="shared" si="24"/>
        <v>30000000</v>
      </c>
      <c r="H785" t="str">
        <f t="shared" si="25"/>
        <v>INSERT INTO EXPR_EVENT VALUES('한화건설', '-', 50, 600000, SYSDATE);</v>
      </c>
      <c r="I785"/>
    </row>
    <row r="786" spans="2:9">
      <c r="B786" s="28">
        <v>783</v>
      </c>
      <c r="C786" t="s">
        <v>42</v>
      </c>
      <c r="D786" t="s">
        <v>51</v>
      </c>
      <c r="E786">
        <v>60</v>
      </c>
      <c r="F786" s="27">
        <v>60000</v>
      </c>
      <c r="G786" s="29">
        <f t="shared" si="24"/>
        <v>3600000</v>
      </c>
      <c r="H786" t="str">
        <f t="shared" si="25"/>
        <v>INSERT INTO EXPR_EVENT VALUES('한화건설', '-', 60, 60000, SYSDATE);</v>
      </c>
      <c r="I786"/>
    </row>
    <row r="787" spans="2:9">
      <c r="B787" s="28">
        <v>784</v>
      </c>
      <c r="C787" t="s">
        <v>43</v>
      </c>
      <c r="D787" t="s">
        <v>51</v>
      </c>
      <c r="E787">
        <v>40</v>
      </c>
      <c r="F787" s="27">
        <v>900000</v>
      </c>
      <c r="G787" s="29">
        <f t="shared" si="24"/>
        <v>36000000</v>
      </c>
      <c r="H787" t="str">
        <f t="shared" si="25"/>
        <v>INSERT INTO EXPR_EVENT VALUES('시스템', '-', 40, 900000, SYSDATE);</v>
      </c>
      <c r="I787"/>
    </row>
    <row r="788" spans="2:9">
      <c r="B788" s="28">
        <v>785</v>
      </c>
      <c r="C788" t="s">
        <v>43</v>
      </c>
      <c r="D788" t="s">
        <v>51</v>
      </c>
      <c r="E788">
        <v>50</v>
      </c>
      <c r="F788" s="27">
        <v>200000</v>
      </c>
      <c r="G788" s="29">
        <f t="shared" si="24"/>
        <v>10000000</v>
      </c>
      <c r="H788" t="str">
        <f t="shared" si="25"/>
        <v>INSERT INTO EXPR_EVENT VALUES('시스템', '-', 50, 200000, SYSDATE);</v>
      </c>
      <c r="I788"/>
    </row>
    <row r="789" spans="2:9">
      <c r="B789" s="28">
        <v>786</v>
      </c>
      <c r="C789" t="s">
        <v>44</v>
      </c>
      <c r="D789" t="s">
        <v>51</v>
      </c>
      <c r="E789">
        <v>60</v>
      </c>
      <c r="F789" s="27">
        <v>27000</v>
      </c>
      <c r="G789" s="29">
        <f t="shared" si="24"/>
        <v>1620000</v>
      </c>
      <c r="H789" t="str">
        <f t="shared" si="25"/>
        <v>INSERT INTO EXPR_EVENT VALUES('갤러리아', '-', 60, 27000, SYSDATE);</v>
      </c>
      <c r="I789"/>
    </row>
    <row r="790" spans="2:9">
      <c r="B790" s="28">
        <v>787</v>
      </c>
      <c r="C790" t="s">
        <v>44</v>
      </c>
      <c r="D790" t="s">
        <v>51</v>
      </c>
      <c r="E790">
        <v>40</v>
      </c>
      <c r="F790" s="27">
        <v>15000</v>
      </c>
      <c r="G790" s="29">
        <f t="shared" si="24"/>
        <v>600000</v>
      </c>
      <c r="H790" t="str">
        <f t="shared" si="25"/>
        <v>INSERT INTO EXPR_EVENT VALUES('갤러리아', '-', 40, 15000, SYSDATE);</v>
      </c>
      <c r="I790"/>
    </row>
    <row r="791" spans="2:9">
      <c r="B791" s="28">
        <v>788</v>
      </c>
      <c r="C791" t="s">
        <v>44</v>
      </c>
      <c r="D791" t="s">
        <v>51</v>
      </c>
      <c r="E791">
        <v>30</v>
      </c>
      <c r="F791" s="27">
        <v>90000</v>
      </c>
      <c r="G791" s="29">
        <f t="shared" si="24"/>
        <v>2700000</v>
      </c>
      <c r="H791" t="str">
        <f t="shared" si="25"/>
        <v>INSERT INTO EXPR_EVENT VALUES('갤러리아', '-', 30, 90000, SYSDATE);</v>
      </c>
      <c r="I791"/>
    </row>
    <row r="792" spans="2:9">
      <c r="B792" s="28">
        <v>789</v>
      </c>
      <c r="C792" t="s">
        <v>42</v>
      </c>
      <c r="D792" t="s">
        <v>51</v>
      </c>
      <c r="E792">
        <v>90</v>
      </c>
      <c r="F792" s="27">
        <v>50000</v>
      </c>
      <c r="G792" s="29">
        <f t="shared" si="24"/>
        <v>4500000</v>
      </c>
      <c r="H792" t="str">
        <f t="shared" si="25"/>
        <v>INSERT INTO EXPR_EVENT VALUES('한화건설', '-', 90, 50000, SYSDATE);</v>
      </c>
      <c r="I792"/>
    </row>
    <row r="793" spans="2:9">
      <c r="B793" s="28">
        <v>790</v>
      </c>
      <c r="C793" t="s">
        <v>42</v>
      </c>
      <c r="D793" t="s">
        <v>51</v>
      </c>
      <c r="E793">
        <v>50</v>
      </c>
      <c r="F793" s="27">
        <v>600000</v>
      </c>
      <c r="G793" s="29">
        <f t="shared" si="24"/>
        <v>30000000</v>
      </c>
      <c r="H793" t="str">
        <f t="shared" si="25"/>
        <v>INSERT INTO EXPR_EVENT VALUES('한화건설', '-', 50, 600000, SYSDATE);</v>
      </c>
      <c r="I793"/>
    </row>
    <row r="794" spans="2:9">
      <c r="B794" s="28">
        <v>791</v>
      </c>
      <c r="C794" t="s">
        <v>42</v>
      </c>
      <c r="D794" t="s">
        <v>51</v>
      </c>
      <c r="E794">
        <v>60</v>
      </c>
      <c r="F794" s="27">
        <v>60000</v>
      </c>
      <c r="G794" s="29">
        <f t="shared" si="24"/>
        <v>3600000</v>
      </c>
      <c r="H794" t="str">
        <f t="shared" si="25"/>
        <v>INSERT INTO EXPR_EVENT VALUES('한화건설', '-', 60, 60000, SYSDATE);</v>
      </c>
      <c r="I794"/>
    </row>
    <row r="795" spans="2:9">
      <c r="B795" s="28">
        <v>792</v>
      </c>
      <c r="C795" t="s">
        <v>43</v>
      </c>
      <c r="D795" t="s">
        <v>51</v>
      </c>
      <c r="E795">
        <v>40</v>
      </c>
      <c r="F795" s="27">
        <v>900000</v>
      </c>
      <c r="G795" s="29">
        <f t="shared" si="24"/>
        <v>36000000</v>
      </c>
      <c r="H795" t="str">
        <f t="shared" si="25"/>
        <v>INSERT INTO EXPR_EVENT VALUES('시스템', '-', 40, 900000, SYSDATE);</v>
      </c>
      <c r="I795"/>
    </row>
    <row r="796" spans="2:9">
      <c r="B796" s="28">
        <v>793</v>
      </c>
      <c r="C796" t="s">
        <v>43</v>
      </c>
      <c r="D796" t="s">
        <v>51</v>
      </c>
      <c r="E796">
        <v>50</v>
      </c>
      <c r="F796" s="27">
        <v>200000</v>
      </c>
      <c r="G796" s="29">
        <f t="shared" si="24"/>
        <v>10000000</v>
      </c>
      <c r="H796" t="str">
        <f t="shared" si="25"/>
        <v>INSERT INTO EXPR_EVENT VALUES('시스템', '-', 50, 200000, SYSDATE);</v>
      </c>
      <c r="I796"/>
    </row>
    <row r="797" spans="2:9">
      <c r="B797" s="28">
        <v>794</v>
      </c>
      <c r="C797" t="s">
        <v>42</v>
      </c>
      <c r="D797" t="s">
        <v>51</v>
      </c>
      <c r="E797">
        <v>90</v>
      </c>
      <c r="F797" s="27">
        <v>50000</v>
      </c>
      <c r="G797" s="29">
        <f t="shared" si="24"/>
        <v>4500000</v>
      </c>
      <c r="H797" t="str">
        <f t="shared" si="25"/>
        <v>INSERT INTO EXPR_EVENT VALUES('한화건설', '-', 90, 50000, SYSDATE);</v>
      </c>
      <c r="I797"/>
    </row>
    <row r="798" spans="2:9">
      <c r="B798" s="28">
        <v>795</v>
      </c>
      <c r="C798" t="s">
        <v>42</v>
      </c>
      <c r="D798" t="s">
        <v>51</v>
      </c>
      <c r="E798">
        <v>50</v>
      </c>
      <c r="F798" s="27">
        <v>600000</v>
      </c>
      <c r="G798" s="29">
        <f t="shared" si="24"/>
        <v>30000000</v>
      </c>
      <c r="H798" t="str">
        <f t="shared" si="25"/>
        <v>INSERT INTO EXPR_EVENT VALUES('한화건설', '-', 50, 600000, SYSDATE);</v>
      </c>
      <c r="I798"/>
    </row>
    <row r="799" spans="2:9">
      <c r="B799" s="28">
        <v>796</v>
      </c>
      <c r="C799" t="s">
        <v>42</v>
      </c>
      <c r="D799" t="s">
        <v>51</v>
      </c>
      <c r="E799">
        <v>60</v>
      </c>
      <c r="F799" s="27">
        <v>60000</v>
      </c>
      <c r="G799" s="29">
        <f t="shared" si="24"/>
        <v>3600000</v>
      </c>
      <c r="H799" t="str">
        <f t="shared" si="25"/>
        <v>INSERT INTO EXPR_EVENT VALUES('한화건설', '-', 60, 60000, SYSDATE);</v>
      </c>
      <c r="I799"/>
    </row>
    <row r="800" spans="2:9">
      <c r="B800" s="28">
        <v>797</v>
      </c>
      <c r="C800" t="s">
        <v>43</v>
      </c>
      <c r="D800" t="s">
        <v>51</v>
      </c>
      <c r="E800">
        <v>40</v>
      </c>
      <c r="F800" s="27">
        <v>900000</v>
      </c>
      <c r="G800" s="29">
        <f t="shared" si="24"/>
        <v>36000000</v>
      </c>
      <c r="H800" t="str">
        <f t="shared" si="25"/>
        <v>INSERT INTO EXPR_EVENT VALUES('시스템', '-', 40, 900000, SYSDATE);</v>
      </c>
      <c r="I800"/>
    </row>
    <row r="801" spans="2:9">
      <c r="B801" s="28">
        <v>798</v>
      </c>
      <c r="C801" t="s">
        <v>43</v>
      </c>
      <c r="D801" t="s">
        <v>51</v>
      </c>
      <c r="E801">
        <v>50</v>
      </c>
      <c r="F801" s="27">
        <v>200000</v>
      </c>
      <c r="G801" s="29">
        <f t="shared" si="24"/>
        <v>10000000</v>
      </c>
      <c r="H801" t="str">
        <f t="shared" si="25"/>
        <v>INSERT INTO EXPR_EVENT VALUES('시스템', '-', 50, 200000, SYSDATE);</v>
      </c>
      <c r="I801"/>
    </row>
    <row r="802" spans="2:9">
      <c r="B802" s="28">
        <v>799</v>
      </c>
      <c r="C802" t="s">
        <v>44</v>
      </c>
      <c r="D802" t="s">
        <v>51</v>
      </c>
      <c r="E802">
        <v>60</v>
      </c>
      <c r="F802" s="27">
        <v>27000</v>
      </c>
      <c r="G802" s="29">
        <f t="shared" si="24"/>
        <v>1620000</v>
      </c>
      <c r="H802" t="str">
        <f t="shared" si="25"/>
        <v>INSERT INTO EXPR_EVENT VALUES('갤러리아', '-', 60, 27000, SYSDATE);</v>
      </c>
      <c r="I802"/>
    </row>
    <row r="803" spans="2:9">
      <c r="B803" s="28">
        <v>800</v>
      </c>
      <c r="C803" t="s">
        <v>44</v>
      </c>
      <c r="D803" t="s">
        <v>51</v>
      </c>
      <c r="E803">
        <v>40</v>
      </c>
      <c r="F803" s="27">
        <v>15000</v>
      </c>
      <c r="G803" s="29">
        <f t="shared" si="24"/>
        <v>600000</v>
      </c>
      <c r="H803" t="str">
        <f t="shared" si="25"/>
        <v>INSERT INTO EXPR_EVENT VALUES('갤러리아', '-', 40, 15000, SYSDATE);</v>
      </c>
      <c r="I803"/>
    </row>
    <row r="804" spans="2:9">
      <c r="B804" s="28">
        <v>801</v>
      </c>
      <c r="C804" t="s">
        <v>44</v>
      </c>
      <c r="D804" t="s">
        <v>51</v>
      </c>
      <c r="E804">
        <v>30</v>
      </c>
      <c r="F804" s="27">
        <v>90000</v>
      </c>
      <c r="G804" s="29">
        <f t="shared" si="24"/>
        <v>2700000</v>
      </c>
      <c r="H804" t="str">
        <f t="shared" si="25"/>
        <v>INSERT INTO EXPR_EVENT VALUES('갤러리아', '-', 30, 90000, SYSDATE);</v>
      </c>
      <c r="I804"/>
    </row>
    <row r="805" spans="2:9">
      <c r="B805" s="28">
        <v>802</v>
      </c>
      <c r="C805" t="s">
        <v>42</v>
      </c>
      <c r="D805" t="s">
        <v>51</v>
      </c>
      <c r="E805">
        <v>90</v>
      </c>
      <c r="F805" s="27">
        <v>50000</v>
      </c>
      <c r="G805" s="29">
        <f t="shared" si="24"/>
        <v>4500000</v>
      </c>
      <c r="H805" t="str">
        <f t="shared" si="25"/>
        <v>INSERT INTO EXPR_EVENT VALUES('한화건설', '-', 90, 50000, SYSDATE);</v>
      </c>
      <c r="I805"/>
    </row>
    <row r="806" spans="2:9">
      <c r="B806" s="28">
        <v>803</v>
      </c>
      <c r="C806" t="s">
        <v>42</v>
      </c>
      <c r="D806" t="s">
        <v>51</v>
      </c>
      <c r="E806">
        <v>50</v>
      </c>
      <c r="F806" s="27">
        <v>600000</v>
      </c>
      <c r="G806" s="29">
        <f t="shared" si="24"/>
        <v>30000000</v>
      </c>
      <c r="H806" t="str">
        <f t="shared" si="25"/>
        <v>INSERT INTO EXPR_EVENT VALUES('한화건설', '-', 50, 600000, SYSDATE);</v>
      </c>
      <c r="I806"/>
    </row>
    <row r="807" spans="2:9">
      <c r="B807" s="28">
        <v>804</v>
      </c>
      <c r="C807" t="s">
        <v>42</v>
      </c>
      <c r="D807" t="s">
        <v>51</v>
      </c>
      <c r="E807">
        <v>60</v>
      </c>
      <c r="F807" s="27">
        <v>60000</v>
      </c>
      <c r="G807" s="29">
        <f t="shared" si="24"/>
        <v>3600000</v>
      </c>
      <c r="H807" t="str">
        <f t="shared" si="25"/>
        <v>INSERT INTO EXPR_EVENT VALUES('한화건설', '-', 60, 60000, SYSDATE);</v>
      </c>
      <c r="I807"/>
    </row>
    <row r="808" spans="2:9">
      <c r="B808" s="28">
        <v>805</v>
      </c>
      <c r="C808" t="s">
        <v>43</v>
      </c>
      <c r="D808" t="s">
        <v>51</v>
      </c>
      <c r="E808">
        <v>40</v>
      </c>
      <c r="F808" s="27">
        <v>900000</v>
      </c>
      <c r="G808" s="29">
        <f t="shared" si="24"/>
        <v>36000000</v>
      </c>
      <c r="H808" t="str">
        <f t="shared" si="25"/>
        <v>INSERT INTO EXPR_EVENT VALUES('시스템', '-', 40, 900000, SYSDATE);</v>
      </c>
      <c r="I808"/>
    </row>
    <row r="809" spans="2:9">
      <c r="B809" s="28">
        <v>806</v>
      </c>
      <c r="C809" t="s">
        <v>43</v>
      </c>
      <c r="D809" t="s">
        <v>51</v>
      </c>
      <c r="E809">
        <v>50</v>
      </c>
      <c r="F809" s="27">
        <v>200000</v>
      </c>
      <c r="G809" s="29">
        <f t="shared" si="24"/>
        <v>10000000</v>
      </c>
      <c r="H809" t="str">
        <f t="shared" si="25"/>
        <v>INSERT INTO EXPR_EVENT VALUES('시스템', '-', 50, 200000, SYSDATE);</v>
      </c>
      <c r="I809"/>
    </row>
    <row r="810" spans="2:9">
      <c r="B810" s="28">
        <v>807</v>
      </c>
      <c r="C810" t="s">
        <v>42</v>
      </c>
      <c r="D810" t="s">
        <v>51</v>
      </c>
      <c r="E810">
        <v>90</v>
      </c>
      <c r="F810" s="27">
        <v>50000</v>
      </c>
      <c r="G810" s="29">
        <f t="shared" si="24"/>
        <v>4500000</v>
      </c>
      <c r="H810" t="str">
        <f t="shared" si="25"/>
        <v>INSERT INTO EXPR_EVENT VALUES('한화건설', '-', 90, 50000, SYSDATE);</v>
      </c>
      <c r="I810"/>
    </row>
    <row r="811" spans="2:9">
      <c r="B811" s="28">
        <v>808</v>
      </c>
      <c r="C811" t="s">
        <v>42</v>
      </c>
      <c r="D811" t="s">
        <v>51</v>
      </c>
      <c r="E811">
        <v>50</v>
      </c>
      <c r="F811" s="27">
        <v>600000</v>
      </c>
      <c r="G811" s="29">
        <f t="shared" si="24"/>
        <v>30000000</v>
      </c>
      <c r="H811" t="str">
        <f t="shared" si="25"/>
        <v>INSERT INTO EXPR_EVENT VALUES('한화건설', '-', 50, 600000, SYSDATE);</v>
      </c>
      <c r="I811"/>
    </row>
    <row r="812" spans="2:9">
      <c r="B812" s="28">
        <v>809</v>
      </c>
      <c r="C812" t="s">
        <v>42</v>
      </c>
      <c r="D812" t="s">
        <v>51</v>
      </c>
      <c r="E812">
        <v>60</v>
      </c>
      <c r="F812" s="27">
        <v>60000</v>
      </c>
      <c r="G812" s="29">
        <f t="shared" si="24"/>
        <v>3600000</v>
      </c>
      <c r="H812" t="str">
        <f t="shared" si="25"/>
        <v>INSERT INTO EXPR_EVENT VALUES('한화건설', '-', 60, 60000, SYSDATE);</v>
      </c>
      <c r="I812"/>
    </row>
    <row r="813" spans="2:9">
      <c r="B813" s="28">
        <v>810</v>
      </c>
      <c r="C813" t="s">
        <v>43</v>
      </c>
      <c r="D813" t="s">
        <v>51</v>
      </c>
      <c r="E813">
        <v>40</v>
      </c>
      <c r="F813" s="27">
        <v>900000</v>
      </c>
      <c r="G813" s="29">
        <f t="shared" si="24"/>
        <v>36000000</v>
      </c>
      <c r="H813" t="str">
        <f t="shared" si="25"/>
        <v>INSERT INTO EXPR_EVENT VALUES('시스템', '-', 40, 900000, SYSDATE);</v>
      </c>
      <c r="I813"/>
    </row>
    <row r="814" spans="2:9">
      <c r="B814" s="28">
        <v>811</v>
      </c>
      <c r="C814" t="s">
        <v>43</v>
      </c>
      <c r="D814" t="s">
        <v>51</v>
      </c>
      <c r="E814">
        <v>50</v>
      </c>
      <c r="F814" s="27">
        <v>200000</v>
      </c>
      <c r="G814" s="29">
        <f t="shared" si="24"/>
        <v>10000000</v>
      </c>
      <c r="H814" t="str">
        <f t="shared" si="25"/>
        <v>INSERT INTO EXPR_EVENT VALUES('시스템', '-', 50, 200000, SYSDATE);</v>
      </c>
      <c r="I814"/>
    </row>
    <row r="815" spans="2:9">
      <c r="B815" s="28">
        <v>812</v>
      </c>
      <c r="C815" t="s">
        <v>44</v>
      </c>
      <c r="D815" t="s">
        <v>51</v>
      </c>
      <c r="E815">
        <v>60</v>
      </c>
      <c r="F815" s="27">
        <v>27000</v>
      </c>
      <c r="G815" s="29">
        <f t="shared" si="24"/>
        <v>1620000</v>
      </c>
      <c r="H815" t="str">
        <f t="shared" si="25"/>
        <v>INSERT INTO EXPR_EVENT VALUES('갤러리아', '-', 60, 27000, SYSDATE);</v>
      </c>
      <c r="I815"/>
    </row>
    <row r="816" spans="2:9">
      <c r="B816" s="28">
        <v>813</v>
      </c>
      <c r="C816" t="s">
        <v>44</v>
      </c>
      <c r="D816" t="s">
        <v>51</v>
      </c>
      <c r="E816">
        <v>40</v>
      </c>
      <c r="F816" s="27">
        <v>15000</v>
      </c>
      <c r="G816" s="29">
        <f t="shared" si="24"/>
        <v>600000</v>
      </c>
      <c r="H816" t="str">
        <f t="shared" si="25"/>
        <v>INSERT INTO EXPR_EVENT VALUES('갤러리아', '-', 40, 15000, SYSDATE);</v>
      </c>
      <c r="I816"/>
    </row>
    <row r="817" spans="2:9">
      <c r="B817" s="28">
        <v>814</v>
      </c>
      <c r="C817" t="s">
        <v>44</v>
      </c>
      <c r="D817" t="s">
        <v>51</v>
      </c>
      <c r="E817">
        <v>30</v>
      </c>
      <c r="F817" s="27">
        <v>90000</v>
      </c>
      <c r="G817" s="29">
        <f t="shared" si="24"/>
        <v>2700000</v>
      </c>
      <c r="H817" t="str">
        <f t="shared" si="25"/>
        <v>INSERT INTO EXPR_EVENT VALUES('갤러리아', '-', 30, 90000, SYSDATE);</v>
      </c>
      <c r="I817"/>
    </row>
    <row r="818" spans="2:9">
      <c r="B818" s="28">
        <v>815</v>
      </c>
      <c r="C818" t="s">
        <v>42</v>
      </c>
      <c r="D818" t="s">
        <v>51</v>
      </c>
      <c r="E818">
        <v>90</v>
      </c>
      <c r="F818" s="27">
        <v>50000</v>
      </c>
      <c r="G818" s="29">
        <f t="shared" si="24"/>
        <v>4500000</v>
      </c>
      <c r="H818" t="str">
        <f t="shared" si="25"/>
        <v>INSERT INTO EXPR_EVENT VALUES('한화건설', '-', 90, 50000, SYSDATE);</v>
      </c>
      <c r="I818"/>
    </row>
    <row r="819" spans="2:9">
      <c r="B819" s="28">
        <v>816</v>
      </c>
      <c r="C819" t="s">
        <v>42</v>
      </c>
      <c r="D819" t="s">
        <v>51</v>
      </c>
      <c r="E819">
        <v>50</v>
      </c>
      <c r="F819" s="27">
        <v>600000</v>
      </c>
      <c r="G819" s="29">
        <f t="shared" si="24"/>
        <v>30000000</v>
      </c>
      <c r="H819" t="str">
        <f t="shared" si="25"/>
        <v>INSERT INTO EXPR_EVENT VALUES('한화건설', '-', 50, 600000, SYSDATE);</v>
      </c>
      <c r="I819"/>
    </row>
    <row r="820" spans="2:9">
      <c r="B820" s="28">
        <v>817</v>
      </c>
      <c r="C820" t="s">
        <v>42</v>
      </c>
      <c r="D820" t="s">
        <v>51</v>
      </c>
      <c r="E820">
        <v>60</v>
      </c>
      <c r="F820" s="27">
        <v>60000</v>
      </c>
      <c r="G820" s="29">
        <f t="shared" si="24"/>
        <v>3600000</v>
      </c>
      <c r="H820" t="str">
        <f t="shared" si="25"/>
        <v>INSERT INTO EXPR_EVENT VALUES('한화건설', '-', 60, 60000, SYSDATE);</v>
      </c>
      <c r="I820"/>
    </row>
    <row r="821" spans="2:9">
      <c r="B821" s="28">
        <v>818</v>
      </c>
      <c r="C821" t="s">
        <v>43</v>
      </c>
      <c r="D821" t="s">
        <v>51</v>
      </c>
      <c r="E821">
        <v>40</v>
      </c>
      <c r="F821" s="27">
        <v>900000</v>
      </c>
      <c r="G821" s="29">
        <f t="shared" si="24"/>
        <v>36000000</v>
      </c>
      <c r="H821" t="str">
        <f t="shared" si="25"/>
        <v>INSERT INTO EXPR_EVENT VALUES('시스템', '-', 40, 900000, SYSDATE);</v>
      </c>
      <c r="I821"/>
    </row>
    <row r="822" spans="2:9">
      <c r="B822" s="28">
        <v>819</v>
      </c>
      <c r="C822" t="s">
        <v>43</v>
      </c>
      <c r="D822" t="s">
        <v>51</v>
      </c>
      <c r="E822">
        <v>50</v>
      </c>
      <c r="F822" s="27">
        <v>200000</v>
      </c>
      <c r="G822" s="29">
        <f t="shared" si="24"/>
        <v>10000000</v>
      </c>
      <c r="H822" t="str">
        <f t="shared" si="25"/>
        <v>INSERT INTO EXPR_EVENT VALUES('시스템', '-', 50, 200000, SYSDATE);</v>
      </c>
      <c r="I822"/>
    </row>
    <row r="823" spans="2:9">
      <c r="B823" s="28">
        <v>820</v>
      </c>
      <c r="C823" t="s">
        <v>42</v>
      </c>
      <c r="D823" t="s">
        <v>51</v>
      </c>
      <c r="E823">
        <v>90</v>
      </c>
      <c r="F823" s="27">
        <v>50000</v>
      </c>
      <c r="G823" s="29">
        <f t="shared" si="24"/>
        <v>4500000</v>
      </c>
      <c r="H823" t="str">
        <f t="shared" si="25"/>
        <v>INSERT INTO EXPR_EVENT VALUES('한화건설', '-', 90, 50000, SYSDATE);</v>
      </c>
      <c r="I823"/>
    </row>
    <row r="824" spans="2:9">
      <c r="B824" s="28">
        <v>821</v>
      </c>
      <c r="C824" t="s">
        <v>42</v>
      </c>
      <c r="D824" t="s">
        <v>51</v>
      </c>
      <c r="E824">
        <v>50</v>
      </c>
      <c r="F824" s="27">
        <v>600000</v>
      </c>
      <c r="G824" s="29">
        <f t="shared" si="24"/>
        <v>30000000</v>
      </c>
      <c r="H824" t="str">
        <f t="shared" si="25"/>
        <v>INSERT INTO EXPR_EVENT VALUES('한화건설', '-', 50, 600000, SYSDATE);</v>
      </c>
      <c r="I824"/>
    </row>
    <row r="825" spans="2:9">
      <c r="B825" s="28">
        <v>822</v>
      </c>
      <c r="C825" t="s">
        <v>42</v>
      </c>
      <c r="D825" t="s">
        <v>51</v>
      </c>
      <c r="E825">
        <v>60</v>
      </c>
      <c r="F825" s="27">
        <v>60000</v>
      </c>
      <c r="G825" s="29">
        <f t="shared" si="24"/>
        <v>3600000</v>
      </c>
      <c r="H825" t="str">
        <f t="shared" si="25"/>
        <v>INSERT INTO EXPR_EVENT VALUES('한화건설', '-', 60, 60000, SYSDATE);</v>
      </c>
      <c r="I825"/>
    </row>
    <row r="826" spans="2:9">
      <c r="B826" s="28">
        <v>823</v>
      </c>
      <c r="C826" t="s">
        <v>43</v>
      </c>
      <c r="D826" t="s">
        <v>51</v>
      </c>
      <c r="E826">
        <v>40</v>
      </c>
      <c r="F826" s="27">
        <v>900000</v>
      </c>
      <c r="G826" s="29">
        <f t="shared" si="24"/>
        <v>36000000</v>
      </c>
      <c r="H826" t="str">
        <f t="shared" si="25"/>
        <v>INSERT INTO EXPR_EVENT VALUES('시스템', '-', 40, 900000, SYSDATE);</v>
      </c>
      <c r="I826"/>
    </row>
    <row r="827" spans="2:9">
      <c r="B827" s="28">
        <v>824</v>
      </c>
      <c r="C827" t="s">
        <v>43</v>
      </c>
      <c r="D827" t="s">
        <v>51</v>
      </c>
      <c r="E827">
        <v>50</v>
      </c>
      <c r="F827" s="27">
        <v>200000</v>
      </c>
      <c r="G827" s="29">
        <f t="shared" si="24"/>
        <v>10000000</v>
      </c>
      <c r="H827" t="str">
        <f t="shared" si="25"/>
        <v>INSERT INTO EXPR_EVENT VALUES('시스템', '-', 50, 200000, SYSDATE);</v>
      </c>
      <c r="I827"/>
    </row>
    <row r="828" spans="2:9">
      <c r="B828" s="28">
        <v>825</v>
      </c>
      <c r="C828" t="s">
        <v>44</v>
      </c>
      <c r="D828" t="s">
        <v>51</v>
      </c>
      <c r="E828">
        <v>60</v>
      </c>
      <c r="F828" s="27">
        <v>27000</v>
      </c>
      <c r="G828" s="29">
        <f t="shared" si="24"/>
        <v>1620000</v>
      </c>
      <c r="H828" t="str">
        <f t="shared" si="25"/>
        <v>INSERT INTO EXPR_EVENT VALUES('갤러리아', '-', 60, 27000, SYSDATE);</v>
      </c>
      <c r="I828"/>
    </row>
    <row r="829" spans="2:9">
      <c r="B829" s="28">
        <v>826</v>
      </c>
      <c r="C829" t="s">
        <v>44</v>
      </c>
      <c r="D829" t="s">
        <v>51</v>
      </c>
      <c r="E829">
        <v>40</v>
      </c>
      <c r="F829" s="27">
        <v>15000</v>
      </c>
      <c r="G829" s="29">
        <f t="shared" si="24"/>
        <v>600000</v>
      </c>
      <c r="H829" t="str">
        <f t="shared" si="25"/>
        <v>INSERT INTO EXPR_EVENT VALUES('갤러리아', '-', 40, 15000, SYSDATE);</v>
      </c>
      <c r="I829"/>
    </row>
    <row r="830" spans="2:9">
      <c r="B830" s="28">
        <v>827</v>
      </c>
      <c r="C830" t="s">
        <v>44</v>
      </c>
      <c r="D830" t="s">
        <v>51</v>
      </c>
      <c r="E830">
        <v>30</v>
      </c>
      <c r="F830" s="27">
        <v>90000</v>
      </c>
      <c r="G830" s="29">
        <f t="shared" si="24"/>
        <v>2700000</v>
      </c>
      <c r="H830" t="str">
        <f t="shared" si="25"/>
        <v>INSERT INTO EXPR_EVENT VALUES('갤러리아', '-', 30, 90000, SYSDATE);</v>
      </c>
      <c r="I830"/>
    </row>
    <row r="831" spans="2:9">
      <c r="B831" s="28">
        <v>828</v>
      </c>
      <c r="C831" t="s">
        <v>42</v>
      </c>
      <c r="D831" t="s">
        <v>51</v>
      </c>
      <c r="E831">
        <v>90</v>
      </c>
      <c r="F831" s="27">
        <v>50000</v>
      </c>
      <c r="G831" s="29">
        <f t="shared" si="24"/>
        <v>4500000</v>
      </c>
      <c r="H831" t="str">
        <f t="shared" si="25"/>
        <v>INSERT INTO EXPR_EVENT VALUES('한화건설', '-', 90, 50000, SYSDATE);</v>
      </c>
      <c r="I831"/>
    </row>
    <row r="832" spans="2:9">
      <c r="B832" s="28">
        <v>829</v>
      </c>
      <c r="C832" t="s">
        <v>42</v>
      </c>
      <c r="D832" t="s">
        <v>51</v>
      </c>
      <c r="E832">
        <v>50</v>
      </c>
      <c r="F832" s="27">
        <v>600000</v>
      </c>
      <c r="G832" s="29">
        <f t="shared" si="24"/>
        <v>30000000</v>
      </c>
      <c r="H832" t="str">
        <f t="shared" si="25"/>
        <v>INSERT INTO EXPR_EVENT VALUES('한화건설', '-', 50, 600000, SYSDATE);</v>
      </c>
      <c r="I832"/>
    </row>
    <row r="833" spans="2:9">
      <c r="B833" s="28">
        <v>830</v>
      </c>
      <c r="C833" t="s">
        <v>42</v>
      </c>
      <c r="D833" t="s">
        <v>51</v>
      </c>
      <c r="E833">
        <v>60</v>
      </c>
      <c r="F833" s="27">
        <v>60000</v>
      </c>
      <c r="G833" s="29">
        <f t="shared" si="24"/>
        <v>3600000</v>
      </c>
      <c r="H833" t="str">
        <f t="shared" si="25"/>
        <v>INSERT INTO EXPR_EVENT VALUES('한화건설', '-', 60, 60000, SYSDATE);</v>
      </c>
      <c r="I833"/>
    </row>
    <row r="834" spans="2:9">
      <c r="B834" s="28">
        <v>831</v>
      </c>
      <c r="C834" t="s">
        <v>43</v>
      </c>
      <c r="D834" t="s">
        <v>51</v>
      </c>
      <c r="E834">
        <v>40</v>
      </c>
      <c r="F834" s="27">
        <v>900000</v>
      </c>
      <c r="G834" s="29">
        <f t="shared" si="24"/>
        <v>36000000</v>
      </c>
      <c r="H834" t="str">
        <f t="shared" si="25"/>
        <v>INSERT INTO EXPR_EVENT VALUES('시스템', '-', 40, 900000, SYSDATE);</v>
      </c>
      <c r="I834"/>
    </row>
    <row r="835" spans="2:9">
      <c r="B835" s="28">
        <v>832</v>
      </c>
      <c r="C835" t="s">
        <v>43</v>
      </c>
      <c r="D835" t="s">
        <v>51</v>
      </c>
      <c r="E835">
        <v>50</v>
      </c>
      <c r="F835" s="27">
        <v>200000</v>
      </c>
      <c r="G835" s="29">
        <f t="shared" si="24"/>
        <v>10000000</v>
      </c>
      <c r="H835" t="str">
        <f t="shared" si="25"/>
        <v>INSERT INTO EXPR_EVENT VALUES('시스템', '-', 50, 200000, SYSDATE);</v>
      </c>
      <c r="I835"/>
    </row>
    <row r="836" spans="2:9">
      <c r="B836" s="28">
        <v>833</v>
      </c>
      <c r="C836" t="s">
        <v>42</v>
      </c>
      <c r="D836" t="s">
        <v>51</v>
      </c>
      <c r="E836">
        <v>90</v>
      </c>
      <c r="F836" s="27">
        <v>50000</v>
      </c>
      <c r="G836" s="29">
        <f t="shared" si="24"/>
        <v>4500000</v>
      </c>
      <c r="H836" t="str">
        <f t="shared" si="25"/>
        <v>INSERT INTO EXPR_EVENT VALUES('한화건설', '-', 90, 50000, SYSDATE);</v>
      </c>
      <c r="I836"/>
    </row>
    <row r="837" spans="2:9">
      <c r="B837" s="28">
        <v>834</v>
      </c>
      <c r="C837" t="s">
        <v>42</v>
      </c>
      <c r="D837" t="s">
        <v>51</v>
      </c>
      <c r="E837">
        <v>50</v>
      </c>
      <c r="F837" s="27">
        <v>600000</v>
      </c>
      <c r="G837" s="29">
        <f t="shared" ref="G837:G900" si="26">TRUNC(E837*F837)</f>
        <v>30000000</v>
      </c>
      <c r="H837" t="str">
        <f t="shared" ref="H837:H900" si="27">CONCATENATE("INSERT INTO EXPR_EVENT VALUES('"&amp;C837&amp;"', '"&amp;D837&amp;"', "&amp;E837&amp;", "&amp;F837&amp;", SYSDATE);")</f>
        <v>INSERT INTO EXPR_EVENT VALUES('한화건설', '-', 50, 600000, SYSDATE);</v>
      </c>
      <c r="I837"/>
    </row>
    <row r="838" spans="2:9">
      <c r="B838" s="28">
        <v>835</v>
      </c>
      <c r="C838" t="s">
        <v>42</v>
      </c>
      <c r="D838" t="s">
        <v>51</v>
      </c>
      <c r="E838">
        <v>60</v>
      </c>
      <c r="F838" s="27">
        <v>60000</v>
      </c>
      <c r="G838" s="29">
        <f t="shared" si="26"/>
        <v>3600000</v>
      </c>
      <c r="H838" t="str">
        <f t="shared" si="27"/>
        <v>INSERT INTO EXPR_EVENT VALUES('한화건설', '-', 60, 60000, SYSDATE);</v>
      </c>
      <c r="I838"/>
    </row>
    <row r="839" spans="2:9">
      <c r="B839" s="28">
        <v>836</v>
      </c>
      <c r="C839" t="s">
        <v>43</v>
      </c>
      <c r="D839" t="s">
        <v>51</v>
      </c>
      <c r="E839">
        <v>40</v>
      </c>
      <c r="F839" s="27">
        <v>900000</v>
      </c>
      <c r="G839" s="29">
        <f t="shared" si="26"/>
        <v>36000000</v>
      </c>
      <c r="H839" t="str">
        <f t="shared" si="27"/>
        <v>INSERT INTO EXPR_EVENT VALUES('시스템', '-', 40, 900000, SYSDATE);</v>
      </c>
      <c r="I839"/>
    </row>
    <row r="840" spans="2:9">
      <c r="B840" s="28">
        <v>837</v>
      </c>
      <c r="C840" t="s">
        <v>43</v>
      </c>
      <c r="D840" t="s">
        <v>51</v>
      </c>
      <c r="E840">
        <v>50</v>
      </c>
      <c r="F840" s="27">
        <v>200000</v>
      </c>
      <c r="G840" s="29">
        <f t="shared" si="26"/>
        <v>10000000</v>
      </c>
      <c r="H840" t="str">
        <f t="shared" si="27"/>
        <v>INSERT INTO EXPR_EVENT VALUES('시스템', '-', 50, 200000, SYSDATE);</v>
      </c>
      <c r="I840"/>
    </row>
    <row r="841" spans="2:9">
      <c r="B841" s="28">
        <v>838</v>
      </c>
      <c r="C841" t="s">
        <v>44</v>
      </c>
      <c r="D841" t="s">
        <v>51</v>
      </c>
      <c r="E841">
        <v>60</v>
      </c>
      <c r="F841" s="27">
        <v>27000</v>
      </c>
      <c r="G841" s="29">
        <f t="shared" si="26"/>
        <v>1620000</v>
      </c>
      <c r="H841" t="str">
        <f t="shared" si="27"/>
        <v>INSERT INTO EXPR_EVENT VALUES('갤러리아', '-', 60, 27000, SYSDATE);</v>
      </c>
      <c r="I841"/>
    </row>
    <row r="842" spans="2:9">
      <c r="B842" s="28">
        <v>839</v>
      </c>
      <c r="C842" t="s">
        <v>44</v>
      </c>
      <c r="D842" t="s">
        <v>51</v>
      </c>
      <c r="E842">
        <v>40</v>
      </c>
      <c r="F842" s="27">
        <v>15000</v>
      </c>
      <c r="G842" s="29">
        <f t="shared" si="26"/>
        <v>600000</v>
      </c>
      <c r="H842" t="str">
        <f t="shared" si="27"/>
        <v>INSERT INTO EXPR_EVENT VALUES('갤러리아', '-', 40, 15000, SYSDATE);</v>
      </c>
      <c r="I842"/>
    </row>
    <row r="843" spans="2:9">
      <c r="B843" s="28">
        <v>840</v>
      </c>
      <c r="C843" t="s">
        <v>44</v>
      </c>
      <c r="D843" t="s">
        <v>51</v>
      </c>
      <c r="E843">
        <v>30</v>
      </c>
      <c r="F843" s="27">
        <v>90000</v>
      </c>
      <c r="G843" s="29">
        <f t="shared" si="26"/>
        <v>2700000</v>
      </c>
      <c r="H843" t="str">
        <f t="shared" si="27"/>
        <v>INSERT INTO EXPR_EVENT VALUES('갤러리아', '-', 30, 90000, SYSDATE);</v>
      </c>
      <c r="I843"/>
    </row>
    <row r="844" spans="2:9">
      <c r="B844" s="28">
        <v>841</v>
      </c>
      <c r="C844" t="s">
        <v>42</v>
      </c>
      <c r="D844" t="s">
        <v>51</v>
      </c>
      <c r="E844">
        <v>90</v>
      </c>
      <c r="F844" s="27">
        <v>50000</v>
      </c>
      <c r="G844" s="29">
        <f t="shared" si="26"/>
        <v>4500000</v>
      </c>
      <c r="H844" t="str">
        <f t="shared" si="27"/>
        <v>INSERT INTO EXPR_EVENT VALUES('한화건설', '-', 90, 50000, SYSDATE);</v>
      </c>
      <c r="I844"/>
    </row>
    <row r="845" spans="2:9">
      <c r="B845" s="28">
        <v>842</v>
      </c>
      <c r="C845" t="s">
        <v>42</v>
      </c>
      <c r="D845" t="s">
        <v>51</v>
      </c>
      <c r="E845">
        <v>50</v>
      </c>
      <c r="F845" s="27">
        <v>600000</v>
      </c>
      <c r="G845" s="29">
        <f t="shared" si="26"/>
        <v>30000000</v>
      </c>
      <c r="H845" t="str">
        <f t="shared" si="27"/>
        <v>INSERT INTO EXPR_EVENT VALUES('한화건설', '-', 50, 600000, SYSDATE);</v>
      </c>
      <c r="I845"/>
    </row>
    <row r="846" spans="2:9">
      <c r="B846" s="28">
        <v>843</v>
      </c>
      <c r="C846" t="s">
        <v>42</v>
      </c>
      <c r="D846" t="s">
        <v>51</v>
      </c>
      <c r="E846">
        <v>60</v>
      </c>
      <c r="F846" s="27">
        <v>60000</v>
      </c>
      <c r="G846" s="29">
        <f t="shared" si="26"/>
        <v>3600000</v>
      </c>
      <c r="H846" t="str">
        <f t="shared" si="27"/>
        <v>INSERT INTO EXPR_EVENT VALUES('한화건설', '-', 60, 60000, SYSDATE);</v>
      </c>
      <c r="I846"/>
    </row>
    <row r="847" spans="2:9">
      <c r="B847" s="28">
        <v>844</v>
      </c>
      <c r="C847" t="s">
        <v>43</v>
      </c>
      <c r="D847" t="s">
        <v>51</v>
      </c>
      <c r="E847">
        <v>40</v>
      </c>
      <c r="F847" s="27">
        <v>900000</v>
      </c>
      <c r="G847" s="29">
        <f t="shared" si="26"/>
        <v>36000000</v>
      </c>
      <c r="H847" t="str">
        <f t="shared" si="27"/>
        <v>INSERT INTO EXPR_EVENT VALUES('시스템', '-', 40, 900000, SYSDATE);</v>
      </c>
      <c r="I847"/>
    </row>
    <row r="848" spans="2:9">
      <c r="B848" s="28">
        <v>845</v>
      </c>
      <c r="C848" t="s">
        <v>43</v>
      </c>
      <c r="D848" t="s">
        <v>51</v>
      </c>
      <c r="E848">
        <v>50</v>
      </c>
      <c r="F848" s="27">
        <v>200000</v>
      </c>
      <c r="G848" s="29">
        <f t="shared" si="26"/>
        <v>10000000</v>
      </c>
      <c r="H848" t="str">
        <f t="shared" si="27"/>
        <v>INSERT INTO EXPR_EVENT VALUES('시스템', '-', 50, 200000, SYSDATE);</v>
      </c>
      <c r="I848"/>
    </row>
    <row r="849" spans="2:9">
      <c r="B849" s="28">
        <v>846</v>
      </c>
      <c r="C849" t="s">
        <v>42</v>
      </c>
      <c r="D849" t="s">
        <v>51</v>
      </c>
      <c r="E849">
        <v>90</v>
      </c>
      <c r="F849" s="27">
        <v>50000</v>
      </c>
      <c r="G849" s="29">
        <f t="shared" si="26"/>
        <v>4500000</v>
      </c>
      <c r="H849" t="str">
        <f t="shared" si="27"/>
        <v>INSERT INTO EXPR_EVENT VALUES('한화건설', '-', 90, 50000, SYSDATE);</v>
      </c>
      <c r="I849"/>
    </row>
    <row r="850" spans="2:9">
      <c r="B850" s="28">
        <v>847</v>
      </c>
      <c r="C850" t="s">
        <v>42</v>
      </c>
      <c r="D850" t="s">
        <v>51</v>
      </c>
      <c r="E850">
        <v>50</v>
      </c>
      <c r="F850" s="27">
        <v>600000</v>
      </c>
      <c r="G850" s="29">
        <f t="shared" si="26"/>
        <v>30000000</v>
      </c>
      <c r="H850" t="str">
        <f t="shared" si="27"/>
        <v>INSERT INTO EXPR_EVENT VALUES('한화건설', '-', 50, 600000, SYSDATE);</v>
      </c>
      <c r="I850"/>
    </row>
    <row r="851" spans="2:9">
      <c r="B851" s="28">
        <v>848</v>
      </c>
      <c r="C851" t="s">
        <v>42</v>
      </c>
      <c r="D851" t="s">
        <v>51</v>
      </c>
      <c r="E851">
        <v>60</v>
      </c>
      <c r="F851" s="27">
        <v>60000</v>
      </c>
      <c r="G851" s="29">
        <f t="shared" si="26"/>
        <v>3600000</v>
      </c>
      <c r="H851" t="str">
        <f t="shared" si="27"/>
        <v>INSERT INTO EXPR_EVENT VALUES('한화건설', '-', 60, 60000, SYSDATE);</v>
      </c>
      <c r="I851"/>
    </row>
    <row r="852" spans="2:9">
      <c r="B852" s="28">
        <v>849</v>
      </c>
      <c r="C852" t="s">
        <v>43</v>
      </c>
      <c r="D852" t="s">
        <v>51</v>
      </c>
      <c r="E852">
        <v>40</v>
      </c>
      <c r="F852" s="27">
        <v>900000</v>
      </c>
      <c r="G852" s="29">
        <f t="shared" si="26"/>
        <v>36000000</v>
      </c>
      <c r="H852" t="str">
        <f t="shared" si="27"/>
        <v>INSERT INTO EXPR_EVENT VALUES('시스템', '-', 40, 900000, SYSDATE);</v>
      </c>
      <c r="I852"/>
    </row>
    <row r="853" spans="2:9">
      <c r="B853" s="28">
        <v>850</v>
      </c>
      <c r="C853" t="s">
        <v>43</v>
      </c>
      <c r="D853" t="s">
        <v>51</v>
      </c>
      <c r="E853">
        <v>50</v>
      </c>
      <c r="F853" s="27">
        <v>200000</v>
      </c>
      <c r="G853" s="29">
        <f t="shared" si="26"/>
        <v>10000000</v>
      </c>
      <c r="H853" t="str">
        <f t="shared" si="27"/>
        <v>INSERT INTO EXPR_EVENT VALUES('시스템', '-', 50, 200000, SYSDATE);</v>
      </c>
      <c r="I853"/>
    </row>
    <row r="854" spans="2:9">
      <c r="B854" s="28">
        <v>851</v>
      </c>
      <c r="C854" t="s">
        <v>44</v>
      </c>
      <c r="D854" t="s">
        <v>51</v>
      </c>
      <c r="E854">
        <v>60</v>
      </c>
      <c r="F854" s="27">
        <v>27000</v>
      </c>
      <c r="G854" s="29">
        <f t="shared" si="26"/>
        <v>1620000</v>
      </c>
      <c r="H854" t="str">
        <f t="shared" si="27"/>
        <v>INSERT INTO EXPR_EVENT VALUES('갤러리아', '-', 60, 27000, SYSDATE);</v>
      </c>
      <c r="I854"/>
    </row>
    <row r="855" spans="2:9">
      <c r="B855" s="28">
        <v>852</v>
      </c>
      <c r="C855" t="s">
        <v>44</v>
      </c>
      <c r="D855" t="s">
        <v>51</v>
      </c>
      <c r="E855">
        <v>40</v>
      </c>
      <c r="F855" s="27">
        <v>15000</v>
      </c>
      <c r="G855" s="29">
        <f t="shared" si="26"/>
        <v>600000</v>
      </c>
      <c r="H855" t="str">
        <f t="shared" si="27"/>
        <v>INSERT INTO EXPR_EVENT VALUES('갤러리아', '-', 40, 15000, SYSDATE);</v>
      </c>
      <c r="I855"/>
    </row>
    <row r="856" spans="2:9">
      <c r="B856" s="28">
        <v>853</v>
      </c>
      <c r="C856" t="s">
        <v>44</v>
      </c>
      <c r="D856" t="s">
        <v>51</v>
      </c>
      <c r="E856">
        <v>30</v>
      </c>
      <c r="F856" s="27">
        <v>90000</v>
      </c>
      <c r="G856" s="29">
        <f t="shared" si="26"/>
        <v>2700000</v>
      </c>
      <c r="H856" t="str">
        <f t="shared" si="27"/>
        <v>INSERT INTO EXPR_EVENT VALUES('갤러리아', '-', 30, 90000, SYSDATE);</v>
      </c>
      <c r="I856"/>
    </row>
    <row r="857" spans="2:9">
      <c r="B857" s="28">
        <v>854</v>
      </c>
      <c r="C857" t="s">
        <v>42</v>
      </c>
      <c r="D857" t="s">
        <v>51</v>
      </c>
      <c r="E857">
        <v>90</v>
      </c>
      <c r="F857" s="27">
        <v>50000</v>
      </c>
      <c r="G857" s="29">
        <f t="shared" si="26"/>
        <v>4500000</v>
      </c>
      <c r="H857" t="str">
        <f t="shared" si="27"/>
        <v>INSERT INTO EXPR_EVENT VALUES('한화건설', '-', 90, 50000, SYSDATE);</v>
      </c>
      <c r="I857"/>
    </row>
    <row r="858" spans="2:9">
      <c r="B858" s="28">
        <v>855</v>
      </c>
      <c r="C858" t="s">
        <v>42</v>
      </c>
      <c r="D858" t="s">
        <v>51</v>
      </c>
      <c r="E858">
        <v>50</v>
      </c>
      <c r="F858" s="27">
        <v>600000</v>
      </c>
      <c r="G858" s="29">
        <f t="shared" si="26"/>
        <v>30000000</v>
      </c>
      <c r="H858" t="str">
        <f t="shared" si="27"/>
        <v>INSERT INTO EXPR_EVENT VALUES('한화건설', '-', 50, 600000, SYSDATE);</v>
      </c>
      <c r="I858"/>
    </row>
    <row r="859" spans="2:9">
      <c r="B859" s="28">
        <v>856</v>
      </c>
      <c r="C859" t="s">
        <v>42</v>
      </c>
      <c r="D859" t="s">
        <v>51</v>
      </c>
      <c r="E859">
        <v>60</v>
      </c>
      <c r="F859" s="27">
        <v>60000</v>
      </c>
      <c r="G859" s="29">
        <f t="shared" si="26"/>
        <v>3600000</v>
      </c>
      <c r="H859" t="str">
        <f t="shared" si="27"/>
        <v>INSERT INTO EXPR_EVENT VALUES('한화건설', '-', 60, 60000, SYSDATE);</v>
      </c>
      <c r="I859"/>
    </row>
    <row r="860" spans="2:9">
      <c r="B860" s="28">
        <v>857</v>
      </c>
      <c r="C860" t="s">
        <v>43</v>
      </c>
      <c r="D860" t="s">
        <v>51</v>
      </c>
      <c r="E860">
        <v>40</v>
      </c>
      <c r="F860" s="27">
        <v>900000</v>
      </c>
      <c r="G860" s="29">
        <f t="shared" si="26"/>
        <v>36000000</v>
      </c>
      <c r="H860" t="str">
        <f t="shared" si="27"/>
        <v>INSERT INTO EXPR_EVENT VALUES('시스템', '-', 40, 900000, SYSDATE);</v>
      </c>
      <c r="I860"/>
    </row>
    <row r="861" spans="2:9">
      <c r="B861" s="28">
        <v>858</v>
      </c>
      <c r="C861" t="s">
        <v>43</v>
      </c>
      <c r="D861" t="s">
        <v>51</v>
      </c>
      <c r="E861">
        <v>50</v>
      </c>
      <c r="F861" s="27">
        <v>200000</v>
      </c>
      <c r="G861" s="29">
        <f t="shared" si="26"/>
        <v>10000000</v>
      </c>
      <c r="H861" t="str">
        <f t="shared" si="27"/>
        <v>INSERT INTO EXPR_EVENT VALUES('시스템', '-', 50, 200000, SYSDATE);</v>
      </c>
      <c r="I861"/>
    </row>
    <row r="862" spans="2:9">
      <c r="B862" s="28">
        <v>859</v>
      </c>
      <c r="C862" t="s">
        <v>42</v>
      </c>
      <c r="D862" t="s">
        <v>51</v>
      </c>
      <c r="E862">
        <v>90</v>
      </c>
      <c r="F862" s="27">
        <v>50000</v>
      </c>
      <c r="G862" s="29">
        <f t="shared" si="26"/>
        <v>4500000</v>
      </c>
      <c r="H862" t="str">
        <f t="shared" si="27"/>
        <v>INSERT INTO EXPR_EVENT VALUES('한화건설', '-', 90, 50000, SYSDATE);</v>
      </c>
      <c r="I862"/>
    </row>
    <row r="863" spans="2:9">
      <c r="B863" s="28">
        <v>860</v>
      </c>
      <c r="C863" t="s">
        <v>42</v>
      </c>
      <c r="D863" t="s">
        <v>51</v>
      </c>
      <c r="E863">
        <v>50</v>
      </c>
      <c r="F863" s="27">
        <v>600000</v>
      </c>
      <c r="G863" s="29">
        <f t="shared" si="26"/>
        <v>30000000</v>
      </c>
      <c r="H863" t="str">
        <f t="shared" si="27"/>
        <v>INSERT INTO EXPR_EVENT VALUES('한화건설', '-', 50, 600000, SYSDATE);</v>
      </c>
      <c r="I863"/>
    </row>
    <row r="864" spans="2:9">
      <c r="B864" s="28">
        <v>861</v>
      </c>
      <c r="C864" t="s">
        <v>42</v>
      </c>
      <c r="D864" t="s">
        <v>51</v>
      </c>
      <c r="E864">
        <v>60</v>
      </c>
      <c r="F864" s="27">
        <v>60000</v>
      </c>
      <c r="G864" s="29">
        <f t="shared" si="26"/>
        <v>3600000</v>
      </c>
      <c r="H864" t="str">
        <f t="shared" si="27"/>
        <v>INSERT INTO EXPR_EVENT VALUES('한화건설', '-', 60, 60000, SYSDATE);</v>
      </c>
      <c r="I864"/>
    </row>
    <row r="865" spans="2:9">
      <c r="B865" s="28">
        <v>862</v>
      </c>
      <c r="C865" t="s">
        <v>43</v>
      </c>
      <c r="D865" t="s">
        <v>51</v>
      </c>
      <c r="E865">
        <v>40</v>
      </c>
      <c r="F865" s="27">
        <v>900000</v>
      </c>
      <c r="G865" s="29">
        <f t="shared" si="26"/>
        <v>36000000</v>
      </c>
      <c r="H865" t="str">
        <f t="shared" si="27"/>
        <v>INSERT INTO EXPR_EVENT VALUES('시스템', '-', 40, 900000, SYSDATE);</v>
      </c>
      <c r="I865"/>
    </row>
    <row r="866" spans="2:9">
      <c r="B866" s="28">
        <v>863</v>
      </c>
      <c r="C866" t="s">
        <v>43</v>
      </c>
      <c r="D866" t="s">
        <v>51</v>
      </c>
      <c r="E866">
        <v>50</v>
      </c>
      <c r="F866" s="27">
        <v>200000</v>
      </c>
      <c r="G866" s="29">
        <f t="shared" si="26"/>
        <v>10000000</v>
      </c>
      <c r="H866" t="str">
        <f t="shared" si="27"/>
        <v>INSERT INTO EXPR_EVENT VALUES('시스템', '-', 50, 200000, SYSDATE);</v>
      </c>
      <c r="I866"/>
    </row>
    <row r="867" spans="2:9">
      <c r="B867" s="28">
        <v>864</v>
      </c>
      <c r="C867" t="s">
        <v>44</v>
      </c>
      <c r="D867" t="s">
        <v>51</v>
      </c>
      <c r="E867">
        <v>60</v>
      </c>
      <c r="F867" s="27">
        <v>27000</v>
      </c>
      <c r="G867" s="29">
        <f t="shared" si="26"/>
        <v>1620000</v>
      </c>
      <c r="H867" t="str">
        <f t="shared" si="27"/>
        <v>INSERT INTO EXPR_EVENT VALUES('갤러리아', '-', 60, 27000, SYSDATE);</v>
      </c>
      <c r="I867"/>
    </row>
    <row r="868" spans="2:9">
      <c r="B868" s="28">
        <v>865</v>
      </c>
      <c r="C868" t="s">
        <v>44</v>
      </c>
      <c r="D868" t="s">
        <v>51</v>
      </c>
      <c r="E868">
        <v>40</v>
      </c>
      <c r="F868" s="27">
        <v>15000</v>
      </c>
      <c r="G868" s="29">
        <f t="shared" si="26"/>
        <v>600000</v>
      </c>
      <c r="H868" t="str">
        <f t="shared" si="27"/>
        <v>INSERT INTO EXPR_EVENT VALUES('갤러리아', '-', 40, 15000, SYSDATE);</v>
      </c>
      <c r="I868"/>
    </row>
    <row r="869" spans="2:9">
      <c r="B869" s="28">
        <v>866</v>
      </c>
      <c r="C869" t="s">
        <v>44</v>
      </c>
      <c r="D869" t="s">
        <v>51</v>
      </c>
      <c r="E869">
        <v>30</v>
      </c>
      <c r="F869" s="27">
        <v>90000</v>
      </c>
      <c r="G869" s="29">
        <f t="shared" si="26"/>
        <v>2700000</v>
      </c>
      <c r="H869" t="str">
        <f t="shared" si="27"/>
        <v>INSERT INTO EXPR_EVENT VALUES('갤러리아', '-', 30, 90000, SYSDATE);</v>
      </c>
      <c r="I869"/>
    </row>
    <row r="870" spans="2:9">
      <c r="B870" s="28">
        <v>867</v>
      </c>
      <c r="C870" t="s">
        <v>42</v>
      </c>
      <c r="D870" t="s">
        <v>51</v>
      </c>
      <c r="E870">
        <v>90</v>
      </c>
      <c r="F870" s="27">
        <v>50000</v>
      </c>
      <c r="G870" s="29">
        <f t="shared" si="26"/>
        <v>4500000</v>
      </c>
      <c r="H870" t="str">
        <f t="shared" si="27"/>
        <v>INSERT INTO EXPR_EVENT VALUES('한화건설', '-', 90, 50000, SYSDATE);</v>
      </c>
      <c r="I870"/>
    </row>
    <row r="871" spans="2:9">
      <c r="B871" s="28">
        <v>868</v>
      </c>
      <c r="C871" t="s">
        <v>42</v>
      </c>
      <c r="D871" t="s">
        <v>51</v>
      </c>
      <c r="E871">
        <v>50</v>
      </c>
      <c r="F871" s="27">
        <v>600000</v>
      </c>
      <c r="G871" s="29">
        <f t="shared" si="26"/>
        <v>30000000</v>
      </c>
      <c r="H871" t="str">
        <f t="shared" si="27"/>
        <v>INSERT INTO EXPR_EVENT VALUES('한화건설', '-', 50, 600000, SYSDATE);</v>
      </c>
      <c r="I871"/>
    </row>
    <row r="872" spans="2:9">
      <c r="B872" s="28">
        <v>869</v>
      </c>
      <c r="C872" t="s">
        <v>42</v>
      </c>
      <c r="D872" t="s">
        <v>51</v>
      </c>
      <c r="E872">
        <v>60</v>
      </c>
      <c r="F872" s="27">
        <v>60000</v>
      </c>
      <c r="G872" s="29">
        <f t="shared" si="26"/>
        <v>3600000</v>
      </c>
      <c r="H872" t="str">
        <f t="shared" si="27"/>
        <v>INSERT INTO EXPR_EVENT VALUES('한화건설', '-', 60, 60000, SYSDATE);</v>
      </c>
      <c r="I872"/>
    </row>
    <row r="873" spans="2:9">
      <c r="B873" s="28">
        <v>870</v>
      </c>
      <c r="C873" t="s">
        <v>43</v>
      </c>
      <c r="D873" t="s">
        <v>51</v>
      </c>
      <c r="E873">
        <v>40</v>
      </c>
      <c r="F873" s="27">
        <v>900000</v>
      </c>
      <c r="G873" s="29">
        <f t="shared" si="26"/>
        <v>36000000</v>
      </c>
      <c r="H873" t="str">
        <f t="shared" si="27"/>
        <v>INSERT INTO EXPR_EVENT VALUES('시스템', '-', 40, 900000, SYSDATE);</v>
      </c>
      <c r="I873"/>
    </row>
    <row r="874" spans="2:9">
      <c r="B874" s="28">
        <v>871</v>
      </c>
      <c r="C874" t="s">
        <v>43</v>
      </c>
      <c r="D874" t="s">
        <v>51</v>
      </c>
      <c r="E874">
        <v>50</v>
      </c>
      <c r="F874" s="27">
        <v>200000</v>
      </c>
      <c r="G874" s="29">
        <f t="shared" si="26"/>
        <v>10000000</v>
      </c>
      <c r="H874" t="str">
        <f t="shared" si="27"/>
        <v>INSERT INTO EXPR_EVENT VALUES('시스템', '-', 50, 200000, SYSDATE);</v>
      </c>
      <c r="I874"/>
    </row>
    <row r="875" spans="2:9">
      <c r="B875" s="28">
        <v>872</v>
      </c>
      <c r="C875" t="s">
        <v>42</v>
      </c>
      <c r="D875" t="s">
        <v>51</v>
      </c>
      <c r="E875">
        <v>90</v>
      </c>
      <c r="F875" s="27">
        <v>50000</v>
      </c>
      <c r="G875" s="29">
        <f t="shared" si="26"/>
        <v>4500000</v>
      </c>
      <c r="H875" t="str">
        <f t="shared" si="27"/>
        <v>INSERT INTO EXPR_EVENT VALUES('한화건설', '-', 90, 50000, SYSDATE);</v>
      </c>
      <c r="I875"/>
    </row>
    <row r="876" spans="2:9">
      <c r="B876" s="28">
        <v>873</v>
      </c>
      <c r="C876" t="s">
        <v>42</v>
      </c>
      <c r="D876" t="s">
        <v>51</v>
      </c>
      <c r="E876">
        <v>50</v>
      </c>
      <c r="F876" s="27">
        <v>600000</v>
      </c>
      <c r="G876" s="29">
        <f t="shared" si="26"/>
        <v>30000000</v>
      </c>
      <c r="H876" t="str">
        <f t="shared" si="27"/>
        <v>INSERT INTO EXPR_EVENT VALUES('한화건설', '-', 50, 600000, SYSDATE);</v>
      </c>
      <c r="I876"/>
    </row>
    <row r="877" spans="2:9">
      <c r="B877" s="28">
        <v>874</v>
      </c>
      <c r="C877" t="s">
        <v>42</v>
      </c>
      <c r="D877" t="s">
        <v>51</v>
      </c>
      <c r="E877">
        <v>60</v>
      </c>
      <c r="F877" s="27">
        <v>60000</v>
      </c>
      <c r="G877" s="29">
        <f t="shared" si="26"/>
        <v>3600000</v>
      </c>
      <c r="H877" t="str">
        <f t="shared" si="27"/>
        <v>INSERT INTO EXPR_EVENT VALUES('한화건설', '-', 60, 60000, SYSDATE);</v>
      </c>
      <c r="I877"/>
    </row>
    <row r="878" spans="2:9">
      <c r="B878" s="28">
        <v>875</v>
      </c>
      <c r="C878" t="s">
        <v>43</v>
      </c>
      <c r="D878" t="s">
        <v>51</v>
      </c>
      <c r="E878">
        <v>40</v>
      </c>
      <c r="F878" s="27">
        <v>900000</v>
      </c>
      <c r="G878" s="29">
        <f t="shared" si="26"/>
        <v>36000000</v>
      </c>
      <c r="H878" t="str">
        <f t="shared" si="27"/>
        <v>INSERT INTO EXPR_EVENT VALUES('시스템', '-', 40, 900000, SYSDATE);</v>
      </c>
      <c r="I878"/>
    </row>
    <row r="879" spans="2:9">
      <c r="B879" s="28">
        <v>876</v>
      </c>
      <c r="C879" t="s">
        <v>43</v>
      </c>
      <c r="D879" t="s">
        <v>51</v>
      </c>
      <c r="E879">
        <v>50</v>
      </c>
      <c r="F879" s="27">
        <v>200000</v>
      </c>
      <c r="G879" s="29">
        <f t="shared" si="26"/>
        <v>10000000</v>
      </c>
      <c r="H879" t="str">
        <f t="shared" si="27"/>
        <v>INSERT INTO EXPR_EVENT VALUES('시스템', '-', 50, 200000, SYSDATE);</v>
      </c>
      <c r="I879"/>
    </row>
    <row r="880" spans="2:9">
      <c r="B880" s="28">
        <v>877</v>
      </c>
      <c r="C880" t="s">
        <v>44</v>
      </c>
      <c r="D880" t="s">
        <v>51</v>
      </c>
      <c r="E880">
        <v>60</v>
      </c>
      <c r="F880" s="27">
        <v>27000</v>
      </c>
      <c r="G880" s="29">
        <f t="shared" si="26"/>
        <v>1620000</v>
      </c>
      <c r="H880" t="str">
        <f t="shared" si="27"/>
        <v>INSERT INTO EXPR_EVENT VALUES('갤러리아', '-', 60, 27000, SYSDATE);</v>
      </c>
      <c r="I880"/>
    </row>
    <row r="881" spans="2:9">
      <c r="B881" s="28">
        <v>878</v>
      </c>
      <c r="C881" t="s">
        <v>44</v>
      </c>
      <c r="D881" t="s">
        <v>51</v>
      </c>
      <c r="E881">
        <v>40</v>
      </c>
      <c r="F881" s="27">
        <v>15000</v>
      </c>
      <c r="G881" s="29">
        <f t="shared" si="26"/>
        <v>600000</v>
      </c>
      <c r="H881" t="str">
        <f t="shared" si="27"/>
        <v>INSERT INTO EXPR_EVENT VALUES('갤러리아', '-', 40, 15000, SYSDATE);</v>
      </c>
      <c r="I881"/>
    </row>
    <row r="882" spans="2:9">
      <c r="B882" s="28">
        <v>879</v>
      </c>
      <c r="C882" t="s">
        <v>44</v>
      </c>
      <c r="D882" t="s">
        <v>51</v>
      </c>
      <c r="E882">
        <v>30</v>
      </c>
      <c r="F882" s="27">
        <v>90000</v>
      </c>
      <c r="G882" s="29">
        <f t="shared" si="26"/>
        <v>2700000</v>
      </c>
      <c r="H882" t="str">
        <f t="shared" si="27"/>
        <v>INSERT INTO EXPR_EVENT VALUES('갤러리아', '-', 30, 90000, SYSDATE);</v>
      </c>
      <c r="I882"/>
    </row>
    <row r="883" spans="2:9">
      <c r="B883" s="28">
        <v>880</v>
      </c>
      <c r="C883" t="s">
        <v>42</v>
      </c>
      <c r="D883" t="s">
        <v>51</v>
      </c>
      <c r="E883">
        <v>90</v>
      </c>
      <c r="F883" s="27">
        <v>50000</v>
      </c>
      <c r="G883" s="29">
        <f t="shared" si="26"/>
        <v>4500000</v>
      </c>
      <c r="H883" t="str">
        <f t="shared" si="27"/>
        <v>INSERT INTO EXPR_EVENT VALUES('한화건설', '-', 90, 50000, SYSDATE);</v>
      </c>
      <c r="I883"/>
    </row>
    <row r="884" spans="2:9">
      <c r="B884" s="28">
        <v>881</v>
      </c>
      <c r="C884" t="s">
        <v>42</v>
      </c>
      <c r="D884" t="s">
        <v>51</v>
      </c>
      <c r="E884">
        <v>50</v>
      </c>
      <c r="F884" s="27">
        <v>600000</v>
      </c>
      <c r="G884" s="29">
        <f t="shared" si="26"/>
        <v>30000000</v>
      </c>
      <c r="H884" t="str">
        <f t="shared" si="27"/>
        <v>INSERT INTO EXPR_EVENT VALUES('한화건설', '-', 50, 600000, SYSDATE);</v>
      </c>
      <c r="I884"/>
    </row>
    <row r="885" spans="2:9">
      <c r="B885" s="28">
        <v>882</v>
      </c>
      <c r="C885" t="s">
        <v>42</v>
      </c>
      <c r="D885" t="s">
        <v>51</v>
      </c>
      <c r="E885">
        <v>60</v>
      </c>
      <c r="F885" s="27">
        <v>60000</v>
      </c>
      <c r="G885" s="29">
        <f t="shared" si="26"/>
        <v>3600000</v>
      </c>
      <c r="H885" t="str">
        <f t="shared" si="27"/>
        <v>INSERT INTO EXPR_EVENT VALUES('한화건설', '-', 60, 60000, SYSDATE);</v>
      </c>
      <c r="I885"/>
    </row>
    <row r="886" spans="2:9">
      <c r="B886" s="28">
        <v>883</v>
      </c>
      <c r="C886" t="s">
        <v>43</v>
      </c>
      <c r="D886" t="s">
        <v>51</v>
      </c>
      <c r="E886">
        <v>40</v>
      </c>
      <c r="F886" s="27">
        <v>900000</v>
      </c>
      <c r="G886" s="29">
        <f t="shared" si="26"/>
        <v>36000000</v>
      </c>
      <c r="H886" t="str">
        <f t="shared" si="27"/>
        <v>INSERT INTO EXPR_EVENT VALUES('시스템', '-', 40, 900000, SYSDATE);</v>
      </c>
      <c r="I886"/>
    </row>
    <row r="887" spans="2:9">
      <c r="B887" s="28">
        <v>884</v>
      </c>
      <c r="C887" t="s">
        <v>43</v>
      </c>
      <c r="D887" t="s">
        <v>51</v>
      </c>
      <c r="E887">
        <v>50</v>
      </c>
      <c r="F887" s="27">
        <v>200000</v>
      </c>
      <c r="G887" s="29">
        <f t="shared" si="26"/>
        <v>10000000</v>
      </c>
      <c r="H887" t="str">
        <f t="shared" si="27"/>
        <v>INSERT INTO EXPR_EVENT VALUES('시스템', '-', 50, 200000, SYSDATE);</v>
      </c>
      <c r="I887"/>
    </row>
    <row r="888" spans="2:9">
      <c r="B888" s="28">
        <v>885</v>
      </c>
      <c r="C888" t="s">
        <v>42</v>
      </c>
      <c r="D888" t="s">
        <v>51</v>
      </c>
      <c r="E888">
        <v>90</v>
      </c>
      <c r="F888" s="27">
        <v>50000</v>
      </c>
      <c r="G888" s="29">
        <f t="shared" si="26"/>
        <v>4500000</v>
      </c>
      <c r="H888" t="str">
        <f t="shared" si="27"/>
        <v>INSERT INTO EXPR_EVENT VALUES('한화건설', '-', 90, 50000, SYSDATE);</v>
      </c>
      <c r="I888"/>
    </row>
    <row r="889" spans="2:9">
      <c r="B889" s="28">
        <v>886</v>
      </c>
      <c r="C889" t="s">
        <v>42</v>
      </c>
      <c r="D889" t="s">
        <v>51</v>
      </c>
      <c r="E889">
        <v>50</v>
      </c>
      <c r="F889" s="27">
        <v>600000</v>
      </c>
      <c r="G889" s="29">
        <f t="shared" si="26"/>
        <v>30000000</v>
      </c>
      <c r="H889" t="str">
        <f t="shared" si="27"/>
        <v>INSERT INTO EXPR_EVENT VALUES('한화건설', '-', 50, 600000, SYSDATE);</v>
      </c>
      <c r="I889"/>
    </row>
    <row r="890" spans="2:9">
      <c r="B890" s="28">
        <v>887</v>
      </c>
      <c r="C890" t="s">
        <v>42</v>
      </c>
      <c r="D890" t="s">
        <v>51</v>
      </c>
      <c r="E890">
        <v>60</v>
      </c>
      <c r="F890" s="27">
        <v>60000</v>
      </c>
      <c r="G890" s="29">
        <f t="shared" si="26"/>
        <v>3600000</v>
      </c>
      <c r="H890" t="str">
        <f t="shared" si="27"/>
        <v>INSERT INTO EXPR_EVENT VALUES('한화건설', '-', 60, 60000, SYSDATE);</v>
      </c>
      <c r="I890"/>
    </row>
    <row r="891" spans="2:9">
      <c r="B891" s="28">
        <v>888</v>
      </c>
      <c r="C891" t="s">
        <v>43</v>
      </c>
      <c r="D891" t="s">
        <v>51</v>
      </c>
      <c r="E891">
        <v>40</v>
      </c>
      <c r="F891" s="27">
        <v>900000</v>
      </c>
      <c r="G891" s="29">
        <f t="shared" si="26"/>
        <v>36000000</v>
      </c>
      <c r="H891" t="str">
        <f t="shared" si="27"/>
        <v>INSERT INTO EXPR_EVENT VALUES('시스템', '-', 40, 900000, SYSDATE);</v>
      </c>
      <c r="I891"/>
    </row>
    <row r="892" spans="2:9">
      <c r="B892" s="28">
        <v>889</v>
      </c>
      <c r="C892" t="s">
        <v>43</v>
      </c>
      <c r="D892" t="s">
        <v>51</v>
      </c>
      <c r="E892">
        <v>50</v>
      </c>
      <c r="F892" s="27">
        <v>200000</v>
      </c>
      <c r="G892" s="29">
        <f t="shared" si="26"/>
        <v>10000000</v>
      </c>
      <c r="H892" t="str">
        <f t="shared" si="27"/>
        <v>INSERT INTO EXPR_EVENT VALUES('시스템', '-', 50, 200000, SYSDATE);</v>
      </c>
      <c r="I892"/>
    </row>
    <row r="893" spans="2:9">
      <c r="B893" s="28">
        <v>890</v>
      </c>
      <c r="C893" t="s">
        <v>44</v>
      </c>
      <c r="D893" t="s">
        <v>51</v>
      </c>
      <c r="E893">
        <v>60</v>
      </c>
      <c r="F893" s="27">
        <v>27000</v>
      </c>
      <c r="G893" s="29">
        <f t="shared" si="26"/>
        <v>1620000</v>
      </c>
      <c r="H893" t="str">
        <f t="shared" si="27"/>
        <v>INSERT INTO EXPR_EVENT VALUES('갤러리아', '-', 60, 27000, SYSDATE);</v>
      </c>
      <c r="I893"/>
    </row>
    <row r="894" spans="2:9">
      <c r="B894" s="28">
        <v>891</v>
      </c>
      <c r="C894" t="s">
        <v>44</v>
      </c>
      <c r="D894" t="s">
        <v>51</v>
      </c>
      <c r="E894">
        <v>40</v>
      </c>
      <c r="F894" s="27">
        <v>15000</v>
      </c>
      <c r="G894" s="29">
        <f t="shared" si="26"/>
        <v>600000</v>
      </c>
      <c r="H894" t="str">
        <f t="shared" si="27"/>
        <v>INSERT INTO EXPR_EVENT VALUES('갤러리아', '-', 40, 15000, SYSDATE);</v>
      </c>
      <c r="I894"/>
    </row>
    <row r="895" spans="2:9">
      <c r="B895" s="28">
        <v>892</v>
      </c>
      <c r="C895" t="s">
        <v>44</v>
      </c>
      <c r="D895" t="s">
        <v>51</v>
      </c>
      <c r="E895">
        <v>30</v>
      </c>
      <c r="F895" s="27">
        <v>90000</v>
      </c>
      <c r="G895" s="29">
        <f t="shared" si="26"/>
        <v>2700000</v>
      </c>
      <c r="H895" t="str">
        <f t="shared" si="27"/>
        <v>INSERT INTO EXPR_EVENT VALUES('갤러리아', '-', 30, 90000, SYSDATE);</v>
      </c>
      <c r="I895"/>
    </row>
    <row r="896" spans="2:9">
      <c r="B896" s="28">
        <v>893</v>
      </c>
      <c r="C896" t="s">
        <v>42</v>
      </c>
      <c r="D896" t="s">
        <v>51</v>
      </c>
      <c r="E896">
        <v>90</v>
      </c>
      <c r="F896" s="27">
        <v>50000</v>
      </c>
      <c r="G896" s="29">
        <f t="shared" si="26"/>
        <v>4500000</v>
      </c>
      <c r="H896" t="str">
        <f t="shared" si="27"/>
        <v>INSERT INTO EXPR_EVENT VALUES('한화건설', '-', 90, 50000, SYSDATE);</v>
      </c>
      <c r="I896"/>
    </row>
    <row r="897" spans="2:9">
      <c r="B897" s="28">
        <v>894</v>
      </c>
      <c r="C897" t="s">
        <v>42</v>
      </c>
      <c r="D897" t="s">
        <v>51</v>
      </c>
      <c r="E897">
        <v>50</v>
      </c>
      <c r="F897" s="27">
        <v>600000</v>
      </c>
      <c r="G897" s="29">
        <f t="shared" si="26"/>
        <v>30000000</v>
      </c>
      <c r="H897" t="str">
        <f t="shared" si="27"/>
        <v>INSERT INTO EXPR_EVENT VALUES('한화건설', '-', 50, 600000, SYSDATE);</v>
      </c>
      <c r="I897"/>
    </row>
    <row r="898" spans="2:9">
      <c r="B898" s="28">
        <v>895</v>
      </c>
      <c r="C898" t="s">
        <v>42</v>
      </c>
      <c r="D898" t="s">
        <v>51</v>
      </c>
      <c r="E898">
        <v>60</v>
      </c>
      <c r="F898" s="27">
        <v>60000</v>
      </c>
      <c r="G898" s="29">
        <f t="shared" si="26"/>
        <v>3600000</v>
      </c>
      <c r="H898" t="str">
        <f t="shared" si="27"/>
        <v>INSERT INTO EXPR_EVENT VALUES('한화건설', '-', 60, 60000, SYSDATE);</v>
      </c>
      <c r="I898"/>
    </row>
    <row r="899" spans="2:9">
      <c r="B899" s="28">
        <v>896</v>
      </c>
      <c r="C899" t="s">
        <v>43</v>
      </c>
      <c r="D899" t="s">
        <v>51</v>
      </c>
      <c r="E899">
        <v>40</v>
      </c>
      <c r="F899" s="27">
        <v>900000</v>
      </c>
      <c r="G899" s="29">
        <f t="shared" si="26"/>
        <v>36000000</v>
      </c>
      <c r="H899" t="str">
        <f t="shared" si="27"/>
        <v>INSERT INTO EXPR_EVENT VALUES('시스템', '-', 40, 900000, SYSDATE);</v>
      </c>
      <c r="I899"/>
    </row>
    <row r="900" spans="2:9">
      <c r="B900" s="28">
        <v>897</v>
      </c>
      <c r="C900" t="s">
        <v>43</v>
      </c>
      <c r="D900" t="s">
        <v>51</v>
      </c>
      <c r="E900">
        <v>50</v>
      </c>
      <c r="F900" s="27">
        <v>200000</v>
      </c>
      <c r="G900" s="29">
        <f t="shared" si="26"/>
        <v>10000000</v>
      </c>
      <c r="H900" t="str">
        <f t="shared" si="27"/>
        <v>INSERT INTO EXPR_EVENT VALUES('시스템', '-', 50, 200000, SYSDATE);</v>
      </c>
      <c r="I900"/>
    </row>
    <row r="901" spans="2:9">
      <c r="B901" s="28">
        <v>898</v>
      </c>
      <c r="C901" t="s">
        <v>42</v>
      </c>
      <c r="D901" t="s">
        <v>51</v>
      </c>
      <c r="E901">
        <v>90</v>
      </c>
      <c r="F901" s="27">
        <v>50000</v>
      </c>
      <c r="G901" s="29">
        <f t="shared" ref="G901:G964" si="28">TRUNC(E901*F901)</f>
        <v>4500000</v>
      </c>
      <c r="H901" t="str">
        <f t="shared" ref="H901:H964" si="29">CONCATENATE("INSERT INTO EXPR_EVENT VALUES('"&amp;C901&amp;"', '"&amp;D901&amp;"', "&amp;E901&amp;", "&amp;F901&amp;", SYSDATE);")</f>
        <v>INSERT INTO EXPR_EVENT VALUES('한화건설', '-', 90, 50000, SYSDATE);</v>
      </c>
      <c r="I901"/>
    </row>
    <row r="902" spans="2:9">
      <c r="B902" s="28">
        <v>899</v>
      </c>
      <c r="C902" t="s">
        <v>42</v>
      </c>
      <c r="D902" t="s">
        <v>51</v>
      </c>
      <c r="E902">
        <v>50</v>
      </c>
      <c r="F902" s="27">
        <v>600000</v>
      </c>
      <c r="G902" s="29">
        <f t="shared" si="28"/>
        <v>30000000</v>
      </c>
      <c r="H902" t="str">
        <f t="shared" si="29"/>
        <v>INSERT INTO EXPR_EVENT VALUES('한화건설', '-', 50, 600000, SYSDATE);</v>
      </c>
      <c r="I902"/>
    </row>
    <row r="903" spans="2:9">
      <c r="B903" s="28">
        <v>900</v>
      </c>
      <c r="C903" t="s">
        <v>42</v>
      </c>
      <c r="D903" t="s">
        <v>51</v>
      </c>
      <c r="E903">
        <v>60</v>
      </c>
      <c r="F903" s="27">
        <v>60000</v>
      </c>
      <c r="G903" s="29">
        <f t="shared" si="28"/>
        <v>3600000</v>
      </c>
      <c r="H903" t="str">
        <f t="shared" si="29"/>
        <v>INSERT INTO EXPR_EVENT VALUES('한화건설', '-', 60, 60000, SYSDATE);</v>
      </c>
      <c r="I903"/>
    </row>
    <row r="904" spans="2:9">
      <c r="B904" s="28">
        <v>901</v>
      </c>
      <c r="C904" t="s">
        <v>43</v>
      </c>
      <c r="D904" t="s">
        <v>51</v>
      </c>
      <c r="E904">
        <v>40</v>
      </c>
      <c r="F904" s="27">
        <v>900000</v>
      </c>
      <c r="G904" s="29">
        <f t="shared" si="28"/>
        <v>36000000</v>
      </c>
      <c r="H904" t="str">
        <f t="shared" si="29"/>
        <v>INSERT INTO EXPR_EVENT VALUES('시스템', '-', 40, 900000, SYSDATE);</v>
      </c>
      <c r="I904"/>
    </row>
    <row r="905" spans="2:9">
      <c r="B905" s="28">
        <v>902</v>
      </c>
      <c r="C905" t="s">
        <v>43</v>
      </c>
      <c r="D905" t="s">
        <v>51</v>
      </c>
      <c r="E905">
        <v>50</v>
      </c>
      <c r="F905" s="27">
        <v>200000</v>
      </c>
      <c r="G905" s="29">
        <f t="shared" si="28"/>
        <v>10000000</v>
      </c>
      <c r="H905" t="str">
        <f t="shared" si="29"/>
        <v>INSERT INTO EXPR_EVENT VALUES('시스템', '-', 50, 200000, SYSDATE);</v>
      </c>
      <c r="I905"/>
    </row>
    <row r="906" spans="2:9">
      <c r="B906" s="28">
        <v>903</v>
      </c>
      <c r="C906" t="s">
        <v>44</v>
      </c>
      <c r="D906" t="s">
        <v>51</v>
      </c>
      <c r="E906">
        <v>60</v>
      </c>
      <c r="F906" s="27">
        <v>27000</v>
      </c>
      <c r="G906" s="29">
        <f t="shared" si="28"/>
        <v>1620000</v>
      </c>
      <c r="H906" t="str">
        <f t="shared" si="29"/>
        <v>INSERT INTO EXPR_EVENT VALUES('갤러리아', '-', 60, 27000, SYSDATE);</v>
      </c>
      <c r="I906"/>
    </row>
    <row r="907" spans="2:9">
      <c r="B907" s="28">
        <v>904</v>
      </c>
      <c r="C907" t="s">
        <v>44</v>
      </c>
      <c r="D907" t="s">
        <v>51</v>
      </c>
      <c r="E907">
        <v>40</v>
      </c>
      <c r="F907" s="27">
        <v>15000</v>
      </c>
      <c r="G907" s="29">
        <f t="shared" si="28"/>
        <v>600000</v>
      </c>
      <c r="H907" t="str">
        <f t="shared" si="29"/>
        <v>INSERT INTO EXPR_EVENT VALUES('갤러리아', '-', 40, 15000, SYSDATE);</v>
      </c>
      <c r="I907"/>
    </row>
    <row r="908" spans="2:9">
      <c r="B908" s="28">
        <v>905</v>
      </c>
      <c r="C908" t="s">
        <v>44</v>
      </c>
      <c r="D908" t="s">
        <v>51</v>
      </c>
      <c r="E908">
        <v>30</v>
      </c>
      <c r="F908" s="27">
        <v>90000</v>
      </c>
      <c r="G908" s="29">
        <f t="shared" si="28"/>
        <v>2700000</v>
      </c>
      <c r="H908" t="str">
        <f t="shared" si="29"/>
        <v>INSERT INTO EXPR_EVENT VALUES('갤러리아', '-', 30, 90000, SYSDATE);</v>
      </c>
      <c r="I908"/>
    </row>
    <row r="909" spans="2:9">
      <c r="B909" s="28">
        <v>906</v>
      </c>
      <c r="C909" t="s">
        <v>42</v>
      </c>
      <c r="D909" t="s">
        <v>51</v>
      </c>
      <c r="E909">
        <v>90</v>
      </c>
      <c r="F909" s="27">
        <v>50000</v>
      </c>
      <c r="G909" s="29">
        <f t="shared" si="28"/>
        <v>4500000</v>
      </c>
      <c r="H909" t="str">
        <f t="shared" si="29"/>
        <v>INSERT INTO EXPR_EVENT VALUES('한화건설', '-', 90, 50000, SYSDATE);</v>
      </c>
      <c r="I909"/>
    </row>
    <row r="910" spans="2:9">
      <c r="B910" s="28">
        <v>907</v>
      </c>
      <c r="C910" t="s">
        <v>42</v>
      </c>
      <c r="D910" t="s">
        <v>51</v>
      </c>
      <c r="E910">
        <v>50</v>
      </c>
      <c r="F910" s="27">
        <v>600000</v>
      </c>
      <c r="G910" s="29">
        <f t="shared" si="28"/>
        <v>30000000</v>
      </c>
      <c r="H910" t="str">
        <f t="shared" si="29"/>
        <v>INSERT INTO EXPR_EVENT VALUES('한화건설', '-', 50, 600000, SYSDATE);</v>
      </c>
      <c r="I910"/>
    </row>
    <row r="911" spans="2:9">
      <c r="B911" s="28">
        <v>908</v>
      </c>
      <c r="C911" t="s">
        <v>42</v>
      </c>
      <c r="D911" t="s">
        <v>51</v>
      </c>
      <c r="E911">
        <v>60</v>
      </c>
      <c r="F911" s="27">
        <v>60000</v>
      </c>
      <c r="G911" s="29">
        <f t="shared" si="28"/>
        <v>3600000</v>
      </c>
      <c r="H911" t="str">
        <f t="shared" si="29"/>
        <v>INSERT INTO EXPR_EVENT VALUES('한화건설', '-', 60, 60000, SYSDATE);</v>
      </c>
      <c r="I911"/>
    </row>
    <row r="912" spans="2:9">
      <c r="B912" s="28">
        <v>909</v>
      </c>
      <c r="C912" t="s">
        <v>43</v>
      </c>
      <c r="D912" t="s">
        <v>51</v>
      </c>
      <c r="E912">
        <v>40</v>
      </c>
      <c r="F912" s="27">
        <v>900000</v>
      </c>
      <c r="G912" s="29">
        <f t="shared" si="28"/>
        <v>36000000</v>
      </c>
      <c r="H912" t="str">
        <f t="shared" si="29"/>
        <v>INSERT INTO EXPR_EVENT VALUES('시스템', '-', 40, 900000, SYSDATE);</v>
      </c>
      <c r="I912"/>
    </row>
    <row r="913" spans="2:9">
      <c r="B913" s="28">
        <v>910</v>
      </c>
      <c r="C913" t="s">
        <v>43</v>
      </c>
      <c r="D913" t="s">
        <v>51</v>
      </c>
      <c r="E913">
        <v>50</v>
      </c>
      <c r="F913" s="27">
        <v>200000</v>
      </c>
      <c r="G913" s="29">
        <f t="shared" si="28"/>
        <v>10000000</v>
      </c>
      <c r="H913" t="str">
        <f t="shared" si="29"/>
        <v>INSERT INTO EXPR_EVENT VALUES('시스템', '-', 50, 200000, SYSDATE);</v>
      </c>
      <c r="I913"/>
    </row>
    <row r="914" spans="2:9">
      <c r="B914" s="28">
        <v>911</v>
      </c>
      <c r="C914" t="s">
        <v>42</v>
      </c>
      <c r="D914" t="s">
        <v>51</v>
      </c>
      <c r="E914">
        <v>90</v>
      </c>
      <c r="F914" s="27">
        <v>50000</v>
      </c>
      <c r="G914" s="29">
        <f t="shared" si="28"/>
        <v>4500000</v>
      </c>
      <c r="H914" t="str">
        <f t="shared" si="29"/>
        <v>INSERT INTO EXPR_EVENT VALUES('한화건설', '-', 90, 50000, SYSDATE);</v>
      </c>
      <c r="I914"/>
    </row>
    <row r="915" spans="2:9">
      <c r="B915" s="28">
        <v>912</v>
      </c>
      <c r="C915" t="s">
        <v>42</v>
      </c>
      <c r="D915" t="s">
        <v>51</v>
      </c>
      <c r="E915">
        <v>50</v>
      </c>
      <c r="F915" s="27">
        <v>600000</v>
      </c>
      <c r="G915" s="29">
        <f t="shared" si="28"/>
        <v>30000000</v>
      </c>
      <c r="H915" t="str">
        <f t="shared" si="29"/>
        <v>INSERT INTO EXPR_EVENT VALUES('한화건설', '-', 50, 600000, SYSDATE);</v>
      </c>
      <c r="I915"/>
    </row>
    <row r="916" spans="2:9">
      <c r="B916" s="28">
        <v>913</v>
      </c>
      <c r="C916" t="s">
        <v>42</v>
      </c>
      <c r="D916" t="s">
        <v>51</v>
      </c>
      <c r="E916">
        <v>60</v>
      </c>
      <c r="F916" s="27">
        <v>60000</v>
      </c>
      <c r="G916" s="29">
        <f t="shared" si="28"/>
        <v>3600000</v>
      </c>
      <c r="H916" t="str">
        <f t="shared" si="29"/>
        <v>INSERT INTO EXPR_EVENT VALUES('한화건설', '-', 60, 60000, SYSDATE);</v>
      </c>
      <c r="I916"/>
    </row>
    <row r="917" spans="2:9">
      <c r="B917" s="28">
        <v>914</v>
      </c>
      <c r="C917" t="s">
        <v>43</v>
      </c>
      <c r="D917" t="s">
        <v>51</v>
      </c>
      <c r="E917">
        <v>40</v>
      </c>
      <c r="F917" s="27">
        <v>900000</v>
      </c>
      <c r="G917" s="29">
        <f t="shared" si="28"/>
        <v>36000000</v>
      </c>
      <c r="H917" t="str">
        <f t="shared" si="29"/>
        <v>INSERT INTO EXPR_EVENT VALUES('시스템', '-', 40, 900000, SYSDATE);</v>
      </c>
      <c r="I917"/>
    </row>
    <row r="918" spans="2:9">
      <c r="B918" s="28">
        <v>915</v>
      </c>
      <c r="C918" t="s">
        <v>43</v>
      </c>
      <c r="D918" t="s">
        <v>51</v>
      </c>
      <c r="E918">
        <v>50</v>
      </c>
      <c r="F918" s="27">
        <v>200000</v>
      </c>
      <c r="G918" s="29">
        <f t="shared" si="28"/>
        <v>10000000</v>
      </c>
      <c r="H918" t="str">
        <f t="shared" si="29"/>
        <v>INSERT INTO EXPR_EVENT VALUES('시스템', '-', 50, 200000, SYSDATE);</v>
      </c>
      <c r="I918"/>
    </row>
    <row r="919" spans="2:9">
      <c r="B919" s="28">
        <v>916</v>
      </c>
      <c r="C919" t="s">
        <v>44</v>
      </c>
      <c r="D919" t="s">
        <v>51</v>
      </c>
      <c r="E919">
        <v>60</v>
      </c>
      <c r="F919" s="27">
        <v>27000</v>
      </c>
      <c r="G919" s="29">
        <f t="shared" si="28"/>
        <v>1620000</v>
      </c>
      <c r="H919" t="str">
        <f t="shared" si="29"/>
        <v>INSERT INTO EXPR_EVENT VALUES('갤러리아', '-', 60, 27000, SYSDATE);</v>
      </c>
      <c r="I919"/>
    </row>
    <row r="920" spans="2:9">
      <c r="B920" s="28">
        <v>917</v>
      </c>
      <c r="C920" t="s">
        <v>44</v>
      </c>
      <c r="D920" t="s">
        <v>51</v>
      </c>
      <c r="E920">
        <v>40</v>
      </c>
      <c r="F920" s="27">
        <v>15000</v>
      </c>
      <c r="G920" s="29">
        <f t="shared" si="28"/>
        <v>600000</v>
      </c>
      <c r="H920" t="str">
        <f t="shared" si="29"/>
        <v>INSERT INTO EXPR_EVENT VALUES('갤러리아', '-', 40, 15000, SYSDATE);</v>
      </c>
      <c r="I920"/>
    </row>
    <row r="921" spans="2:9">
      <c r="B921" s="28">
        <v>918</v>
      </c>
      <c r="C921" t="s">
        <v>44</v>
      </c>
      <c r="D921" t="s">
        <v>51</v>
      </c>
      <c r="E921">
        <v>30</v>
      </c>
      <c r="F921" s="27">
        <v>90000</v>
      </c>
      <c r="G921" s="29">
        <f t="shared" si="28"/>
        <v>2700000</v>
      </c>
      <c r="H921" t="str">
        <f t="shared" si="29"/>
        <v>INSERT INTO EXPR_EVENT VALUES('갤러리아', '-', 30, 90000, SYSDATE);</v>
      </c>
      <c r="I921"/>
    </row>
    <row r="922" spans="2:9">
      <c r="B922" s="28">
        <v>919</v>
      </c>
      <c r="C922" t="s">
        <v>42</v>
      </c>
      <c r="D922" t="s">
        <v>51</v>
      </c>
      <c r="E922">
        <v>90</v>
      </c>
      <c r="F922" s="27">
        <v>50000</v>
      </c>
      <c r="G922" s="29">
        <f t="shared" si="28"/>
        <v>4500000</v>
      </c>
      <c r="H922" t="str">
        <f t="shared" si="29"/>
        <v>INSERT INTO EXPR_EVENT VALUES('한화건설', '-', 90, 50000, SYSDATE);</v>
      </c>
      <c r="I922"/>
    </row>
    <row r="923" spans="2:9">
      <c r="B923" s="28">
        <v>920</v>
      </c>
      <c r="C923" t="s">
        <v>42</v>
      </c>
      <c r="D923" t="s">
        <v>51</v>
      </c>
      <c r="E923">
        <v>50</v>
      </c>
      <c r="F923" s="27">
        <v>600000</v>
      </c>
      <c r="G923" s="29">
        <f t="shared" si="28"/>
        <v>30000000</v>
      </c>
      <c r="H923" t="str">
        <f t="shared" si="29"/>
        <v>INSERT INTO EXPR_EVENT VALUES('한화건설', '-', 50, 600000, SYSDATE);</v>
      </c>
      <c r="I923"/>
    </row>
    <row r="924" spans="2:9">
      <c r="B924" s="28">
        <v>921</v>
      </c>
      <c r="C924" t="s">
        <v>42</v>
      </c>
      <c r="D924" t="s">
        <v>51</v>
      </c>
      <c r="E924">
        <v>60</v>
      </c>
      <c r="F924" s="27">
        <v>60000</v>
      </c>
      <c r="G924" s="29">
        <f t="shared" si="28"/>
        <v>3600000</v>
      </c>
      <c r="H924" t="str">
        <f t="shared" si="29"/>
        <v>INSERT INTO EXPR_EVENT VALUES('한화건설', '-', 60, 60000, SYSDATE);</v>
      </c>
      <c r="I924"/>
    </row>
    <row r="925" spans="2:9">
      <c r="B925" s="28">
        <v>922</v>
      </c>
      <c r="C925" t="s">
        <v>43</v>
      </c>
      <c r="D925" t="s">
        <v>51</v>
      </c>
      <c r="E925">
        <v>40</v>
      </c>
      <c r="F925" s="27">
        <v>900000</v>
      </c>
      <c r="G925" s="29">
        <f t="shared" si="28"/>
        <v>36000000</v>
      </c>
      <c r="H925" t="str">
        <f t="shared" si="29"/>
        <v>INSERT INTO EXPR_EVENT VALUES('시스템', '-', 40, 900000, SYSDATE);</v>
      </c>
      <c r="I925"/>
    </row>
    <row r="926" spans="2:9">
      <c r="B926" s="28">
        <v>923</v>
      </c>
      <c r="C926" t="s">
        <v>43</v>
      </c>
      <c r="D926" t="s">
        <v>51</v>
      </c>
      <c r="E926">
        <v>50</v>
      </c>
      <c r="F926" s="27">
        <v>200000</v>
      </c>
      <c r="G926" s="29">
        <f t="shared" si="28"/>
        <v>10000000</v>
      </c>
      <c r="H926" t="str">
        <f t="shared" si="29"/>
        <v>INSERT INTO EXPR_EVENT VALUES('시스템', '-', 50, 200000, SYSDATE);</v>
      </c>
      <c r="I926"/>
    </row>
    <row r="927" spans="2:9">
      <c r="B927" s="28">
        <v>924</v>
      </c>
      <c r="C927" t="s">
        <v>42</v>
      </c>
      <c r="D927" t="s">
        <v>51</v>
      </c>
      <c r="E927">
        <v>90</v>
      </c>
      <c r="F927" s="27">
        <v>50000</v>
      </c>
      <c r="G927" s="29">
        <f t="shared" si="28"/>
        <v>4500000</v>
      </c>
      <c r="H927" t="str">
        <f t="shared" si="29"/>
        <v>INSERT INTO EXPR_EVENT VALUES('한화건설', '-', 90, 50000, SYSDATE);</v>
      </c>
      <c r="I927"/>
    </row>
    <row r="928" spans="2:9">
      <c r="B928" s="28">
        <v>925</v>
      </c>
      <c r="C928" t="s">
        <v>42</v>
      </c>
      <c r="D928" t="s">
        <v>51</v>
      </c>
      <c r="E928">
        <v>50</v>
      </c>
      <c r="F928" s="27">
        <v>600000</v>
      </c>
      <c r="G928" s="29">
        <f t="shared" si="28"/>
        <v>30000000</v>
      </c>
      <c r="H928" t="str">
        <f t="shared" si="29"/>
        <v>INSERT INTO EXPR_EVENT VALUES('한화건설', '-', 50, 600000, SYSDATE);</v>
      </c>
      <c r="I928"/>
    </row>
    <row r="929" spans="2:9">
      <c r="B929" s="28">
        <v>926</v>
      </c>
      <c r="C929" t="s">
        <v>42</v>
      </c>
      <c r="D929" t="s">
        <v>51</v>
      </c>
      <c r="E929">
        <v>60</v>
      </c>
      <c r="F929" s="27">
        <v>60000</v>
      </c>
      <c r="G929" s="29">
        <f t="shared" si="28"/>
        <v>3600000</v>
      </c>
      <c r="H929" t="str">
        <f t="shared" si="29"/>
        <v>INSERT INTO EXPR_EVENT VALUES('한화건설', '-', 60, 60000, SYSDATE);</v>
      </c>
      <c r="I929"/>
    </row>
    <row r="930" spans="2:9">
      <c r="B930" s="28">
        <v>927</v>
      </c>
      <c r="C930" t="s">
        <v>43</v>
      </c>
      <c r="D930" t="s">
        <v>51</v>
      </c>
      <c r="E930">
        <v>40</v>
      </c>
      <c r="F930" s="27">
        <v>900000</v>
      </c>
      <c r="G930" s="29">
        <f t="shared" si="28"/>
        <v>36000000</v>
      </c>
      <c r="H930" t="str">
        <f t="shared" si="29"/>
        <v>INSERT INTO EXPR_EVENT VALUES('시스템', '-', 40, 900000, SYSDATE);</v>
      </c>
      <c r="I930"/>
    </row>
    <row r="931" spans="2:9">
      <c r="B931" s="28">
        <v>928</v>
      </c>
      <c r="C931" t="s">
        <v>43</v>
      </c>
      <c r="D931" t="s">
        <v>51</v>
      </c>
      <c r="E931">
        <v>50</v>
      </c>
      <c r="F931" s="27">
        <v>200000</v>
      </c>
      <c r="G931" s="29">
        <f t="shared" si="28"/>
        <v>10000000</v>
      </c>
      <c r="H931" t="str">
        <f t="shared" si="29"/>
        <v>INSERT INTO EXPR_EVENT VALUES('시스템', '-', 50, 200000, SYSDATE);</v>
      </c>
      <c r="I931"/>
    </row>
    <row r="932" spans="2:9">
      <c r="B932" s="28">
        <v>929</v>
      </c>
      <c r="C932" t="s">
        <v>44</v>
      </c>
      <c r="D932" t="s">
        <v>51</v>
      </c>
      <c r="E932">
        <v>60</v>
      </c>
      <c r="F932" s="27">
        <v>27000</v>
      </c>
      <c r="G932" s="29">
        <f t="shared" si="28"/>
        <v>1620000</v>
      </c>
      <c r="H932" t="str">
        <f t="shared" si="29"/>
        <v>INSERT INTO EXPR_EVENT VALUES('갤러리아', '-', 60, 27000, SYSDATE);</v>
      </c>
      <c r="I932"/>
    </row>
    <row r="933" spans="2:9">
      <c r="B933" s="28">
        <v>930</v>
      </c>
      <c r="C933" t="s">
        <v>44</v>
      </c>
      <c r="D933" t="s">
        <v>51</v>
      </c>
      <c r="E933">
        <v>40</v>
      </c>
      <c r="F933" s="27">
        <v>15000</v>
      </c>
      <c r="G933" s="29">
        <f t="shared" si="28"/>
        <v>600000</v>
      </c>
      <c r="H933" t="str">
        <f t="shared" si="29"/>
        <v>INSERT INTO EXPR_EVENT VALUES('갤러리아', '-', 40, 15000, SYSDATE);</v>
      </c>
      <c r="I933"/>
    </row>
    <row r="934" spans="2:9">
      <c r="B934" s="28">
        <v>931</v>
      </c>
      <c r="C934" t="s">
        <v>44</v>
      </c>
      <c r="D934" t="s">
        <v>51</v>
      </c>
      <c r="E934">
        <v>30</v>
      </c>
      <c r="F934" s="27">
        <v>90000</v>
      </c>
      <c r="G934" s="29">
        <f t="shared" si="28"/>
        <v>2700000</v>
      </c>
      <c r="H934" t="str">
        <f t="shared" si="29"/>
        <v>INSERT INTO EXPR_EVENT VALUES('갤러리아', '-', 30, 90000, SYSDATE);</v>
      </c>
      <c r="I934"/>
    </row>
    <row r="935" spans="2:9">
      <c r="B935" s="28">
        <v>932</v>
      </c>
      <c r="C935" t="s">
        <v>42</v>
      </c>
      <c r="D935" t="s">
        <v>51</v>
      </c>
      <c r="E935">
        <v>90</v>
      </c>
      <c r="F935" s="27">
        <v>50000</v>
      </c>
      <c r="G935" s="29">
        <f t="shared" si="28"/>
        <v>4500000</v>
      </c>
      <c r="H935" t="str">
        <f t="shared" si="29"/>
        <v>INSERT INTO EXPR_EVENT VALUES('한화건설', '-', 90, 50000, SYSDATE);</v>
      </c>
      <c r="I935"/>
    </row>
    <row r="936" spans="2:9">
      <c r="B936" s="28">
        <v>933</v>
      </c>
      <c r="C936" t="s">
        <v>42</v>
      </c>
      <c r="D936" t="s">
        <v>51</v>
      </c>
      <c r="E936">
        <v>50</v>
      </c>
      <c r="F936" s="27">
        <v>600000</v>
      </c>
      <c r="G936" s="29">
        <f t="shared" si="28"/>
        <v>30000000</v>
      </c>
      <c r="H936" t="str">
        <f t="shared" si="29"/>
        <v>INSERT INTO EXPR_EVENT VALUES('한화건설', '-', 50, 600000, SYSDATE);</v>
      </c>
      <c r="I936"/>
    </row>
    <row r="937" spans="2:9">
      <c r="B937" s="28">
        <v>934</v>
      </c>
      <c r="C937" t="s">
        <v>42</v>
      </c>
      <c r="D937" t="s">
        <v>51</v>
      </c>
      <c r="E937">
        <v>60</v>
      </c>
      <c r="F937" s="27">
        <v>60000</v>
      </c>
      <c r="G937" s="29">
        <f t="shared" si="28"/>
        <v>3600000</v>
      </c>
      <c r="H937" t="str">
        <f t="shared" si="29"/>
        <v>INSERT INTO EXPR_EVENT VALUES('한화건설', '-', 60, 60000, SYSDATE);</v>
      </c>
      <c r="I937"/>
    </row>
    <row r="938" spans="2:9">
      <c r="B938" s="28">
        <v>935</v>
      </c>
      <c r="C938" t="s">
        <v>43</v>
      </c>
      <c r="D938" t="s">
        <v>51</v>
      </c>
      <c r="E938">
        <v>40</v>
      </c>
      <c r="F938" s="27">
        <v>900000</v>
      </c>
      <c r="G938" s="29">
        <f t="shared" si="28"/>
        <v>36000000</v>
      </c>
      <c r="H938" t="str">
        <f t="shared" si="29"/>
        <v>INSERT INTO EXPR_EVENT VALUES('시스템', '-', 40, 900000, SYSDATE);</v>
      </c>
      <c r="I938"/>
    </row>
    <row r="939" spans="2:9">
      <c r="B939" s="28">
        <v>936</v>
      </c>
      <c r="C939" t="s">
        <v>43</v>
      </c>
      <c r="D939" t="s">
        <v>51</v>
      </c>
      <c r="E939">
        <v>50</v>
      </c>
      <c r="F939" s="27">
        <v>200000</v>
      </c>
      <c r="G939" s="29">
        <f t="shared" si="28"/>
        <v>10000000</v>
      </c>
      <c r="H939" t="str">
        <f t="shared" si="29"/>
        <v>INSERT INTO EXPR_EVENT VALUES('시스템', '-', 50, 200000, SYSDATE);</v>
      </c>
      <c r="I939"/>
    </row>
    <row r="940" spans="2:9">
      <c r="B940" s="28">
        <v>937</v>
      </c>
      <c r="C940" t="s">
        <v>43</v>
      </c>
      <c r="D940" t="s">
        <v>51</v>
      </c>
      <c r="E940">
        <v>40</v>
      </c>
      <c r="F940" s="27">
        <v>900000</v>
      </c>
      <c r="G940" s="29">
        <f t="shared" si="28"/>
        <v>36000000</v>
      </c>
      <c r="H940" t="str">
        <f t="shared" si="29"/>
        <v>INSERT INTO EXPR_EVENT VALUES('시스템', '-', 40, 900000, SYSDATE);</v>
      </c>
      <c r="I940"/>
    </row>
    <row r="941" spans="2:9">
      <c r="B941" s="28">
        <v>938</v>
      </c>
      <c r="C941" t="s">
        <v>43</v>
      </c>
      <c r="D941" t="s">
        <v>51</v>
      </c>
      <c r="E941">
        <v>50</v>
      </c>
      <c r="F941" s="27">
        <v>200000</v>
      </c>
      <c r="G941" s="29">
        <f t="shared" si="28"/>
        <v>10000000</v>
      </c>
      <c r="H941" t="str">
        <f t="shared" si="29"/>
        <v>INSERT INTO EXPR_EVENT VALUES('시스템', '-', 50, 200000, SYSDATE);</v>
      </c>
      <c r="I941"/>
    </row>
    <row r="942" spans="2:9">
      <c r="B942" s="28">
        <v>939</v>
      </c>
      <c r="C942" t="s">
        <v>44</v>
      </c>
      <c r="D942" t="s">
        <v>51</v>
      </c>
      <c r="E942">
        <v>60</v>
      </c>
      <c r="F942" s="27">
        <v>27000</v>
      </c>
      <c r="G942" s="29">
        <f t="shared" si="28"/>
        <v>1620000</v>
      </c>
      <c r="H942" t="str">
        <f t="shared" si="29"/>
        <v>INSERT INTO EXPR_EVENT VALUES('갤러리아', '-', 60, 27000, SYSDATE);</v>
      </c>
      <c r="I942"/>
    </row>
    <row r="943" spans="2:9">
      <c r="B943" s="28">
        <v>940</v>
      </c>
      <c r="C943" t="s">
        <v>44</v>
      </c>
      <c r="D943" t="s">
        <v>51</v>
      </c>
      <c r="E943">
        <v>40</v>
      </c>
      <c r="F943" s="27">
        <v>15000</v>
      </c>
      <c r="G943" s="29">
        <f t="shared" si="28"/>
        <v>600000</v>
      </c>
      <c r="H943" t="str">
        <f t="shared" si="29"/>
        <v>INSERT INTO EXPR_EVENT VALUES('갤러리아', '-', 40, 15000, SYSDATE);</v>
      </c>
      <c r="I943"/>
    </row>
    <row r="944" spans="2:9">
      <c r="B944" s="28">
        <v>941</v>
      </c>
      <c r="C944" t="s">
        <v>44</v>
      </c>
      <c r="D944" t="s">
        <v>51</v>
      </c>
      <c r="E944">
        <v>30</v>
      </c>
      <c r="F944" s="27">
        <v>90000</v>
      </c>
      <c r="G944" s="29">
        <f t="shared" si="28"/>
        <v>2700000</v>
      </c>
      <c r="H944" t="str">
        <f t="shared" si="29"/>
        <v>INSERT INTO EXPR_EVENT VALUES('갤러리아', '-', 30, 90000, SYSDATE);</v>
      </c>
      <c r="I944"/>
    </row>
    <row r="945" spans="2:9">
      <c r="B945" s="28">
        <v>942</v>
      </c>
      <c r="C945" t="s">
        <v>42</v>
      </c>
      <c r="D945" t="s">
        <v>51</v>
      </c>
      <c r="E945">
        <v>90</v>
      </c>
      <c r="F945" s="27">
        <v>50000</v>
      </c>
      <c r="G945" s="29">
        <f t="shared" si="28"/>
        <v>4500000</v>
      </c>
      <c r="H945" t="str">
        <f t="shared" si="29"/>
        <v>INSERT INTO EXPR_EVENT VALUES('한화건설', '-', 90, 50000, SYSDATE);</v>
      </c>
      <c r="I945"/>
    </row>
    <row r="946" spans="2:9">
      <c r="B946" s="28">
        <v>943</v>
      </c>
      <c r="C946" t="s">
        <v>42</v>
      </c>
      <c r="D946" t="s">
        <v>51</v>
      </c>
      <c r="E946">
        <v>50</v>
      </c>
      <c r="F946" s="27">
        <v>600000</v>
      </c>
      <c r="G946" s="29">
        <f t="shared" si="28"/>
        <v>30000000</v>
      </c>
      <c r="H946" t="str">
        <f t="shared" si="29"/>
        <v>INSERT INTO EXPR_EVENT VALUES('한화건설', '-', 50, 600000, SYSDATE);</v>
      </c>
      <c r="I946"/>
    </row>
    <row r="947" spans="2:9">
      <c r="B947" s="28">
        <v>944</v>
      </c>
      <c r="C947" t="s">
        <v>42</v>
      </c>
      <c r="D947" t="s">
        <v>51</v>
      </c>
      <c r="E947">
        <v>60</v>
      </c>
      <c r="F947" s="27">
        <v>60000</v>
      </c>
      <c r="G947" s="29">
        <f t="shared" si="28"/>
        <v>3600000</v>
      </c>
      <c r="H947" t="str">
        <f t="shared" si="29"/>
        <v>INSERT INTO EXPR_EVENT VALUES('한화건설', '-', 60, 60000, SYSDATE);</v>
      </c>
      <c r="I947"/>
    </row>
    <row r="948" spans="2:9">
      <c r="B948" s="28">
        <v>945</v>
      </c>
      <c r="C948" t="s">
        <v>43</v>
      </c>
      <c r="D948" t="s">
        <v>51</v>
      </c>
      <c r="E948">
        <v>40</v>
      </c>
      <c r="F948" s="27">
        <v>900000</v>
      </c>
      <c r="G948" s="29">
        <f t="shared" si="28"/>
        <v>36000000</v>
      </c>
      <c r="H948" t="str">
        <f t="shared" si="29"/>
        <v>INSERT INTO EXPR_EVENT VALUES('시스템', '-', 40, 900000, SYSDATE);</v>
      </c>
      <c r="I948"/>
    </row>
    <row r="949" spans="2:9">
      <c r="B949" s="28">
        <v>946</v>
      </c>
      <c r="C949" t="s">
        <v>43</v>
      </c>
      <c r="D949" t="s">
        <v>51</v>
      </c>
      <c r="E949">
        <v>50</v>
      </c>
      <c r="F949" s="27">
        <v>200000</v>
      </c>
      <c r="G949" s="29">
        <f t="shared" si="28"/>
        <v>10000000</v>
      </c>
      <c r="H949" t="str">
        <f t="shared" si="29"/>
        <v>INSERT INTO EXPR_EVENT VALUES('시스템', '-', 50, 200000, SYSDATE);</v>
      </c>
      <c r="I949"/>
    </row>
    <row r="950" spans="2:9">
      <c r="B950" s="28">
        <v>947</v>
      </c>
      <c r="C950" t="s">
        <v>43</v>
      </c>
      <c r="D950" t="s">
        <v>51</v>
      </c>
      <c r="E950">
        <v>40</v>
      </c>
      <c r="F950" s="27">
        <v>900000</v>
      </c>
      <c r="G950" s="29">
        <f t="shared" si="28"/>
        <v>36000000</v>
      </c>
      <c r="H950" t="str">
        <f t="shared" si="29"/>
        <v>INSERT INTO EXPR_EVENT VALUES('시스템', '-', 40, 900000, SYSDATE);</v>
      </c>
      <c r="I950"/>
    </row>
    <row r="951" spans="2:9">
      <c r="B951" s="28">
        <v>948</v>
      </c>
      <c r="C951" t="s">
        <v>43</v>
      </c>
      <c r="D951" t="s">
        <v>51</v>
      </c>
      <c r="E951">
        <v>50</v>
      </c>
      <c r="F951" s="27">
        <v>200000</v>
      </c>
      <c r="G951" s="29">
        <f t="shared" si="28"/>
        <v>10000000</v>
      </c>
      <c r="H951" t="str">
        <f t="shared" si="29"/>
        <v>INSERT INTO EXPR_EVENT VALUES('시스템', '-', 50, 200000, SYSDATE);</v>
      </c>
      <c r="I951"/>
    </row>
    <row r="952" spans="2:9">
      <c r="B952" s="28">
        <v>949</v>
      </c>
      <c r="C952" t="s">
        <v>44</v>
      </c>
      <c r="D952" t="s">
        <v>51</v>
      </c>
      <c r="E952">
        <v>60</v>
      </c>
      <c r="F952" s="27">
        <v>27000</v>
      </c>
      <c r="G952" s="29">
        <f t="shared" si="28"/>
        <v>1620000</v>
      </c>
      <c r="H952" t="str">
        <f t="shared" si="29"/>
        <v>INSERT INTO EXPR_EVENT VALUES('갤러리아', '-', 60, 27000, SYSDATE);</v>
      </c>
      <c r="I952"/>
    </row>
    <row r="953" spans="2:9">
      <c r="B953" s="28">
        <v>950</v>
      </c>
      <c r="C953" t="s">
        <v>44</v>
      </c>
      <c r="D953" t="s">
        <v>51</v>
      </c>
      <c r="E953">
        <v>40</v>
      </c>
      <c r="F953" s="27">
        <v>15000</v>
      </c>
      <c r="G953" s="29">
        <f t="shared" si="28"/>
        <v>600000</v>
      </c>
      <c r="H953" t="str">
        <f t="shared" si="29"/>
        <v>INSERT INTO EXPR_EVENT VALUES('갤러리아', '-', 40, 15000, SYSDATE);</v>
      </c>
      <c r="I953"/>
    </row>
    <row r="954" spans="2:9">
      <c r="B954" s="28">
        <v>951</v>
      </c>
      <c r="C954" t="s">
        <v>44</v>
      </c>
      <c r="D954" t="s">
        <v>51</v>
      </c>
      <c r="E954">
        <v>30</v>
      </c>
      <c r="F954" s="27">
        <v>90000</v>
      </c>
      <c r="G954" s="29">
        <f t="shared" si="28"/>
        <v>2700000</v>
      </c>
      <c r="H954" t="str">
        <f t="shared" si="29"/>
        <v>INSERT INTO EXPR_EVENT VALUES('갤러리아', '-', 30, 90000, SYSDATE);</v>
      </c>
      <c r="I954"/>
    </row>
    <row r="955" spans="2:9">
      <c r="B955" s="28">
        <v>952</v>
      </c>
      <c r="C955" t="s">
        <v>42</v>
      </c>
      <c r="D955" t="s">
        <v>51</v>
      </c>
      <c r="E955">
        <v>90</v>
      </c>
      <c r="F955" s="27">
        <v>50000</v>
      </c>
      <c r="G955" s="29">
        <f t="shared" si="28"/>
        <v>4500000</v>
      </c>
      <c r="H955" t="str">
        <f t="shared" si="29"/>
        <v>INSERT INTO EXPR_EVENT VALUES('한화건설', '-', 90, 50000, SYSDATE);</v>
      </c>
      <c r="I955"/>
    </row>
    <row r="956" spans="2:9">
      <c r="B956" s="28">
        <v>953</v>
      </c>
      <c r="C956" t="s">
        <v>42</v>
      </c>
      <c r="D956" t="s">
        <v>51</v>
      </c>
      <c r="E956">
        <v>50</v>
      </c>
      <c r="F956" s="27">
        <v>600000</v>
      </c>
      <c r="G956" s="29">
        <f t="shared" si="28"/>
        <v>30000000</v>
      </c>
      <c r="H956" t="str">
        <f t="shared" si="29"/>
        <v>INSERT INTO EXPR_EVENT VALUES('한화건설', '-', 50, 600000, SYSDATE);</v>
      </c>
      <c r="I956"/>
    </row>
    <row r="957" spans="2:9">
      <c r="B957" s="28">
        <v>954</v>
      </c>
      <c r="C957" t="s">
        <v>42</v>
      </c>
      <c r="D957" t="s">
        <v>51</v>
      </c>
      <c r="E957">
        <v>60</v>
      </c>
      <c r="F957" s="27">
        <v>60000</v>
      </c>
      <c r="G957" s="29">
        <f t="shared" si="28"/>
        <v>3600000</v>
      </c>
      <c r="H957" t="str">
        <f t="shared" si="29"/>
        <v>INSERT INTO EXPR_EVENT VALUES('한화건설', '-', 60, 60000, SYSDATE);</v>
      </c>
      <c r="I957"/>
    </row>
    <row r="958" spans="2:9">
      <c r="B958" s="28">
        <v>955</v>
      </c>
      <c r="C958" t="s">
        <v>43</v>
      </c>
      <c r="D958" t="s">
        <v>51</v>
      </c>
      <c r="E958">
        <v>40</v>
      </c>
      <c r="F958" s="27">
        <v>900000</v>
      </c>
      <c r="G958" s="29">
        <f t="shared" si="28"/>
        <v>36000000</v>
      </c>
      <c r="H958" t="str">
        <f t="shared" si="29"/>
        <v>INSERT INTO EXPR_EVENT VALUES('시스템', '-', 40, 900000, SYSDATE);</v>
      </c>
      <c r="I958"/>
    </row>
    <row r="959" spans="2:9">
      <c r="B959" s="28">
        <v>956</v>
      </c>
      <c r="C959" t="s">
        <v>43</v>
      </c>
      <c r="D959" t="s">
        <v>51</v>
      </c>
      <c r="E959">
        <v>50</v>
      </c>
      <c r="F959" s="27">
        <v>200000</v>
      </c>
      <c r="G959" s="29">
        <f t="shared" si="28"/>
        <v>10000000</v>
      </c>
      <c r="H959" t="str">
        <f t="shared" si="29"/>
        <v>INSERT INTO EXPR_EVENT VALUES('시스템', '-', 50, 200000, SYSDATE);</v>
      </c>
      <c r="I959"/>
    </row>
    <row r="960" spans="2:9">
      <c r="B960" s="28">
        <v>957</v>
      </c>
      <c r="C960" t="s">
        <v>43</v>
      </c>
      <c r="D960" t="s">
        <v>51</v>
      </c>
      <c r="E960">
        <v>40</v>
      </c>
      <c r="F960" s="27">
        <v>900000</v>
      </c>
      <c r="G960" s="29">
        <f t="shared" si="28"/>
        <v>36000000</v>
      </c>
      <c r="H960" t="str">
        <f t="shared" si="29"/>
        <v>INSERT INTO EXPR_EVENT VALUES('시스템', '-', 40, 900000, SYSDATE);</v>
      </c>
      <c r="I960"/>
    </row>
    <row r="961" spans="2:9">
      <c r="B961" s="28">
        <v>958</v>
      </c>
      <c r="C961" t="s">
        <v>43</v>
      </c>
      <c r="D961" t="s">
        <v>51</v>
      </c>
      <c r="E961">
        <v>50</v>
      </c>
      <c r="F961" s="27">
        <v>200000</v>
      </c>
      <c r="G961" s="29">
        <f t="shared" si="28"/>
        <v>10000000</v>
      </c>
      <c r="H961" t="str">
        <f t="shared" si="29"/>
        <v>INSERT INTO EXPR_EVENT VALUES('시스템', '-', 50, 200000, SYSDATE);</v>
      </c>
      <c r="I961"/>
    </row>
    <row r="962" spans="2:9">
      <c r="B962" s="28">
        <v>959</v>
      </c>
      <c r="C962" t="s">
        <v>44</v>
      </c>
      <c r="D962" t="s">
        <v>51</v>
      </c>
      <c r="E962">
        <v>60</v>
      </c>
      <c r="F962" s="27">
        <v>27000</v>
      </c>
      <c r="G962" s="29">
        <f t="shared" si="28"/>
        <v>1620000</v>
      </c>
      <c r="H962" t="str">
        <f t="shared" si="29"/>
        <v>INSERT INTO EXPR_EVENT VALUES('갤러리아', '-', 60, 27000, SYSDATE);</v>
      </c>
      <c r="I962"/>
    </row>
    <row r="963" spans="2:9">
      <c r="B963" s="28">
        <v>960</v>
      </c>
      <c r="C963" t="s">
        <v>44</v>
      </c>
      <c r="D963" t="s">
        <v>51</v>
      </c>
      <c r="E963">
        <v>40</v>
      </c>
      <c r="F963" s="27">
        <v>15000</v>
      </c>
      <c r="G963" s="29">
        <f t="shared" si="28"/>
        <v>600000</v>
      </c>
      <c r="H963" t="str">
        <f t="shared" si="29"/>
        <v>INSERT INTO EXPR_EVENT VALUES('갤러리아', '-', 40, 15000, SYSDATE);</v>
      </c>
      <c r="I963"/>
    </row>
    <row r="964" spans="2:9">
      <c r="B964" s="28">
        <v>961</v>
      </c>
      <c r="C964" t="s">
        <v>44</v>
      </c>
      <c r="D964" t="s">
        <v>51</v>
      </c>
      <c r="E964">
        <v>30</v>
      </c>
      <c r="F964" s="27">
        <v>90000</v>
      </c>
      <c r="G964" s="29">
        <f t="shared" si="28"/>
        <v>2700000</v>
      </c>
      <c r="H964" t="str">
        <f t="shared" si="29"/>
        <v>INSERT INTO EXPR_EVENT VALUES('갤러리아', '-', 30, 90000, SYSDATE);</v>
      </c>
      <c r="I964"/>
    </row>
    <row r="965" spans="2:9">
      <c r="B965" s="28">
        <v>962</v>
      </c>
      <c r="C965" t="s">
        <v>42</v>
      </c>
      <c r="D965" t="s">
        <v>51</v>
      </c>
      <c r="E965">
        <v>90</v>
      </c>
      <c r="F965" s="27">
        <v>50000</v>
      </c>
      <c r="G965" s="29">
        <f t="shared" ref="G965:G1004" si="30">TRUNC(E965*F965)</f>
        <v>4500000</v>
      </c>
      <c r="H965" t="str">
        <f t="shared" ref="H965:H1004" si="31">CONCATENATE("INSERT INTO EXPR_EVENT VALUES('"&amp;C965&amp;"', '"&amp;D965&amp;"', "&amp;E965&amp;", "&amp;F965&amp;", SYSDATE);")</f>
        <v>INSERT INTO EXPR_EVENT VALUES('한화건설', '-', 90, 50000, SYSDATE);</v>
      </c>
      <c r="I965"/>
    </row>
    <row r="966" spans="2:9">
      <c r="B966" s="28">
        <v>963</v>
      </c>
      <c r="C966" t="s">
        <v>42</v>
      </c>
      <c r="D966" t="s">
        <v>51</v>
      </c>
      <c r="E966">
        <v>50</v>
      </c>
      <c r="F966" s="27">
        <v>600000</v>
      </c>
      <c r="G966" s="29">
        <f t="shared" si="30"/>
        <v>30000000</v>
      </c>
      <c r="H966" t="str">
        <f t="shared" si="31"/>
        <v>INSERT INTO EXPR_EVENT VALUES('한화건설', '-', 50, 600000, SYSDATE);</v>
      </c>
      <c r="I966"/>
    </row>
    <row r="967" spans="2:9">
      <c r="B967" s="28">
        <v>964</v>
      </c>
      <c r="C967" t="s">
        <v>42</v>
      </c>
      <c r="D967" t="s">
        <v>51</v>
      </c>
      <c r="E967">
        <v>60</v>
      </c>
      <c r="F967" s="27">
        <v>60000</v>
      </c>
      <c r="G967" s="29">
        <f t="shared" si="30"/>
        <v>3600000</v>
      </c>
      <c r="H967" t="str">
        <f t="shared" si="31"/>
        <v>INSERT INTO EXPR_EVENT VALUES('한화건설', '-', 60, 60000, SYSDATE);</v>
      </c>
      <c r="I967"/>
    </row>
    <row r="968" spans="2:9">
      <c r="B968" s="28">
        <v>965</v>
      </c>
      <c r="C968" t="s">
        <v>43</v>
      </c>
      <c r="D968" t="s">
        <v>51</v>
      </c>
      <c r="E968">
        <v>40</v>
      </c>
      <c r="F968" s="27">
        <v>900000</v>
      </c>
      <c r="G968" s="29">
        <f t="shared" si="30"/>
        <v>36000000</v>
      </c>
      <c r="H968" t="str">
        <f t="shared" si="31"/>
        <v>INSERT INTO EXPR_EVENT VALUES('시스템', '-', 40, 900000, SYSDATE);</v>
      </c>
      <c r="I968"/>
    </row>
    <row r="969" spans="2:9">
      <c r="B969" s="28">
        <v>966</v>
      </c>
      <c r="C969" t="s">
        <v>43</v>
      </c>
      <c r="D969" t="s">
        <v>51</v>
      </c>
      <c r="E969">
        <v>50</v>
      </c>
      <c r="F969" s="27">
        <v>200000</v>
      </c>
      <c r="G969" s="29">
        <f t="shared" si="30"/>
        <v>10000000</v>
      </c>
      <c r="H969" t="str">
        <f t="shared" si="31"/>
        <v>INSERT INTO EXPR_EVENT VALUES('시스템', '-', 50, 200000, SYSDATE);</v>
      </c>
      <c r="I969"/>
    </row>
    <row r="970" spans="2:9">
      <c r="B970" s="28">
        <v>967</v>
      </c>
      <c r="C970" t="s">
        <v>43</v>
      </c>
      <c r="D970" t="s">
        <v>51</v>
      </c>
      <c r="E970">
        <v>40</v>
      </c>
      <c r="F970" s="27">
        <v>900000</v>
      </c>
      <c r="G970" s="29">
        <f t="shared" si="30"/>
        <v>36000000</v>
      </c>
      <c r="H970" t="str">
        <f t="shared" si="31"/>
        <v>INSERT INTO EXPR_EVENT VALUES('시스템', '-', 40, 900000, SYSDATE);</v>
      </c>
      <c r="I970"/>
    </row>
    <row r="971" spans="2:9">
      <c r="B971" s="28">
        <v>968</v>
      </c>
      <c r="C971" t="s">
        <v>43</v>
      </c>
      <c r="D971" t="s">
        <v>51</v>
      </c>
      <c r="E971">
        <v>50</v>
      </c>
      <c r="F971" s="27">
        <v>200000</v>
      </c>
      <c r="G971" s="29">
        <f t="shared" si="30"/>
        <v>10000000</v>
      </c>
      <c r="H971" t="str">
        <f t="shared" si="31"/>
        <v>INSERT INTO EXPR_EVENT VALUES('시스템', '-', 50, 200000, SYSDATE);</v>
      </c>
      <c r="I971"/>
    </row>
    <row r="972" spans="2:9">
      <c r="B972" s="28">
        <v>969</v>
      </c>
      <c r="C972" t="s">
        <v>44</v>
      </c>
      <c r="D972" t="s">
        <v>51</v>
      </c>
      <c r="E972">
        <v>60</v>
      </c>
      <c r="F972" s="27">
        <v>27000</v>
      </c>
      <c r="G972" s="29">
        <f t="shared" si="30"/>
        <v>1620000</v>
      </c>
      <c r="H972" t="str">
        <f t="shared" si="31"/>
        <v>INSERT INTO EXPR_EVENT VALUES('갤러리아', '-', 60, 27000, SYSDATE);</v>
      </c>
      <c r="I972"/>
    </row>
    <row r="973" spans="2:9">
      <c r="B973" s="28">
        <v>970</v>
      </c>
      <c r="C973" t="s">
        <v>44</v>
      </c>
      <c r="D973" t="s">
        <v>51</v>
      </c>
      <c r="E973">
        <v>40</v>
      </c>
      <c r="F973" s="27">
        <v>15000</v>
      </c>
      <c r="G973" s="29">
        <f t="shared" si="30"/>
        <v>600000</v>
      </c>
      <c r="H973" t="str">
        <f t="shared" si="31"/>
        <v>INSERT INTO EXPR_EVENT VALUES('갤러리아', '-', 40, 15000, SYSDATE);</v>
      </c>
      <c r="I973"/>
    </row>
    <row r="974" spans="2:9">
      <c r="B974" s="28">
        <v>971</v>
      </c>
      <c r="C974" t="s">
        <v>44</v>
      </c>
      <c r="D974" t="s">
        <v>51</v>
      </c>
      <c r="E974">
        <v>30</v>
      </c>
      <c r="F974" s="27">
        <v>90000</v>
      </c>
      <c r="G974" s="29">
        <f t="shared" si="30"/>
        <v>2700000</v>
      </c>
      <c r="H974" t="str">
        <f t="shared" si="31"/>
        <v>INSERT INTO EXPR_EVENT VALUES('갤러리아', '-', 30, 90000, SYSDATE);</v>
      </c>
      <c r="I974"/>
    </row>
    <row r="975" spans="2:9">
      <c r="B975" s="28">
        <v>972</v>
      </c>
      <c r="C975" t="s">
        <v>42</v>
      </c>
      <c r="D975" t="s">
        <v>51</v>
      </c>
      <c r="E975">
        <v>90</v>
      </c>
      <c r="F975" s="27">
        <v>50000</v>
      </c>
      <c r="G975" s="29">
        <f t="shared" si="30"/>
        <v>4500000</v>
      </c>
      <c r="H975" t="str">
        <f t="shared" si="31"/>
        <v>INSERT INTO EXPR_EVENT VALUES('한화건설', '-', 90, 50000, SYSDATE);</v>
      </c>
      <c r="I975"/>
    </row>
    <row r="976" spans="2:9">
      <c r="B976" s="28">
        <v>973</v>
      </c>
      <c r="C976" t="s">
        <v>42</v>
      </c>
      <c r="D976" t="s">
        <v>51</v>
      </c>
      <c r="E976">
        <v>50</v>
      </c>
      <c r="F976" s="27">
        <v>600000</v>
      </c>
      <c r="G976" s="29">
        <f t="shared" si="30"/>
        <v>30000000</v>
      </c>
      <c r="H976" t="str">
        <f t="shared" si="31"/>
        <v>INSERT INTO EXPR_EVENT VALUES('한화건설', '-', 50, 600000, SYSDATE);</v>
      </c>
      <c r="I976"/>
    </row>
    <row r="977" spans="2:9">
      <c r="B977" s="28">
        <v>974</v>
      </c>
      <c r="C977" t="s">
        <v>42</v>
      </c>
      <c r="D977" t="s">
        <v>51</v>
      </c>
      <c r="E977">
        <v>60</v>
      </c>
      <c r="F977" s="27">
        <v>60000</v>
      </c>
      <c r="G977" s="29">
        <f t="shared" si="30"/>
        <v>3600000</v>
      </c>
      <c r="H977" t="str">
        <f t="shared" si="31"/>
        <v>INSERT INTO EXPR_EVENT VALUES('한화건설', '-', 60, 60000, SYSDATE);</v>
      </c>
      <c r="I977"/>
    </row>
    <row r="978" spans="2:9">
      <c r="B978" s="28">
        <v>975</v>
      </c>
      <c r="C978" t="s">
        <v>43</v>
      </c>
      <c r="D978" t="s">
        <v>51</v>
      </c>
      <c r="E978">
        <v>40</v>
      </c>
      <c r="F978" s="27">
        <v>900000</v>
      </c>
      <c r="G978" s="29">
        <f t="shared" si="30"/>
        <v>36000000</v>
      </c>
      <c r="H978" t="str">
        <f t="shared" si="31"/>
        <v>INSERT INTO EXPR_EVENT VALUES('시스템', '-', 40, 900000, SYSDATE);</v>
      </c>
      <c r="I978"/>
    </row>
    <row r="979" spans="2:9">
      <c r="B979" s="28">
        <v>976</v>
      </c>
      <c r="C979" t="s">
        <v>43</v>
      </c>
      <c r="D979" t="s">
        <v>51</v>
      </c>
      <c r="E979">
        <v>50</v>
      </c>
      <c r="F979" s="27">
        <v>200000</v>
      </c>
      <c r="G979" s="29">
        <f t="shared" si="30"/>
        <v>10000000</v>
      </c>
      <c r="H979" t="str">
        <f t="shared" si="31"/>
        <v>INSERT INTO EXPR_EVENT VALUES('시스템', '-', 50, 200000, SYSDATE);</v>
      </c>
      <c r="I979"/>
    </row>
    <row r="980" spans="2:9">
      <c r="B980" s="28">
        <v>977</v>
      </c>
      <c r="C980" t="s">
        <v>43</v>
      </c>
      <c r="D980" t="s">
        <v>51</v>
      </c>
      <c r="E980">
        <v>40</v>
      </c>
      <c r="F980" s="27">
        <v>900000</v>
      </c>
      <c r="G980" s="29">
        <f t="shared" si="30"/>
        <v>36000000</v>
      </c>
      <c r="H980" t="str">
        <f t="shared" si="31"/>
        <v>INSERT INTO EXPR_EVENT VALUES('시스템', '-', 40, 900000, SYSDATE);</v>
      </c>
      <c r="I980"/>
    </row>
    <row r="981" spans="2:9">
      <c r="B981" s="28">
        <v>978</v>
      </c>
      <c r="C981" t="s">
        <v>43</v>
      </c>
      <c r="D981" t="s">
        <v>51</v>
      </c>
      <c r="E981">
        <v>50</v>
      </c>
      <c r="F981" s="27">
        <v>200000</v>
      </c>
      <c r="G981" s="29">
        <f t="shared" si="30"/>
        <v>10000000</v>
      </c>
      <c r="H981" t="str">
        <f t="shared" si="31"/>
        <v>INSERT INTO EXPR_EVENT VALUES('시스템', '-', 50, 200000, SYSDATE);</v>
      </c>
      <c r="I981"/>
    </row>
    <row r="982" spans="2:9">
      <c r="B982" s="28">
        <v>979</v>
      </c>
      <c r="C982" t="s">
        <v>44</v>
      </c>
      <c r="D982" t="s">
        <v>51</v>
      </c>
      <c r="E982">
        <v>60</v>
      </c>
      <c r="F982" s="27">
        <v>27000</v>
      </c>
      <c r="G982" s="29">
        <f t="shared" si="30"/>
        <v>1620000</v>
      </c>
      <c r="H982" t="str">
        <f t="shared" si="31"/>
        <v>INSERT INTO EXPR_EVENT VALUES('갤러리아', '-', 60, 27000, SYSDATE);</v>
      </c>
      <c r="I982"/>
    </row>
    <row r="983" spans="2:9">
      <c r="B983" s="28">
        <v>980</v>
      </c>
      <c r="C983" t="s">
        <v>44</v>
      </c>
      <c r="D983" t="s">
        <v>51</v>
      </c>
      <c r="E983">
        <v>40</v>
      </c>
      <c r="F983" s="27">
        <v>15000</v>
      </c>
      <c r="G983" s="29">
        <f t="shared" si="30"/>
        <v>600000</v>
      </c>
      <c r="H983" t="str">
        <f t="shared" si="31"/>
        <v>INSERT INTO EXPR_EVENT VALUES('갤러리아', '-', 40, 15000, SYSDATE);</v>
      </c>
      <c r="I983"/>
    </row>
    <row r="984" spans="2:9">
      <c r="B984" s="28">
        <v>981</v>
      </c>
      <c r="C984" t="s">
        <v>44</v>
      </c>
      <c r="D984" t="s">
        <v>51</v>
      </c>
      <c r="E984">
        <v>30</v>
      </c>
      <c r="F984" s="27">
        <v>90000</v>
      </c>
      <c r="G984" s="29">
        <f t="shared" si="30"/>
        <v>2700000</v>
      </c>
      <c r="H984" t="str">
        <f t="shared" si="31"/>
        <v>INSERT INTO EXPR_EVENT VALUES('갤러리아', '-', 30, 90000, SYSDATE);</v>
      </c>
      <c r="I984"/>
    </row>
    <row r="985" spans="2:9">
      <c r="B985" s="28">
        <v>982</v>
      </c>
      <c r="C985" t="s">
        <v>42</v>
      </c>
      <c r="D985" t="s">
        <v>51</v>
      </c>
      <c r="E985">
        <v>90</v>
      </c>
      <c r="F985" s="27">
        <v>50000</v>
      </c>
      <c r="G985" s="29">
        <f t="shared" si="30"/>
        <v>4500000</v>
      </c>
      <c r="H985" t="str">
        <f t="shared" si="31"/>
        <v>INSERT INTO EXPR_EVENT VALUES('한화건설', '-', 90, 50000, SYSDATE);</v>
      </c>
      <c r="I985"/>
    </row>
    <row r="986" spans="2:9">
      <c r="B986" s="28">
        <v>983</v>
      </c>
      <c r="C986" t="s">
        <v>42</v>
      </c>
      <c r="D986" t="s">
        <v>51</v>
      </c>
      <c r="E986">
        <v>50</v>
      </c>
      <c r="F986" s="27">
        <v>600000</v>
      </c>
      <c r="G986" s="29">
        <f t="shared" si="30"/>
        <v>30000000</v>
      </c>
      <c r="H986" t="str">
        <f t="shared" si="31"/>
        <v>INSERT INTO EXPR_EVENT VALUES('한화건설', '-', 50, 600000, SYSDATE);</v>
      </c>
      <c r="I986"/>
    </row>
    <row r="987" spans="2:9">
      <c r="B987" s="28">
        <v>984</v>
      </c>
      <c r="C987" t="s">
        <v>42</v>
      </c>
      <c r="D987" t="s">
        <v>51</v>
      </c>
      <c r="E987">
        <v>60</v>
      </c>
      <c r="F987" s="27">
        <v>60000</v>
      </c>
      <c r="G987" s="29">
        <f t="shared" si="30"/>
        <v>3600000</v>
      </c>
      <c r="H987" t="str">
        <f t="shared" si="31"/>
        <v>INSERT INTO EXPR_EVENT VALUES('한화건설', '-', 60, 60000, SYSDATE);</v>
      </c>
      <c r="I987"/>
    </row>
    <row r="988" spans="2:9">
      <c r="B988" s="28">
        <v>985</v>
      </c>
      <c r="C988" t="s">
        <v>43</v>
      </c>
      <c r="D988" t="s">
        <v>51</v>
      </c>
      <c r="E988">
        <v>40</v>
      </c>
      <c r="F988" s="27">
        <v>900000</v>
      </c>
      <c r="G988" s="29">
        <f t="shared" si="30"/>
        <v>36000000</v>
      </c>
      <c r="H988" t="str">
        <f t="shared" si="31"/>
        <v>INSERT INTO EXPR_EVENT VALUES('시스템', '-', 40, 900000, SYSDATE);</v>
      </c>
      <c r="I988"/>
    </row>
    <row r="989" spans="2:9">
      <c r="B989" s="28">
        <v>986</v>
      </c>
      <c r="C989" t="s">
        <v>43</v>
      </c>
      <c r="D989" t="s">
        <v>51</v>
      </c>
      <c r="E989">
        <v>50</v>
      </c>
      <c r="F989" s="27">
        <v>200000</v>
      </c>
      <c r="G989" s="29">
        <f t="shared" si="30"/>
        <v>10000000</v>
      </c>
      <c r="H989" t="str">
        <f t="shared" si="31"/>
        <v>INSERT INTO EXPR_EVENT VALUES('시스템', '-', 50, 200000, SYSDATE);</v>
      </c>
      <c r="I989"/>
    </row>
    <row r="990" spans="2:9">
      <c r="B990" s="28">
        <v>987</v>
      </c>
      <c r="C990" t="s">
        <v>43</v>
      </c>
      <c r="D990" t="s">
        <v>51</v>
      </c>
      <c r="E990">
        <v>40</v>
      </c>
      <c r="F990" s="27">
        <v>900000</v>
      </c>
      <c r="G990" s="29">
        <f t="shared" si="30"/>
        <v>36000000</v>
      </c>
      <c r="H990" t="str">
        <f t="shared" si="31"/>
        <v>INSERT INTO EXPR_EVENT VALUES('시스템', '-', 40, 900000, SYSDATE);</v>
      </c>
      <c r="I990"/>
    </row>
    <row r="991" spans="2:9">
      <c r="B991" s="28">
        <v>988</v>
      </c>
      <c r="C991" t="s">
        <v>43</v>
      </c>
      <c r="D991" t="s">
        <v>51</v>
      </c>
      <c r="E991">
        <v>50</v>
      </c>
      <c r="F991" s="27">
        <v>200000</v>
      </c>
      <c r="G991" s="29">
        <f t="shared" si="30"/>
        <v>10000000</v>
      </c>
      <c r="H991" t="str">
        <f t="shared" si="31"/>
        <v>INSERT INTO EXPR_EVENT VALUES('시스템', '-', 50, 200000, SYSDATE);</v>
      </c>
      <c r="I991"/>
    </row>
    <row r="992" spans="2:9">
      <c r="B992" s="28">
        <v>989</v>
      </c>
      <c r="C992" t="s">
        <v>44</v>
      </c>
      <c r="D992" t="s">
        <v>51</v>
      </c>
      <c r="E992">
        <v>60</v>
      </c>
      <c r="F992" s="27">
        <v>27000</v>
      </c>
      <c r="G992" s="29">
        <f t="shared" si="30"/>
        <v>1620000</v>
      </c>
      <c r="H992" t="str">
        <f t="shared" si="31"/>
        <v>INSERT INTO EXPR_EVENT VALUES('갤러리아', '-', 60, 27000, SYSDATE);</v>
      </c>
      <c r="I992"/>
    </row>
    <row r="993" spans="2:9">
      <c r="B993" s="28">
        <v>990</v>
      </c>
      <c r="C993" t="s">
        <v>44</v>
      </c>
      <c r="D993" t="s">
        <v>51</v>
      </c>
      <c r="E993">
        <v>40</v>
      </c>
      <c r="F993" s="27">
        <v>15000</v>
      </c>
      <c r="G993" s="29">
        <f t="shared" si="30"/>
        <v>600000</v>
      </c>
      <c r="H993" t="str">
        <f t="shared" si="31"/>
        <v>INSERT INTO EXPR_EVENT VALUES('갤러리아', '-', 40, 15000, SYSDATE);</v>
      </c>
      <c r="I993"/>
    </row>
    <row r="994" spans="2:9">
      <c r="B994" s="28">
        <v>991</v>
      </c>
      <c r="C994" t="s">
        <v>44</v>
      </c>
      <c r="D994" t="s">
        <v>51</v>
      </c>
      <c r="E994">
        <v>30</v>
      </c>
      <c r="F994" s="27">
        <v>90000</v>
      </c>
      <c r="G994" s="29">
        <f t="shared" si="30"/>
        <v>2700000</v>
      </c>
      <c r="H994" t="str">
        <f t="shared" si="31"/>
        <v>INSERT INTO EXPR_EVENT VALUES('갤러리아', '-', 30, 90000, SYSDATE);</v>
      </c>
      <c r="I994"/>
    </row>
    <row r="995" spans="2:9">
      <c r="B995" s="28">
        <v>992</v>
      </c>
      <c r="C995" t="s">
        <v>42</v>
      </c>
      <c r="D995" t="s">
        <v>51</v>
      </c>
      <c r="E995">
        <v>90</v>
      </c>
      <c r="F995" s="27">
        <v>50000</v>
      </c>
      <c r="G995" s="29">
        <f t="shared" si="30"/>
        <v>4500000</v>
      </c>
      <c r="H995" t="str">
        <f t="shared" si="31"/>
        <v>INSERT INTO EXPR_EVENT VALUES('한화건설', '-', 90, 50000, SYSDATE);</v>
      </c>
      <c r="I995"/>
    </row>
    <row r="996" spans="2:9">
      <c r="B996" s="28">
        <v>993</v>
      </c>
      <c r="C996" t="s">
        <v>42</v>
      </c>
      <c r="D996" t="s">
        <v>51</v>
      </c>
      <c r="E996">
        <v>50</v>
      </c>
      <c r="F996" s="27">
        <v>600000</v>
      </c>
      <c r="G996" s="29">
        <f t="shared" si="30"/>
        <v>30000000</v>
      </c>
      <c r="H996" t="str">
        <f t="shared" si="31"/>
        <v>INSERT INTO EXPR_EVENT VALUES('한화건설', '-', 50, 600000, SYSDATE);</v>
      </c>
      <c r="I996"/>
    </row>
    <row r="997" spans="2:9">
      <c r="B997" s="28">
        <v>994</v>
      </c>
      <c r="C997" t="s">
        <v>42</v>
      </c>
      <c r="D997" t="s">
        <v>51</v>
      </c>
      <c r="E997">
        <v>60</v>
      </c>
      <c r="F997" s="27">
        <v>60000</v>
      </c>
      <c r="G997" s="29">
        <f t="shared" si="30"/>
        <v>3600000</v>
      </c>
      <c r="H997" t="str">
        <f t="shared" si="31"/>
        <v>INSERT INTO EXPR_EVENT VALUES('한화건설', '-', 60, 60000, SYSDATE);</v>
      </c>
      <c r="I997"/>
    </row>
    <row r="998" spans="2:9">
      <c r="B998" s="28">
        <v>995</v>
      </c>
      <c r="C998" t="s">
        <v>43</v>
      </c>
      <c r="D998" t="s">
        <v>51</v>
      </c>
      <c r="E998">
        <v>40</v>
      </c>
      <c r="F998" s="27">
        <v>900000</v>
      </c>
      <c r="G998" s="29">
        <f t="shared" si="30"/>
        <v>36000000</v>
      </c>
      <c r="H998" t="str">
        <f t="shared" si="31"/>
        <v>INSERT INTO EXPR_EVENT VALUES('시스템', '-', 40, 900000, SYSDATE);</v>
      </c>
      <c r="I998"/>
    </row>
    <row r="999" spans="2:9">
      <c r="B999" s="28">
        <v>996</v>
      </c>
      <c r="C999" t="s">
        <v>43</v>
      </c>
      <c r="D999" t="s">
        <v>51</v>
      </c>
      <c r="E999">
        <v>50</v>
      </c>
      <c r="F999" s="27">
        <v>200000</v>
      </c>
      <c r="G999" s="29">
        <f t="shared" si="30"/>
        <v>10000000</v>
      </c>
      <c r="H999" t="str">
        <f t="shared" si="31"/>
        <v>INSERT INTO EXPR_EVENT VALUES('시스템', '-', 50, 200000, SYSDATE);</v>
      </c>
      <c r="I999"/>
    </row>
    <row r="1000" spans="2:9">
      <c r="B1000" s="28">
        <v>997</v>
      </c>
      <c r="C1000" t="s">
        <v>42</v>
      </c>
      <c r="D1000" t="s">
        <v>51</v>
      </c>
      <c r="E1000">
        <v>90</v>
      </c>
      <c r="F1000" s="27">
        <v>50000</v>
      </c>
      <c r="G1000" s="29">
        <f t="shared" si="30"/>
        <v>4500000</v>
      </c>
      <c r="H1000" t="str">
        <f t="shared" si="31"/>
        <v>INSERT INTO EXPR_EVENT VALUES('한화건설', '-', 90, 50000, SYSDATE);</v>
      </c>
      <c r="I1000"/>
    </row>
    <row r="1001" spans="2:9">
      <c r="B1001" s="28">
        <v>998</v>
      </c>
      <c r="C1001" t="s">
        <v>42</v>
      </c>
      <c r="D1001" t="s">
        <v>51</v>
      </c>
      <c r="E1001">
        <v>50</v>
      </c>
      <c r="F1001" s="27">
        <v>600000</v>
      </c>
      <c r="G1001" s="29">
        <f t="shared" si="30"/>
        <v>30000000</v>
      </c>
      <c r="H1001" t="str">
        <f t="shared" si="31"/>
        <v>INSERT INTO EXPR_EVENT VALUES('한화건설', '-', 50, 600000, SYSDATE);</v>
      </c>
      <c r="I1001"/>
    </row>
    <row r="1002" spans="2:9">
      <c r="B1002" s="28">
        <v>999</v>
      </c>
      <c r="C1002" t="s">
        <v>42</v>
      </c>
      <c r="D1002" t="s">
        <v>51</v>
      </c>
      <c r="E1002">
        <v>60</v>
      </c>
      <c r="F1002" s="27">
        <v>60000</v>
      </c>
      <c r="G1002" s="29">
        <f t="shared" si="30"/>
        <v>3600000</v>
      </c>
      <c r="H1002" t="str">
        <f t="shared" si="31"/>
        <v>INSERT INTO EXPR_EVENT VALUES('한화건설', '-', 60, 60000, SYSDATE);</v>
      </c>
      <c r="I1002"/>
    </row>
    <row r="1003" spans="2:9">
      <c r="B1003" s="28">
        <v>1000</v>
      </c>
      <c r="C1003" t="s">
        <v>42</v>
      </c>
      <c r="D1003" t="s">
        <v>51</v>
      </c>
      <c r="E1003">
        <v>50</v>
      </c>
      <c r="F1003" s="27">
        <v>600000</v>
      </c>
      <c r="G1003" s="29">
        <f t="shared" si="30"/>
        <v>30000000</v>
      </c>
      <c r="H1003" t="str">
        <f t="shared" si="31"/>
        <v>INSERT INTO EXPR_EVENT VALUES('한화건설', '-', 50, 600000, SYSDATE);</v>
      </c>
      <c r="I1003"/>
    </row>
    <row r="1004" spans="2:9">
      <c r="B1004" s="28">
        <v>1001</v>
      </c>
      <c r="C1004" t="s">
        <v>42</v>
      </c>
      <c r="D1004" t="s">
        <v>51</v>
      </c>
      <c r="E1004">
        <v>60</v>
      </c>
      <c r="F1004" s="27">
        <v>60000</v>
      </c>
      <c r="G1004" s="29">
        <f t="shared" si="30"/>
        <v>3600000</v>
      </c>
      <c r="H1004" t="str">
        <f t="shared" si="31"/>
        <v>INSERT INTO EXPR_EVENT VALUES('한화건설', '-', 60, 60000, SYSDATE);</v>
      </c>
      <c r="I1004"/>
    </row>
    <row r="1005" spans="2:9" ht="16.5">
      <c r="B1005" s="7"/>
      <c r="C1005" s="8"/>
      <c r="D1005" s="8"/>
      <c r="E1005" s="8"/>
      <c r="F1005" s="9"/>
      <c r="G1005" s="9">
        <f>SUM(G4:G11)</f>
        <v>89020000</v>
      </c>
      <c r="H1005"/>
      <c r="I1005"/>
    </row>
    <row r="1009" spans="2:9" ht="17.5">
      <c r="B1009" s="26"/>
      <c r="C1009" s="31" t="s">
        <v>45</v>
      </c>
      <c r="D1009" s="30"/>
      <c r="E1009" s="12"/>
      <c r="F1009" s="10">
        <f>SUMIF(C4:C1004,"*한화건설",G4:G1004)</f>
        <v>5786700000</v>
      </c>
      <c r="G1009" s="24" t="s">
        <v>47</v>
      </c>
    </row>
    <row r="1010" spans="2:9" ht="16.5">
      <c r="C1010" s="31"/>
      <c r="D1010" s="30"/>
    </row>
    <row r="1011" spans="2:9" ht="17.5">
      <c r="B1011" s="26"/>
      <c r="C1011" s="31" t="s">
        <v>49</v>
      </c>
      <c r="D1011" s="30"/>
      <c r="E1011" s="12"/>
      <c r="F1011" s="10">
        <f>SUMIF(G4:G1004,"&gt;=10000000",G4:G1004)</f>
        <v>11736000000</v>
      </c>
      <c r="G1011" s="24" t="s">
        <v>48</v>
      </c>
    </row>
    <row r="1012" spans="2:9" ht="17.25">
      <c r="B1012" s="26"/>
      <c r="C1012" s="31"/>
      <c r="D1012" s="30"/>
      <c r="E1012" s="12"/>
      <c r="F1012" s="25"/>
      <c r="G1012" s="24"/>
    </row>
    <row r="1014" spans="2:9" ht="16.5">
      <c r="B1014"/>
      <c r="C1014" s="18"/>
      <c r="D1014" s="1"/>
      <c r="E1014" s="1"/>
      <c r="F1014"/>
      <c r="G1014"/>
      <c r="H1014"/>
      <c r="I1014"/>
    </row>
    <row r="1015" spans="2:9" s="15" customFormat="1" ht="16.5">
      <c r="B1015" s="22"/>
      <c r="C1015" s="23"/>
      <c r="F1015"/>
    </row>
    <row r="1016" spans="2:9">
      <c r="B1016"/>
      <c r="C1016" s="18"/>
      <c r="D1016" s="1"/>
      <c r="E1016" s="1"/>
      <c r="F1016"/>
      <c r="G1016"/>
      <c r="H1016"/>
      <c r="I1016"/>
    </row>
    <row r="1017" spans="2:9">
      <c r="B1017"/>
      <c r="C1017" s="18"/>
      <c r="D1017" s="1"/>
      <c r="E1017" s="1"/>
      <c r="F1017" s="15"/>
      <c r="G1017"/>
      <c r="H1017"/>
      <c r="I101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SUMIF함수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투비소프트</cp:lastModifiedBy>
  <cp:lastPrinted>2017-09-13T15:33:22Z</cp:lastPrinted>
  <dcterms:created xsi:type="dcterms:W3CDTF">2017-06-19T15:44:16Z</dcterms:created>
  <dcterms:modified xsi:type="dcterms:W3CDTF">2019-09-06T02:18:26Z</dcterms:modified>
</cp:coreProperties>
</file>