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Бланк заказа для клиента" r:id="rId1" sheetId="1" state="visible"/>
  </sheets>
  <definedNames>
    <definedName hidden="false" localSheetId="0" name="_xlnm.Print_Area">'Бланк заказа для клиента'!$A$2:$L$32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<sst xmlns="http://schemas.openxmlformats.org/spreadsheetml/2006/main" xmlns:a="http://schemas.openxmlformats.org/drawingml/2006/main" xmlns:a15="http://schemas.microsoft.com/office/drawing/2012/main" xmlns:asvg="http://schemas.microsoft.com/office/drawing/2016/SVG/main" xmlns:c="http://schemas.openxmlformats.org/drawingml/2006/chart" xmlns:co="http://ncloudtech.com" xmlns:co-ooxml="http://ncloudtech.com/ooxml" xmlns:m="http://schemas.openxmlformats.org/officeDocument/2006/math" xmlns:mc="http://schemas.openxmlformats.org/markup-compatibility/2006" xmlns:o="urn:schemas-microsoft-com:office:office" xmlns:p="http://schemas.openxmlformats.org/presentationml/2006/main" xmlns:pic="http://schemas.openxmlformats.org/drawingml/2006/picture" xmlns:r="http://schemas.openxmlformats.org/officeDocument/2006/relationships" xmlns:s="http://schemas.openxmlformats.org/officeDocument/2006/sharedTypes" xmlns:sl="http://schemas.openxmlformats.org/schemaLibrary/2006/main" xmlns:v="urn:schemas-microsoft-com:vml" xmlns:w="http://schemas.openxmlformats.org/wordprocessingml/2006/main" xmlns:w10="urn:schemas-microsoft-com:office:word" xmlns:w14="http://schemas.microsoft.com/office/word/2010/wordml" xmlns:w15="http://schemas.microsoft.com/office/word/2012/wordml" xmlns:wp="http://schemas.openxmlformats.org/drawingml/2006/wordprocessingDrawing" xmlns:wpg="http://schemas.microsoft.com/office/word/2010/wordprocessingGroup" xmlns:wps="http://schemas.microsoft.com/office/word/2010/wordprocessingShape" xmlns:x="urn:schemas-microsoft-com:office:excel" xmlns:x12ac="http://schemas.microsoft.com/office/spreadsheetml/2011/1/ac" xmlns:x14="http://schemas.microsoft.com/office/spreadsheetml/2009/9/main" xmlns:xdr="http://schemas.openxmlformats.org/drawingml/2006/spreadsheetDrawing" xmlns:xm="http://schemas.microsoft.com/office/excel/2006/main" mc:Ignorable="co co-ooxml w14 x14 w15">
  <si>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t>М.О. г. Химки, Вашутинское шоссе, вл. 1, корп.10             Тел: 8(929)-926-23-01</t>
    </r>
    <r>
      <t xml:space="preserve">
</t>
    </r>
  </si>
  <si>
    <t>"Маркет Мебельной плиты"</t>
  </si>
  <si>
    <t xml:space="preserve"> </t>
  </si>
  <si>
    <t>Заказ на изготовление деталей</t>
  </si>
  <si>
    <t>Заказчик: (ФИО)</t>
  </si>
  <si>
    <t>Ковалев Андрей Павлович</t>
  </si>
  <si>
    <t>Материал:</t>
  </si>
  <si>
    <r>
      <rPr>
        <rFont val="HelveticaNeueCyr-Medium"/>
        <b val="false"/>
        <i val="false"/>
        <color rgb="4B4B4B" tint="0"/>
        <sz val="10.5"/>
      </rPr>
      <t>ЛМДФ 1-СТОР. БЕЛЫЙ 19 ММ, РАЗМЕР 2800Х2070 ММ</t>
    </r>
    <r>
      <t xml:space="preserve">
</t>
    </r>
    <r>
      <t xml:space="preserve">
</t>
    </r>
    <r>
      <t xml:space="preserve">
</t>
    </r>
  </si>
  <si>
    <t>Телефон:</t>
  </si>
  <si>
    <t>8(926)706-07-26</t>
  </si>
  <si>
    <t>E-mail:</t>
  </si>
  <si>
    <r>
      <rPr>
        <rFont val="Arial"/>
        <color rgb="0000FF" tint="0"/>
        <sz val="11"/>
        <u val="single"/>
      </rPr>
      <t>koba.79@bk.ru</t>
    </r>
  </si>
  <si>
    <t>Толщина:</t>
  </si>
  <si>
    <r>
      <rPr>
        <rFont val="HelveticaNeueCyr-Medium"/>
        <b val="false"/>
        <i val="false"/>
        <color rgb="4B4B4B" tint="0"/>
        <sz val="10.5"/>
      </rPr>
      <t>ЛМДФ 1-СТОР. БЕЛЫЙ 19 ММ, РАЗМЕР 2800Х2070 ММ</t>
    </r>
    <r>
      <t xml:space="preserve">
</t>
    </r>
    <r>
      <t xml:space="preserve">
</t>
    </r>
  </si>
  <si>
    <t>Вид отгрузки: (Доставка/Самовывоз</t>
  </si>
  <si>
    <t>самовывоз</t>
  </si>
  <si>
    <t>Адрес доставки:</t>
  </si>
  <si>
    <t>Готовые детали  с учётом кромки</t>
  </si>
  <si>
    <t>№</t>
  </si>
  <si>
    <t>Длина детали (мм)</t>
  </si>
  <si>
    <t xml:space="preserve"> (указать кол-во сторон 1 или 2)</t>
  </si>
  <si>
    <t xml:space="preserve">Ширина детали (мм) </t>
  </si>
  <si>
    <t>Кол-во деталей (шт)</t>
  </si>
  <si>
    <t>S детал</t>
  </si>
  <si>
    <t>0,4мм</t>
  </si>
  <si>
    <t>2мм</t>
  </si>
  <si>
    <t>Комментарии</t>
  </si>
  <si>
    <t xml:space="preserve">кромка 0,4мм </t>
  </si>
  <si>
    <t>кромка 2мм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</si>
</sst>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" formatCode="0.0" numFmtId="1001"/>
    <numFmt co:extendedFormatCode="0.000" formatCode="0.000" numFmtId="1002"/>
    <numFmt co:extendedFormatCode="0.00" formatCode="0.00" numFmtId="1003"/>
    <numFmt co:extendedFormatCode="0" formatCode="0" numFmtId="1004"/>
  </numFmts>
  <fonts count="19">
    <font>
      <name val="Calibri"/>
      <sz val="11"/>
    </font>
    <font>
      <name val="Arial"/>
      <sz val="10"/>
    </font>
    <font>
      <name val="Calibri"/>
      <color rgb="000000" tint="0"/>
      <sz val="11"/>
    </font>
    <font>
      <name val="Arial"/>
      <b val="true"/>
      <i val="true"/>
      <color rgb="000000" tint="0"/>
      <sz val="14"/>
    </font>
    <font>
      <name val="Arial"/>
      <color rgb="000000" tint="0"/>
      <sz val="10"/>
    </font>
    <font>
      <name val="Arial"/>
      <b val="true"/>
      <i val="true"/>
      <color rgb="000000" tint="0"/>
      <sz val="14"/>
      <u val="single"/>
    </font>
    <font>
      <name val="Arial"/>
      <color rgb="000000" tint="0"/>
      <sz val="9"/>
    </font>
    <font>
      <name val="Arial"/>
      <color rgb="000000" tint="0"/>
      <sz val="11"/>
    </font>
    <font>
      <name val="Arial"/>
      <sz val="9"/>
    </font>
    <font>
      <name val="HelveticaNeueCyr-Medium"/>
      <b val="false"/>
      <i val="false"/>
      <color rgb="4B4B4B" tint="0"/>
      <sz val="10.5"/>
    </font>
    <font>
      <name val="Arial"/>
      <color rgb="000000" tint="0"/>
      <sz val="10.5"/>
    </font>
    <font>
      <name val="Arial"/>
      <color rgb="0000FF" tint="0"/>
      <sz val="11"/>
      <u val="single"/>
    </font>
    <font>
      <name val="Arial"/>
      <sz val="11"/>
    </font>
    <font>
      <name val="Arial"/>
      <color rgb="0084D1" tint="0"/>
      <sz val="10"/>
    </font>
    <font>
      <name val="Arial"/>
      <b val="true"/>
      <i val="true"/>
      <color rgb="000000" tint="0"/>
      <sz val="11"/>
    </font>
    <font>
      <name val="Arial"/>
      <color rgb="000000" tint="0"/>
      <sz val="8"/>
    </font>
    <font>
      <name val="Arial"/>
      <b val="true"/>
      <color rgb="000000" tint="0"/>
      <sz val="8"/>
    </font>
    <font>
      <name val="Arial"/>
      <b val="true"/>
      <color rgb="000000" tint="0"/>
      <sz val="11"/>
    </font>
    <font>
      <name val="Arial"/>
      <b val="true"/>
      <color rgb="000000" tint="0"/>
      <sz val="12"/>
    </font>
  </fonts>
  <fills count="7">
    <fill>
      <patternFill patternType="none"/>
    </fill>
    <fill>
      <patternFill patternType="gray125"/>
    </fill>
    <fill>
      <patternFill patternType="solid">
        <fgColor rgb="244072" tint="0"/>
      </patternFill>
    </fill>
    <fill>
      <patternFill patternType="solid">
        <fgColor rgb="C7DDF1" tint="0"/>
      </patternFill>
    </fill>
    <fill>
      <patternFill patternType="solid">
        <fgColor rgb="FFFFFF" tint="0"/>
      </patternFill>
    </fill>
    <fill>
      <patternFill patternType="solid">
        <fgColor rgb="DAE9F6" tint="0"/>
      </patternFill>
    </fill>
    <fill>
      <patternFill patternType="solid">
        <fgColor rgb="73A9DB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dotted">
        <color rgb="000000" tint="0"/>
      </left>
      <right style="dotted">
        <color rgb="000000" tint="0"/>
      </right>
      <top style="dotted">
        <color rgb="000000" tint="0"/>
      </top>
      <bottom style="dotted">
        <color rgb="000000" tint="0"/>
      </bottom>
    </border>
    <border>
      <top style="dotted">
        <color rgb="000000" tint="0"/>
      </top>
    </border>
    <border>
      <right style="dotted">
        <color rgb="000000" tint="0"/>
      </right>
      <top style="dotted">
        <color rgb="000000" tint="0"/>
      </top>
    </border>
    <border>
      <left style="dotted">
        <color rgb="000000" tint="0"/>
      </left>
      <right style="dotted">
        <color rgb="000000" tint="0"/>
      </right>
      <top style="dotted">
        <color rgb="000000" tint="0"/>
      </top>
      <bottom style="none">
        <color rgb="000000" tint="0"/>
      </bottom>
    </border>
    <border>
      <top style="dotted">
        <color rgb="000000" tint="0"/>
      </top>
      <bottom style="none">
        <color rgb="000000" tint="0"/>
      </bottom>
    </border>
    <border>
      <right style="dotted">
        <color rgb="000000" tint="0"/>
      </right>
      <top style="dotted">
        <color rgb="000000" tint="0"/>
      </top>
      <bottom style="none">
        <color rgb="000000" tint="0"/>
      </bottom>
    </border>
    <border>
      <left style="dotted">
        <color rgb="000000" tint="0"/>
      </left>
      <bottom style="dotted">
        <color rgb="000000" tint="0"/>
      </bottom>
    </border>
    <border>
      <bottom style="dotted">
        <color rgb="000000" tint="0"/>
      </bottom>
    </border>
    <border>
      <right style="dotted">
        <color rgb="000000" tint="0"/>
      </right>
      <bottom style="dotted">
        <color rgb="000000" tint="0"/>
      </bottom>
    </border>
    <border>
      <left style="dotted">
        <color rgb="000000" tint="0"/>
      </left>
      <right style="dotted">
        <color rgb="000000" tint="0"/>
      </right>
      <top style="none">
        <color rgb="000000" tint="0"/>
      </top>
      <bottom style="dotted">
        <color rgb="000000" tint="0"/>
      </bottom>
    </border>
    <border>
      <top style="none">
        <color rgb="000000" tint="0"/>
      </top>
      <bottom style="dotted">
        <color rgb="000000" tint="0"/>
      </bottom>
    </border>
    <border>
      <right style="dotted">
        <color rgb="000000" tint="0"/>
      </right>
      <top style="none">
        <color rgb="000000" tint="0"/>
      </top>
      <bottom style="dotted">
        <color rgb="000000" tint="0"/>
      </bottom>
    </border>
    <border>
      <left style="none">
        <color rgb="000000" tint="0"/>
      </left>
      <right style="none">
        <color rgb="000000" tint="0"/>
      </right>
      <top style="dotted">
        <color rgb="000000" tint="0"/>
      </top>
      <bottom style="none">
        <color rgb="000000" tint="0"/>
      </bottom>
    </border>
    <border>
      <right style="none">
        <color rgb="000000" tint="0"/>
      </right>
      <top style="dotted">
        <color rgb="000000" tint="0"/>
      </top>
      <bottom style="none">
        <color rgb="000000" tint="0"/>
      </bottom>
    </border>
    <border>
      <right style="dotted">
        <color rgb="000000" tint="0"/>
      </right>
      <top style="dotted">
        <color rgb="000000" tint="0"/>
      </top>
      <bottom style="dotted">
        <color rgb="000000" tint="0"/>
      </bottom>
    </border>
    <border>
      <top style="dotted">
        <color rgb="000000" tint="0"/>
      </top>
      <bottom style="dotted">
        <color rgb="000000" tint="0"/>
      </bottom>
    </border>
    <border>
      <left style="dotted">
        <color rgb="000000" tint="0"/>
      </left>
      <bottom style="none">
        <color rgb="000000" tint="0"/>
      </bottom>
    </border>
    <border>
      <right style="dotted">
        <color rgb="000000" tint="0"/>
      </right>
      <bottom style="none">
        <color rgb="000000" tint="0"/>
      </bottom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dotted">
        <color rgb="000000" tint="0"/>
      </left>
      <right style="dotted">
        <color rgb="000000" tint="0"/>
      </right>
      <bottom style="dotted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99">
    <xf applyFont="true" applyNumberFormat="true" borderId="0" fillId="0" fontId="1" numFmtId="1000" quotePrefix="false"/>
    <xf applyFont="true" applyNumberFormat="true" borderId="0" fillId="0" fontId="2" numFmtId="1000" quotePrefix="false">
      <protection hidden="false" locked="true"/>
    </xf>
    <xf applyAlignment="true" applyFont="true" applyNumberFormat="true" borderId="0" fillId="0" fontId="2" numFmtId="1000" quotePrefix="false">
      <alignment horizontal="center"/>
      <protection hidden="false" locked="true"/>
    </xf>
    <xf applyAlignment="true" applyFont="true" applyNumberFormat="true" borderId="0" fillId="0" fontId="3" numFmtId="1000" quotePrefix="false">
      <alignment horizontal="right"/>
      <protection hidden="false" locked="true"/>
    </xf>
    <xf applyAlignment="true" applyBorder="true" applyFont="true" applyNumberFormat="true" borderId="1" fillId="0" fontId="4" numFmtId="1000" quotePrefix="false">
      <alignment horizontal="center" vertical="center" wrapText="true"/>
      <protection hidden="false" locked="true"/>
    </xf>
    <xf applyAlignment="true" applyBorder="true" applyFont="true" applyNumberFormat="true" borderId="2" fillId="0" fontId="4" numFmtId="1000" quotePrefix="false">
      <alignment horizontal="center" vertical="center" wrapText="true"/>
      <protection hidden="false" locked="true"/>
    </xf>
    <xf applyAlignment="true" applyBorder="true" applyFont="true" applyNumberFormat="true" borderId="3" fillId="0" fontId="4" numFmtId="1000" quotePrefix="false">
      <alignment horizontal="center" vertical="center" wrapText="true"/>
      <protection hidden="false" locked="true"/>
    </xf>
    <xf applyAlignment="true" applyBorder="true" applyFill="true" applyFont="true" applyNumberFormat="true" borderId="4" fillId="2" fontId="3" numFmtId="1000" quotePrefix="false">
      <alignment horizontal="center"/>
      <protection hidden="false" locked="true"/>
    </xf>
    <xf applyAlignment="true" applyBorder="true" applyFill="true" applyFont="true" applyNumberFormat="true" borderId="5" fillId="2" fontId="3" numFmtId="1000" quotePrefix="false">
      <alignment horizontal="center"/>
      <protection hidden="false" locked="true"/>
    </xf>
    <xf applyAlignment="true" applyBorder="true" applyFill="true" applyFont="true" applyNumberFormat="true" borderId="6" fillId="2" fontId="3" numFmtId="1000" quotePrefix="false">
      <alignment horizontal="center"/>
      <protection hidden="false" locked="true"/>
    </xf>
    <xf applyAlignment="true" applyBorder="true" applyFont="true" applyNumberFormat="true" borderId="7" fillId="0" fontId="4" numFmtId="1000" quotePrefix="false">
      <alignment horizontal="center" vertical="center" wrapText="true"/>
      <protection hidden="false" locked="true"/>
    </xf>
    <xf applyAlignment="true" applyBorder="true" applyFont="true" applyNumberFormat="true" borderId="8" fillId="0" fontId="4" numFmtId="1000" quotePrefix="false">
      <alignment horizontal="center" vertical="center" wrapText="true"/>
      <protection hidden="false" locked="true"/>
    </xf>
    <xf applyAlignment="true" applyBorder="true" applyFont="true" applyNumberFormat="true" borderId="9" fillId="0" fontId="4" numFmtId="1000" quotePrefix="false">
      <alignment horizontal="center" vertical="center" wrapText="true"/>
      <protection hidden="false" locked="true"/>
    </xf>
    <xf applyBorder="true" applyFont="true" applyNumberFormat="true" borderId="10" fillId="0" fontId="1" numFmtId="1000" quotePrefix="false"/>
    <xf applyBorder="true" applyFont="true" applyNumberFormat="true" borderId="11" fillId="0" fontId="1" numFmtId="1000" quotePrefix="false"/>
    <xf applyBorder="true" applyFont="true" applyNumberFormat="true" borderId="12" fillId="0" fontId="1" numFmtId="1000" quotePrefix="false"/>
    <xf applyAlignment="true" applyBorder="true" applyFont="true" applyNumberFormat="true" borderId="13" fillId="0" fontId="5" numFmtId="1000" quotePrefix="false">
      <alignment horizontal="center"/>
      <protection hidden="false" locked="true"/>
    </xf>
    <xf applyAlignment="true" applyBorder="true" applyFont="true" applyNumberFormat="true" borderId="5" fillId="0" fontId="5" numFmtId="1000" quotePrefix="false">
      <alignment horizontal="center"/>
      <protection hidden="false" locked="true"/>
    </xf>
    <xf applyAlignment="true" applyBorder="true" applyFont="true" applyNumberFormat="true" borderId="14" fillId="0" fontId="5" numFmtId="1000" quotePrefix="false">
      <alignment horizontal="center"/>
      <protection hidden="false" locked="true"/>
    </xf>
    <xf applyAlignment="true" applyFont="true" applyNumberFormat="true" borderId="0" fillId="0" fontId="3" numFmtId="1000" quotePrefix="false">
      <alignment horizontal="center"/>
      <protection hidden="false" locked="true"/>
    </xf>
    <xf applyAlignment="true" applyFont="true" applyNumberFormat="true" borderId="0" fillId="0" fontId="2" numFmtId="1001" quotePrefix="false">
      <alignment horizontal="center"/>
      <protection hidden="false" locked="true"/>
    </xf>
    <xf applyAlignment="true" applyFont="true" applyNumberFormat="true" borderId="0" fillId="0" fontId="1" numFmtId="1000" quotePrefix="false">
      <alignment horizontal="left" indent="0"/>
    </xf>
    <xf applyAlignment="true" applyBorder="true" applyFill="true" applyFont="true" applyNumberFormat="true" borderId="1" fillId="3" fontId="6" numFmtId="1000" quotePrefix="false">
      <alignment horizontal="left"/>
    </xf>
    <xf applyAlignment="true" applyBorder="true" applyFill="true" applyFont="true" applyNumberFormat="true" borderId="15" fillId="3" fontId="6" numFmtId="1000" quotePrefix="false">
      <alignment horizontal="left"/>
    </xf>
    <xf applyAlignment="true" applyBorder="true" applyFont="true" applyNumberFormat="true" borderId="1" fillId="0" fontId="7" numFmtId="1000" quotePrefix="false">
      <alignment wrapText="true"/>
    </xf>
    <xf applyAlignment="true" applyBorder="true" applyFont="true" applyNumberFormat="true" borderId="16" fillId="0" fontId="7" numFmtId="1000" quotePrefix="false">
      <alignment wrapText="true"/>
    </xf>
    <xf applyAlignment="true" applyBorder="true" applyFont="true" applyNumberFormat="true" borderId="15" fillId="0" fontId="7" numFmtId="1000" quotePrefix="false">
      <alignment wrapText="true"/>
    </xf>
    <xf applyAlignment="true" applyBorder="true" applyFill="true" applyFont="true" applyNumberFormat="true" borderId="1" fillId="3" fontId="8" numFmtId="1000" quotePrefix="false">
      <alignment horizontal="center" vertical="center"/>
    </xf>
    <xf applyAlignment="true" applyBorder="true" applyFill="true" applyFont="true" applyNumberFormat="true" borderId="2" fillId="3" fontId="8" numFmtId="1000" quotePrefix="false">
      <alignment horizontal="center" vertical="center"/>
    </xf>
    <xf applyAlignment="true" applyBorder="true" applyFill="true" applyFont="true" applyNumberFormat="true" borderId="3" fillId="3" fontId="8" numFmtId="1000" quotePrefix="false">
      <alignment horizontal="center" vertical="center"/>
    </xf>
    <xf applyAlignment="true" applyBorder="true" applyFill="true" applyFont="true" applyNumberFormat="true" borderId="1" fillId="4" fontId="9" numFmtId="1000" quotePrefix="false">
      <alignment horizontal="left" indent="0"/>
    </xf>
    <xf applyAlignment="true" applyBorder="true" applyFill="true" applyFont="true" applyNumberFormat="true" borderId="3" fillId="4" fontId="9" numFmtId="1000" quotePrefix="false">
      <alignment horizontal="left" indent="0"/>
    </xf>
    <xf applyAlignment="true" applyBorder="true" applyFont="true" applyNumberFormat="true" borderId="1" fillId="0" fontId="10" numFmtId="1000" quotePrefix="false">
      <alignment horizontal="left"/>
    </xf>
    <xf applyAlignment="true" applyBorder="true" applyFont="true" applyNumberFormat="true" borderId="16" fillId="0" fontId="10" numFmtId="1000" quotePrefix="false">
      <alignment horizontal="left"/>
    </xf>
    <xf applyAlignment="true" applyBorder="true" applyFont="true" applyNumberFormat="true" borderId="15" fillId="0" fontId="10" numFmtId="1000" quotePrefix="false">
      <alignment horizontal="left"/>
    </xf>
    <xf applyAlignment="true" applyBorder="true" applyFill="true" applyFont="true" applyNumberFormat="true" borderId="7" fillId="3" fontId="8" numFmtId="1000" quotePrefix="false">
      <alignment horizontal="center" vertical="center"/>
    </xf>
    <xf applyAlignment="true" applyBorder="true" applyFill="true" applyFont="true" applyNumberFormat="true" borderId="8" fillId="3" fontId="8" numFmtId="1000" quotePrefix="false">
      <alignment horizontal="center" vertical="center"/>
    </xf>
    <xf applyAlignment="true" applyBorder="true" applyFill="true" applyFont="true" applyNumberFormat="true" borderId="9" fillId="3" fontId="8" numFmtId="1000" quotePrefix="false">
      <alignment horizontal="center" vertical="center"/>
    </xf>
    <xf applyAlignment="true" applyBorder="true" applyFill="true" applyFont="true" applyNumberFormat="true" borderId="7" fillId="4" fontId="9" numFmtId="1000" quotePrefix="false">
      <alignment horizontal="left" indent="0"/>
    </xf>
    <xf applyAlignment="true" applyBorder="true" applyFill="true" applyFont="true" applyNumberFormat="true" borderId="9" fillId="4" fontId="9" numFmtId="1000" quotePrefix="false">
      <alignment horizontal="left" indent="0"/>
    </xf>
    <xf applyAlignment="true" applyBorder="true" applyFont="true" applyNumberFormat="true" borderId="1" fillId="0" fontId="11" numFmtId="1000" quotePrefix="false">
      <alignment horizontal="left"/>
      <protection hidden="false" locked="true"/>
    </xf>
    <xf applyAlignment="true" applyBorder="true" applyFont="true" applyNumberFormat="true" borderId="16" fillId="0" fontId="11" numFmtId="1000" quotePrefix="false">
      <alignment horizontal="left"/>
      <protection hidden="false" locked="true"/>
    </xf>
    <xf applyAlignment="true" applyBorder="true" applyFont="true" applyNumberFormat="true" borderId="15" fillId="0" fontId="11" numFmtId="1000" quotePrefix="false">
      <alignment horizontal="left"/>
      <protection hidden="false" locked="true"/>
    </xf>
    <xf applyAlignment="true" applyBorder="true" applyFill="true" applyFont="true" applyNumberFormat="true" borderId="4" fillId="3" fontId="6" numFmtId="1000" quotePrefix="false">
      <alignment horizontal="center" vertical="center"/>
      <protection hidden="false" locked="true"/>
    </xf>
    <xf applyAlignment="true" applyBorder="true" applyFill="true" applyFont="true" applyNumberFormat="true" borderId="2" fillId="3" fontId="6" numFmtId="1000" quotePrefix="false">
      <alignment horizontal="center" vertical="center"/>
      <protection hidden="false" locked="true"/>
    </xf>
    <xf applyAlignment="true" applyBorder="true" applyFill="true" applyFont="true" applyNumberFormat="true" borderId="3" fillId="3" fontId="6" numFmtId="1000" quotePrefix="false">
      <alignment horizontal="center" vertical="center"/>
      <protection hidden="false" locked="true"/>
    </xf>
    <xf applyAlignment="true" applyBorder="true" applyFill="true" applyFont="true" applyNumberFormat="true" borderId="4" fillId="4" fontId="9" numFmtId="1000" quotePrefix="false">
      <alignment horizontal="left" indent="0"/>
    </xf>
    <xf applyAlignment="true" applyBorder="true" applyFill="true" applyFont="true" applyNumberFormat="true" borderId="1" fillId="3" fontId="6" numFmtId="1000" quotePrefix="false">
      <alignment horizontal="left" wrapText="true"/>
      <protection hidden="false" locked="true"/>
    </xf>
    <xf applyAlignment="true" applyBorder="true" applyFill="true" applyFont="true" applyNumberFormat="true" borderId="15" fillId="3" fontId="6" numFmtId="1000" quotePrefix="false">
      <alignment horizontal="left" wrapText="true"/>
      <protection hidden="false" locked="true"/>
    </xf>
    <xf applyAlignment="true" applyBorder="true" applyFont="true" applyNumberFormat="true" borderId="1" fillId="0" fontId="7" numFmtId="1000" quotePrefix="false">
      <alignment horizontal="center"/>
      <protection hidden="false" locked="true"/>
    </xf>
    <xf applyAlignment="true" applyBorder="true" applyFont="true" applyNumberFormat="true" borderId="16" fillId="0" fontId="7" numFmtId="1000" quotePrefix="false">
      <alignment horizontal="center"/>
      <protection hidden="false" locked="true"/>
    </xf>
    <xf applyAlignment="true" applyBorder="true" applyFont="true" applyNumberFormat="true" borderId="15" fillId="0" fontId="7" numFmtId="1000" quotePrefix="false">
      <alignment horizontal="center"/>
      <protection hidden="false" locked="true"/>
    </xf>
    <xf applyAlignment="true" applyBorder="true" applyFill="true" applyFont="true" applyNumberFormat="true" borderId="17" fillId="3" fontId="6" numFmtId="1000" quotePrefix="false">
      <alignment horizontal="center" vertical="center"/>
      <protection hidden="false" locked="true"/>
    </xf>
    <xf applyAlignment="true" applyFill="true" applyFont="true" applyNumberFormat="true" borderId="0" fillId="3" fontId="6" numFmtId="1000" quotePrefix="false">
      <alignment horizontal="center" vertical="center"/>
      <protection hidden="false" locked="true"/>
    </xf>
    <xf applyAlignment="true" applyBorder="true" applyFill="true" applyFont="true" applyNumberFormat="true" borderId="18" fillId="3" fontId="6" numFmtId="1000" quotePrefix="false">
      <alignment horizontal="center" vertical="center"/>
      <protection hidden="false" locked="true"/>
    </xf>
    <xf applyAlignment="true" applyBorder="true" applyFill="true" applyFont="true" applyNumberFormat="true" borderId="17" fillId="4" fontId="9" numFmtId="1000" quotePrefix="false">
      <alignment horizontal="left" indent="0"/>
    </xf>
    <xf applyAlignment="true" applyBorder="true" applyFill="true" applyFont="true" applyNumberFormat="true" borderId="18" fillId="4" fontId="9" numFmtId="1000" quotePrefix="false">
      <alignment horizontal="left" indent="0"/>
    </xf>
    <xf applyAlignment="true" applyBorder="true" applyFill="true" applyFont="true" applyNumberFormat="true" borderId="1" fillId="3" fontId="6" numFmtId="1000" quotePrefix="false">
      <alignment horizontal="left" vertical="center"/>
      <protection hidden="false" locked="true"/>
    </xf>
    <xf applyAlignment="true" applyBorder="true" applyFill="true" applyFont="true" applyNumberFormat="true" borderId="15" fillId="3" fontId="6" numFmtId="1000" quotePrefix="false">
      <alignment horizontal="left" vertical="center"/>
      <protection hidden="false" locked="true"/>
    </xf>
    <xf applyAlignment="true" applyBorder="true" applyFont="true" applyNumberFormat="true" borderId="1" fillId="0" fontId="12" numFmtId="1000" quotePrefix="false">
      <alignment horizontal="left" wrapText="true"/>
      <protection hidden="false" locked="true"/>
    </xf>
    <xf applyAlignment="true" applyBorder="true" applyFont="true" applyNumberFormat="true" borderId="16" fillId="0" fontId="12" numFmtId="1000" quotePrefix="false">
      <alignment horizontal="left" wrapText="true"/>
      <protection hidden="false" locked="true"/>
    </xf>
    <xf applyAlignment="true" applyBorder="true" applyFont="true" applyNumberFormat="true" borderId="15" fillId="0" fontId="12" numFmtId="1000" quotePrefix="false">
      <alignment horizontal="left" wrapText="true"/>
      <protection hidden="false" locked="true"/>
    </xf>
    <xf applyAlignment="true" applyBorder="true" applyFill="true" applyFont="true" applyNumberFormat="true" borderId="1" fillId="3" fontId="6" numFmtId="1000" quotePrefix="false">
      <alignment horizontal="center"/>
      <protection hidden="false" locked="true"/>
    </xf>
    <xf applyAlignment="true" applyBorder="true" applyFill="true" applyFont="true" applyNumberFormat="true" borderId="16" fillId="3" fontId="6" numFmtId="1000" quotePrefix="false">
      <alignment horizontal="center"/>
      <protection hidden="false" locked="true"/>
    </xf>
    <xf applyAlignment="true" applyBorder="true" applyFill="true" applyFont="true" applyNumberFormat="true" borderId="15" fillId="3" fontId="6" numFmtId="1000" quotePrefix="false">
      <alignment horizontal="center"/>
      <protection hidden="false" locked="true"/>
    </xf>
    <xf applyBorder="true" applyFont="true" applyNumberFormat="true" borderId="1" fillId="0" fontId="13" numFmtId="1000" quotePrefix="false"/>
    <xf applyBorder="true" applyFont="true" applyNumberFormat="true" borderId="15" fillId="0" fontId="13" numFmtId="1000" quotePrefix="false"/>
    <xf applyAlignment="true" applyBorder="true" applyFill="true" applyFont="true" applyNumberFormat="true" borderId="19" fillId="5" fontId="14" numFmtId="1000" quotePrefix="false">
      <alignment horizontal="center"/>
      <protection hidden="false" locked="true"/>
    </xf>
    <xf applyAlignment="true" applyBorder="true" applyFill="true" applyFont="true" applyNumberFormat="true" borderId="20" fillId="5" fontId="14" numFmtId="1000" quotePrefix="false">
      <alignment horizontal="center"/>
      <protection hidden="false" locked="true"/>
    </xf>
    <xf applyAlignment="true" applyBorder="true" applyFill="true" applyFont="true" applyNumberFormat="true" borderId="21" fillId="5" fontId="14" numFmtId="1000" quotePrefix="false">
      <alignment horizontal="center"/>
      <protection hidden="false" locked="true"/>
    </xf>
    <xf applyAlignment="true" applyBorder="true" applyFont="true" applyNumberFormat="true" borderId="1" fillId="0" fontId="15" numFmtId="1000" quotePrefix="false">
      <alignment horizontal="center"/>
      <protection hidden="false" locked="true"/>
    </xf>
    <xf applyAlignment="true" applyBorder="true" applyFont="true" applyNumberFormat="true" borderId="1" fillId="0" fontId="15" numFmtId="1000" quotePrefix="false">
      <alignment horizontal="center" wrapText="true"/>
      <protection hidden="false" locked="true"/>
    </xf>
    <xf applyAlignment="true" applyBorder="true" applyFont="true" applyNumberFormat="true" borderId="15" fillId="0" fontId="15" numFmtId="1000" quotePrefix="false">
      <alignment horizontal="center" wrapText="true"/>
      <protection hidden="false" locked="true"/>
    </xf>
    <xf applyAlignment="true" applyBorder="true" applyFill="true" applyFont="true" applyNumberFormat="true" borderId="1" fillId="5" fontId="16" numFmtId="1000" quotePrefix="false">
      <alignment horizontal="center" wrapText="true"/>
      <protection hidden="false" locked="true"/>
    </xf>
    <xf applyAlignment="true" applyBorder="true" applyFill="true" applyFont="true" applyNumberFormat="true" borderId="1" fillId="3" fontId="16" numFmtId="1000" quotePrefix="false">
      <alignment horizontal="center" wrapText="true"/>
      <protection hidden="false" locked="true"/>
    </xf>
    <xf applyAlignment="true" applyBorder="true" applyFill="true" applyFont="true" applyNumberFormat="true" borderId="1" fillId="6" fontId="16" numFmtId="1000" quotePrefix="false">
      <alignment horizontal="center" wrapText="true"/>
      <protection hidden="false" locked="true"/>
    </xf>
    <xf applyAlignment="true" applyBorder="true" applyFont="true" applyNumberFormat="true" borderId="22" fillId="0" fontId="15" numFmtId="1000" quotePrefix="false">
      <alignment horizontal="center"/>
      <protection hidden="false" locked="true"/>
    </xf>
    <xf applyAlignment="true" applyBorder="true" applyFont="true" applyNumberFormat="true" borderId="22" fillId="0" fontId="15" numFmtId="1000" quotePrefix="false">
      <alignment horizontal="center" wrapText="true"/>
      <protection hidden="false" locked="true"/>
    </xf>
    <xf applyAlignment="true" applyBorder="true" applyFill="true" applyFont="true" applyNumberFormat="true" borderId="1" fillId="3" fontId="15" numFmtId="1000" quotePrefix="false">
      <alignment horizontal="center" wrapText="true"/>
      <protection hidden="false" locked="true"/>
    </xf>
    <xf applyAlignment="true" applyBorder="true" applyFill="true" applyFont="true" applyNumberFormat="true" borderId="1" fillId="6" fontId="15" numFmtId="1000" quotePrefix="false">
      <alignment horizontal="center" wrapText="true"/>
      <protection hidden="false" locked="true"/>
    </xf>
    <xf applyAlignment="true" applyBorder="true" applyFill="true" applyFont="true" applyNumberFormat="true" borderId="22" fillId="5" fontId="16" numFmtId="1000" quotePrefix="false">
      <alignment horizontal="center" wrapText="true"/>
      <protection hidden="false" locked="true"/>
    </xf>
    <xf applyAlignment="true" applyBorder="true" applyFill="true" applyFont="true" applyNumberFormat="true" borderId="22" fillId="3" fontId="16" numFmtId="1000" quotePrefix="false">
      <alignment horizontal="center" wrapText="true"/>
      <protection hidden="false" locked="true"/>
    </xf>
    <xf applyAlignment="true" applyBorder="true" applyFill="true" applyFont="true" applyNumberFormat="true" borderId="22" fillId="6" fontId="16" numFmtId="1000" quotePrefix="false">
      <alignment horizontal="center" wrapText="true"/>
      <protection hidden="false" locked="true"/>
    </xf>
    <xf applyAlignment="true" applyBorder="true" applyFont="true" applyNumberFormat="true" borderId="1" fillId="0" fontId="4" numFmtId="1000" quotePrefix="false">
      <alignment horizontal="center"/>
      <protection hidden="false" locked="true"/>
    </xf>
    <xf applyAlignment="true" applyBorder="true" applyFill="true" applyFont="true" applyNumberFormat="true" borderId="1" fillId="5" fontId="7" numFmtId="1000" quotePrefix="false">
      <alignment horizontal="center"/>
      <protection hidden="false" locked="true"/>
    </xf>
    <xf applyAlignment="true" applyBorder="true" applyFill="true" applyFont="true" applyNumberFormat="true" borderId="1" fillId="3" fontId="7" numFmtId="1000" quotePrefix="false">
      <alignment horizontal="center"/>
      <protection hidden="false" locked="true"/>
    </xf>
    <xf applyAlignment="true" applyBorder="true" applyFill="true" applyFont="true" applyNumberFormat="true" borderId="1" fillId="6" fontId="7" numFmtId="1000" quotePrefix="false">
      <alignment horizontal="center"/>
      <protection hidden="false" locked="true"/>
    </xf>
    <xf applyAlignment="true" applyBorder="true" applyFont="true" applyNumberFormat="true" borderId="1" fillId="0" fontId="17" numFmtId="1000" quotePrefix="false">
      <alignment horizontal="center"/>
      <protection hidden="true" locked="true"/>
    </xf>
    <xf applyAlignment="true" applyBorder="true" applyFill="true" applyFont="true" applyNumberFormat="true" borderId="1" fillId="5" fontId="16" numFmtId="1002" quotePrefix="false">
      <alignment horizontal="center"/>
      <protection hidden="false" locked="true"/>
    </xf>
    <xf applyAlignment="true" applyBorder="true" applyFill="true" applyFont="true" applyNumberFormat="true" borderId="1" fillId="3" fontId="16" numFmtId="1003" quotePrefix="false">
      <alignment horizontal="center"/>
      <protection hidden="false" locked="true"/>
    </xf>
    <xf applyAlignment="true" applyBorder="true" applyFill="true" applyFont="true" applyNumberFormat="true" borderId="1" fillId="6" fontId="16" numFmtId="1003" quotePrefix="false">
      <alignment horizontal="center"/>
      <protection hidden="false" locked="true"/>
    </xf>
    <xf applyAlignment="true" applyBorder="true" applyFont="true" applyNumberFormat="true" borderId="1" fillId="0" fontId="6" numFmtId="1000" quotePrefix="false">
      <alignment horizontal="center" wrapText="true"/>
      <protection hidden="false" locked="true"/>
    </xf>
    <xf applyAlignment="true" applyBorder="true" applyFont="true" applyNumberFormat="true" borderId="1" fillId="0" fontId="17" numFmtId="1004" quotePrefix="false">
      <alignment horizontal="center"/>
      <protection hidden="true" locked="true"/>
    </xf>
    <xf applyAlignment="true" applyBorder="true" applyFill="true" applyFont="true" applyNumberFormat="true" borderId="23" fillId="2" fontId="18" numFmtId="1000" quotePrefix="false">
      <alignment horizontal="center"/>
      <protection hidden="false" locked="true"/>
    </xf>
    <xf applyAlignment="true" applyBorder="true" applyFont="true" applyNumberFormat="true" borderId="23" fillId="0" fontId="18" numFmtId="1000" quotePrefix="false">
      <alignment horizontal="center"/>
      <protection hidden="false" locked="true"/>
    </xf>
    <xf applyBorder="true" applyFont="true" applyNumberFormat="true" borderId="1" fillId="0" fontId="2" numFmtId="1000" quotePrefix="false">
      <protection hidden="false" locked="true"/>
    </xf>
    <xf applyAlignment="true" applyFont="true" applyNumberFormat="true" borderId="0" fillId="0" fontId="18" numFmtId="1000" quotePrefix="false">
      <alignment horizontal="center"/>
      <protection hidden="false" locked="true"/>
    </xf>
    <xf applyAlignment="true" applyFont="true" applyNumberFormat="true" borderId="0" fillId="0" fontId="16" numFmtId="1002" quotePrefix="false">
      <alignment horizontal="center"/>
      <protection hidden="false" locked="true"/>
    </xf>
    <xf applyAlignment="true" applyFont="true" applyNumberFormat="true" borderId="0" fillId="0" fontId="16" numFmtId="1003" quotePrefix="false">
      <alignment horizontal="center"/>
      <protection hidden="false" locked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mailto:koba.79@bk.r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42"/>
  <sheetViews>
    <sheetView showZeros="true" workbookViewId="0">
      <pane activePane="bottomLeft" state="frozen" topLeftCell="A14" xSplit="0" ySplit="13"/>
    </sheetView>
  </sheetViews>
  <sheetFormatPr baseColWidth="8" customHeight="false" defaultColWidth="11.4154855060953" defaultRowHeight="15" zeroHeight="false"/>
  <cols>
    <col customWidth="true" max="1" min="1" outlineLevel="0" style="1" width="4.65074948230919"/>
    <col customWidth="true" max="2" min="2" outlineLevel="0" style="2" width="14.5159741087776"/>
    <col customWidth="true" max="4" min="3" outlineLevel="0" style="2" width="7.61032367073021"/>
    <col customWidth="true" max="5" min="5" outlineLevel="0" style="2" width="14.5159741087776"/>
    <col customWidth="true" max="7" min="6" outlineLevel="0" style="2" width="7.61032367073021"/>
    <col customWidth="true" max="8" min="8" outlineLevel="0" style="2" width="8.87870531031252"/>
    <col customWidth="true" max="9" min="9" outlineLevel="0" style="2" width="6.90566735466553"/>
    <col customWidth="true" max="10" min="10" outlineLevel="0" style="2" width="7.46939267818316"/>
    <col customWidth="true" max="11" min="11" outlineLevel="0" style="2" width="8.59684264855371"/>
    <col customWidth="true" max="12" min="12" outlineLevel="0" style="1" width="25.6495962764493"/>
    <col customWidth="true" max="16384" min="13" outlineLevel="0" width="11.4154855060953"/>
  </cols>
  <sheetData>
    <row customHeight="true" ht="19.3500003814697" outlineLevel="0" r="2">
      <c r="A2" s="3" t="n"/>
      <c r="B2" s="4" t="s">
        <v>0</v>
      </c>
      <c r="C2" s="5" t="s"/>
      <c r="D2" s="5" t="s"/>
      <c r="E2" s="6" t="s"/>
      <c r="F2" s="7" t="s">
        <v>1</v>
      </c>
      <c r="G2" s="8" t="s"/>
      <c r="H2" s="8" t="s"/>
      <c r="I2" s="8" t="s"/>
      <c r="J2" s="8" t="s"/>
      <c r="K2" s="8" t="s"/>
      <c r="L2" s="9" t="s"/>
    </row>
    <row ht="18.75" outlineLevel="0" r="3">
      <c r="A3" s="3" t="n"/>
      <c r="B3" s="10" t="s"/>
      <c r="C3" s="11" t="s"/>
      <c r="D3" s="11" t="s"/>
      <c r="E3" s="12" t="s"/>
      <c r="F3" s="13" t="n"/>
      <c r="G3" s="14" t="s"/>
      <c r="H3" s="14" t="s"/>
      <c r="I3" s="14" t="s"/>
      <c r="J3" s="14" t="s"/>
      <c r="K3" s="14" t="s"/>
      <c r="L3" s="15" t="s"/>
    </row>
    <row ht="18.75" outlineLevel="0" r="4">
      <c r="A4" s="3" t="s">
        <v>2</v>
      </c>
      <c r="B4" s="16" t="s">
        <v>3</v>
      </c>
      <c r="C4" s="17" t="s"/>
      <c r="D4" s="17" t="s"/>
      <c r="E4" s="17" t="s"/>
      <c r="F4" s="17" t="s"/>
      <c r="G4" s="17" t="s"/>
      <c r="H4" s="17" t="s"/>
      <c r="I4" s="17" t="s"/>
      <c r="J4" s="17" t="s"/>
      <c r="K4" s="17" t="s"/>
      <c r="L4" s="18" t="s"/>
    </row>
    <row ht="18.75" outlineLevel="0" r="5">
      <c r="A5" s="19" t="n"/>
      <c r="B5" s="2" t="n"/>
      <c r="C5" s="20" t="n"/>
      <c r="D5" s="2" t="n"/>
      <c r="E5" s="2" t="n"/>
      <c r="F5" s="2" t="n"/>
      <c r="G5" s="2" t="n"/>
      <c r="H5" s="2" t="n"/>
      <c r="I5" s="2" t="n"/>
      <c r="J5" s="2" t="n"/>
      <c r="K5" s="2" t="n"/>
    </row>
    <row customHeight="true" ht="12.75" outlineLevel="0" r="6">
      <c r="A6" s="21" t="n"/>
      <c r="B6" s="22" t="s">
        <v>4</v>
      </c>
      <c r="C6" s="23" t="s"/>
      <c r="D6" s="24" t="s">
        <v>5</v>
      </c>
      <c r="E6" s="25" t="s"/>
      <c r="F6" s="25" t="s"/>
      <c r="G6" s="26" t="s"/>
      <c r="H6" s="27" t="s">
        <v>6</v>
      </c>
      <c r="I6" s="28" t="s"/>
      <c r="J6" s="29" t="s"/>
      <c r="K6" s="30" t="s">
        <v>7</v>
      </c>
      <c r="L6" s="31" t="s"/>
    </row>
    <row customHeight="true" ht="12.75" outlineLevel="0" r="7">
      <c r="A7" s="0" t="n"/>
      <c r="B7" s="22" t="s">
        <v>8</v>
      </c>
      <c r="C7" s="23" t="s"/>
      <c r="D7" s="32" t="s">
        <v>9</v>
      </c>
      <c r="E7" s="33" t="s"/>
      <c r="F7" s="33" t="s"/>
      <c r="G7" s="34" t="s"/>
      <c r="H7" s="35" t="s"/>
      <c r="I7" s="36" t="s"/>
      <c r="J7" s="37" t="s"/>
      <c r="K7" s="38" t="s"/>
      <c r="L7" s="39" t="s"/>
    </row>
    <row customHeight="true" ht="12.75" outlineLevel="0" r="8">
      <c r="A8" s="0" t="n"/>
      <c r="B8" s="22" t="s">
        <v>10</v>
      </c>
      <c r="C8" s="23" t="s"/>
      <c r="D8" s="40" t="s">
        <v>11</v>
      </c>
      <c r="E8" s="41" t="s"/>
      <c r="F8" s="41" t="s"/>
      <c r="G8" s="42" t="s"/>
      <c r="H8" s="43" t="s">
        <v>12</v>
      </c>
      <c r="I8" s="44" t="s"/>
      <c r="J8" s="45" t="s"/>
      <c r="K8" s="46" t="s">
        <v>13</v>
      </c>
      <c r="L8" s="31" t="s"/>
    </row>
    <row customHeight="true" ht="27" outlineLevel="0" r="9">
      <c r="A9" s="0" t="n"/>
      <c r="B9" s="47" t="s">
        <v>14</v>
      </c>
      <c r="C9" s="48" t="s"/>
      <c r="D9" s="49" t="s">
        <v>15</v>
      </c>
      <c r="E9" s="50" t="s"/>
      <c r="F9" s="50" t="s"/>
      <c r="G9" s="51" t="s"/>
      <c r="H9" s="52" t="s"/>
      <c r="I9" s="53" t="s"/>
      <c r="J9" s="54" t="s"/>
      <c r="K9" s="55" t="s"/>
      <c r="L9" s="56" t="s"/>
    </row>
    <row customHeight="true" ht="25.5" outlineLevel="0" r="10">
      <c r="A10" s="0" t="n"/>
      <c r="B10" s="57" t="s">
        <v>16</v>
      </c>
      <c r="C10" s="58" t="s"/>
      <c r="D10" s="59" t="n"/>
      <c r="E10" s="60" t="s"/>
      <c r="F10" s="60" t="s"/>
      <c r="G10" s="61" t="s"/>
      <c r="H10" s="62" t="n"/>
      <c r="I10" s="63" t="s"/>
      <c r="J10" s="64" t="s"/>
      <c r="K10" s="65" t="n"/>
      <c r="L10" s="66" t="s"/>
    </row>
    <row customHeight="true" ht="15.6000003814697" outlineLevel="0" r="11">
      <c r="A11" s="67" t="s">
        <v>17</v>
      </c>
      <c r="B11" s="68" t="s"/>
      <c r="C11" s="68" t="s"/>
      <c r="D11" s="68" t="s"/>
      <c r="E11" s="68" t="s"/>
      <c r="F11" s="68" t="s"/>
      <c r="G11" s="68" t="s"/>
      <c r="H11" s="68" t="s"/>
      <c r="I11" s="68" t="s"/>
      <c r="J11" s="68" t="s"/>
      <c r="K11" s="68" t="s"/>
      <c r="L11" s="69" t="s"/>
    </row>
    <row customHeight="true" ht="24.6000003814697" outlineLevel="0" r="12">
      <c r="A12" s="70" t="s">
        <v>18</v>
      </c>
      <c r="B12" s="71" t="s">
        <v>19</v>
      </c>
      <c r="C12" s="71" t="s">
        <v>20</v>
      </c>
      <c r="D12" s="72" t="s"/>
      <c r="E12" s="71" t="s">
        <v>21</v>
      </c>
      <c r="F12" s="71" t="s">
        <v>20</v>
      </c>
      <c r="G12" s="72" t="s"/>
      <c r="H12" s="71" t="s">
        <v>22</v>
      </c>
      <c r="I12" s="73" t="s">
        <v>23</v>
      </c>
      <c r="J12" s="74" t="s">
        <v>24</v>
      </c>
      <c r="K12" s="75" t="s">
        <v>25</v>
      </c>
      <c r="L12" s="70" t="s">
        <v>26</v>
      </c>
    </row>
    <row customHeight="true" ht="29.1000003814697" outlineLevel="0" r="13">
      <c r="A13" s="76" t="s"/>
      <c r="B13" s="77" t="s"/>
      <c r="C13" s="78" t="s">
        <v>27</v>
      </c>
      <c r="D13" s="79" t="s">
        <v>28</v>
      </c>
      <c r="E13" s="77" t="s"/>
      <c r="F13" s="78" t="s">
        <v>27</v>
      </c>
      <c r="G13" s="79" t="s">
        <v>28</v>
      </c>
      <c r="H13" s="77" t="s"/>
      <c r="I13" s="80" t="s"/>
      <c r="J13" s="81" t="s"/>
      <c r="K13" s="82" t="s"/>
      <c r="L13" s="76" t="s"/>
    </row>
    <row customHeight="true" ht="12.75" outlineLevel="0" r="14">
      <c r="A14" s="83" t="n">
        <v>1</v>
      </c>
      <c r="B14" s="84" t="n">
        <v>2800</v>
      </c>
      <c r="C14" s="85" t="n"/>
      <c r="D14" s="86" t="n"/>
      <c r="E14" s="84" t="n">
        <v>725</v>
      </c>
      <c r="F14" s="85" t="n"/>
      <c r="G14" s="86" t="n"/>
      <c r="H14" s="87" t="n">
        <v>2</v>
      </c>
      <c r="I14" s="88" t="n">
        <f aca="false" ca="false" dt2D="false" dtr="false" t="normal">B14*E14/1000000*H14</f>
        <v>4.06</v>
      </c>
      <c r="J14" s="89" t="n">
        <f aca="false" ca="false" dt2D="false" dtr="false" t="normal">(B14*C14/1000+E14*F14/1000)*H14*1.1</f>
        <v>0</v>
      </c>
      <c r="K14" s="90" t="n">
        <f aca="false" ca="false" dt2D="false" dtr="false" t="normal">(B14*D14/1000+E14*G14/1000)*H14*1.1</f>
        <v>0</v>
      </c>
      <c r="L14" s="91" t="n"/>
    </row>
    <row customHeight="true" ht="12.75" outlineLevel="0" r="15">
      <c r="A15" s="83" t="n">
        <v>2</v>
      </c>
      <c r="B15" s="84" t="n">
        <v>2800</v>
      </c>
      <c r="C15" s="85" t="n"/>
      <c r="D15" s="86" t="n"/>
      <c r="E15" s="84" t="n">
        <v>610</v>
      </c>
      <c r="F15" s="85" t="n"/>
      <c r="G15" s="86" t="n"/>
      <c r="H15" s="92" t="n">
        <v>1</v>
      </c>
      <c r="I15" s="88" t="n">
        <f aca="false" ca="false" dt2D="false" dtr="false" t="normal">B15*E15/1000000*H15</f>
        <v>1.708</v>
      </c>
      <c r="J15" s="89" t="n">
        <f aca="false" ca="false" dt2D="false" dtr="false" t="normal">(B15*C15/1000+E15*F15/1000)*H15*1.1</f>
        <v>0</v>
      </c>
      <c r="K15" s="90" t="n">
        <f aca="false" ca="false" dt2D="false" dtr="false" t="normal">(B15*D15/1000+E15*G15/1000)*H15*1.1</f>
        <v>0</v>
      </c>
      <c r="L15" s="91" t="n"/>
    </row>
    <row customHeight="true" ht="12.75" outlineLevel="0" r="16">
      <c r="A16" s="83" t="n">
        <v>3</v>
      </c>
      <c r="B16" s="84" t="n"/>
      <c r="C16" s="85" t="n"/>
      <c r="D16" s="86" t="n"/>
      <c r="E16" s="84" t="n"/>
      <c r="F16" s="85" t="n"/>
      <c r="G16" s="86" t="n"/>
      <c r="H16" s="92" t="n">
        <v>0</v>
      </c>
      <c r="I16" s="88" t="n">
        <f aca="false" ca="false" dt2D="false" dtr="false" t="normal">B16*E16/1000000*H16</f>
        <v>0</v>
      </c>
      <c r="J16" s="89" t="n">
        <f aca="false" ca="false" dt2D="false" dtr="false" t="normal">(B16*C16/1000+E16*F16/1000)*H16*1.1</f>
        <v>0</v>
      </c>
      <c r="K16" s="90" t="n">
        <f aca="false" ca="false" dt2D="false" dtr="false" t="normal">(B16*D16/1000+E16*G16/1000)*H16*1.1</f>
        <v>0</v>
      </c>
      <c r="L16" s="91" t="n"/>
    </row>
    <row customHeight="true" ht="12.75" outlineLevel="0" r="17">
      <c r="A17" s="83" t="n">
        <v>4</v>
      </c>
      <c r="B17" s="84" t="n"/>
      <c r="C17" s="85" t="n"/>
      <c r="D17" s="86" t="n"/>
      <c r="E17" s="84" t="n"/>
      <c r="F17" s="85" t="n"/>
      <c r="G17" s="86" t="n"/>
      <c r="H17" s="87" t="n">
        <v>0</v>
      </c>
      <c r="I17" s="88" t="n">
        <f aca="false" ca="false" dt2D="false" dtr="false" t="normal">B17*E17/1000000*H17</f>
        <v>0</v>
      </c>
      <c r="J17" s="89" t="n">
        <f aca="false" ca="false" dt2D="false" dtr="false" t="normal">(B17*C17/1000+E17*F17/1000)*H17*1.1</f>
        <v>0</v>
      </c>
      <c r="K17" s="90" t="n">
        <f aca="false" ca="false" dt2D="false" dtr="false" t="normal">(B17*D17/1000+E17*G17/1000)*H17*1.1</f>
        <v>0</v>
      </c>
      <c r="L17" s="91" t="n"/>
    </row>
    <row customHeight="true" ht="12.75" outlineLevel="0" r="18">
      <c r="A18" s="83" t="n">
        <v>5</v>
      </c>
      <c r="B18" s="84" t="n"/>
      <c r="C18" s="85" t="n"/>
      <c r="D18" s="86" t="n"/>
      <c r="E18" s="84" t="n"/>
      <c r="F18" s="85" t="n"/>
      <c r="G18" s="86" t="n"/>
      <c r="H18" s="92" t="n">
        <v>0</v>
      </c>
      <c r="I18" s="88" t="n">
        <f aca="false" ca="false" dt2D="false" dtr="false" t="normal">B18*E18/1000000*H18</f>
        <v>0</v>
      </c>
      <c r="J18" s="89" t="n">
        <f aca="false" ca="false" dt2D="false" dtr="false" t="normal">(B18*C18/1000+E18*F18/1000)*H18*1.1</f>
        <v>0</v>
      </c>
      <c r="K18" s="90" t="n">
        <f aca="false" ca="false" dt2D="false" dtr="false" t="normal">(B18*D18/1000+E18*G18/1000)*H18*1.1</f>
        <v>0</v>
      </c>
      <c r="L18" s="91" t="n"/>
    </row>
    <row customHeight="true" ht="12.75" outlineLevel="0" r="19">
      <c r="A19" s="83" t="n">
        <v>6</v>
      </c>
      <c r="B19" s="84" t="n"/>
      <c r="C19" s="85" t="n"/>
      <c r="D19" s="86" t="n"/>
      <c r="E19" s="84" t="n"/>
      <c r="F19" s="85" t="n"/>
      <c r="G19" s="86" t="n"/>
      <c r="H19" s="92" t="n">
        <v>0</v>
      </c>
      <c r="I19" s="88" t="n">
        <f aca="false" ca="false" dt2D="false" dtr="false" t="normal">B19*E19/1000000*H19</f>
        <v>0</v>
      </c>
      <c r="J19" s="89" t="n">
        <f aca="false" ca="false" dt2D="false" dtr="false" t="normal">(B19*C19/1000+E19*F19/1000)*H19*1.1</f>
        <v>0</v>
      </c>
      <c r="K19" s="90" t="n">
        <f aca="false" ca="false" dt2D="false" dtr="false" t="normal">(B19*D19/1000+E19*G19/1000)*H19*1.1</f>
        <v>0</v>
      </c>
      <c r="L19" s="91" t="n"/>
    </row>
    <row customHeight="true" ht="12.75" outlineLevel="0" r="20">
      <c r="A20" s="83" t="n">
        <v>7</v>
      </c>
      <c r="B20" s="84" t="n"/>
      <c r="C20" s="85" t="n"/>
      <c r="D20" s="86" t="n"/>
      <c r="E20" s="84" t="n"/>
      <c r="F20" s="85" t="n"/>
      <c r="G20" s="86" t="n"/>
      <c r="H20" s="87" t="n">
        <v>0</v>
      </c>
      <c r="I20" s="88" t="n">
        <f aca="false" ca="false" dt2D="false" dtr="false" t="normal">B20*E20/1000000*H20</f>
        <v>0</v>
      </c>
      <c r="J20" s="89" t="n">
        <f aca="false" ca="false" dt2D="false" dtr="false" t="normal">(B20*C20/1000+E20*F20/1000)*H20*1.1</f>
        <v>0</v>
      </c>
      <c r="K20" s="90" t="n">
        <f aca="false" ca="false" dt2D="false" dtr="false" t="normal">(B20*D20/1000+E20*G20/1000)*H20*1.1</f>
        <v>0</v>
      </c>
      <c r="L20" s="91" t="n"/>
    </row>
    <row customHeight="true" ht="12.75" outlineLevel="0" r="21">
      <c r="A21" s="83" t="n">
        <v>8</v>
      </c>
      <c r="B21" s="84" t="n"/>
      <c r="C21" s="85" t="n"/>
      <c r="D21" s="86" t="n"/>
      <c r="E21" s="84" t="n"/>
      <c r="F21" s="85" t="n"/>
      <c r="G21" s="86" t="n"/>
      <c r="H21" s="92" t="n">
        <v>0</v>
      </c>
      <c r="I21" s="88" t="n">
        <f aca="false" ca="false" dt2D="false" dtr="false" t="normal">B21*E21/1000000*H21</f>
        <v>0</v>
      </c>
      <c r="J21" s="89" t="n">
        <f aca="false" ca="false" dt2D="false" dtr="false" t="normal">(B21*C21/1000+E21*F21/1000)*H21*1.1</f>
        <v>0</v>
      </c>
      <c r="K21" s="90" t="n">
        <f aca="false" ca="false" dt2D="false" dtr="false" t="normal">(B21*D21/1000+E21*G21/1000)*H21*1.1</f>
        <v>0</v>
      </c>
      <c r="L21" s="91" t="n"/>
    </row>
    <row customHeight="true" ht="12.75" outlineLevel="0" r="22">
      <c r="A22" s="83" t="n">
        <v>9</v>
      </c>
      <c r="B22" s="84" t="n"/>
      <c r="C22" s="85" t="n"/>
      <c r="D22" s="86" t="n"/>
      <c r="E22" s="84" t="n"/>
      <c r="F22" s="85" t="n"/>
      <c r="G22" s="86" t="n"/>
      <c r="H22" s="92" t="n">
        <v>0</v>
      </c>
      <c r="I22" s="88" t="n">
        <f aca="false" ca="false" dt2D="false" dtr="false" t="normal">B22*E22/1000000*H22</f>
        <v>0</v>
      </c>
      <c r="J22" s="89" t="n">
        <f aca="false" ca="false" dt2D="false" dtr="false" t="normal">(B22*C22/1000+E22*F22/1000)*H22*1.1</f>
        <v>0</v>
      </c>
      <c r="K22" s="90" t="n">
        <f aca="false" ca="false" dt2D="false" dtr="false" t="normal">(B22*D22/1000+E22*G22/1000)*H22*1.1</f>
        <v>0</v>
      </c>
      <c r="L22" s="91" t="n"/>
    </row>
    <row customHeight="true" ht="12.75" outlineLevel="0" r="23">
      <c r="A23" s="83" t="n">
        <v>10</v>
      </c>
      <c r="B23" s="84" t="n"/>
      <c r="C23" s="85" t="n"/>
      <c r="D23" s="86" t="n"/>
      <c r="E23" s="84" t="n"/>
      <c r="F23" s="85" t="n"/>
      <c r="G23" s="86" t="n"/>
      <c r="H23" s="87" t="n">
        <v>0</v>
      </c>
      <c r="I23" s="88" t="n">
        <f aca="false" ca="false" dt2D="false" dtr="false" t="normal">B23*E23/1000000*H23</f>
        <v>0</v>
      </c>
      <c r="J23" s="89" t="n">
        <f aca="false" ca="false" dt2D="false" dtr="false" t="normal">(B23*C23/1000+E23*F23/1000)*H23*1.1</f>
        <v>0</v>
      </c>
      <c r="K23" s="90" t="n">
        <f aca="false" ca="false" dt2D="false" dtr="false" t="normal">(B23*D23/1000+E23*G23/1000)*H23*1.1</f>
        <v>0</v>
      </c>
      <c r="L23" s="91" t="n"/>
    </row>
    <row customHeight="true" ht="12.75" outlineLevel="0" r="24">
      <c r="A24" s="83" t="n">
        <v>11</v>
      </c>
      <c r="B24" s="84" t="n"/>
      <c r="C24" s="85" t="n"/>
      <c r="D24" s="86" t="n"/>
      <c r="E24" s="84" t="n"/>
      <c r="F24" s="85" t="n"/>
      <c r="G24" s="86" t="n"/>
      <c r="H24" s="92" t="n">
        <v>0</v>
      </c>
      <c r="I24" s="88" t="n">
        <f aca="false" ca="false" dt2D="false" dtr="false" t="normal">B24*E24/1000000*H24</f>
        <v>0</v>
      </c>
      <c r="J24" s="89" t="n">
        <f aca="false" ca="false" dt2D="false" dtr="false" t="normal">(B24*C24/1000+E24*F24/1000)*H24*1.1</f>
        <v>0</v>
      </c>
      <c r="K24" s="90" t="n">
        <f aca="false" ca="false" dt2D="false" dtr="false" t="normal">(B24*D24/1000+E24*G24/1000)*H24*1.1</f>
        <v>0</v>
      </c>
      <c r="L24" s="91" t="n"/>
    </row>
    <row customHeight="true" ht="12.75" outlineLevel="0" r="25">
      <c r="A25" s="83" t="n">
        <v>12</v>
      </c>
      <c r="B25" s="84" t="n"/>
      <c r="C25" s="85" t="n"/>
      <c r="D25" s="86" t="n"/>
      <c r="E25" s="84" t="n"/>
      <c r="F25" s="85" t="n"/>
      <c r="G25" s="86" t="n"/>
      <c r="H25" s="92" t="n">
        <v>0</v>
      </c>
      <c r="I25" s="88" t="n">
        <f aca="false" ca="false" dt2D="false" dtr="false" t="normal">B25*E25/1000000*H25</f>
        <v>0</v>
      </c>
      <c r="J25" s="89" t="n">
        <f aca="false" ca="false" dt2D="false" dtr="false" t="normal">(B25*C25/1000+E25*F25/1000)*H25*1.1</f>
        <v>0</v>
      </c>
      <c r="K25" s="90" t="n">
        <f aca="false" ca="false" dt2D="false" dtr="false" t="normal">(B25*D25/1000+E25*G25/1000)*H25*1.1</f>
        <v>0</v>
      </c>
      <c r="L25" s="91" t="n"/>
    </row>
    <row customHeight="true" ht="12.75" outlineLevel="0" r="26">
      <c r="A26" s="83" t="n">
        <v>13</v>
      </c>
      <c r="B26" s="84" t="n"/>
      <c r="C26" s="85" t="n"/>
      <c r="D26" s="86" t="n"/>
      <c r="E26" s="84" t="n"/>
      <c r="F26" s="85" t="n"/>
      <c r="G26" s="86" t="n"/>
      <c r="H26" s="87" t="n">
        <v>0</v>
      </c>
      <c r="I26" s="88" t="n">
        <f aca="false" ca="false" dt2D="false" dtr="false" t="normal">B26*E26/1000000*H26</f>
        <v>0</v>
      </c>
      <c r="J26" s="89" t="n">
        <f aca="false" ca="false" dt2D="false" dtr="false" t="normal">(B26*C26/1000+E26*F26/1000)*H26*1.1</f>
        <v>0</v>
      </c>
      <c r="K26" s="90" t="n">
        <f aca="false" ca="false" dt2D="false" dtr="false" t="normal">(B26*D26/1000+E26*G26/1000)*H26*1.1</f>
        <v>0</v>
      </c>
      <c r="L26" s="91" t="n"/>
    </row>
    <row customHeight="true" ht="12.75" outlineLevel="0" r="27">
      <c r="A27" s="83" t="n">
        <v>14</v>
      </c>
      <c r="B27" s="84" t="n"/>
      <c r="C27" s="85" t="n"/>
      <c r="D27" s="86" t="n"/>
      <c r="E27" s="84" t="n"/>
      <c r="F27" s="85" t="n"/>
      <c r="G27" s="86" t="n"/>
      <c r="H27" s="92" t="n">
        <v>0</v>
      </c>
      <c r="I27" s="88" t="n">
        <f aca="false" ca="false" dt2D="false" dtr="false" t="normal">B27*E27/1000000*H27</f>
        <v>0</v>
      </c>
      <c r="J27" s="89" t="n">
        <f aca="false" ca="false" dt2D="false" dtr="false" t="normal">(B27*C27/1000+E27*F27/1000)*H27*1.1</f>
        <v>0</v>
      </c>
      <c r="K27" s="90" t="n">
        <f aca="false" ca="false" dt2D="false" dtr="false" t="normal">(B27*D27/1000+E27*G27/1000)*H27*1.1</f>
        <v>0</v>
      </c>
      <c r="L27" s="91" t="n"/>
    </row>
    <row customHeight="true" ht="12.75" outlineLevel="0" r="28">
      <c r="A28" s="83" t="n">
        <v>15</v>
      </c>
      <c r="B28" s="84" t="n"/>
      <c r="C28" s="85" t="n"/>
      <c r="D28" s="86" t="n"/>
      <c r="E28" s="84" t="n"/>
      <c r="F28" s="85" t="n"/>
      <c r="G28" s="86" t="n"/>
      <c r="H28" s="92" t="n">
        <v>0</v>
      </c>
      <c r="I28" s="88" t="n">
        <f aca="false" ca="false" dt2D="false" dtr="false" t="normal">B28*E28/1000000*H28</f>
        <v>0</v>
      </c>
      <c r="J28" s="89" t="n">
        <f aca="false" ca="false" dt2D="false" dtr="false" t="normal">(B28*C28/1000+E28*F28/1000)*H28*1.1</f>
        <v>0</v>
      </c>
      <c r="K28" s="90" t="n">
        <f aca="false" ca="false" dt2D="false" dtr="false" t="normal">(B28*D28/1000+E28*G28/1000)*H28*1.1</f>
        <v>0</v>
      </c>
      <c r="L28" s="91" t="n"/>
    </row>
    <row customHeight="true" ht="12.75" outlineLevel="0" r="29">
      <c r="A29" s="83" t="n"/>
      <c r="B29" s="84" t="n"/>
      <c r="C29" s="85" t="n"/>
      <c r="D29" s="86" t="n"/>
      <c r="E29" s="84" t="n"/>
      <c r="F29" s="85" t="n"/>
      <c r="G29" s="86" t="n"/>
      <c r="H29" s="92" t="n">
        <v>0</v>
      </c>
      <c r="I29" s="88" t="n">
        <f aca="false" ca="false" dt2D="false" dtr="false" t="normal">B29*E29/1000000*H29</f>
        <v>0</v>
      </c>
      <c r="J29" s="89" t="n">
        <f aca="false" ca="false" dt2D="false" dtr="false" t="normal">(B29*C29/1000+E29*F29/1000)*H29*1.1</f>
        <v>0</v>
      </c>
      <c r="K29" s="90" t="n">
        <f aca="false" ca="false" dt2D="false" dtr="false" t="normal">(B29*D29/1000+E29*G29/1000)*H29*1.1</f>
        <v>0</v>
      </c>
      <c r="L29" s="91" t="n"/>
    </row>
    <row ht="15.75" outlineLevel="0" r="30">
      <c r="H30" s="93" t="n">
        <f aca="false" ca="false" dt2D="false" dtr="false" t="normal">SUM(H14:H29)</f>
        <v>3</v>
      </c>
      <c r="I30" s="94" t="n">
        <f aca="false" ca="false" dt2D="false" dtr="false" t="normal">SUM(I14:I29)</f>
        <v>5.768</v>
      </c>
      <c r="J30" s="94" t="n">
        <f aca="false" ca="false" dt2D="false" dtr="false" t="normal">SUM(J14:J29)</f>
        <v>0</v>
      </c>
      <c r="K30" s="94" t="n">
        <f aca="false" ca="false" dt2D="false" dtr="false" t="normal">SUM(K14:K29)</f>
        <v>0</v>
      </c>
      <c r="L30" s="95" t="n"/>
    </row>
    <row ht="15.75" outlineLevel="0" r="31">
      <c r="H31" s="96" t="n"/>
      <c r="I31" s="97" t="n"/>
      <c r="J31" s="98" t="n"/>
      <c r="K31" s="98" t="n"/>
      <c r="L31" s="1" t="n"/>
    </row>
    <row ht="12.75" outlineLevel="0" r="32">
      <c r="A32" s="0" t="n"/>
      <c r="B32" s="0" t="n"/>
      <c r="C32" s="0" t="n"/>
      <c r="D32" s="0" t="n"/>
      <c r="E32" s="0" t="n"/>
      <c r="F32" s="0" t="n"/>
      <c r="G32" s="0" t="n"/>
      <c r="H32" s="0" t="n"/>
      <c r="I32" s="0" t="n"/>
      <c r="J32" s="0" t="n"/>
      <c r="K32" s="0" t="n"/>
      <c r="L32" s="0" t="n"/>
    </row>
    <row outlineLevel="0" r="33">
      <c r="A33" s="0" t="n"/>
      <c r="B33" s="0" t="n"/>
      <c r="C33" s="0" t="n"/>
      <c r="D33" s="0" t="n"/>
      <c r="E33" s="0" t="n"/>
    </row>
    <row outlineLevel="0" r="34">
      <c r="A34" s="0" t="n"/>
      <c r="B34" s="0" t="n"/>
      <c r="C34" s="0" t="n"/>
      <c r="D34" s="0" t="n"/>
      <c r="E34" s="0" t="n"/>
    </row>
    <row outlineLevel="0" r="35">
      <c r="A35" s="0" t="n"/>
      <c r="B35" s="0" t="n"/>
      <c r="C35" s="0" t="n"/>
      <c r="D35" s="0" t="n"/>
      <c r="E35" s="0" t="n"/>
    </row>
    <row outlineLevel="0" r="36">
      <c r="A36" s="0" t="n"/>
      <c r="B36" s="0" t="n"/>
      <c r="C36" s="0" t="n"/>
      <c r="D36" s="0" t="n"/>
      <c r="E36" s="0" t="n"/>
    </row>
    <row outlineLevel="0" r="37">
      <c r="A37" s="0" t="n"/>
      <c r="B37" s="0" t="n"/>
      <c r="C37" s="0" t="n"/>
      <c r="D37" s="0" t="n"/>
      <c r="E37" s="0" t="n"/>
    </row>
    <row outlineLevel="0" r="38">
      <c r="A38" s="0" t="n"/>
      <c r="B38" s="0" t="n"/>
      <c r="C38" s="0" t="n"/>
      <c r="D38" s="0" t="n"/>
      <c r="E38" s="0" t="n"/>
    </row>
    <row outlineLevel="0" r="39">
      <c r="A39" s="0" t="n"/>
      <c r="B39" s="0" t="n"/>
      <c r="C39" s="0" t="n"/>
      <c r="D39" s="0" t="n"/>
      <c r="E39" s="0" t="n"/>
    </row>
    <row outlineLevel="0" r="40">
      <c r="A40" s="0" t="n"/>
      <c r="B40" s="0" t="n"/>
      <c r="C40" s="0" t="n"/>
      <c r="D40" s="0" t="n"/>
      <c r="E40" s="0" t="n"/>
    </row>
    <row outlineLevel="0" r="41">
      <c r="A41" s="0" t="n"/>
      <c r="B41" s="0" t="n"/>
      <c r="C41" s="0" t="n"/>
      <c r="D41" s="0" t="n"/>
      <c r="E41" s="0" t="n"/>
    </row>
    <row outlineLevel="0" r="42">
      <c r="A42" s="0" t="n"/>
      <c r="B42" s="0" t="n"/>
      <c r="C42" s="0" t="n"/>
      <c r="D42" s="0" t="n"/>
      <c r="E42" s="0" t="n"/>
    </row>
  </sheetData>
  <mergeCells count="31">
    <mergeCell ref="F2:L2"/>
    <mergeCell ref="F3:L3"/>
    <mergeCell ref="B4:L4"/>
    <mergeCell ref="B2:E3"/>
    <mergeCell ref="D6:G6"/>
    <mergeCell ref="B6:C6"/>
    <mergeCell ref="H6:J7"/>
    <mergeCell ref="K6:L7"/>
    <mergeCell ref="D7:G7"/>
    <mergeCell ref="B7:C7"/>
    <mergeCell ref="D8:G8"/>
    <mergeCell ref="B8:C8"/>
    <mergeCell ref="H8:J9"/>
    <mergeCell ref="K8:L9"/>
    <mergeCell ref="D9:G9"/>
    <mergeCell ref="B9:C9"/>
    <mergeCell ref="H10:J10"/>
    <mergeCell ref="A11:L11"/>
    <mergeCell ref="D10:G10"/>
    <mergeCell ref="B10:C10"/>
    <mergeCell ref="K10:L10"/>
    <mergeCell ref="A12:A13"/>
    <mergeCell ref="B12:B13"/>
    <mergeCell ref="C12:D12"/>
    <mergeCell ref="E12:E13"/>
    <mergeCell ref="F12:G12"/>
    <mergeCell ref="H12:H13"/>
    <mergeCell ref="I12:I13"/>
    <mergeCell ref="J12:J13"/>
    <mergeCell ref="K12:K13"/>
    <mergeCell ref="L12:L13"/>
  </mergeCells>
  <hyperlinks>
    <hyperlink display="mailto:koba.79@bk.ru" r:id="rId1" ref="D8"/>
  </hyperlinks>
  <pageMargins bottom="0.196527779102325" footer="0.511805534362793" header="0.511805534362793" left="0.196527779102325" right="0.196527779102325" top="0.196527779102325"/>
  <pageSetup fitToHeight="1" fitToWidth="1" orientation="portrait" paperHeight="297mm" paperSize="9" paperWidth="210mm" scale="73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MyOffice-CoreFramework-Android/31-1191.801.8978.819.1@3a1110cd217cfef7bfaea0d80df387ac68f3aaa9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2023-12-05T18:26:11Z</dcterms:modified>
</cp:coreProperties>
</file>