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ropbox\03. fabrication numerique\08. ELECTRONIQUE\01. SMARTBALL\01. HARDWARE\1. ROUTAGE\"/>
    </mc:Choice>
  </mc:AlternateContent>
  <bookViews>
    <workbookView xWindow="0" yWindow="465" windowWidth="38400" windowHeight="22260"/>
  </bookViews>
  <sheets>
    <sheet name="BOM_SMARTBALL_v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3" i="1" l="1"/>
</calcChain>
</file>

<file path=xl/sharedStrings.xml><?xml version="1.0" encoding="utf-8"?>
<sst xmlns="http://schemas.openxmlformats.org/spreadsheetml/2006/main" count="365" uniqueCount="136">
  <si>
    <t>Part</t>
  </si>
  <si>
    <t>Value</t>
  </si>
  <si>
    <t>Device</t>
  </si>
  <si>
    <t>Package</t>
  </si>
  <si>
    <t>BC817DS</t>
  </si>
  <si>
    <t>BUZZER</t>
  </si>
  <si>
    <t>47p</t>
  </si>
  <si>
    <t>ESP12F</t>
  </si>
  <si>
    <t>FT231X</t>
  </si>
  <si>
    <t>QFN20</t>
  </si>
  <si>
    <t>SFH4050</t>
  </si>
  <si>
    <t>6.8uH</t>
  </si>
  <si>
    <t>MOTOR</t>
  </si>
  <si>
    <t>B3U-3000P-B</t>
  </si>
  <si>
    <t>SOT23-3</t>
  </si>
  <si>
    <t>R-EU_R0402</t>
  </si>
  <si>
    <t>200K</t>
  </si>
  <si>
    <t>270K</t>
  </si>
  <si>
    <t>340K</t>
  </si>
  <si>
    <t>100K</t>
  </si>
  <si>
    <t>6K34</t>
  </si>
  <si>
    <t>3K16</t>
  </si>
  <si>
    <t>15K</t>
  </si>
  <si>
    <t>TPS61090RSAR</t>
  </si>
  <si>
    <t>PVQFN-16</t>
  </si>
  <si>
    <t>FPF2125</t>
  </si>
  <si>
    <t>SOT23-5</t>
  </si>
  <si>
    <t>MCP1700T</t>
  </si>
  <si>
    <t>MAX16054</t>
  </si>
  <si>
    <t>TSOT23-6</t>
  </si>
  <si>
    <t>25LC1024DFN-S</t>
  </si>
  <si>
    <t>DFN-S</t>
  </si>
  <si>
    <t>MS5611</t>
  </si>
  <si>
    <t>SN74LVC1G18</t>
  </si>
  <si>
    <t>NB</t>
  </si>
  <si>
    <t>FARNELL</t>
  </si>
  <si>
    <t>-</t>
  </si>
  <si>
    <t>LED</t>
  </si>
  <si>
    <t>Orange</t>
  </si>
  <si>
    <t>Green</t>
  </si>
  <si>
    <t>PKMCS0909E4000-R1</t>
  </si>
  <si>
    <t>SOT457R</t>
  </si>
  <si>
    <t>800 mAh</t>
  </si>
  <si>
    <t>EEPROM</t>
  </si>
  <si>
    <t>0603</t>
  </si>
  <si>
    <t>1210</t>
  </si>
  <si>
    <t>850 nm</t>
  </si>
  <si>
    <t>LATCH IC</t>
  </si>
  <si>
    <t>CHARGER</t>
  </si>
  <si>
    <t>USB</t>
  </si>
  <si>
    <t>IMU</t>
  </si>
  <si>
    <t>QFN24</t>
  </si>
  <si>
    <t>MPU9250</t>
  </si>
  <si>
    <t>BAROMETER</t>
  </si>
  <si>
    <t>QFN</t>
  </si>
  <si>
    <t>DUAL_NPN</t>
  </si>
  <si>
    <t>DCK</t>
  </si>
  <si>
    <t>SOT363</t>
  </si>
  <si>
    <t>BOOSTER</t>
  </si>
  <si>
    <t>0402</t>
  </si>
  <si>
    <t>1 Mbit</t>
  </si>
  <si>
    <t>TANTALUM</t>
  </si>
  <si>
    <t>FEMALE_HEADER</t>
  </si>
  <si>
    <t>MALE_HEADER</t>
  </si>
  <si>
    <t>SMARTBALL v1 - BILL OF MATERIAL</t>
  </si>
  <si>
    <t>RGB</t>
  </si>
  <si>
    <t>APA102C</t>
  </si>
  <si>
    <t>PCB</t>
  </si>
  <si>
    <t>MAIN_PCB</t>
  </si>
  <si>
    <t>FOURNISSEUR</t>
  </si>
  <si>
    <t>LIEN FOURNISSEUR</t>
  </si>
  <si>
    <t>PCB_WAY</t>
  </si>
  <si>
    <t>LED_PCB</t>
  </si>
  <si>
    <t>3D_PRINT</t>
  </si>
  <si>
    <t>SUPPORT_LEDS</t>
  </si>
  <si>
    <t>SELF_PRODUCTION</t>
  </si>
  <si>
    <t>SUPPORT_PCB</t>
  </si>
  <si>
    <t>HARDWARE</t>
  </si>
  <si>
    <t>COQUE_BALLE</t>
  </si>
  <si>
    <t>LA RIBOULDINGUE</t>
  </si>
  <si>
    <t>ALIEXPRESS</t>
  </si>
  <si>
    <t>SAMTEC</t>
  </si>
  <si>
    <t>MCP73871-2AAI</t>
  </si>
  <si>
    <t>UMH3NFHATN</t>
  </si>
  <si>
    <t>MOLEX_105017-0001</t>
  </si>
  <si>
    <t>Total</t>
  </si>
  <si>
    <t>ASPIAIG-S4035-6R8M-T</t>
  </si>
  <si>
    <t>lien</t>
  </si>
  <si>
    <t>MULTIPLEXER</t>
  </si>
  <si>
    <t>X7R  / 50V</t>
  </si>
  <si>
    <t>C0G / NP0</t>
  </si>
  <si>
    <t>X7R</t>
  </si>
  <si>
    <t>X5R</t>
  </si>
  <si>
    <t>2K55</t>
  </si>
  <si>
    <t>10 / 250 mW</t>
  </si>
  <si>
    <t>15 / 125 mW</t>
  </si>
  <si>
    <t>SAMTEC SMM-103-02-S-S</t>
  </si>
  <si>
    <t>4000 Hz</t>
  </si>
  <si>
    <t>5V</t>
  </si>
  <si>
    <t>100 nF</t>
  </si>
  <si>
    <t>100 µF</t>
  </si>
  <si>
    <t>10 µF</t>
  </si>
  <si>
    <t>2.2 µF</t>
  </si>
  <si>
    <t>CAPACITOR</t>
  </si>
  <si>
    <t>REGULATOR</t>
  </si>
  <si>
    <t>3V3 250 mA</t>
  </si>
  <si>
    <t>LiPo</t>
  </si>
  <si>
    <t>BATTERY</t>
  </si>
  <si>
    <t>1 CH</t>
  </si>
  <si>
    <t>1S - 4.2V</t>
  </si>
  <si>
    <t>SMART SWITCH</t>
  </si>
  <si>
    <t>INDUCTOR</t>
  </si>
  <si>
    <t>SERIAL USB</t>
  </si>
  <si>
    <t>BUTTON</t>
  </si>
  <si>
    <t>OFF-(ON)</t>
  </si>
  <si>
    <t>RESISTOR</t>
  </si>
  <si>
    <t>10K</t>
  </si>
  <si>
    <t>1K</t>
  </si>
  <si>
    <t>2K</t>
  </si>
  <si>
    <t>422K</t>
  </si>
  <si>
    <t>1M87 / 1%</t>
  </si>
  <si>
    <t xml:space="preserve">2 mm </t>
  </si>
  <si>
    <t>TH</t>
  </si>
  <si>
    <t>SMD</t>
  </si>
  <si>
    <t>SAMTEC TW-03-02-T-S-150-120</t>
  </si>
  <si>
    <t>10 nF</t>
  </si>
  <si>
    <t>DUAL_NCH</t>
  </si>
  <si>
    <t>2N7002PS</t>
  </si>
  <si>
    <t>Type</t>
  </si>
  <si>
    <t>CHIPSET</t>
  </si>
  <si>
    <t>22K</t>
  </si>
  <si>
    <t>USB_LEAD</t>
  </si>
  <si>
    <t>GLUE</t>
  </si>
  <si>
    <t>LOCTITE 406</t>
  </si>
  <si>
    <t>LOCTITE 770</t>
  </si>
  <si>
    <t>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</si>
</sst>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/>
    <xf numFmtId="0" fontId="18" fillId="0" borderId="0" xfId="42" applyAlignment="1">
      <alignment horizontal="center"/>
    </xf>
    <xf numFmtId="0" fontId="19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quotePrefix="1" applyAlignment="1"/>
    <xf numFmtId="0" fontId="16" fillId="0" borderId="0" xfId="0" quotePrefix="1" applyFont="1" applyAlignme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4:H63" totalsRowCount="1" headerRowDxfId="17" dataDxfId="16">
  <autoFilter ref="A4:H62"/>
  <sortState ref="A5:H62">
    <sortCondition ref="G4:G62"/>
  </sortState>
  <tableColumns count="8">
    <tableColumn id="6" name="Type" dataDxfId="15" totalsRowDxfId="7"/>
    <tableColumn id="1" name="Part" totalsRowLabel="Total" dataDxfId="14" totalsRowDxfId="6"/>
    <tableColumn id="2" name="Value" dataDxfId="13" totalsRowDxfId="5"/>
    <tableColumn id="3" name="Device" dataDxfId="12" totalsRowDxfId="4"/>
    <tableColumn id="4" name="Package" dataDxfId="11" totalsRowDxfId="3"/>
    <tableColumn id="9" name="NB" totalsRowFunction="sum" dataDxfId="10" totalsRowDxfId="2"/>
    <tableColumn id="15" name="FOURNISSEUR" dataDxfId="9" totalsRowDxfId="1"/>
    <tableColumn id="10" name="LIEN FOURNISSEUR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cbway.com/" TargetMode="External"/><Relationship Id="rId3" Type="http://schemas.openxmlformats.org/officeDocument/2006/relationships/hyperlink" Target="https://fr.aliexpress.com/item/10-1000-Pieces-APA102-LEDs-Chips-APA-102C-SK9822-IC-SMD-5050-RGB-for-LED-Strip/32830624851.html?spm=a2g0s.9042311.0.0.27426c37OpcUHZ" TargetMode="External"/><Relationship Id="rId7" Type="http://schemas.openxmlformats.org/officeDocument/2006/relationships/hyperlink" Target="https://www.samtec.com/products/tw-th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fr.aliexpress.com/item/10PCS-X-100-New-INVENSENSE-MPU9250-9-AXIS-MEMS-Gyro-accelerometer-Compass-Sensor-MPU-9250/1726497480.html?spm=a2g0s.9042311.0.0.27426c377XiwUH" TargetMode="External"/><Relationship Id="rId1" Type="http://schemas.openxmlformats.org/officeDocument/2006/relationships/hyperlink" Target="https://fr.aliexpress.com/item/1PCS-Esp8266-WiFi-series-of-model-ESP-12-ESP-12F-esp12F-esp12-authenticity-guaranteed/32596555793.html?spm=a2g0s.9042311.0.0.27426c37JXSyqI" TargetMode="External"/><Relationship Id="rId6" Type="http://schemas.openxmlformats.org/officeDocument/2006/relationships/hyperlink" Target="https://fr.aliexpress.com/item/25-cm-100-cm-200-cm-300-cm-Micro-USB-Rapide-Chargeur-C-ble-pour-Xiaomi/32899717419.html?spm=a2g0s.9042311.0.0.66c66c37UAK4rK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com/item/10pcs-lot-3-7V-800mAh-703035-Lithium-Polymer-Li-Po-li-ion-Rechargeable-Battery-cells-For/32864173919.html?spm=2114.search0104.3.8.1eb82ac7yyyIac&amp;ws_ab_test=searchweb0_0,searchweb201602_3_10152_10151_10065_10344_10068_10342_" TargetMode="External"/><Relationship Id="rId10" Type="http://schemas.openxmlformats.org/officeDocument/2006/relationships/hyperlink" Target="https://www.samtec.com/products/smm" TargetMode="External"/><Relationship Id="rId4" Type="http://schemas.openxmlformats.org/officeDocument/2006/relationships/hyperlink" Target="https://fr.aliexpress.com/item/High-quality-100Pcs-10mm-x-3mm-disc-vibration-motor-vibrator-motor-game-console-handle-motor/32818196771.html?spm=a2g0s.9042311.0.0.27426c37xeqzzE" TargetMode="External"/><Relationship Id="rId9" Type="http://schemas.openxmlformats.org/officeDocument/2006/relationships/hyperlink" Target="https://www.pcbwa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topLeftCell="A25" zoomScale="85" zoomScaleNormal="85" zoomScalePageLayoutView="85" workbookViewId="0">
      <selection activeCell="B34" sqref="B34"/>
    </sheetView>
  </sheetViews>
  <sheetFormatPr baseColWidth="10" defaultColWidth="15.7109375" defaultRowHeight="15" x14ac:dyDescent="0.25"/>
  <cols>
    <col min="1" max="1" width="17" style="4" customWidth="1"/>
    <col min="2" max="2" width="14.42578125" style="2" bestFit="1" customWidth="1"/>
    <col min="3" max="3" width="11.7109375" style="2" bestFit="1" customWidth="1"/>
    <col min="4" max="4" width="28.140625" style="2" bestFit="1" customWidth="1"/>
    <col min="5" max="5" width="12.7109375" style="2" bestFit="1" customWidth="1"/>
    <col min="6" max="6" width="11.7109375" style="2" customWidth="1"/>
    <col min="7" max="7" width="22" style="1" customWidth="1"/>
    <col min="8" max="8" width="19.28515625" style="1" customWidth="1"/>
  </cols>
  <sheetData>
    <row r="1" spans="1:8" ht="26.25" x14ac:dyDescent="0.4">
      <c r="A1" s="6" t="s">
        <v>64</v>
      </c>
    </row>
    <row r="4" spans="1:8" x14ac:dyDescent="0.25">
      <c r="A4" s="1" t="s">
        <v>128</v>
      </c>
      <c r="B4" s="4" t="s">
        <v>0</v>
      </c>
      <c r="C4" s="2" t="s">
        <v>1</v>
      </c>
      <c r="D4" s="2" t="s">
        <v>2</v>
      </c>
      <c r="E4" s="2" t="s">
        <v>3</v>
      </c>
      <c r="F4" s="2" t="s">
        <v>34</v>
      </c>
      <c r="G4" s="2" t="s">
        <v>69</v>
      </c>
      <c r="H4" s="2" t="s">
        <v>70</v>
      </c>
    </row>
    <row r="5" spans="1:8" x14ac:dyDescent="0.25">
      <c r="A5" s="1" t="s">
        <v>129</v>
      </c>
      <c r="B5" s="4" t="s">
        <v>50</v>
      </c>
      <c r="C5" s="2" t="s">
        <v>36</v>
      </c>
      <c r="D5" s="2" t="s">
        <v>52</v>
      </c>
      <c r="E5" s="2" t="s">
        <v>51</v>
      </c>
      <c r="F5" s="2">
        <v>1</v>
      </c>
      <c r="G5" s="2" t="s">
        <v>80</v>
      </c>
      <c r="H5" s="5" t="s">
        <v>87</v>
      </c>
    </row>
    <row r="6" spans="1:8" x14ac:dyDescent="0.25">
      <c r="A6" s="1" t="s">
        <v>77</v>
      </c>
      <c r="B6" s="4" t="s">
        <v>107</v>
      </c>
      <c r="C6" s="2" t="s">
        <v>42</v>
      </c>
      <c r="D6" s="2" t="s">
        <v>106</v>
      </c>
      <c r="E6" s="2">
        <v>703035</v>
      </c>
      <c r="F6" s="2">
        <v>1</v>
      </c>
      <c r="G6" s="2" t="s">
        <v>80</v>
      </c>
      <c r="H6" s="5" t="s">
        <v>87</v>
      </c>
    </row>
    <row r="7" spans="1:8" x14ac:dyDescent="0.25">
      <c r="A7" s="1" t="s">
        <v>77</v>
      </c>
      <c r="B7" s="4" t="s">
        <v>7</v>
      </c>
      <c r="C7" s="2" t="s">
        <v>36</v>
      </c>
      <c r="D7" s="2" t="s">
        <v>7</v>
      </c>
      <c r="E7" s="2" t="s">
        <v>36</v>
      </c>
      <c r="F7" s="2">
        <v>1</v>
      </c>
      <c r="G7" s="2" t="s">
        <v>80</v>
      </c>
      <c r="H7" s="5" t="s">
        <v>87</v>
      </c>
    </row>
    <row r="8" spans="1:8" x14ac:dyDescent="0.25">
      <c r="A8" s="1" t="s">
        <v>77</v>
      </c>
      <c r="B8" s="4" t="s">
        <v>12</v>
      </c>
      <c r="C8" s="2" t="s">
        <v>36</v>
      </c>
      <c r="D8" s="2" t="s">
        <v>36</v>
      </c>
      <c r="E8" s="2" t="s">
        <v>36</v>
      </c>
      <c r="F8" s="2">
        <v>1</v>
      </c>
      <c r="G8" s="2" t="s">
        <v>80</v>
      </c>
      <c r="H8" s="5" t="s">
        <v>87</v>
      </c>
    </row>
    <row r="9" spans="1:8" x14ac:dyDescent="0.25">
      <c r="A9" s="1" t="s">
        <v>77</v>
      </c>
      <c r="B9" s="4" t="s">
        <v>49</v>
      </c>
      <c r="C9" s="2" t="s">
        <v>36</v>
      </c>
      <c r="D9" s="2" t="s">
        <v>131</v>
      </c>
      <c r="E9" s="2" t="s">
        <v>36</v>
      </c>
      <c r="F9" s="2">
        <v>1</v>
      </c>
      <c r="G9" s="2" t="s">
        <v>80</v>
      </c>
      <c r="H9" s="5" t="s">
        <v>87</v>
      </c>
    </row>
    <row r="10" spans="1:8" x14ac:dyDescent="0.25">
      <c r="A10" s="1" t="s">
        <v>37</v>
      </c>
      <c r="B10" s="4" t="s">
        <v>37</v>
      </c>
      <c r="C10" s="2" t="s">
        <v>65</v>
      </c>
      <c r="D10" s="2" t="s">
        <v>66</v>
      </c>
      <c r="E10" s="2">
        <v>5050</v>
      </c>
      <c r="F10" s="2">
        <v>6</v>
      </c>
      <c r="G10" s="2" t="s">
        <v>80</v>
      </c>
      <c r="H10" s="5" t="s">
        <v>87</v>
      </c>
    </row>
    <row r="11" spans="1:8" x14ac:dyDescent="0.25">
      <c r="A11" s="1" t="s">
        <v>103</v>
      </c>
      <c r="B11" s="4" t="s">
        <v>103</v>
      </c>
      <c r="C11" s="2" t="s">
        <v>100</v>
      </c>
      <c r="D11" s="2" t="s">
        <v>61</v>
      </c>
      <c r="E11" s="3" t="s">
        <v>45</v>
      </c>
      <c r="F11" s="2">
        <v>1</v>
      </c>
      <c r="G11" s="2" t="s">
        <v>35</v>
      </c>
      <c r="H11" s="2">
        <v>1432579</v>
      </c>
    </row>
    <row r="12" spans="1:8" x14ac:dyDescent="0.25">
      <c r="A12" s="1" t="s">
        <v>103</v>
      </c>
      <c r="B12" s="4" t="s">
        <v>103</v>
      </c>
      <c r="C12" s="2" t="s">
        <v>125</v>
      </c>
      <c r="D12" s="2" t="s">
        <v>91</v>
      </c>
      <c r="E12" s="3" t="s">
        <v>44</v>
      </c>
      <c r="F12" s="2">
        <v>1</v>
      </c>
      <c r="G12" s="2" t="s">
        <v>35</v>
      </c>
      <c r="H12" s="2">
        <v>2896700</v>
      </c>
    </row>
    <row r="13" spans="1:8" x14ac:dyDescent="0.25">
      <c r="A13" s="1" t="s">
        <v>103</v>
      </c>
      <c r="B13" s="4" t="s">
        <v>103</v>
      </c>
      <c r="C13" s="2" t="s">
        <v>102</v>
      </c>
      <c r="D13" s="2" t="s">
        <v>91</v>
      </c>
      <c r="E13" s="3" t="s">
        <v>44</v>
      </c>
      <c r="F13" s="2">
        <v>1</v>
      </c>
      <c r="G13" s="2" t="s">
        <v>35</v>
      </c>
      <c r="H13" s="2">
        <v>2346961</v>
      </c>
    </row>
    <row r="14" spans="1:8" x14ac:dyDescent="0.25">
      <c r="A14" s="1" t="s">
        <v>103</v>
      </c>
      <c r="B14" s="4" t="s">
        <v>103</v>
      </c>
      <c r="C14" s="2" t="s">
        <v>6</v>
      </c>
      <c r="D14" s="2" t="s">
        <v>90</v>
      </c>
      <c r="E14" s="3" t="s">
        <v>44</v>
      </c>
      <c r="F14" s="2">
        <v>2</v>
      </c>
      <c r="G14" s="2" t="s">
        <v>35</v>
      </c>
      <c r="H14" s="2">
        <v>2896692</v>
      </c>
    </row>
    <row r="15" spans="1:8" x14ac:dyDescent="0.25">
      <c r="A15" s="1" t="s">
        <v>103</v>
      </c>
      <c r="B15" s="4" t="s">
        <v>103</v>
      </c>
      <c r="C15" s="2" t="s">
        <v>101</v>
      </c>
      <c r="D15" s="2" t="s">
        <v>92</v>
      </c>
      <c r="E15" s="3" t="s">
        <v>44</v>
      </c>
      <c r="F15" s="2">
        <v>6</v>
      </c>
      <c r="G15" s="2" t="s">
        <v>35</v>
      </c>
      <c r="H15" s="2">
        <v>2611923</v>
      </c>
    </row>
    <row r="16" spans="1:8" x14ac:dyDescent="0.25">
      <c r="A16" s="1" t="s">
        <v>103</v>
      </c>
      <c r="B16" s="4" t="s">
        <v>103</v>
      </c>
      <c r="C16" s="2" t="s">
        <v>99</v>
      </c>
      <c r="D16" s="2" t="s">
        <v>89</v>
      </c>
      <c r="E16" s="3" t="s">
        <v>44</v>
      </c>
      <c r="F16" s="2">
        <v>6</v>
      </c>
      <c r="G16" s="2" t="s">
        <v>35</v>
      </c>
      <c r="H16" s="2">
        <v>2522435</v>
      </c>
    </row>
    <row r="17" spans="1:8" x14ac:dyDescent="0.25">
      <c r="A17" s="1" t="s">
        <v>129</v>
      </c>
      <c r="B17" s="4" t="s">
        <v>53</v>
      </c>
      <c r="C17" s="2" t="s">
        <v>36</v>
      </c>
      <c r="D17" s="2" t="s">
        <v>32</v>
      </c>
      <c r="E17" s="2" t="s">
        <v>54</v>
      </c>
      <c r="F17" s="2" t="s">
        <v>36</v>
      </c>
      <c r="G17" s="2" t="s">
        <v>35</v>
      </c>
      <c r="H17" s="2">
        <v>2362662</v>
      </c>
    </row>
    <row r="18" spans="1:8" x14ac:dyDescent="0.25">
      <c r="A18" s="1" t="s">
        <v>129</v>
      </c>
      <c r="B18" s="4" t="s">
        <v>4</v>
      </c>
      <c r="C18" s="2" t="s">
        <v>36</v>
      </c>
      <c r="D18" s="2" t="s">
        <v>4</v>
      </c>
      <c r="E18" s="2" t="s">
        <v>41</v>
      </c>
      <c r="F18" s="2">
        <v>1</v>
      </c>
      <c r="G18" s="2" t="s">
        <v>35</v>
      </c>
      <c r="H18" s="2">
        <v>1757895</v>
      </c>
    </row>
    <row r="19" spans="1:8" x14ac:dyDescent="0.25">
      <c r="A19" s="1" t="s">
        <v>129</v>
      </c>
      <c r="B19" s="4" t="s">
        <v>58</v>
      </c>
      <c r="C19" s="2" t="s">
        <v>98</v>
      </c>
      <c r="D19" s="2" t="s">
        <v>23</v>
      </c>
      <c r="E19" s="2" t="s">
        <v>24</v>
      </c>
      <c r="F19" s="2">
        <v>1</v>
      </c>
      <c r="G19" s="2" t="s">
        <v>35</v>
      </c>
      <c r="H19" s="2">
        <v>1207334</v>
      </c>
    </row>
    <row r="20" spans="1:8" x14ac:dyDescent="0.25">
      <c r="A20" s="1" t="s">
        <v>129</v>
      </c>
      <c r="B20" s="4" t="s">
        <v>48</v>
      </c>
      <c r="C20" s="2" t="s">
        <v>109</v>
      </c>
      <c r="D20" s="2" t="s">
        <v>82</v>
      </c>
      <c r="E20" s="2" t="s">
        <v>9</v>
      </c>
      <c r="F20" s="2">
        <v>1</v>
      </c>
      <c r="G20" s="2" t="s">
        <v>35</v>
      </c>
      <c r="H20" s="2">
        <v>1642487</v>
      </c>
    </row>
    <row r="21" spans="1:8" x14ac:dyDescent="0.25">
      <c r="A21" s="1" t="s">
        <v>129</v>
      </c>
      <c r="B21" s="4" t="s">
        <v>126</v>
      </c>
      <c r="C21" s="2" t="s">
        <v>36</v>
      </c>
      <c r="D21" s="2" t="s">
        <v>127</v>
      </c>
      <c r="E21" s="2" t="s">
        <v>57</v>
      </c>
      <c r="F21" s="2">
        <v>1</v>
      </c>
      <c r="G21" s="2" t="s">
        <v>35</v>
      </c>
      <c r="H21" s="2">
        <v>1859846</v>
      </c>
    </row>
    <row r="22" spans="1:8" x14ac:dyDescent="0.25">
      <c r="A22" s="1" t="s">
        <v>129</v>
      </c>
      <c r="B22" s="4" t="s">
        <v>55</v>
      </c>
      <c r="C22" s="2" t="s">
        <v>36</v>
      </c>
      <c r="D22" s="2" t="s">
        <v>83</v>
      </c>
      <c r="E22" s="2" t="s">
        <v>57</v>
      </c>
      <c r="F22" s="2">
        <v>1</v>
      </c>
      <c r="G22" s="2" t="s">
        <v>35</v>
      </c>
      <c r="H22" s="2">
        <v>2576211</v>
      </c>
    </row>
    <row r="23" spans="1:8" x14ac:dyDescent="0.25">
      <c r="A23" s="1" t="s">
        <v>129</v>
      </c>
      <c r="B23" s="4" t="s">
        <v>43</v>
      </c>
      <c r="C23" s="2" t="s">
        <v>60</v>
      </c>
      <c r="D23" s="2" t="s">
        <v>30</v>
      </c>
      <c r="E23" s="2" t="s">
        <v>31</v>
      </c>
      <c r="F23" s="2">
        <v>1</v>
      </c>
      <c r="G23" s="2" t="s">
        <v>35</v>
      </c>
      <c r="H23" s="2">
        <v>1331391</v>
      </c>
    </row>
    <row r="24" spans="1:8" x14ac:dyDescent="0.25">
      <c r="A24" s="1" t="s">
        <v>129</v>
      </c>
      <c r="B24" s="4" t="s">
        <v>47</v>
      </c>
      <c r="D24" s="2" t="s">
        <v>28</v>
      </c>
      <c r="E24" s="2" t="s">
        <v>29</v>
      </c>
      <c r="F24" s="2">
        <v>1</v>
      </c>
      <c r="G24" s="2" t="s">
        <v>35</v>
      </c>
      <c r="H24" s="2">
        <v>2515822</v>
      </c>
    </row>
    <row r="25" spans="1:8" x14ac:dyDescent="0.25">
      <c r="A25" s="9" t="s">
        <v>129</v>
      </c>
      <c r="B25" s="7" t="s">
        <v>88</v>
      </c>
      <c r="C25" s="8" t="s">
        <v>108</v>
      </c>
      <c r="D25" s="8" t="s">
        <v>33</v>
      </c>
      <c r="E25" s="2" t="s">
        <v>56</v>
      </c>
      <c r="F25" s="2">
        <v>1</v>
      </c>
      <c r="G25" s="2" t="s">
        <v>35</v>
      </c>
      <c r="H25" s="2">
        <v>2334935</v>
      </c>
    </row>
    <row r="26" spans="1:8" x14ac:dyDescent="0.25">
      <c r="A26" s="1" t="s">
        <v>129</v>
      </c>
      <c r="B26" s="4" t="s">
        <v>104</v>
      </c>
      <c r="C26" s="2" t="s">
        <v>105</v>
      </c>
      <c r="D26" s="2" t="s">
        <v>27</v>
      </c>
      <c r="E26" s="2" t="s">
        <v>14</v>
      </c>
      <c r="F26" s="2">
        <v>1</v>
      </c>
      <c r="G26" s="2" t="s">
        <v>35</v>
      </c>
      <c r="H26" s="2">
        <v>1296592</v>
      </c>
    </row>
    <row r="27" spans="1:8" x14ac:dyDescent="0.25">
      <c r="A27" s="1" t="s">
        <v>129</v>
      </c>
      <c r="B27" s="4" t="s">
        <v>112</v>
      </c>
      <c r="C27" s="2" t="s">
        <v>36</v>
      </c>
      <c r="D27" s="2" t="s">
        <v>8</v>
      </c>
      <c r="E27" s="2" t="s">
        <v>9</v>
      </c>
      <c r="F27" s="2">
        <v>1</v>
      </c>
      <c r="G27" s="2" t="s">
        <v>35</v>
      </c>
      <c r="H27" s="2">
        <v>2081330</v>
      </c>
    </row>
    <row r="28" spans="1:8" x14ac:dyDescent="0.25">
      <c r="A28" s="1" t="s">
        <v>129</v>
      </c>
      <c r="B28" s="4" t="s">
        <v>110</v>
      </c>
      <c r="C28" s="2" t="s">
        <v>36</v>
      </c>
      <c r="D28" s="2" t="s">
        <v>25</v>
      </c>
      <c r="E28" s="2" t="s">
        <v>26</v>
      </c>
      <c r="F28" s="2">
        <v>1</v>
      </c>
      <c r="G28" s="2" t="s">
        <v>35</v>
      </c>
      <c r="H28" s="2">
        <v>1228317</v>
      </c>
    </row>
    <row r="29" spans="1:8" x14ac:dyDescent="0.25">
      <c r="A29" s="1" t="s">
        <v>77</v>
      </c>
      <c r="B29" s="4" t="s">
        <v>113</v>
      </c>
      <c r="C29" s="2" t="s">
        <v>114</v>
      </c>
      <c r="D29" s="2" t="s">
        <v>13</v>
      </c>
      <c r="E29" s="2" t="s">
        <v>36</v>
      </c>
      <c r="F29" s="2">
        <v>1</v>
      </c>
      <c r="G29" s="2" t="s">
        <v>35</v>
      </c>
      <c r="H29" s="2">
        <v>1333656</v>
      </c>
    </row>
    <row r="30" spans="1:8" x14ac:dyDescent="0.25">
      <c r="A30" s="1" t="s">
        <v>77</v>
      </c>
      <c r="B30" s="4" t="s">
        <v>5</v>
      </c>
      <c r="C30" s="2" t="s">
        <v>97</v>
      </c>
      <c r="D30" s="2" t="s">
        <v>40</v>
      </c>
      <c r="E30" s="2" t="s">
        <v>36</v>
      </c>
      <c r="F30" s="2">
        <v>1</v>
      </c>
      <c r="G30" s="2" t="s">
        <v>35</v>
      </c>
      <c r="H30" s="2">
        <v>2529461</v>
      </c>
    </row>
    <row r="31" spans="1:8" x14ac:dyDescent="0.25">
      <c r="A31" s="1" t="s">
        <v>77</v>
      </c>
      <c r="B31" s="4" t="s">
        <v>49</v>
      </c>
      <c r="C31" s="2" t="s">
        <v>36</v>
      </c>
      <c r="D31" s="2" t="s">
        <v>84</v>
      </c>
      <c r="E31" s="2" t="s">
        <v>36</v>
      </c>
      <c r="F31" s="2">
        <v>1</v>
      </c>
      <c r="G31" s="2" t="s">
        <v>35</v>
      </c>
      <c r="H31" s="2">
        <v>2293836</v>
      </c>
    </row>
    <row r="32" spans="1:8" x14ac:dyDescent="0.25">
      <c r="A32" s="1" t="s">
        <v>111</v>
      </c>
      <c r="B32" s="4" t="s">
        <v>111</v>
      </c>
      <c r="C32" s="2" t="s">
        <v>11</v>
      </c>
      <c r="D32" s="2" t="s">
        <v>86</v>
      </c>
      <c r="E32" s="2" t="s">
        <v>36</v>
      </c>
      <c r="F32" s="2">
        <v>1</v>
      </c>
      <c r="G32" s="2" t="s">
        <v>35</v>
      </c>
      <c r="H32" s="2">
        <v>2848352</v>
      </c>
    </row>
    <row r="33" spans="1:8" x14ac:dyDescent="0.25">
      <c r="A33" s="1" t="s">
        <v>37</v>
      </c>
      <c r="B33" s="4" t="s">
        <v>37</v>
      </c>
      <c r="C33" s="2" t="s">
        <v>39</v>
      </c>
      <c r="E33" s="3" t="s">
        <v>44</v>
      </c>
      <c r="F33" s="2">
        <v>1</v>
      </c>
      <c r="G33" s="2" t="s">
        <v>35</v>
      </c>
      <c r="H33" s="2">
        <v>2099223</v>
      </c>
    </row>
    <row r="34" spans="1:8" x14ac:dyDescent="0.25">
      <c r="A34" s="1" t="s">
        <v>37</v>
      </c>
      <c r="B34" s="4" t="s">
        <v>37</v>
      </c>
      <c r="C34" s="2" t="s">
        <v>38</v>
      </c>
      <c r="E34" s="3" t="s">
        <v>44</v>
      </c>
      <c r="F34" s="2">
        <v>1</v>
      </c>
      <c r="G34" s="2" t="s">
        <v>35</v>
      </c>
      <c r="H34" s="2">
        <v>2099222</v>
      </c>
    </row>
    <row r="35" spans="1:8" x14ac:dyDescent="0.25">
      <c r="A35" s="1" t="s">
        <v>37</v>
      </c>
      <c r="B35" s="4" t="s">
        <v>37</v>
      </c>
      <c r="C35" s="2" t="s">
        <v>46</v>
      </c>
      <c r="D35" s="2" t="s">
        <v>10</v>
      </c>
      <c r="E35" s="2" t="s">
        <v>36</v>
      </c>
      <c r="F35" s="2">
        <v>4</v>
      </c>
      <c r="G35" s="2" t="s">
        <v>35</v>
      </c>
      <c r="H35" s="2">
        <v>1441335</v>
      </c>
    </row>
    <row r="36" spans="1:8" x14ac:dyDescent="0.25">
      <c r="A36" s="1" t="s">
        <v>115</v>
      </c>
      <c r="B36" s="4" t="s">
        <v>115</v>
      </c>
      <c r="C36" s="2">
        <v>412</v>
      </c>
      <c r="D36" s="2" t="s">
        <v>15</v>
      </c>
      <c r="E36" s="3" t="s">
        <v>59</v>
      </c>
      <c r="F36" s="2">
        <v>1</v>
      </c>
      <c r="G36" s="2" t="s">
        <v>35</v>
      </c>
      <c r="H36" s="2">
        <v>2302592</v>
      </c>
    </row>
    <row r="37" spans="1:8" x14ac:dyDescent="0.25">
      <c r="A37" s="1" t="s">
        <v>115</v>
      </c>
      <c r="B37" s="4" t="s">
        <v>115</v>
      </c>
      <c r="C37" s="2" t="s">
        <v>22</v>
      </c>
      <c r="D37" s="2" t="s">
        <v>15</v>
      </c>
      <c r="E37" s="3" t="s">
        <v>59</v>
      </c>
      <c r="F37" s="2">
        <v>1</v>
      </c>
      <c r="G37" s="2" t="s">
        <v>35</v>
      </c>
      <c r="H37" s="2">
        <v>2302754</v>
      </c>
    </row>
    <row r="38" spans="1:8" x14ac:dyDescent="0.25">
      <c r="A38" s="1" t="s">
        <v>115</v>
      </c>
      <c r="B38" s="4" t="s">
        <v>115</v>
      </c>
      <c r="C38" s="2" t="s">
        <v>130</v>
      </c>
      <c r="D38" s="2" t="s">
        <v>15</v>
      </c>
      <c r="E38" s="3" t="s">
        <v>59</v>
      </c>
      <c r="F38" s="2">
        <v>1</v>
      </c>
      <c r="G38" s="2" t="s">
        <v>35</v>
      </c>
      <c r="H38" s="2">
        <v>2302772</v>
      </c>
    </row>
    <row r="39" spans="1:8" x14ac:dyDescent="0.25">
      <c r="A39" s="1" t="s">
        <v>115</v>
      </c>
      <c r="B39" s="4" t="s">
        <v>115</v>
      </c>
      <c r="C39" s="2" t="s">
        <v>17</v>
      </c>
      <c r="D39" s="2" t="s">
        <v>15</v>
      </c>
      <c r="E39" s="3" t="s">
        <v>59</v>
      </c>
      <c r="F39" s="2">
        <v>1</v>
      </c>
      <c r="G39" s="2" t="s">
        <v>35</v>
      </c>
      <c r="H39" s="2">
        <v>2302885</v>
      </c>
    </row>
    <row r="40" spans="1:8" x14ac:dyDescent="0.25">
      <c r="A40" s="1" t="s">
        <v>115</v>
      </c>
      <c r="B40" s="4" t="s">
        <v>115</v>
      </c>
      <c r="C40" s="2" t="s">
        <v>93</v>
      </c>
      <c r="D40" s="2" t="s">
        <v>15</v>
      </c>
      <c r="E40" s="3" t="s">
        <v>59</v>
      </c>
      <c r="F40" s="2">
        <v>1</v>
      </c>
      <c r="G40" s="2" t="s">
        <v>35</v>
      </c>
      <c r="H40" s="2">
        <v>2302679</v>
      </c>
    </row>
    <row r="41" spans="1:8" x14ac:dyDescent="0.25">
      <c r="A41" s="1" t="s">
        <v>115</v>
      </c>
      <c r="B41" s="4" t="s">
        <v>115</v>
      </c>
      <c r="C41" s="2" t="s">
        <v>18</v>
      </c>
      <c r="D41" s="2" t="s">
        <v>15</v>
      </c>
      <c r="E41" s="3" t="s">
        <v>59</v>
      </c>
      <c r="F41" s="2">
        <v>1</v>
      </c>
      <c r="G41" s="2" t="s">
        <v>35</v>
      </c>
      <c r="H41" s="2">
        <v>2694598</v>
      </c>
    </row>
    <row r="42" spans="1:8" ht="13.5" customHeight="1" x14ac:dyDescent="0.25">
      <c r="A42" s="1" t="s">
        <v>115</v>
      </c>
      <c r="B42" s="4" t="s">
        <v>115</v>
      </c>
      <c r="C42" s="2" t="s">
        <v>21</v>
      </c>
      <c r="D42" s="2" t="s">
        <v>15</v>
      </c>
      <c r="E42" s="3" t="s">
        <v>59</v>
      </c>
      <c r="F42" s="2">
        <v>1</v>
      </c>
      <c r="G42" s="2" t="s">
        <v>35</v>
      </c>
      <c r="H42" s="2">
        <v>2302687</v>
      </c>
    </row>
    <row r="43" spans="1:8" x14ac:dyDescent="0.25">
      <c r="A43" s="1" t="s">
        <v>115</v>
      </c>
      <c r="B43" s="4" t="s">
        <v>115</v>
      </c>
      <c r="C43" s="2" t="s">
        <v>119</v>
      </c>
      <c r="D43" s="2" t="s">
        <v>15</v>
      </c>
      <c r="E43" s="3" t="s">
        <v>59</v>
      </c>
      <c r="F43" s="2">
        <v>1</v>
      </c>
      <c r="G43" s="2" t="s">
        <v>35</v>
      </c>
      <c r="H43" s="2">
        <v>2302909</v>
      </c>
    </row>
    <row r="44" spans="1:8" x14ac:dyDescent="0.25">
      <c r="A44" s="1" t="s">
        <v>115</v>
      </c>
      <c r="B44" s="4" t="s">
        <v>115</v>
      </c>
      <c r="C44" s="2" t="s">
        <v>20</v>
      </c>
      <c r="D44" s="2" t="s">
        <v>15</v>
      </c>
      <c r="E44" s="3" t="s">
        <v>59</v>
      </c>
      <c r="F44" s="2">
        <v>1</v>
      </c>
      <c r="G44" s="2" t="s">
        <v>35</v>
      </c>
      <c r="H44" s="2">
        <v>2302721</v>
      </c>
    </row>
    <row r="45" spans="1:8" x14ac:dyDescent="0.25">
      <c r="A45" s="1" t="s">
        <v>115</v>
      </c>
      <c r="B45" s="4" t="s">
        <v>115</v>
      </c>
      <c r="C45" s="8" t="s">
        <v>94</v>
      </c>
      <c r="D45" s="2" t="s">
        <v>15</v>
      </c>
      <c r="E45" s="3" t="s">
        <v>59</v>
      </c>
      <c r="F45" s="2">
        <v>1</v>
      </c>
      <c r="G45" s="2" t="s">
        <v>35</v>
      </c>
      <c r="H45" s="2">
        <v>2502794</v>
      </c>
    </row>
    <row r="46" spans="1:8" x14ac:dyDescent="0.25">
      <c r="A46" s="1" t="s">
        <v>115</v>
      </c>
      <c r="B46" s="4" t="s">
        <v>115</v>
      </c>
      <c r="C46" s="2" t="s">
        <v>117</v>
      </c>
      <c r="D46" s="2" t="s">
        <v>15</v>
      </c>
      <c r="E46" s="3" t="s">
        <v>59</v>
      </c>
      <c r="F46" s="2">
        <v>1</v>
      </c>
      <c r="G46" s="2" t="s">
        <v>35</v>
      </c>
      <c r="H46" s="2">
        <v>2302638</v>
      </c>
    </row>
    <row r="47" spans="1:8" x14ac:dyDescent="0.25">
      <c r="A47" s="1" t="s">
        <v>115</v>
      </c>
      <c r="B47" s="4" t="s">
        <v>115</v>
      </c>
      <c r="C47" s="2">
        <v>27</v>
      </c>
      <c r="D47" s="2" t="s">
        <v>15</v>
      </c>
      <c r="E47" s="3" t="s">
        <v>59</v>
      </c>
      <c r="F47" s="2">
        <v>2</v>
      </c>
      <c r="G47" s="2" t="s">
        <v>35</v>
      </c>
      <c r="H47" s="2">
        <v>2302462</v>
      </c>
    </row>
    <row r="48" spans="1:8" x14ac:dyDescent="0.25">
      <c r="A48" s="1" t="s">
        <v>115</v>
      </c>
      <c r="B48" s="4" t="s">
        <v>115</v>
      </c>
      <c r="C48" s="8" t="s">
        <v>120</v>
      </c>
      <c r="D48" s="2" t="s">
        <v>15</v>
      </c>
      <c r="E48" s="3" t="s">
        <v>59</v>
      </c>
      <c r="F48" s="2">
        <v>2</v>
      </c>
      <c r="G48" s="2" t="s">
        <v>35</v>
      </c>
      <c r="H48" s="2">
        <v>2141071</v>
      </c>
    </row>
    <row r="49" spans="1:8" x14ac:dyDescent="0.25">
      <c r="A49" s="1" t="s">
        <v>115</v>
      </c>
      <c r="B49" s="4" t="s">
        <v>115</v>
      </c>
      <c r="C49" s="8" t="s">
        <v>95</v>
      </c>
      <c r="D49" s="2" t="s">
        <v>15</v>
      </c>
      <c r="E49" s="3" t="s">
        <v>59</v>
      </c>
      <c r="F49" s="2">
        <v>2</v>
      </c>
      <c r="G49" s="2" t="s">
        <v>35</v>
      </c>
      <c r="H49" s="2">
        <v>1738826</v>
      </c>
    </row>
    <row r="50" spans="1:8" x14ac:dyDescent="0.25">
      <c r="A50" s="1" t="s">
        <v>115</v>
      </c>
      <c r="B50" s="4" t="s">
        <v>115</v>
      </c>
      <c r="C50" s="2" t="s">
        <v>118</v>
      </c>
      <c r="D50" s="2" t="s">
        <v>15</v>
      </c>
      <c r="E50" s="3" t="s">
        <v>59</v>
      </c>
      <c r="F50" s="2">
        <v>2</v>
      </c>
      <c r="G50" s="2" t="s">
        <v>35</v>
      </c>
      <c r="H50" s="2">
        <v>2059132</v>
      </c>
    </row>
    <row r="51" spans="1:8" x14ac:dyDescent="0.25">
      <c r="A51" s="1" t="s">
        <v>115</v>
      </c>
      <c r="B51" s="4" t="s">
        <v>115</v>
      </c>
      <c r="C51" s="2" t="s">
        <v>19</v>
      </c>
      <c r="D51" s="2" t="s">
        <v>15</v>
      </c>
      <c r="E51" s="3" t="s">
        <v>59</v>
      </c>
      <c r="F51" s="2">
        <v>3</v>
      </c>
      <c r="G51" s="2" t="s">
        <v>35</v>
      </c>
      <c r="H51" s="2">
        <v>2302839</v>
      </c>
    </row>
    <row r="52" spans="1:8" x14ac:dyDescent="0.25">
      <c r="A52" s="1" t="s">
        <v>115</v>
      </c>
      <c r="B52" s="4" t="s">
        <v>115</v>
      </c>
      <c r="C52" s="2" t="s">
        <v>16</v>
      </c>
      <c r="D52" s="2" t="s">
        <v>15</v>
      </c>
      <c r="E52" s="3" t="s">
        <v>59</v>
      </c>
      <c r="F52" s="2">
        <v>3</v>
      </c>
      <c r="G52" s="2" t="s">
        <v>35</v>
      </c>
      <c r="H52" s="2">
        <v>2059185</v>
      </c>
    </row>
    <row r="53" spans="1:8" x14ac:dyDescent="0.25">
      <c r="A53" s="1" t="s">
        <v>115</v>
      </c>
      <c r="B53" s="4" t="s">
        <v>115</v>
      </c>
      <c r="C53" s="2" t="s">
        <v>116</v>
      </c>
      <c r="D53" s="2" t="s">
        <v>15</v>
      </c>
      <c r="E53" s="3" t="s">
        <v>59</v>
      </c>
      <c r="F53" s="2">
        <v>9</v>
      </c>
      <c r="G53" s="2" t="s">
        <v>35</v>
      </c>
      <c r="H53" s="2">
        <v>2302739</v>
      </c>
    </row>
    <row r="54" spans="1:8" x14ac:dyDescent="0.25">
      <c r="A54" s="1" t="s">
        <v>135</v>
      </c>
      <c r="B54" s="4" t="s">
        <v>132</v>
      </c>
      <c r="C54" s="2" t="s">
        <v>36</v>
      </c>
      <c r="D54" s="2" t="s">
        <v>133</v>
      </c>
      <c r="E54" s="2" t="s">
        <v>36</v>
      </c>
      <c r="F54" s="2">
        <v>1</v>
      </c>
      <c r="G54" s="2" t="s">
        <v>35</v>
      </c>
      <c r="H54" s="2">
        <v>1370126</v>
      </c>
    </row>
    <row r="55" spans="1:8" x14ac:dyDescent="0.25">
      <c r="A55" s="1" t="s">
        <v>135</v>
      </c>
      <c r="B55" s="4" t="s">
        <v>132</v>
      </c>
      <c r="C55" s="2" t="s">
        <v>36</v>
      </c>
      <c r="D55" s="2" t="s">
        <v>134</v>
      </c>
      <c r="E55" s="2" t="s">
        <v>36</v>
      </c>
      <c r="F55" s="2">
        <v>1</v>
      </c>
      <c r="G55" s="2" t="s">
        <v>35</v>
      </c>
      <c r="H55" s="2">
        <v>1370163</v>
      </c>
    </row>
    <row r="56" spans="1:8" x14ac:dyDescent="0.25">
      <c r="A56" s="1" t="s">
        <v>77</v>
      </c>
      <c r="B56" s="4" t="s">
        <v>77</v>
      </c>
      <c r="C56" s="2" t="s">
        <v>36</v>
      </c>
      <c r="D56" s="2" t="s">
        <v>78</v>
      </c>
      <c r="E56" s="2" t="s">
        <v>36</v>
      </c>
      <c r="F56" s="2">
        <v>1</v>
      </c>
      <c r="G56" s="2" t="s">
        <v>79</v>
      </c>
      <c r="H56" s="2" t="s">
        <v>36</v>
      </c>
    </row>
    <row r="57" spans="1:8" x14ac:dyDescent="0.25">
      <c r="A57" s="1" t="s">
        <v>77</v>
      </c>
      <c r="B57" s="4" t="s">
        <v>67</v>
      </c>
      <c r="C57" s="2" t="s">
        <v>36</v>
      </c>
      <c r="D57" s="2" t="s">
        <v>68</v>
      </c>
      <c r="E57" s="2" t="s">
        <v>36</v>
      </c>
      <c r="F57" s="2">
        <v>1</v>
      </c>
      <c r="G57" s="2" t="s">
        <v>71</v>
      </c>
      <c r="H57" s="5" t="s">
        <v>87</v>
      </c>
    </row>
    <row r="58" spans="1:8" x14ac:dyDescent="0.25">
      <c r="A58" s="1" t="s">
        <v>77</v>
      </c>
      <c r="B58" s="4" t="s">
        <v>67</v>
      </c>
      <c r="C58" s="2" t="s">
        <v>36</v>
      </c>
      <c r="D58" s="2" t="s">
        <v>72</v>
      </c>
      <c r="E58" s="2" t="s">
        <v>36</v>
      </c>
      <c r="F58" s="2">
        <v>2</v>
      </c>
      <c r="G58" s="2" t="s">
        <v>71</v>
      </c>
      <c r="H58" s="5" t="s">
        <v>87</v>
      </c>
    </row>
    <row r="59" spans="1:8" x14ac:dyDescent="0.25">
      <c r="A59" s="1" t="s">
        <v>77</v>
      </c>
      <c r="B59" s="4" t="s">
        <v>62</v>
      </c>
      <c r="C59" s="2" t="s">
        <v>121</v>
      </c>
      <c r="D59" s="2" t="s">
        <v>96</v>
      </c>
      <c r="E59" s="2" t="s">
        <v>123</v>
      </c>
      <c r="F59" s="2">
        <v>4</v>
      </c>
      <c r="G59" s="2" t="s">
        <v>81</v>
      </c>
      <c r="H59" s="5" t="s">
        <v>87</v>
      </c>
    </row>
    <row r="60" spans="1:8" x14ac:dyDescent="0.25">
      <c r="A60" s="1" t="s">
        <v>77</v>
      </c>
      <c r="B60" s="4" t="s">
        <v>63</v>
      </c>
      <c r="C60" s="2" t="s">
        <v>121</v>
      </c>
      <c r="D60" s="2" t="s">
        <v>124</v>
      </c>
      <c r="E60" s="2" t="s">
        <v>122</v>
      </c>
      <c r="F60" s="2">
        <v>4</v>
      </c>
      <c r="G60" s="2" t="s">
        <v>81</v>
      </c>
      <c r="H60" s="5" t="s">
        <v>87</v>
      </c>
    </row>
    <row r="61" spans="1:8" x14ac:dyDescent="0.25">
      <c r="A61" s="1" t="s">
        <v>77</v>
      </c>
      <c r="B61" s="4" t="s">
        <v>73</v>
      </c>
      <c r="C61" s="2" t="s">
        <v>36</v>
      </c>
      <c r="D61" s="2" t="s">
        <v>76</v>
      </c>
      <c r="E61" s="2" t="s">
        <v>36</v>
      </c>
      <c r="F61" s="2">
        <v>1</v>
      </c>
      <c r="G61" s="2" t="s">
        <v>75</v>
      </c>
      <c r="H61" s="2" t="s">
        <v>36</v>
      </c>
    </row>
    <row r="62" spans="1:8" x14ac:dyDescent="0.25">
      <c r="A62" s="1" t="s">
        <v>77</v>
      </c>
      <c r="B62" s="4" t="s">
        <v>73</v>
      </c>
      <c r="C62" s="2" t="s">
        <v>36</v>
      </c>
      <c r="D62" s="2" t="s">
        <v>74</v>
      </c>
      <c r="E62" s="2" t="s">
        <v>36</v>
      </c>
      <c r="F62" s="2">
        <v>2</v>
      </c>
      <c r="G62" s="2" t="s">
        <v>75</v>
      </c>
      <c r="H62" s="2" t="s">
        <v>36</v>
      </c>
    </row>
    <row r="63" spans="1:8" x14ac:dyDescent="0.25">
      <c r="A63" s="2"/>
      <c r="B63" s="4" t="s">
        <v>85</v>
      </c>
      <c r="F63" s="2">
        <f>SUBTOTAL(109,Tableau2[NB])</f>
        <v>100</v>
      </c>
      <c r="G63" s="2"/>
      <c r="H63" s="2"/>
    </row>
    <row r="66" spans="1:2" x14ac:dyDescent="0.25">
      <c r="A66"/>
      <c r="B66"/>
    </row>
    <row r="67" spans="1:2" x14ac:dyDescent="0.25">
      <c r="A67"/>
      <c r="B67"/>
    </row>
    <row r="72" spans="1:2" x14ac:dyDescent="0.25">
      <c r="A72" s="11"/>
    </row>
    <row r="73" spans="1:2" x14ac:dyDescent="0.25">
      <c r="A73" s="11"/>
    </row>
    <row r="74" spans="1:2" x14ac:dyDescent="0.25">
      <c r="A74" s="11"/>
    </row>
    <row r="75" spans="1:2" x14ac:dyDescent="0.25">
      <c r="A75" s="10"/>
    </row>
    <row r="78" spans="1:2" x14ac:dyDescent="0.25">
      <c r="B78" s="1"/>
    </row>
    <row r="80" spans="1:2" x14ac:dyDescent="0.25">
      <c r="B80" s="4"/>
    </row>
  </sheetData>
  <hyperlinks>
    <hyperlink ref="H7" r:id="rId1"/>
    <hyperlink ref="H5" r:id="rId2"/>
    <hyperlink ref="H10" r:id="rId3"/>
    <hyperlink ref="H8" r:id="rId4"/>
    <hyperlink ref="H6" r:id="rId5"/>
    <hyperlink ref="H9" r:id="rId6"/>
    <hyperlink ref="H60" r:id="rId7"/>
    <hyperlink ref="H57" r:id="rId8"/>
    <hyperlink ref="H58" r:id="rId9"/>
    <hyperlink ref="H59" r:id="rId10"/>
  </hyperlinks>
  <pageMargins left="0.7" right="0.7" top="0.75" bottom="0.75" header="0.3" footer="0.3"/>
  <pageSetup paperSize="9" orientation="portrait" horizontalDpi="4294967293" verticalDpi="0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BOM_SMARTBALL_v1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Mediation</dc:creator>
  <cp:lastModifiedBy>Utilisateur Windows</cp:lastModifiedBy>
  <dcterms:created xsi:type="dcterms:W3CDTF">2018-06-04T13:34:25Z</dcterms:created>
  <dcterms:modified xsi:type="dcterms:W3CDTF">2018-09-16T14:00:38Z</dcterms:modified>
</cp:coreProperties>
</file>