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codeName="ThisWorkbook" autoCompressPictures="0"/>
  <bookViews>
    <workbookView xWindow="1780" yWindow="400" windowWidth="15480" windowHeight="4100" tabRatio="730" firstSheet="2" activeTab="2"/>
  </bookViews>
  <sheets>
    <sheet name="Form 1" sheetId="13" r:id="rId1"/>
    <sheet name="Form 2 Visit 1" sheetId="20" r:id="rId2"/>
    <sheet name="sheet1" sheetId="28" r:id="rId3"/>
    <sheet name="sheet2" sheetId="29" r:id="rId4"/>
    <sheet name="sheet3" sheetId="30" r:id="rId5"/>
    <sheet name="sheet4" sheetId="31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31" l="1"/>
  <c r="C5" i="31"/>
  <c r="B5" i="31"/>
  <c r="A5" i="31"/>
  <c r="D4" i="31"/>
  <c r="C4" i="31"/>
  <c r="B4" i="31"/>
  <c r="A4" i="31"/>
  <c r="D3" i="31"/>
  <c r="C3" i="31"/>
  <c r="B3" i="31"/>
  <c r="A3" i="31"/>
  <c r="N59" i="13"/>
  <c r="N58" i="13"/>
  <c r="N57" i="13"/>
  <c r="H3" i="28"/>
  <c r="G3" i="28"/>
</calcChain>
</file>

<file path=xl/sharedStrings.xml><?xml version="1.0" encoding="utf-8"?>
<sst xmlns="http://schemas.openxmlformats.org/spreadsheetml/2006/main" count="612" uniqueCount="263">
  <si>
    <t>Form 2 - Crop and Injuries</t>
  </si>
  <si>
    <t>Visit No.</t>
  </si>
  <si>
    <t xml:space="preserve"> [1] According to assessment scale</t>
  </si>
  <si>
    <t xml:space="preserve"> [2] Specify</t>
  </si>
  <si>
    <t>Crop information</t>
  </si>
  <si>
    <t xml:space="preserve"> [3] For other systemic diseases,</t>
  </si>
  <si>
    <t xml:space="preserve">Crop development stage [1] </t>
  </si>
  <si>
    <t xml:space="preserve">       specify</t>
  </si>
  <si>
    <t>Hill or Quadrat No.</t>
  </si>
  <si>
    <t>No. of tillers per hill or quadrat</t>
  </si>
  <si>
    <t>No. of panicles per hill or quadrat</t>
  </si>
  <si>
    <t>No. of leaves per tiller</t>
  </si>
  <si>
    <t>Weeds</t>
  </si>
  <si>
    <t>Weed rating:</t>
  </si>
  <si>
    <t>A</t>
  </si>
  <si>
    <t>B</t>
  </si>
  <si>
    <t>C</t>
  </si>
  <si>
    <t>Main weed species [2]</t>
  </si>
  <si>
    <t xml:space="preserve">above the rice canopy </t>
  </si>
  <si>
    <t>below the rice canopy</t>
  </si>
  <si>
    <t>Animal pests</t>
  </si>
  <si>
    <t>or quadrat</t>
  </si>
  <si>
    <r>
      <t>leaves</t>
    </r>
    <r>
      <rPr>
        <sz val="10"/>
        <rFont val="Arial"/>
      </rPr>
      <t xml:space="preserve"> per hill</t>
    </r>
  </si>
  <si>
    <t>per hill or quadrat</t>
  </si>
  <si>
    <t>Diseases</t>
  </si>
  <si>
    <t>No of infected</t>
  </si>
  <si>
    <t>Form 1 - General Information</t>
  </si>
  <si>
    <t>date (dd-mon-yy)</t>
  </si>
  <si>
    <t>Landform [3]</t>
  </si>
  <si>
    <t>Irrigated</t>
  </si>
  <si>
    <t>Rainfed lowland:</t>
  </si>
  <si>
    <t>Upland</t>
  </si>
  <si>
    <t xml:space="preserve">   Upper field medium</t>
  </si>
  <si>
    <t>Medium</t>
  </si>
  <si>
    <t>Shallow water</t>
  </si>
  <si>
    <t>Previous crop</t>
  </si>
  <si>
    <t>Known soil problems [4]:</t>
  </si>
  <si>
    <t>Salt</t>
  </si>
  <si>
    <t>Zinc</t>
  </si>
  <si>
    <t>Aluminum</t>
  </si>
  <si>
    <t>Others, specify</t>
  </si>
  <si>
    <t>Crop establishment method [4]:</t>
  </si>
  <si>
    <t>Transplanted</t>
  </si>
  <si>
    <t>Age of seedlings at transplanting (days)</t>
  </si>
  <si>
    <t>Direct-seeded</t>
  </si>
  <si>
    <t>Crop establishment date in field (dd-mon-yy)</t>
  </si>
  <si>
    <t>Harvest date (dd-mon-yy)</t>
  </si>
  <si>
    <t>Rice variety [4]:</t>
  </si>
  <si>
    <t>Traditional variety</t>
  </si>
  <si>
    <t>Modern variety</t>
  </si>
  <si>
    <t>Hybrid variety</t>
  </si>
  <si>
    <t>Good</t>
  </si>
  <si>
    <t>Average</t>
  </si>
  <si>
    <t>Poor</t>
  </si>
  <si>
    <t>Very poor</t>
  </si>
  <si>
    <t>[2] Sketch a simplified map with field position</t>
  </si>
  <si>
    <t>FP</t>
  </si>
  <si>
    <t>Y</t>
  </si>
  <si>
    <t>visit</t>
  </si>
  <si>
    <t>WS</t>
  </si>
  <si>
    <t>Nt</t>
  </si>
  <si>
    <t>Np</t>
  </si>
  <si>
    <t>Nlt</t>
  </si>
  <si>
    <t>Weed1</t>
  </si>
  <si>
    <t>Weed2</t>
  </si>
  <si>
    <t>Weed3</t>
  </si>
  <si>
    <t>Weed4</t>
  </si>
  <si>
    <t>N</t>
  </si>
  <si>
    <t>P</t>
  </si>
  <si>
    <t>K</t>
  </si>
  <si>
    <t>Field no. or Plot label:</t>
  </si>
  <si>
    <t>Contact person:</t>
  </si>
  <si>
    <t>Email address:</t>
  </si>
  <si>
    <t>Mobile phone number:</t>
  </si>
  <si>
    <t>Name of village, district, province or state:</t>
  </si>
  <si>
    <t>Latitude[1]:</t>
  </si>
  <si>
    <t>Longitude[1]:</t>
  </si>
  <si>
    <t>Location[2]:</t>
  </si>
  <si>
    <t>Farmer's name:</t>
  </si>
  <si>
    <t>Approximate field area (ha):</t>
  </si>
  <si>
    <t>No. of bags of seeds sown in the seedling nursery</t>
  </si>
  <si>
    <t>Weight of one bag (kg)</t>
  </si>
  <si>
    <t>Area of field where seedlings will be transplanted (ha)</t>
  </si>
  <si>
    <t>Area of seedling nursery (sqm)</t>
  </si>
  <si>
    <t xml:space="preserve">Crop status rating at panicle initiation stage [3]:  </t>
  </si>
  <si>
    <t>Very good</t>
  </si>
  <si>
    <t>Area no.</t>
  </si>
  <si>
    <t>Moisture content (%)</t>
  </si>
  <si>
    <t>[1] Preferably expressed in decimal degrees, e.g., for IRRI, Los Baños, Philippines: latitude = 14.179, longitude = 121.226</t>
  </si>
  <si>
    <t>[3] Put an “x” as appropriate</t>
  </si>
  <si>
    <t>[4] Put an “x” as appropriate and/or fill as appropriate</t>
  </si>
  <si>
    <t>Application of fertilizers and pesticides.</t>
  </si>
  <si>
    <t>Input</t>
  </si>
  <si>
    <t>First</t>
  </si>
  <si>
    <t>Second</t>
  </si>
  <si>
    <t>Third</t>
  </si>
  <si>
    <t>Fourth</t>
  </si>
  <si>
    <t>Fifth</t>
  </si>
  <si>
    <t>Organic fertilizer</t>
  </si>
  <si>
    <t>Name, specify</t>
  </si>
  <si>
    <t>Amount (kg per ha)</t>
  </si>
  <si>
    <t>Development stage</t>
  </si>
  <si>
    <t>Mineral fertilizer</t>
  </si>
  <si>
    <t>N-P-K (kg per ha)</t>
  </si>
  <si>
    <t>Molluscicide</t>
  </si>
  <si>
    <t>Active ingredient</t>
  </si>
  <si>
    <t>Days before or after crop establishment</t>
  </si>
  <si>
    <t>Weed management</t>
  </si>
  <si>
    <t>Herbicide 1</t>
  </si>
  <si>
    <t>Active ingredeient</t>
  </si>
  <si>
    <r>
      <t>Herbicide 2 (to be filled if farmer used more than one herbicide in a single spray)</t>
    </r>
    <r>
      <rPr>
        <sz val="12"/>
        <rFont val="Times New Roman"/>
        <family val="1"/>
      </rPr>
      <t xml:space="preserve"> </t>
    </r>
  </si>
  <si>
    <t>Insecticide 1</t>
  </si>
  <si>
    <t>Insecticide 2 (to be filled if farmer used more than one insecticide in a single spray</t>
  </si>
  <si>
    <t>Bactericide or Fungicide 1</t>
  </si>
  <si>
    <t>Bactericide or Fungicide 2 (to be filled if farmer used more than one bactericide or fungicide in a single spray)</t>
  </si>
  <si>
    <t>Rodenticide</t>
  </si>
  <si>
    <t>(for transplanted rice, based on the main tiller and four randomly selected tillers)</t>
  </si>
  <si>
    <t>IRRI</t>
  </si>
  <si>
    <t>Syngenta</t>
  </si>
  <si>
    <t>Water status [1]</t>
  </si>
  <si>
    <t>Crop vigor</t>
  </si>
  <si>
    <t>Lodging (% field area affected)</t>
  </si>
  <si>
    <t>Deadheart</t>
  </si>
  <si>
    <t>No of injured</t>
  </si>
  <si>
    <r>
      <t xml:space="preserve">tillers </t>
    </r>
    <r>
      <rPr>
        <sz val="10"/>
        <rFont val="Arial"/>
      </rPr>
      <t xml:space="preserve">or </t>
    </r>
    <r>
      <rPr>
        <b/>
        <sz val="10"/>
        <rFont val="Arial"/>
        <family val="2"/>
      </rPr>
      <t>panicles</t>
    </r>
  </si>
  <si>
    <t>Rat</t>
  </si>
  <si>
    <t>Ricebug injury</t>
  </si>
  <si>
    <t>Silvershoot</t>
  </si>
  <si>
    <t>Whitehead</t>
  </si>
  <si>
    <r>
      <t xml:space="preserve">leaves </t>
    </r>
    <r>
      <rPr>
        <sz val="10"/>
        <rFont val="Arial"/>
      </rPr>
      <t>per hill</t>
    </r>
  </si>
  <si>
    <t>Leaffolder</t>
  </si>
  <si>
    <t>Leaf miner</t>
  </si>
  <si>
    <t>Rice hispa</t>
  </si>
  <si>
    <t>Whorl maggot</t>
  </si>
  <si>
    <t>D</t>
  </si>
  <si>
    <t>E</t>
  </si>
  <si>
    <t>No of infected hills</t>
  </si>
  <si>
    <r>
      <t xml:space="preserve">or </t>
    </r>
    <r>
      <rPr>
        <b/>
        <sz val="10"/>
        <rFont val="Arial"/>
        <family val="2"/>
      </rPr>
      <t>percentage of</t>
    </r>
  </si>
  <si>
    <r>
      <t xml:space="preserve">Injury </t>
    </r>
    <r>
      <rPr>
        <sz val="10"/>
        <rFont val="Arial"/>
      </rPr>
      <t>in the area</t>
    </r>
  </si>
  <si>
    <t>No. of hills</t>
  </si>
  <si>
    <t>Bugburn</t>
  </si>
  <si>
    <t>Hopperburn</t>
  </si>
  <si>
    <t>Note: If crop establishment is direct-</t>
  </si>
  <si>
    <t>seeded, there is no need to count the</t>
  </si>
  <si>
    <t>percentage of injury in an area should</t>
  </si>
  <si>
    <t>be recorded.</t>
  </si>
  <si>
    <t>Area [3]</t>
  </si>
  <si>
    <t>Bacterial leaf blight</t>
  </si>
  <si>
    <t>Bacterial leaf streak</t>
  </si>
  <si>
    <t>Brown spot</t>
  </si>
  <si>
    <t>Leaf blast</t>
  </si>
  <si>
    <t>Leaf scald</t>
  </si>
  <si>
    <t>Narrow brown spot</t>
  </si>
  <si>
    <t>Red stripe</t>
  </si>
  <si>
    <t>tillers or panicles</t>
  </si>
  <si>
    <t>Dirty panicle</t>
  </si>
  <si>
    <t>False smut</t>
  </si>
  <si>
    <t>Neck blast</t>
  </si>
  <si>
    <t>Sheath blight</t>
  </si>
  <si>
    <t>Sheath rot</t>
  </si>
  <si>
    <r>
      <t xml:space="preserve">or </t>
    </r>
    <r>
      <rPr>
        <b/>
        <sz val="10"/>
        <rFont val="Arial"/>
        <family val="2"/>
      </rPr>
      <t>percentage</t>
    </r>
    <r>
      <rPr>
        <sz val="10"/>
        <rFont val="Arial"/>
      </rPr>
      <t xml:space="preserve"> </t>
    </r>
    <r>
      <rPr>
        <b/>
        <sz val="10"/>
        <rFont val="Arial"/>
        <family val="2"/>
      </rPr>
      <t>of</t>
    </r>
  </si>
  <si>
    <t>Grassy stunt</t>
  </si>
  <si>
    <t>Ragged stunt</t>
  </si>
  <si>
    <t>Rice tungro</t>
  </si>
  <si>
    <t>Yellowing syndrome</t>
  </si>
  <si>
    <t>Assessment scale based on weed cover</t>
  </si>
  <si>
    <t xml:space="preserve">0 = No weeds, 1 = up to 10%, 2 =  above 10% to </t>
  </si>
  <si>
    <t>30%, 3  = above 30% to 60%, and 4 = above 60%.</t>
  </si>
  <si>
    <t>Main weed types</t>
  </si>
  <si>
    <t>Broadleaved species</t>
  </si>
  <si>
    <t>Grass</t>
  </si>
  <si>
    <t>Sedge</t>
  </si>
  <si>
    <t>Small weeds</t>
  </si>
  <si>
    <t>Weed ranking:</t>
  </si>
  <si>
    <t>DVS IRRI</t>
  </si>
  <si>
    <t>DVS Syngenta</t>
  </si>
  <si>
    <t>Sixth</t>
  </si>
  <si>
    <t>Seventh</t>
  </si>
  <si>
    <t>Eighth</t>
  </si>
  <si>
    <t>Ninth</t>
  </si>
  <si>
    <t>Tenth</t>
  </si>
  <si>
    <t>Fresh weight (kg)</t>
  </si>
  <si>
    <t>Weight of grains harvested from three sampling areas, each area measures 2m x 5m</t>
  </si>
  <si>
    <t>Method/s,(specify whether herbicide [herb], handweeding [hw], and/or manual weeder [mw])</t>
  </si>
  <si>
    <t>DH</t>
  </si>
  <si>
    <t>RT</t>
  </si>
  <si>
    <t>RB</t>
  </si>
  <si>
    <t>SS</t>
  </si>
  <si>
    <t>WH</t>
  </si>
  <si>
    <t>BLB</t>
  </si>
  <si>
    <t>BLS</t>
  </si>
  <si>
    <t>BS</t>
  </si>
  <si>
    <t>LB</t>
  </si>
  <si>
    <t>LS</t>
  </si>
  <si>
    <t>NBS</t>
  </si>
  <si>
    <t>RS</t>
  </si>
  <si>
    <t>DP</t>
  </si>
  <si>
    <t>FSm</t>
  </si>
  <si>
    <t>NB</t>
  </si>
  <si>
    <t>ShB</t>
  </si>
  <si>
    <t>ShR</t>
  </si>
  <si>
    <t>GSD</t>
  </si>
  <si>
    <t>RSD</t>
  </si>
  <si>
    <t>RTV</t>
  </si>
  <si>
    <t>YSD</t>
  </si>
  <si>
    <t>BLW</t>
  </si>
  <si>
    <t>G</t>
  </si>
  <si>
    <t>S</t>
  </si>
  <si>
    <t>SW</t>
  </si>
  <si>
    <t>LF</t>
  </si>
  <si>
    <t>LM</t>
  </si>
  <si>
    <t>RH</t>
  </si>
  <si>
    <t>WM</t>
  </si>
  <si>
    <t>BB</t>
  </si>
  <si>
    <t>HB</t>
  </si>
  <si>
    <t>Rice Black Bug</t>
  </si>
  <si>
    <t>number of quadrats in an area. The</t>
  </si>
  <si>
    <t>Seeding rate (kg/ha)</t>
  </si>
  <si>
    <t>DVS</t>
  </si>
  <si>
    <t>Water Status Score</t>
  </si>
  <si>
    <t xml:space="preserve">Yield, t per ha </t>
  </si>
  <si>
    <t>LDG</t>
  </si>
  <si>
    <t>Duration of fallow period (week):</t>
  </si>
  <si>
    <t>Vigor</t>
  </si>
  <si>
    <t>Sample</t>
  </si>
  <si>
    <t>Thrip</t>
  </si>
  <si>
    <t>Defoliator</t>
  </si>
  <si>
    <t>Treatment</t>
  </si>
  <si>
    <t>Date (dd-month-yy):</t>
  </si>
  <si>
    <t>Season</t>
  </si>
  <si>
    <t>Rep</t>
  </si>
  <si>
    <t>DS</t>
  </si>
  <si>
    <t>FP = Farmer's Practice</t>
  </si>
  <si>
    <t>PRI = Primitive yield</t>
  </si>
  <si>
    <t>RP = Rice PRE (IRRI)</t>
  </si>
  <si>
    <t>GR2.1 = GroMore 2.1</t>
  </si>
  <si>
    <t>GR2.2 = GroMore 2.2</t>
  </si>
  <si>
    <t>year</t>
  </si>
  <si>
    <t>AT</t>
  </si>
  <si>
    <t>Weed rating</t>
  </si>
  <si>
    <t>Species</t>
  </si>
  <si>
    <t>MI</t>
  </si>
  <si>
    <t>AR</t>
  </si>
  <si>
    <t>PI</t>
  </si>
  <si>
    <t>treatment</t>
  </si>
  <si>
    <t>rep</t>
  </si>
  <si>
    <t>Yield Sample</t>
  </si>
  <si>
    <t>Information</t>
  </si>
  <si>
    <t>SN</t>
  </si>
  <si>
    <t>PM</t>
  </si>
  <si>
    <t>Nh</t>
  </si>
  <si>
    <t>Percent</t>
  </si>
  <si>
    <t>Defo</t>
  </si>
  <si>
    <t>WA</t>
  </si>
  <si>
    <t>WB</t>
  </si>
  <si>
    <t>MC</t>
  </si>
  <si>
    <t>season</t>
  </si>
  <si>
    <t>day</t>
  </si>
  <si>
    <t>month</t>
  </si>
  <si>
    <t>samp</t>
  </si>
  <si>
    <t>GM22</t>
  </si>
  <si>
    <t>GM23</t>
  </si>
  <si>
    <t>GM24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</si>
</sst>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[$-409]d\-mmm\-yy;@"/>
    <numFmt numFmtId="166" formatCode="0.000"/>
  </numFmts>
  <fonts count="2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sz val="10"/>
      <name val="Wingdings"/>
      <charset val="2"/>
    </font>
    <font>
      <sz val="8"/>
      <name val="Arial"/>
      <family val="2"/>
    </font>
    <font>
      <sz val="12"/>
      <name val="Times New Roman"/>
      <family val="1"/>
    </font>
    <font>
      <sz val="9"/>
      <name val="Arial"/>
      <family val="2"/>
    </font>
    <font>
      <sz val="8.5"/>
      <name val="Arial"/>
      <family val="2"/>
    </font>
    <font>
      <sz val="11"/>
      <color rgb="FF9C6500"/>
      <name val="Calibri"/>
      <family val="2"/>
      <scheme val="minor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2060"/>
      <name val="Arial"/>
      <family val="2"/>
    </font>
    <font>
      <sz val="10"/>
      <color rgb="FF0000CC"/>
      <name val="Arial"/>
      <family val="2"/>
    </font>
    <font>
      <i/>
      <sz val="10"/>
      <color theme="1"/>
      <name val="Arial"/>
      <family val="2"/>
    </font>
    <font>
      <sz val="10"/>
      <color rgb="FF0000CC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EB9C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8"/>
      </bottom>
      <diagonal/>
    </border>
  </borders>
  <cellStyleXfs count="4">
    <xf numFmtId="0" fontId="0" fillId="0" borderId="0"/>
    <xf numFmtId="0" fontId="15" fillId="3" borderId="0" applyNumberFormat="0" applyBorder="0" applyAlignment="0" applyProtection="0"/>
    <xf numFmtId="0" fontId="4" fillId="0" borderId="0"/>
    <xf numFmtId="0" fontId="1" fillId="0" borderId="0"/>
  </cellStyleXfs>
  <cellXfs count="216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4" fillId="0" borderId="0" xfId="0" applyFont="1"/>
    <xf numFmtId="0" fontId="0" fillId="0" borderId="0" xfId="0" applyBorder="1"/>
    <xf numFmtId="0" fontId="0" fillId="0" borderId="0" xfId="0" applyBorder="1" applyAlignment="1">
      <alignment horizontal="right"/>
    </xf>
    <xf numFmtId="0" fontId="5" fillId="0" borderId="0" xfId="0" applyFont="1"/>
    <xf numFmtId="0" fontId="6" fillId="0" borderId="0" xfId="0" applyFont="1" applyBorder="1" applyAlignment="1">
      <alignment horizontal="left"/>
    </xf>
    <xf numFmtId="0" fontId="6" fillId="0" borderId="0" xfId="0" applyFont="1" applyAlignment="1">
      <alignment horizontal="right"/>
    </xf>
    <xf numFmtId="0" fontId="0" fillId="0" borderId="2" xfId="0" applyBorder="1" applyAlignment="1"/>
    <xf numFmtId="0" fontId="7" fillId="0" borderId="0" xfId="0" applyFont="1"/>
    <xf numFmtId="0" fontId="8" fillId="0" borderId="0" xfId="0" applyFont="1"/>
    <xf numFmtId="0" fontId="4" fillId="0" borderId="0" xfId="0" applyFon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Fill="1" applyBorder="1" applyAlignment="1">
      <alignment horizontal="left"/>
    </xf>
    <xf numFmtId="0" fontId="1" fillId="0" borderId="0" xfId="3"/>
    <xf numFmtId="0" fontId="4" fillId="0" borderId="0" xfId="0" applyFont="1" applyBorder="1"/>
    <xf numFmtId="0" fontId="0" fillId="0" borderId="0" xfId="0" applyFill="1" applyBorder="1" applyAlignment="1">
      <alignment horizontal="right"/>
    </xf>
    <xf numFmtId="0" fontId="0" fillId="0" borderId="0" xfId="0" applyFill="1" applyBorder="1"/>
    <xf numFmtId="0" fontId="0" fillId="0" borderId="0" xfId="0" applyFill="1"/>
    <xf numFmtId="0" fontId="0" fillId="2" borderId="4" xfId="0" applyFill="1" applyBorder="1" applyAlignment="1"/>
    <xf numFmtId="0" fontId="0" fillId="2" borderId="5" xfId="0" applyFill="1" applyBorder="1"/>
    <xf numFmtId="0" fontId="0" fillId="2" borderId="3" xfId="0" applyFill="1" applyBorder="1"/>
    <xf numFmtId="0" fontId="0" fillId="2" borderId="3" xfId="0" applyFill="1" applyBorder="1" applyAlignment="1">
      <alignment horizontal="right"/>
    </xf>
    <xf numFmtId="0" fontId="0" fillId="2" borderId="5" xfId="0" applyFill="1" applyBorder="1" applyAlignment="1"/>
    <xf numFmtId="0" fontId="0" fillId="0" borderId="0" xfId="0" applyBorder="1" applyAlignment="1"/>
    <xf numFmtId="0" fontId="0" fillId="0" borderId="0" xfId="0" applyFill="1" applyBorder="1" applyAlignment="1"/>
    <xf numFmtId="0" fontId="10" fillId="2" borderId="3" xfId="0" applyFont="1" applyFill="1" applyBorder="1"/>
    <xf numFmtId="0" fontId="0" fillId="0" borderId="5" xfId="0" applyFill="1" applyBorder="1"/>
    <xf numFmtId="0" fontId="10" fillId="0" borderId="0" xfId="0" applyFont="1" applyFill="1" applyBorder="1"/>
    <xf numFmtId="0" fontId="0" fillId="0" borderId="0" xfId="0" applyAlignment="1"/>
    <xf numFmtId="0" fontId="10" fillId="0" borderId="0" xfId="0" applyFont="1" applyBorder="1"/>
    <xf numFmtId="0" fontId="4" fillId="2" borderId="3" xfId="0" applyFont="1" applyFill="1" applyBorder="1"/>
    <xf numFmtId="165" fontId="0" fillId="0" borderId="0" xfId="0" applyNumberFormat="1" applyFill="1" applyAlignment="1"/>
    <xf numFmtId="0" fontId="1" fillId="0" borderId="0" xfId="3" applyBorder="1"/>
    <xf numFmtId="0" fontId="2" fillId="0" borderId="0" xfId="3" applyFon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9" fillId="0" borderId="0" xfId="0" applyFont="1" applyFill="1" applyBorder="1" applyAlignment="1"/>
    <xf numFmtId="0" fontId="4" fillId="2" borderId="3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4" fillId="0" borderId="0" xfId="0" applyFont="1" applyFill="1" applyBorder="1" applyAlignment="1"/>
    <xf numFmtId="0" fontId="0" fillId="0" borderId="0" xfId="0" applyFill="1" applyBorder="1" applyAlignment="1">
      <alignment horizontal="center"/>
    </xf>
    <xf numFmtId="0" fontId="4" fillId="0" borderId="0" xfId="0" applyFont="1" applyFill="1" applyBorder="1"/>
    <xf numFmtId="0" fontId="0" fillId="0" borderId="3" xfId="0" applyFill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11" fillId="0" borderId="0" xfId="0" applyFont="1" applyFill="1" applyBorder="1"/>
    <xf numFmtId="0" fontId="0" fillId="0" borderId="6" xfId="0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3" fillId="0" borderId="0" xfId="0" applyFont="1"/>
    <xf numFmtId="0" fontId="3" fillId="0" borderId="0" xfId="0" applyFont="1" applyFill="1" applyBorder="1" applyAlignment="1">
      <alignment horizontal="left"/>
    </xf>
    <xf numFmtId="0" fontId="14" fillId="0" borderId="0" xfId="0" applyFont="1"/>
    <xf numFmtId="0" fontId="2" fillId="0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4" fillId="2" borderId="3" xfId="0" applyFont="1" applyFill="1" applyBorder="1" applyAlignment="1">
      <alignment horizontal="right"/>
    </xf>
    <xf numFmtId="0" fontId="16" fillId="0" borderId="0" xfId="0" applyFont="1"/>
    <xf numFmtId="2" fontId="0" fillId="0" borderId="0" xfId="0" applyNumberFormat="1"/>
    <xf numFmtId="166" fontId="0" fillId="0" borderId="0" xfId="0" applyNumberFormat="1"/>
    <xf numFmtId="0" fontId="0" fillId="4" borderId="3" xfId="0" applyFill="1" applyBorder="1"/>
    <xf numFmtId="166" fontId="0" fillId="0" borderId="0" xfId="0" applyNumberFormat="1" applyFill="1" applyBorder="1"/>
    <xf numFmtId="0" fontId="16" fillId="0" borderId="0" xfId="0" applyFont="1" applyFill="1" applyBorder="1"/>
    <xf numFmtId="2" fontId="16" fillId="0" borderId="0" xfId="0" applyNumberFormat="1" applyFont="1"/>
    <xf numFmtId="2" fontId="16" fillId="0" borderId="0" xfId="0" applyNumberFormat="1" applyFont="1" applyFill="1" applyBorder="1"/>
    <xf numFmtId="0" fontId="4" fillId="0" borderId="0" xfId="2"/>
    <xf numFmtId="0" fontId="18" fillId="0" borderId="3" xfId="0" applyFont="1" applyFill="1" applyBorder="1" applyAlignment="1">
      <alignment horizontal="center" vertical="top" wrapText="1" readingOrder="1"/>
    </xf>
    <xf numFmtId="0" fontId="18" fillId="0" borderId="3" xfId="0" applyNumberFormat="1" applyFont="1" applyFill="1" applyBorder="1" applyAlignment="1">
      <alignment horizontal="right" vertical="top" wrapText="1" readingOrder="1"/>
    </xf>
    <xf numFmtId="0" fontId="18" fillId="0" borderId="3" xfId="0" applyFont="1" applyFill="1" applyBorder="1" applyAlignment="1">
      <alignment horizontal="right" vertical="top" wrapText="1" readingOrder="1"/>
    </xf>
    <xf numFmtId="2" fontId="4" fillId="0" borderId="0" xfId="0" applyNumberFormat="1" applyFont="1" applyFill="1" applyBorder="1" applyAlignment="1"/>
    <xf numFmtId="2" fontId="0" fillId="0" borderId="0" xfId="0" applyNumberFormat="1" applyFill="1" applyBorder="1" applyAlignment="1"/>
    <xf numFmtId="164" fontId="4" fillId="2" borderId="3" xfId="0" applyNumberFormat="1" applyFont="1" applyFill="1" applyBorder="1" applyAlignment="1">
      <alignment horizontal="right"/>
    </xf>
    <xf numFmtId="15" fontId="0" fillId="0" borderId="0" xfId="0" applyNumberFormat="1"/>
    <xf numFmtId="0" fontId="20" fillId="0" borderId="0" xfId="0" applyFont="1" applyAlignment="1">
      <alignment horizontal="left"/>
    </xf>
    <xf numFmtId="0" fontId="17" fillId="0" borderId="0" xfId="0" quotePrefix="1" applyFont="1" applyAlignment="1">
      <alignment horizontal="right"/>
    </xf>
    <xf numFmtId="2" fontId="17" fillId="0" borderId="0" xfId="0" applyNumberFormat="1" applyFont="1" applyAlignment="1">
      <alignment horizontal="left"/>
    </xf>
    <xf numFmtId="1" fontId="17" fillId="0" borderId="0" xfId="0" quotePrefix="1" applyNumberFormat="1" applyFont="1" applyAlignment="1">
      <alignment horizontal="right"/>
    </xf>
    <xf numFmtId="1" fontId="17" fillId="0" borderId="0" xfId="0" applyNumberFormat="1" applyFont="1" applyAlignment="1">
      <alignment horizontal="right"/>
    </xf>
    <xf numFmtId="0" fontId="17" fillId="0" borderId="0" xfId="0" applyFont="1"/>
    <xf numFmtId="0" fontId="20" fillId="0" borderId="0" xfId="0" applyFont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49" fontId="4" fillId="0" borderId="0" xfId="0" applyNumberFormat="1" applyFont="1" applyFill="1" applyBorder="1" applyAlignment="1"/>
    <xf numFmtId="0" fontId="2" fillId="0" borderId="0" xfId="0" applyFont="1" applyFill="1" applyBorder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15" fillId="5" borderId="3" xfId="1" applyFill="1" applyBorder="1" applyAlignment="1">
      <alignment horizontal="center"/>
    </xf>
    <xf numFmtId="0" fontId="0" fillId="2" borderId="3" xfId="0" applyNumberFormat="1" applyFill="1" applyBorder="1" applyAlignment="1"/>
    <xf numFmtId="0" fontId="4" fillId="0" borderId="5" xfId="0" applyFont="1" applyFill="1" applyBorder="1" applyAlignment="1"/>
    <xf numFmtId="0" fontId="17" fillId="0" borderId="0" xfId="0" quotePrefix="1" applyNumberFormat="1" applyFont="1" applyAlignment="1">
      <alignment horizontal="right"/>
    </xf>
    <xf numFmtId="0" fontId="4" fillId="0" borderId="0" xfId="2" quotePrefix="1"/>
    <xf numFmtId="0" fontId="17" fillId="0" borderId="0" xfId="0" applyNumberFormat="1" applyFont="1" applyAlignment="1">
      <alignment horizontal="left"/>
    </xf>
    <xf numFmtId="1" fontId="17" fillId="0" borderId="0" xfId="0" applyNumberFormat="1" applyFont="1" applyAlignment="1">
      <alignment horizontal="left"/>
    </xf>
    <xf numFmtId="0" fontId="4" fillId="0" borderId="0" xfId="2" applyAlignment="1">
      <alignment horizontal="right"/>
    </xf>
    <xf numFmtId="1" fontId="17" fillId="0" borderId="0" xfId="0" quotePrefix="1" applyNumberFormat="1" applyFont="1" applyBorder="1" applyAlignment="1">
      <alignment horizontal="right"/>
    </xf>
    <xf numFmtId="1" fontId="17" fillId="0" borderId="0" xfId="0" applyNumberFormat="1" applyFont="1" applyBorder="1" applyAlignment="1">
      <alignment horizontal="right"/>
    </xf>
    <xf numFmtId="0" fontId="17" fillId="0" borderId="0" xfId="0" quotePrefix="1" applyFont="1" applyBorder="1" applyAlignment="1">
      <alignment horizontal="right"/>
    </xf>
    <xf numFmtId="166" fontId="21" fillId="0" borderId="0" xfId="0" applyNumberFormat="1" applyFont="1" applyBorder="1" applyAlignment="1">
      <alignment horizontal="left"/>
    </xf>
    <xf numFmtId="0" fontId="4" fillId="0" borderId="0" xfId="2" applyBorder="1"/>
    <xf numFmtId="0" fontId="4" fillId="0" borderId="0" xfId="2" quotePrefix="1" applyBorder="1"/>
    <xf numFmtId="0" fontId="0" fillId="5" borderId="0" xfId="0" applyFill="1" applyBorder="1"/>
    <xf numFmtId="0" fontId="20" fillId="6" borderId="0" xfId="0" applyFont="1" applyFill="1" applyBorder="1" applyAlignment="1">
      <alignment horizontal="left"/>
    </xf>
    <xf numFmtId="0" fontId="17" fillId="6" borderId="0" xfId="0" applyFont="1" applyFill="1" applyBorder="1" applyAlignment="1">
      <alignment horizontal="right"/>
    </xf>
    <xf numFmtId="1" fontId="17" fillId="0" borderId="0" xfId="0" applyNumberFormat="1" applyFont="1" applyBorder="1" applyAlignment="1">
      <alignment horizontal="left"/>
    </xf>
    <xf numFmtId="1" fontId="17" fillId="6" borderId="0" xfId="0" applyNumberFormat="1" applyFont="1" applyFill="1" applyBorder="1" applyAlignment="1">
      <alignment horizontal="right"/>
    </xf>
    <xf numFmtId="1" fontId="17" fillId="0" borderId="0" xfId="0" applyNumberFormat="1" applyFont="1" applyFill="1" applyAlignment="1">
      <alignment horizontal="right"/>
    </xf>
    <xf numFmtId="0" fontId="17" fillId="0" borderId="0" xfId="0" quotePrefix="1" applyFont="1" applyFill="1" applyAlignment="1">
      <alignment horizontal="right"/>
    </xf>
    <xf numFmtId="0" fontId="17" fillId="0" borderId="0" xfId="0" applyFont="1" applyFill="1" applyAlignment="1">
      <alignment horizontal="right"/>
    </xf>
    <xf numFmtId="0" fontId="17" fillId="0" borderId="0" xfId="0" applyFont="1" applyFill="1"/>
    <xf numFmtId="0" fontId="17" fillId="0" borderId="0" xfId="0" applyFont="1" applyBorder="1" applyAlignment="1">
      <alignment horizontal="right"/>
    </xf>
    <xf numFmtId="0" fontId="22" fillId="0" borderId="0" xfId="0" applyFont="1" applyFill="1" applyAlignment="1">
      <alignment horizontal="left"/>
    </xf>
    <xf numFmtId="2" fontId="17" fillId="0" borderId="0" xfId="0" applyNumberFormat="1" applyFont="1" applyFill="1" applyAlignment="1">
      <alignment horizontal="left"/>
    </xf>
    <xf numFmtId="1" fontId="17" fillId="0" borderId="0" xfId="0" applyNumberFormat="1" applyFont="1" applyFill="1" applyAlignment="1">
      <alignment horizontal="left"/>
    </xf>
    <xf numFmtId="0" fontId="17" fillId="0" borderId="0" xfId="0" quotePrefix="1" applyNumberFormat="1" applyFont="1" applyFill="1" applyAlignment="1">
      <alignment horizontal="right"/>
    </xf>
    <xf numFmtId="1" fontId="17" fillId="0" borderId="0" xfId="0" quotePrefix="1" applyNumberFormat="1" applyFont="1" applyFill="1" applyAlignment="1">
      <alignment horizontal="right"/>
    </xf>
    <xf numFmtId="0" fontId="20" fillId="0" borderId="0" xfId="0" applyFont="1" applyFill="1" applyAlignment="1">
      <alignment horizontal="left"/>
    </xf>
    <xf numFmtId="0" fontId="19" fillId="0" borderId="3" xfId="0" applyFont="1" applyFill="1" applyBorder="1" applyAlignment="1">
      <alignment horizontal="center" vertical="top" wrapText="1" readingOrder="1"/>
    </xf>
    <xf numFmtId="0" fontId="4" fillId="0" borderId="0" xfId="0" applyFont="1" applyFill="1"/>
    <xf numFmtId="0" fontId="0" fillId="5" borderId="3" xfId="0" applyFill="1" applyBorder="1" applyAlignment="1">
      <alignment horizontal="center"/>
    </xf>
    <xf numFmtId="2" fontId="17" fillId="5" borderId="0" xfId="0" applyNumberFormat="1" applyFont="1" applyFill="1" applyAlignment="1">
      <alignment horizontal="left"/>
    </xf>
    <xf numFmtId="1" fontId="17" fillId="5" borderId="0" xfId="0" applyNumberFormat="1" applyFont="1" applyFill="1" applyAlignment="1">
      <alignment horizontal="left"/>
    </xf>
    <xf numFmtId="0" fontId="17" fillId="5" borderId="0" xfId="0" quotePrefix="1" applyNumberFormat="1" applyFont="1" applyFill="1" applyAlignment="1">
      <alignment horizontal="right"/>
    </xf>
    <xf numFmtId="1" fontId="17" fillId="5" borderId="0" xfId="0" applyNumberFormat="1" applyFont="1" applyFill="1" applyAlignment="1">
      <alignment horizontal="right"/>
    </xf>
    <xf numFmtId="1" fontId="17" fillId="5" borderId="0" xfId="0" quotePrefix="1" applyNumberFormat="1" applyFont="1" applyFill="1" applyAlignment="1">
      <alignment horizontal="right"/>
    </xf>
    <xf numFmtId="0" fontId="17" fillId="5" borderId="0" xfId="0" quotePrefix="1" applyFont="1" applyFill="1" applyAlignment="1">
      <alignment horizontal="right"/>
    </xf>
    <xf numFmtId="0" fontId="17" fillId="5" borderId="0" xfId="0" applyFont="1" applyFill="1" applyAlignment="1">
      <alignment horizontal="right"/>
    </xf>
    <xf numFmtId="0" fontId="17" fillId="5" borderId="0" xfId="0" applyFont="1" applyFill="1"/>
    <xf numFmtId="0" fontId="0" fillId="5" borderId="0" xfId="0" applyFill="1"/>
    <xf numFmtId="0" fontId="18" fillId="5" borderId="3" xfId="0" applyNumberFormat="1" applyFont="1" applyFill="1" applyBorder="1" applyAlignment="1">
      <alignment horizontal="right" vertical="top" wrapText="1" readingOrder="1"/>
    </xf>
    <xf numFmtId="0" fontId="18" fillId="5" borderId="3" xfId="0" applyFont="1" applyFill="1" applyBorder="1" applyAlignment="1">
      <alignment horizontal="center" vertical="top" wrapText="1" readingOrder="1"/>
    </xf>
    <xf numFmtId="0" fontId="19" fillId="5" borderId="3" xfId="0" applyFont="1" applyFill="1" applyBorder="1" applyAlignment="1">
      <alignment horizontal="center" vertical="top" wrapText="1" readingOrder="1"/>
    </xf>
    <xf numFmtId="0" fontId="4" fillId="5" borderId="0" xfId="0" applyFont="1" applyFill="1"/>
    <xf numFmtId="0" fontId="17" fillId="0" borderId="0" xfId="0" applyFont="1" applyAlignment="1">
      <alignment horizontal="righ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49" fontId="4" fillId="2" borderId="2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1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wrapText="1"/>
    </xf>
    <xf numFmtId="0" fontId="4" fillId="2" borderId="2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left" wrapText="1"/>
    </xf>
    <xf numFmtId="0" fontId="4" fillId="2" borderId="3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/>
    </xf>
    <xf numFmtId="0" fontId="0" fillId="0" borderId="7" xfId="0" applyFill="1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0" fillId="0" borderId="9" xfId="0" applyFill="1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0" fillId="0" borderId="11" xfId="0" applyFill="1" applyBorder="1" applyAlignment="1">
      <alignment horizontal="center" wrapText="1"/>
    </xf>
    <xf numFmtId="0" fontId="4" fillId="0" borderId="3" xfId="0" applyFont="1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2" borderId="5" xfId="0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right"/>
    </xf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right"/>
    </xf>
    <xf numFmtId="0" fontId="0" fillId="0" borderId="3" xfId="0" applyBorder="1" applyAlignment="1">
      <alignment horizontal="right"/>
    </xf>
    <xf numFmtId="165" fontId="0" fillId="2" borderId="5" xfId="0" applyNumberFormat="1" applyFill="1" applyBorder="1" applyAlignment="1">
      <alignment horizontal="left"/>
    </xf>
    <xf numFmtId="0" fontId="4" fillId="2" borderId="5" xfId="0" applyFont="1" applyFill="1" applyBorder="1" applyAlignment="1"/>
    <xf numFmtId="0" fontId="0" fillId="2" borderId="5" xfId="0" applyFill="1" applyBorder="1" applyAlignment="1"/>
    <xf numFmtId="164" fontId="0" fillId="2" borderId="3" xfId="0" applyNumberFormat="1" applyFill="1" applyBorder="1" applyAlignment="1">
      <alignment horizontal="right"/>
    </xf>
    <xf numFmtId="2" fontId="0" fillId="2" borderId="3" xfId="0" applyNumberFormat="1" applyFill="1" applyBorder="1" applyAlignment="1">
      <alignment horizontal="right"/>
    </xf>
    <xf numFmtId="15" fontId="0" fillId="2" borderId="12" xfId="0" applyNumberFormat="1" applyFill="1" applyBorder="1" applyAlignment="1">
      <alignment horizontal="center"/>
    </xf>
    <xf numFmtId="0" fontId="0" fillId="2" borderId="5" xfId="0" applyFill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0" borderId="4" xfId="0" applyFill="1" applyBorder="1" applyAlignment="1">
      <alignment horizontal="right"/>
    </xf>
    <xf numFmtId="2" fontId="0" fillId="2" borderId="1" xfId="0" applyNumberFormat="1" applyFill="1" applyBorder="1" applyAlignment="1">
      <alignment horizontal="right"/>
    </xf>
    <xf numFmtId="2" fontId="0" fillId="2" borderId="2" xfId="0" applyNumberFormat="1" applyFill="1" applyBorder="1" applyAlignment="1">
      <alignment horizontal="right"/>
    </xf>
    <xf numFmtId="2" fontId="0" fillId="2" borderId="4" xfId="0" applyNumberFormat="1" applyFill="1" applyBorder="1" applyAlignment="1">
      <alignment horizontal="right"/>
    </xf>
    <xf numFmtId="15" fontId="4" fillId="2" borderId="5" xfId="0" applyNumberFormat="1" applyFont="1" applyFill="1" applyBorder="1" applyAlignment="1">
      <alignment horizontal="center"/>
    </xf>
    <xf numFmtId="0" fontId="0" fillId="0" borderId="3" xfId="0" applyFill="1" applyBorder="1" applyAlignment="1">
      <alignment horizontal="right"/>
    </xf>
    <xf numFmtId="0" fontId="4" fillId="0" borderId="8" xfId="0" applyFont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 wrapText="1"/>
    </xf>
    <xf numFmtId="0" fontId="0" fillId="0" borderId="4" xfId="0" applyFill="1" applyBorder="1" applyAlignment="1">
      <alignment horizontal="center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center" vertical="top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9" fillId="2" borderId="5" xfId="0" applyFont="1" applyFill="1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17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4" xfId="0" applyFill="1" applyBorder="1" applyAlignment="1">
      <alignment horizontal="center"/>
    </xf>
  </cellXfs>
  <cellStyles count="4">
    <cellStyle name="Neutral" xfId="1" builtinId="28"/>
    <cellStyle name="Normal" xfId="0" builtinId="0"/>
    <cellStyle name="Normal 2" xfId="2"/>
    <cellStyle name="ปกติ_Sheet1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L116"/>
  <sheetViews>
    <sheetView topLeftCell="A16" workbookViewId="0">
      <selection activeCell="N57" sqref="N57:R57"/>
    </sheetView>
  </sheetViews>
  <sheetFormatPr baseColWidth="10" defaultColWidth="8.83203125" defaultRowHeight="12" x14ac:dyDescent="0"/>
  <cols>
    <col min="1" max="1" width="5.5" customWidth="1"/>
    <col min="2" max="2" width="4.33203125" customWidth="1"/>
    <col min="3" max="3" width="5.5" customWidth="1"/>
    <col min="4" max="5" width="4.1640625" customWidth="1"/>
    <col min="6" max="6" width="3.6640625" customWidth="1"/>
    <col min="7" max="8" width="4" customWidth="1"/>
    <col min="9" max="38" width="5.33203125" customWidth="1"/>
  </cols>
  <sheetData>
    <row r="1" spans="1:26">
      <c r="A1" s="2" t="s">
        <v>26</v>
      </c>
      <c r="B1" s="2"/>
      <c r="C1" s="2"/>
      <c r="D1" s="2"/>
      <c r="E1" s="2"/>
      <c r="F1" s="2"/>
      <c r="G1" s="2"/>
      <c r="Q1" s="1" t="s">
        <v>27</v>
      </c>
      <c r="R1" s="170"/>
      <c r="S1" s="170"/>
      <c r="T1" s="170"/>
      <c r="U1" s="170"/>
      <c r="V1" s="170"/>
      <c r="W1" s="20"/>
    </row>
    <row r="2" spans="1:26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</row>
    <row r="3" spans="1:26">
      <c r="A3" s="18" t="s">
        <v>70</v>
      </c>
      <c r="B3" s="41"/>
      <c r="C3" s="41"/>
      <c r="D3" s="41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42"/>
      <c r="Q3" s="42"/>
      <c r="R3" s="42"/>
      <c r="S3" s="42"/>
      <c r="T3" s="42"/>
      <c r="U3" s="42"/>
      <c r="V3" s="42"/>
      <c r="W3" s="41"/>
    </row>
    <row r="4" spans="1:26">
      <c r="A4" s="42" t="s">
        <v>71</v>
      </c>
      <c r="B4" s="41"/>
      <c r="C4" s="41"/>
      <c r="D4" s="41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42"/>
      <c r="Q4" s="42"/>
      <c r="R4" s="42"/>
      <c r="S4" s="42"/>
      <c r="T4" s="42"/>
      <c r="U4" s="42"/>
      <c r="V4" s="42"/>
      <c r="W4" s="41"/>
    </row>
    <row r="5" spans="1:26">
      <c r="A5" s="42" t="s">
        <v>72</v>
      </c>
      <c r="B5" s="41"/>
      <c r="C5" s="41"/>
      <c r="D5" s="41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42"/>
      <c r="Q5" s="42"/>
      <c r="R5" s="42"/>
      <c r="S5" s="42"/>
      <c r="T5" s="42"/>
      <c r="U5" s="42"/>
      <c r="V5" s="42"/>
      <c r="W5" s="41"/>
    </row>
    <row r="6" spans="1:26">
      <c r="A6" s="42" t="s">
        <v>73</v>
      </c>
      <c r="B6" s="41"/>
      <c r="C6" s="41"/>
      <c r="D6" s="41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80"/>
      <c r="Q6" s="80"/>
      <c r="R6" s="80"/>
      <c r="S6" s="80"/>
      <c r="T6" s="80"/>
      <c r="U6" s="80"/>
      <c r="V6" s="80"/>
      <c r="W6" s="41"/>
    </row>
    <row r="7" spans="1:26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</row>
    <row r="8" spans="1:26">
      <c r="A8" s="3" t="s">
        <v>74</v>
      </c>
      <c r="I8" s="171"/>
      <c r="J8" s="172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</row>
    <row r="10" spans="1:26">
      <c r="A10" t="s">
        <v>75</v>
      </c>
      <c r="C10" s="163"/>
      <c r="D10" s="163"/>
      <c r="E10" s="163"/>
      <c r="F10" s="163"/>
      <c r="G10" s="163"/>
      <c r="H10" s="163"/>
      <c r="P10" s="1" t="s">
        <v>76</v>
      </c>
      <c r="Q10" s="163"/>
      <c r="R10" s="163"/>
      <c r="S10" s="163"/>
      <c r="T10" s="163"/>
      <c r="U10" s="163"/>
      <c r="V10" s="163"/>
    </row>
    <row r="11" spans="1:26"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t="s">
        <v>77</v>
      </c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R16" s="4"/>
      <c r="S16" s="4"/>
      <c r="T16" s="4"/>
      <c r="U16" s="4"/>
      <c r="V16" s="4"/>
      <c r="W16" s="4"/>
      <c r="X16" s="4"/>
      <c r="Y16" s="4"/>
      <c r="Z16" s="4"/>
    </row>
    <row r="17" spans="1:27">
      <c r="R17" s="4"/>
      <c r="S17" s="4"/>
      <c r="T17" s="4"/>
      <c r="U17" s="4"/>
      <c r="V17" s="4"/>
      <c r="W17" s="4"/>
      <c r="X17" s="4"/>
      <c r="Y17" s="4"/>
      <c r="Z17" s="4"/>
    </row>
    <row r="18" spans="1:27">
      <c r="A18" t="s">
        <v>78</v>
      </c>
      <c r="D18" s="144"/>
      <c r="E18" s="163"/>
      <c r="F18" s="163"/>
      <c r="G18" s="163"/>
      <c r="H18" s="163"/>
      <c r="I18" s="163"/>
      <c r="J18" s="163"/>
      <c r="K18" s="163"/>
      <c r="L18" s="163"/>
      <c r="M18" s="163"/>
      <c r="R18" s="4"/>
      <c r="S18" s="4"/>
      <c r="T18" s="5" t="s">
        <v>79</v>
      </c>
      <c r="U18" s="163"/>
      <c r="V18" s="163"/>
      <c r="W18" s="4"/>
      <c r="X18" s="4"/>
      <c r="Y18" s="4"/>
      <c r="Z18" s="4"/>
    </row>
    <row r="19" spans="1:27">
      <c r="R19" s="4"/>
      <c r="S19" s="4"/>
      <c r="T19" s="4"/>
      <c r="U19" s="4"/>
      <c r="V19" s="4"/>
      <c r="W19" s="4"/>
      <c r="X19" s="4"/>
      <c r="Y19" s="4"/>
      <c r="Z19" s="4"/>
    </row>
    <row r="20" spans="1:27">
      <c r="H20" s="4"/>
      <c r="W20" s="4"/>
      <c r="X20" s="4"/>
      <c r="Y20" s="4"/>
    </row>
    <row r="21" spans="1:27">
      <c r="A21" t="s">
        <v>28</v>
      </c>
      <c r="K21" s="4"/>
    </row>
    <row r="22" spans="1:27">
      <c r="A22" s="4" t="s">
        <v>29</v>
      </c>
      <c r="B22" s="4"/>
      <c r="C22" s="34"/>
      <c r="E22" t="s">
        <v>30</v>
      </c>
      <c r="P22" s="4"/>
      <c r="T22" t="s">
        <v>31</v>
      </c>
      <c r="V22" s="34"/>
    </row>
    <row r="23" spans="1:27">
      <c r="I23" s="1" t="s">
        <v>32</v>
      </c>
      <c r="J23" s="34"/>
      <c r="L23" s="4"/>
      <c r="M23" s="1" t="s">
        <v>33</v>
      </c>
      <c r="N23" s="34"/>
      <c r="P23" s="4"/>
      <c r="R23" s="1" t="s">
        <v>34</v>
      </c>
      <c r="S23" s="34"/>
    </row>
    <row r="24" spans="1:27">
      <c r="K24" s="4"/>
      <c r="P24" s="4"/>
    </row>
    <row r="25" spans="1:27">
      <c r="A25" s="4" t="s">
        <v>35</v>
      </c>
      <c r="B25" s="4"/>
      <c r="C25" s="4"/>
      <c r="D25" s="144"/>
      <c r="E25" s="163"/>
      <c r="F25" s="4"/>
      <c r="G25" s="4"/>
      <c r="H25" s="4"/>
      <c r="O25" s="4"/>
      <c r="P25" s="4"/>
      <c r="Q25" s="4"/>
      <c r="R25" s="4"/>
      <c r="V25" s="12" t="s">
        <v>222</v>
      </c>
      <c r="W25" s="23"/>
    </row>
    <row r="26" spans="1:27">
      <c r="A26" s="4"/>
      <c r="B26" s="4"/>
      <c r="C26" s="4"/>
      <c r="D26" s="4"/>
      <c r="E26" s="4"/>
      <c r="F26" s="4"/>
      <c r="S26" s="4"/>
      <c r="T26" s="4"/>
      <c r="W26" s="4"/>
    </row>
    <row r="27" spans="1:27">
      <c r="E27" s="1"/>
      <c r="F27" s="4"/>
      <c r="G27" s="4"/>
      <c r="H27" s="1"/>
      <c r="J27" s="19"/>
      <c r="K27" s="4"/>
      <c r="L27" s="20"/>
      <c r="N27" s="19"/>
      <c r="O27" s="4"/>
      <c r="P27" s="20"/>
    </row>
    <row r="28" spans="1:27">
      <c r="A28" t="s">
        <v>36</v>
      </c>
      <c r="E28" s="4"/>
      <c r="G28" s="19" t="s">
        <v>37</v>
      </c>
      <c r="H28" s="34"/>
      <c r="I28" s="20"/>
      <c r="K28" s="19" t="s">
        <v>38</v>
      </c>
      <c r="L28" s="34"/>
      <c r="M28" s="20"/>
      <c r="P28" s="19" t="s">
        <v>39</v>
      </c>
      <c r="Q28" s="34"/>
      <c r="R28" s="20"/>
      <c r="V28" s="19" t="s">
        <v>40</v>
      </c>
      <c r="W28" s="144"/>
      <c r="X28" s="163"/>
      <c r="Y28" s="163"/>
      <c r="Z28" s="163"/>
    </row>
    <row r="29" spans="1:27">
      <c r="A29" s="21"/>
      <c r="B29" s="21"/>
      <c r="C29" s="21"/>
      <c r="D29" s="21"/>
      <c r="E29" s="20"/>
      <c r="F29" s="21"/>
      <c r="G29" s="19"/>
      <c r="H29" s="44"/>
      <c r="I29" s="20"/>
      <c r="J29" s="21"/>
      <c r="K29" s="19"/>
      <c r="L29" s="44"/>
      <c r="M29" s="20"/>
      <c r="N29" s="21"/>
      <c r="O29" s="21"/>
      <c r="P29" s="19"/>
      <c r="Q29" s="44"/>
      <c r="R29" s="20"/>
      <c r="S29" s="21"/>
      <c r="T29" s="21"/>
      <c r="U29" s="21"/>
      <c r="V29" s="19"/>
      <c r="W29" s="16"/>
      <c r="X29" s="16"/>
      <c r="Y29" s="16"/>
      <c r="Z29" s="16"/>
    </row>
    <row r="30" spans="1:27">
      <c r="A30" t="s">
        <v>41</v>
      </c>
      <c r="H30" s="44"/>
      <c r="I30" s="20"/>
      <c r="J30" s="21"/>
      <c r="K30" s="19"/>
      <c r="L30" s="44"/>
      <c r="M30" s="20"/>
      <c r="N30" s="21"/>
      <c r="O30" s="21"/>
      <c r="P30" s="19"/>
      <c r="Q30" s="44"/>
      <c r="R30" s="20"/>
      <c r="S30" s="21"/>
      <c r="T30" s="21"/>
      <c r="U30" s="21"/>
      <c r="V30" s="19"/>
      <c r="W30" s="16"/>
      <c r="X30" s="16"/>
      <c r="Y30" s="16"/>
      <c r="Z30" s="16"/>
    </row>
    <row r="31" spans="1:27">
      <c r="G31" s="30"/>
      <c r="H31" s="44"/>
      <c r="I31" s="20"/>
      <c r="J31" s="21"/>
      <c r="K31" s="19"/>
      <c r="L31" s="44"/>
      <c r="M31" s="20"/>
      <c r="N31" s="21"/>
      <c r="O31" s="21"/>
      <c r="P31" s="19"/>
      <c r="Q31" s="44"/>
      <c r="R31" s="20"/>
      <c r="S31" s="21"/>
      <c r="T31" s="21"/>
      <c r="U31" s="21"/>
      <c r="V31" s="19"/>
      <c r="W31" s="16"/>
      <c r="X31" s="16"/>
      <c r="Y31" s="16"/>
      <c r="Z31" s="16"/>
    </row>
    <row r="32" spans="1:27">
      <c r="C32" t="s">
        <v>42</v>
      </c>
      <c r="G32" s="34"/>
      <c r="H32" s="44"/>
      <c r="I32" s="3"/>
      <c r="J32" s="21"/>
      <c r="K32" s="19"/>
      <c r="L32" s="44"/>
      <c r="M32" s="20"/>
      <c r="N32" s="21"/>
      <c r="O32" s="21"/>
      <c r="P32" s="19"/>
      <c r="Q32" s="44"/>
      <c r="R32" s="12"/>
      <c r="S32" s="28"/>
      <c r="T32" s="28"/>
      <c r="U32" s="28"/>
      <c r="V32" s="12" t="s">
        <v>80</v>
      </c>
      <c r="W32" s="176"/>
      <c r="X32" s="176"/>
      <c r="Y32" s="28"/>
      <c r="AA32" s="43"/>
    </row>
    <row r="33" spans="1:27">
      <c r="A33" s="21"/>
      <c r="B33" s="21"/>
      <c r="C33" s="21"/>
      <c r="D33" s="21"/>
      <c r="E33" s="20"/>
      <c r="F33" s="21"/>
      <c r="G33" s="19"/>
      <c r="H33" s="44"/>
      <c r="I33" s="20"/>
      <c r="J33" s="21"/>
      <c r="K33" s="19"/>
      <c r="L33" s="44"/>
      <c r="M33" s="20"/>
      <c r="N33" s="21"/>
      <c r="O33" s="21"/>
      <c r="P33" s="19"/>
      <c r="Q33" s="44"/>
      <c r="R33" s="19"/>
      <c r="S33" s="28"/>
      <c r="T33" s="28"/>
      <c r="U33" s="28"/>
      <c r="V33" s="19" t="s">
        <v>81</v>
      </c>
      <c r="W33" s="176"/>
      <c r="X33" s="176"/>
      <c r="Y33" s="28"/>
      <c r="AA33" s="43"/>
    </row>
    <row r="34" spans="1:27">
      <c r="A34" s="21"/>
      <c r="B34" s="21"/>
      <c r="C34" s="21"/>
      <c r="D34" s="21"/>
      <c r="E34" s="20"/>
      <c r="F34" s="21"/>
      <c r="G34" s="19"/>
      <c r="H34" s="44"/>
      <c r="I34" s="20"/>
      <c r="J34" s="21"/>
      <c r="K34" s="19"/>
      <c r="L34" s="44"/>
      <c r="M34" s="20"/>
      <c r="N34" s="21"/>
      <c r="O34" s="21"/>
      <c r="P34" s="19"/>
      <c r="Q34" s="44"/>
      <c r="R34" s="19"/>
      <c r="S34" s="28"/>
      <c r="T34" s="28"/>
      <c r="U34" s="28"/>
      <c r="V34" s="19" t="s">
        <v>83</v>
      </c>
      <c r="W34" s="176"/>
      <c r="X34" s="176"/>
      <c r="Y34" s="28"/>
      <c r="AA34" s="42"/>
    </row>
    <row r="35" spans="1:27">
      <c r="A35" s="21"/>
      <c r="B35" s="21"/>
      <c r="C35" s="21"/>
      <c r="D35" s="21"/>
      <c r="E35" s="20"/>
      <c r="F35" s="21"/>
      <c r="G35" s="19"/>
      <c r="H35" s="44"/>
      <c r="I35" s="20"/>
      <c r="J35" s="21"/>
      <c r="K35" s="19"/>
      <c r="L35" s="44"/>
      <c r="M35" s="20"/>
      <c r="N35" s="21"/>
      <c r="O35" s="21"/>
      <c r="P35" s="19"/>
      <c r="Q35" s="44"/>
      <c r="R35" s="19"/>
      <c r="S35" s="28"/>
      <c r="T35" s="28"/>
      <c r="U35" s="28"/>
      <c r="V35" s="19" t="s">
        <v>82</v>
      </c>
      <c r="W35" s="176"/>
      <c r="X35" s="176"/>
      <c r="Y35" s="28"/>
      <c r="AA35" s="43"/>
    </row>
    <row r="36" spans="1:27">
      <c r="A36" s="21"/>
      <c r="B36" s="21"/>
      <c r="C36" s="21"/>
      <c r="D36" s="21"/>
      <c r="E36" s="20"/>
      <c r="F36" s="21"/>
      <c r="G36" s="19"/>
      <c r="H36" s="44"/>
      <c r="I36" s="20"/>
      <c r="J36" s="21"/>
      <c r="K36" s="19"/>
      <c r="L36" s="44"/>
      <c r="M36" s="20"/>
      <c r="N36" s="21"/>
      <c r="O36" s="21"/>
      <c r="P36" s="19"/>
      <c r="Q36" s="44"/>
      <c r="R36" s="19"/>
      <c r="S36" s="28"/>
      <c r="T36" s="28"/>
      <c r="U36" s="28"/>
      <c r="V36" s="19" t="s">
        <v>43</v>
      </c>
      <c r="W36" s="176"/>
      <c r="X36" s="176"/>
      <c r="Y36" s="28"/>
      <c r="AA36" s="43"/>
    </row>
    <row r="37" spans="1:27">
      <c r="A37" s="21"/>
      <c r="B37" s="21"/>
      <c r="C37" s="21"/>
      <c r="D37" s="21"/>
      <c r="E37" s="20"/>
      <c r="F37" s="21"/>
      <c r="G37" s="19"/>
      <c r="H37" s="44"/>
      <c r="I37" s="20"/>
      <c r="J37" s="21"/>
      <c r="K37" s="19"/>
      <c r="L37" s="44"/>
      <c r="M37" s="20"/>
      <c r="N37" s="21"/>
      <c r="O37" s="21"/>
      <c r="P37" s="19"/>
      <c r="Q37" s="44"/>
      <c r="R37" s="20"/>
      <c r="S37" s="21"/>
      <c r="T37" s="21"/>
      <c r="U37" s="21"/>
      <c r="V37" s="19"/>
      <c r="W37" s="16"/>
      <c r="X37" s="16"/>
      <c r="Y37" s="16"/>
      <c r="Z37" s="16"/>
    </row>
    <row r="38" spans="1:27">
      <c r="A38" s="21"/>
      <c r="B38" s="21"/>
      <c r="C38" s="21" t="s">
        <v>44</v>
      </c>
      <c r="D38" s="21"/>
      <c r="E38" s="20"/>
      <c r="F38" s="21"/>
      <c r="G38" s="40"/>
      <c r="H38" s="44"/>
      <c r="I38" s="20"/>
      <c r="J38" s="21"/>
      <c r="K38" s="28"/>
      <c r="L38" s="42" t="s">
        <v>217</v>
      </c>
      <c r="M38" s="20"/>
      <c r="N38" s="21"/>
      <c r="O38" s="38"/>
      <c r="P38" s="26"/>
      <c r="Q38" s="28"/>
      <c r="R38" s="20"/>
      <c r="S38" s="21"/>
      <c r="T38" s="21"/>
      <c r="U38" s="21"/>
      <c r="V38" s="19"/>
      <c r="W38" s="16"/>
      <c r="X38" s="16"/>
      <c r="Y38" s="16"/>
      <c r="Z38" s="16"/>
    </row>
    <row r="39" spans="1:27">
      <c r="A39" s="21"/>
      <c r="B39" s="21"/>
      <c r="C39" s="21"/>
      <c r="D39" s="21"/>
      <c r="E39" s="20"/>
      <c r="F39" s="21"/>
      <c r="G39" s="19"/>
      <c r="H39" s="44"/>
      <c r="I39" s="20"/>
      <c r="J39" s="21"/>
      <c r="K39" s="19"/>
      <c r="L39" s="44"/>
      <c r="M39" s="20"/>
      <c r="N39" s="21"/>
      <c r="O39" s="21"/>
      <c r="P39" s="19"/>
      <c r="Q39" s="44"/>
      <c r="R39" s="20"/>
      <c r="S39" s="21"/>
      <c r="T39" s="21"/>
      <c r="U39" s="21"/>
      <c r="V39" s="19"/>
      <c r="W39" s="16"/>
      <c r="X39" s="16"/>
      <c r="Y39" s="16"/>
      <c r="Z39" s="16"/>
    </row>
    <row r="40" spans="1:27">
      <c r="A40" s="21"/>
      <c r="B40" s="21"/>
      <c r="C40" s="21"/>
      <c r="D40" s="21"/>
      <c r="E40" s="20"/>
      <c r="F40" s="21"/>
      <c r="G40" s="19"/>
      <c r="H40" s="44"/>
      <c r="I40" s="20"/>
      <c r="J40" s="21"/>
      <c r="K40" s="19"/>
      <c r="L40" s="44"/>
      <c r="M40" s="20"/>
      <c r="N40" s="21"/>
      <c r="O40" s="21"/>
      <c r="P40" s="19"/>
      <c r="Q40" s="44"/>
      <c r="R40" s="20"/>
      <c r="S40" s="21"/>
      <c r="T40" s="21"/>
      <c r="U40" s="21"/>
      <c r="V40" s="19"/>
      <c r="W40" s="16"/>
      <c r="X40" s="16"/>
      <c r="Y40" s="16"/>
      <c r="Z40" s="16"/>
    </row>
    <row r="41" spans="1:27">
      <c r="E41" s="4"/>
      <c r="G41" s="1"/>
      <c r="K41" s="1"/>
      <c r="L41" s="4"/>
      <c r="N41" s="1"/>
      <c r="O41" s="4"/>
      <c r="R41" s="1"/>
      <c r="S41" s="4"/>
      <c r="V41" s="1"/>
      <c r="W41" s="1"/>
      <c r="X41" s="4"/>
    </row>
    <row r="42" spans="1:27">
      <c r="C42" s="4"/>
      <c r="D42" s="4"/>
      <c r="E42" s="4"/>
      <c r="F42" s="4"/>
      <c r="G42" s="4"/>
      <c r="H42" s="4"/>
      <c r="O42" s="4"/>
      <c r="P42" s="4"/>
      <c r="Q42" s="4"/>
    </row>
    <row r="43" spans="1:27">
      <c r="B43" s="32" t="s">
        <v>45</v>
      </c>
      <c r="C43" s="32"/>
      <c r="D43" s="32"/>
      <c r="E43" s="32"/>
      <c r="K43" s="183"/>
      <c r="L43" s="183"/>
      <c r="M43" s="183"/>
      <c r="N43" s="35"/>
      <c r="O43" s="71"/>
      <c r="R43" s="27"/>
      <c r="S43" s="4"/>
      <c r="T43" s="4"/>
      <c r="V43" s="1" t="s">
        <v>46</v>
      </c>
      <c r="W43" s="175"/>
      <c r="X43" s="175"/>
      <c r="Y43" s="175"/>
    </row>
    <row r="44" spans="1:27">
      <c r="H44" s="4"/>
      <c r="O44" s="21"/>
      <c r="Q44" s="4"/>
      <c r="R44" s="4"/>
      <c r="S44" s="4"/>
      <c r="T44" s="33"/>
      <c r="U44" s="4"/>
    </row>
    <row r="45" spans="1:27">
      <c r="C45" s="1"/>
      <c r="D45" s="1" t="s">
        <v>47</v>
      </c>
      <c r="E45" s="144"/>
      <c r="F45" s="163"/>
      <c r="G45" s="163"/>
      <c r="J45" s="4"/>
      <c r="K45" s="4"/>
      <c r="L45" s="5" t="s">
        <v>48</v>
      </c>
      <c r="M45" s="34"/>
      <c r="Q45" s="5"/>
      <c r="R45" s="4"/>
      <c r="S45" s="5" t="s">
        <v>49</v>
      </c>
      <c r="T45" s="34"/>
      <c r="W45" s="5"/>
      <c r="X45" s="4"/>
      <c r="Y45" s="5" t="s">
        <v>50</v>
      </c>
      <c r="Z45" s="29"/>
    </row>
    <row r="46" spans="1:27">
      <c r="C46" s="1"/>
      <c r="D46" s="1"/>
      <c r="E46" s="16"/>
      <c r="F46" s="16"/>
      <c r="G46" s="16"/>
      <c r="H46" s="21"/>
      <c r="I46" s="21"/>
      <c r="J46" s="20"/>
      <c r="K46" s="20"/>
      <c r="L46" s="19"/>
      <c r="M46" s="20"/>
      <c r="N46" s="21"/>
      <c r="O46" s="21"/>
      <c r="P46" s="21"/>
      <c r="Q46" s="19"/>
      <c r="R46" s="20"/>
      <c r="S46" s="19"/>
      <c r="T46" s="44"/>
      <c r="U46" s="21"/>
      <c r="V46" s="21"/>
      <c r="W46" s="19"/>
      <c r="X46" s="20"/>
      <c r="Y46" s="19"/>
      <c r="Z46" s="31"/>
    </row>
    <row r="47" spans="1:27">
      <c r="B47" s="3" t="s">
        <v>84</v>
      </c>
      <c r="C47" s="1"/>
      <c r="D47" s="1"/>
      <c r="E47" s="16"/>
      <c r="F47" s="16"/>
      <c r="G47" s="16"/>
      <c r="H47" s="21"/>
      <c r="I47" s="21"/>
      <c r="J47" s="20"/>
      <c r="K47" s="20"/>
      <c r="L47" s="19"/>
      <c r="M47" s="20"/>
      <c r="N47" s="21"/>
      <c r="O47" s="21"/>
      <c r="P47" s="21"/>
      <c r="Q47" s="19"/>
      <c r="R47" s="20"/>
      <c r="S47" s="19"/>
      <c r="T47" s="44"/>
      <c r="U47" s="21"/>
      <c r="V47" s="21"/>
      <c r="W47" s="19"/>
      <c r="X47" s="20"/>
      <c r="Y47" s="19"/>
      <c r="Z47" s="31"/>
    </row>
    <row r="48" spans="1:27">
      <c r="C48" s="1"/>
      <c r="D48" s="1"/>
      <c r="E48" s="16"/>
      <c r="F48" s="16"/>
      <c r="G48" s="16"/>
      <c r="H48" s="21"/>
      <c r="I48" s="21"/>
      <c r="J48" s="20"/>
      <c r="K48" s="20"/>
      <c r="L48" s="19"/>
      <c r="M48" s="20"/>
      <c r="N48" s="21"/>
      <c r="O48" s="21"/>
      <c r="P48" s="21"/>
      <c r="Q48" s="19"/>
      <c r="R48" s="20"/>
      <c r="S48" s="19"/>
      <c r="T48" s="44"/>
      <c r="U48" s="21"/>
      <c r="V48" s="21"/>
      <c r="W48" s="19"/>
      <c r="X48" s="20"/>
      <c r="Y48" s="19"/>
      <c r="Z48" s="31"/>
    </row>
    <row r="49" spans="1:38">
      <c r="C49" s="1"/>
      <c r="D49" s="1"/>
      <c r="E49" s="1" t="s">
        <v>85</v>
      </c>
      <c r="F49" s="34"/>
      <c r="G49" s="16"/>
      <c r="H49" s="21"/>
      <c r="I49" s="1" t="s">
        <v>51</v>
      </c>
      <c r="J49" s="34"/>
      <c r="K49" s="20"/>
      <c r="L49" s="19"/>
      <c r="M49" s="1" t="s">
        <v>52</v>
      </c>
      <c r="N49" s="34"/>
      <c r="O49" s="21"/>
      <c r="P49" s="1" t="s">
        <v>53</v>
      </c>
      <c r="Q49" s="34"/>
      <c r="R49" s="20"/>
      <c r="S49" s="19"/>
      <c r="T49" s="1" t="s">
        <v>54</v>
      </c>
      <c r="U49" s="34"/>
      <c r="V49" s="21"/>
      <c r="W49" s="19"/>
      <c r="X49" s="20"/>
      <c r="Y49" s="19"/>
      <c r="Z49" s="31"/>
    </row>
    <row r="50" spans="1:38">
      <c r="C50" s="1"/>
      <c r="D50" s="1"/>
      <c r="E50" s="16"/>
      <c r="F50" s="16"/>
      <c r="G50" s="16"/>
      <c r="H50" s="21"/>
      <c r="I50" s="21"/>
      <c r="J50" s="20"/>
      <c r="K50" s="20"/>
      <c r="L50" s="19"/>
      <c r="M50" s="20"/>
      <c r="N50" s="21"/>
      <c r="O50" s="21"/>
      <c r="P50" s="21"/>
      <c r="Q50" s="19"/>
      <c r="R50" s="20"/>
      <c r="S50" s="19"/>
      <c r="T50" s="44"/>
      <c r="U50" s="21"/>
      <c r="V50" s="21"/>
      <c r="W50" s="19"/>
      <c r="X50" s="20"/>
      <c r="Y50" s="19"/>
      <c r="Z50" s="31"/>
    </row>
    <row r="51" spans="1:38" s="20" customFormat="1">
      <c r="C51" s="19"/>
      <c r="D51" s="19"/>
      <c r="E51" s="16"/>
      <c r="F51" s="16"/>
      <c r="G51" s="16"/>
      <c r="L51" s="19"/>
      <c r="Q51" s="19"/>
      <c r="S51" s="19"/>
      <c r="T51" s="44"/>
      <c r="W51" s="19"/>
      <c r="Y51" s="19"/>
      <c r="Z51" s="31"/>
    </row>
    <row r="52" spans="1:38" s="20" customFormat="1">
      <c r="C52" s="19"/>
      <c r="D52" s="19"/>
      <c r="E52" s="16"/>
      <c r="F52" s="16"/>
      <c r="G52" s="16"/>
      <c r="I52" s="19"/>
      <c r="L52" s="19"/>
      <c r="Q52" s="19"/>
      <c r="S52" s="19"/>
      <c r="T52" s="44"/>
      <c r="W52" s="19"/>
      <c r="Y52" s="19"/>
      <c r="Z52" s="31"/>
    </row>
    <row r="53" spans="1:38">
      <c r="C53" s="1"/>
      <c r="D53" s="1"/>
      <c r="E53" s="16"/>
      <c r="F53" s="16"/>
      <c r="G53" s="16"/>
      <c r="H53" s="21"/>
      <c r="I53" s="21"/>
      <c r="J53" s="20"/>
      <c r="K53" s="20"/>
      <c r="L53" s="19"/>
      <c r="M53" s="20"/>
      <c r="N53" s="21"/>
      <c r="O53" s="21"/>
      <c r="P53" s="21"/>
      <c r="Q53" s="19"/>
      <c r="R53" s="20"/>
      <c r="S53" s="19"/>
      <c r="T53" s="44"/>
      <c r="U53" s="21"/>
      <c r="V53" s="21"/>
      <c r="W53" s="19"/>
      <c r="X53" s="20"/>
      <c r="Y53" s="19"/>
      <c r="Z53" s="31"/>
    </row>
    <row r="54" spans="1:38">
      <c r="B54" s="3" t="s">
        <v>182</v>
      </c>
      <c r="C54" s="1"/>
      <c r="D54" s="1"/>
      <c r="E54" s="16"/>
      <c r="F54" s="16"/>
      <c r="G54" s="16"/>
      <c r="H54" s="21"/>
      <c r="I54" s="21"/>
      <c r="J54" s="20"/>
      <c r="K54" s="20"/>
      <c r="L54" s="19"/>
      <c r="M54" s="20"/>
      <c r="N54" s="21"/>
      <c r="O54" s="21"/>
      <c r="P54" s="21"/>
      <c r="Q54" s="19"/>
      <c r="R54" s="20"/>
      <c r="S54" s="19"/>
      <c r="T54" s="44"/>
      <c r="U54" s="21"/>
      <c r="V54" s="21"/>
      <c r="W54" s="19"/>
      <c r="X54" s="20"/>
      <c r="Y54" s="19"/>
      <c r="Z54" s="31"/>
    </row>
    <row r="55" spans="1:38">
      <c r="D55" s="1"/>
      <c r="E55" s="16"/>
      <c r="F55" s="16"/>
      <c r="G55" s="16"/>
      <c r="H55" s="21"/>
      <c r="I55" s="21"/>
      <c r="J55" s="20"/>
      <c r="K55" s="20"/>
      <c r="L55" s="19"/>
      <c r="M55" s="20"/>
      <c r="N55" s="21"/>
      <c r="O55" s="21"/>
      <c r="P55" s="21"/>
      <c r="Q55" s="19"/>
      <c r="R55" s="20"/>
      <c r="S55" s="19"/>
      <c r="T55" s="44"/>
      <c r="U55" s="21"/>
      <c r="V55" s="21"/>
      <c r="W55" s="19"/>
      <c r="X55" s="20"/>
      <c r="Y55" s="19"/>
      <c r="Z55" s="31"/>
    </row>
    <row r="56" spans="1:38">
      <c r="B56" s="167" t="s">
        <v>86</v>
      </c>
      <c r="C56" s="167"/>
      <c r="D56" s="168" t="s">
        <v>181</v>
      </c>
      <c r="E56" s="169"/>
      <c r="F56" s="169"/>
      <c r="G56" s="169"/>
      <c r="H56" s="184" t="s">
        <v>87</v>
      </c>
      <c r="I56" s="184"/>
      <c r="J56" s="184"/>
      <c r="K56" s="184"/>
      <c r="L56" s="184"/>
      <c r="M56" s="20"/>
      <c r="N56" s="177" t="s">
        <v>220</v>
      </c>
      <c r="O56" s="178"/>
      <c r="P56" s="178"/>
      <c r="Q56" s="178"/>
      <c r="R56" s="179"/>
      <c r="S56" s="19"/>
      <c r="T56" s="44"/>
      <c r="U56" s="20"/>
      <c r="V56" s="44"/>
      <c r="W56" s="19"/>
      <c r="X56" s="20"/>
      <c r="Y56" s="19"/>
      <c r="Z56" s="31"/>
    </row>
    <row r="57" spans="1:38">
      <c r="B57" s="167">
        <v>1</v>
      </c>
      <c r="C57" s="167"/>
      <c r="D57" s="180"/>
      <c r="E57" s="181"/>
      <c r="F57" s="181"/>
      <c r="G57" s="182"/>
      <c r="H57" s="173"/>
      <c r="I57" s="173"/>
      <c r="J57" s="173"/>
      <c r="K57" s="173"/>
      <c r="L57" s="173"/>
      <c r="M57" s="20"/>
      <c r="N57" s="174">
        <f>((D57*((100-H57)/86)))</f>
        <v>0</v>
      </c>
      <c r="O57" s="174"/>
      <c r="P57" s="174"/>
      <c r="Q57" s="174"/>
      <c r="R57" s="174"/>
      <c r="S57" s="19"/>
      <c r="T57" s="68"/>
      <c r="U57" s="69"/>
      <c r="V57" s="69"/>
      <c r="W57" s="69"/>
      <c r="X57" s="69"/>
      <c r="Y57" s="19"/>
      <c r="Z57" s="31"/>
    </row>
    <row r="58" spans="1:38">
      <c r="B58" s="167">
        <v>2</v>
      </c>
      <c r="C58" s="167"/>
      <c r="D58" s="174"/>
      <c r="E58" s="174"/>
      <c r="F58" s="174"/>
      <c r="G58" s="174"/>
      <c r="H58" s="173"/>
      <c r="I58" s="173"/>
      <c r="J58" s="173"/>
      <c r="K58" s="173"/>
      <c r="L58" s="173"/>
      <c r="M58" s="20"/>
      <c r="N58" s="174">
        <f>((D58*((100-H58)/86)))</f>
        <v>0</v>
      </c>
      <c r="O58" s="174"/>
      <c r="P58" s="174"/>
      <c r="Q58" s="174"/>
      <c r="R58" s="174"/>
      <c r="S58" s="19"/>
      <c r="T58" s="44"/>
      <c r="U58" s="20"/>
      <c r="V58" s="20"/>
      <c r="W58" s="19"/>
      <c r="X58" s="20"/>
      <c r="Y58" s="19"/>
      <c r="Z58" s="31"/>
    </row>
    <row r="59" spans="1:38">
      <c r="B59" s="167">
        <v>3</v>
      </c>
      <c r="C59" s="167"/>
      <c r="D59" s="174"/>
      <c r="E59" s="174"/>
      <c r="F59" s="174"/>
      <c r="G59" s="174"/>
      <c r="H59" s="173"/>
      <c r="I59" s="173"/>
      <c r="J59" s="173"/>
      <c r="K59" s="173"/>
      <c r="L59" s="173"/>
      <c r="M59" s="20"/>
      <c r="N59" s="174">
        <f>((D59*((100-H59)/86)))</f>
        <v>0</v>
      </c>
      <c r="O59" s="174"/>
      <c r="P59" s="174"/>
      <c r="Q59" s="174"/>
      <c r="R59" s="174"/>
      <c r="S59" s="19"/>
      <c r="T59" s="44"/>
      <c r="U59" s="21"/>
      <c r="V59" s="21"/>
      <c r="W59" s="19"/>
      <c r="X59" s="20"/>
      <c r="Y59" s="19"/>
      <c r="Z59" s="31"/>
    </row>
    <row r="60" spans="1:38">
      <c r="C60" s="1"/>
      <c r="D60" s="1"/>
      <c r="E60" s="16"/>
      <c r="F60" s="16"/>
      <c r="G60" s="16"/>
      <c r="H60" s="21"/>
      <c r="I60" s="21"/>
      <c r="J60" s="20"/>
      <c r="K60" s="20"/>
      <c r="L60" s="19"/>
      <c r="M60" s="20"/>
      <c r="N60" s="21"/>
      <c r="O60" s="21"/>
      <c r="P60" s="21"/>
      <c r="Q60" s="19"/>
      <c r="R60" s="20"/>
      <c r="S60" s="19"/>
      <c r="T60" s="44"/>
      <c r="U60" s="21"/>
      <c r="V60" s="21"/>
      <c r="W60" s="19"/>
      <c r="X60" s="20"/>
      <c r="Y60" s="19"/>
      <c r="Z60" s="31"/>
    </row>
    <row r="61" spans="1:38">
      <c r="A61" t="s">
        <v>91</v>
      </c>
    </row>
    <row r="63" spans="1:38">
      <c r="B63" s="150" t="s">
        <v>92</v>
      </c>
      <c r="C63" s="150"/>
      <c r="D63" s="150"/>
      <c r="E63" s="150"/>
      <c r="F63" s="150"/>
      <c r="G63" s="150"/>
      <c r="H63" s="150"/>
      <c r="I63" s="150" t="s">
        <v>93</v>
      </c>
      <c r="J63" s="150"/>
      <c r="K63" s="150"/>
      <c r="L63" s="150" t="s">
        <v>94</v>
      </c>
      <c r="M63" s="150"/>
      <c r="N63" s="150"/>
      <c r="O63" s="150" t="s">
        <v>95</v>
      </c>
      <c r="P63" s="150"/>
      <c r="Q63" s="150"/>
      <c r="R63" s="150" t="s">
        <v>96</v>
      </c>
      <c r="S63" s="150"/>
      <c r="T63" s="150"/>
      <c r="U63" s="150" t="s">
        <v>97</v>
      </c>
      <c r="V63" s="150"/>
      <c r="W63" s="150"/>
      <c r="X63" s="150" t="s">
        <v>176</v>
      </c>
      <c r="Y63" s="150"/>
      <c r="Z63" s="150"/>
      <c r="AA63" s="150" t="s">
        <v>177</v>
      </c>
      <c r="AB63" s="150"/>
      <c r="AC63" s="150"/>
      <c r="AD63" s="150" t="s">
        <v>178</v>
      </c>
      <c r="AE63" s="150"/>
      <c r="AF63" s="150"/>
      <c r="AG63" s="150" t="s">
        <v>179</v>
      </c>
      <c r="AH63" s="150"/>
      <c r="AI63" s="150"/>
      <c r="AJ63" s="150" t="s">
        <v>180</v>
      </c>
      <c r="AK63" s="150"/>
      <c r="AL63" s="150"/>
    </row>
    <row r="65" spans="1:38">
      <c r="A65" t="s">
        <v>98</v>
      </c>
    </row>
    <row r="66" spans="1:38">
      <c r="B66" s="151" t="s">
        <v>99</v>
      </c>
      <c r="C66" s="152"/>
      <c r="D66" s="152"/>
      <c r="E66" s="152"/>
      <c r="F66" s="152"/>
      <c r="G66" s="152"/>
      <c r="H66" s="152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49"/>
      <c r="AF66" s="149"/>
      <c r="AG66" s="149"/>
      <c r="AH66" s="149"/>
      <c r="AI66" s="149"/>
      <c r="AJ66" s="149"/>
      <c r="AK66" s="149"/>
      <c r="AL66" s="149"/>
    </row>
    <row r="67" spans="1:38">
      <c r="B67" s="151" t="s">
        <v>100</v>
      </c>
      <c r="C67" s="152"/>
      <c r="D67" s="152"/>
      <c r="E67" s="152"/>
      <c r="F67" s="152"/>
      <c r="G67" s="152"/>
      <c r="H67" s="152"/>
      <c r="I67" s="164"/>
      <c r="J67" s="165"/>
      <c r="K67" s="166"/>
      <c r="L67" s="149"/>
      <c r="M67" s="149"/>
      <c r="N67" s="149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49"/>
      <c r="AK67" s="149"/>
      <c r="AL67" s="149"/>
    </row>
    <row r="68" spans="1:38">
      <c r="B68" s="151" t="s">
        <v>101</v>
      </c>
      <c r="C68" s="152"/>
      <c r="D68" s="152"/>
      <c r="E68" s="152"/>
      <c r="F68" s="152"/>
      <c r="G68" s="152"/>
      <c r="H68" s="152"/>
      <c r="I68" s="149"/>
      <c r="J68" s="149"/>
      <c r="K68" s="149"/>
      <c r="L68" s="149"/>
      <c r="M68" s="149"/>
      <c r="N68" s="149"/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9"/>
      <c r="AF68" s="149"/>
      <c r="AG68" s="149"/>
      <c r="AH68" s="149"/>
      <c r="AI68" s="149"/>
      <c r="AJ68" s="149"/>
      <c r="AK68" s="149"/>
      <c r="AL68" s="149"/>
    </row>
    <row r="70" spans="1:38">
      <c r="A70" t="s">
        <v>102</v>
      </c>
    </row>
    <row r="71" spans="1:38">
      <c r="B71" s="151"/>
      <c r="C71" s="152"/>
      <c r="D71" s="152"/>
      <c r="E71" s="152"/>
      <c r="F71" s="152"/>
      <c r="G71" s="152"/>
      <c r="H71" s="152"/>
      <c r="I71" s="53" t="s">
        <v>67</v>
      </c>
      <c r="J71" s="53" t="s">
        <v>68</v>
      </c>
      <c r="K71" s="53" t="s">
        <v>69</v>
      </c>
      <c r="L71" s="53" t="s">
        <v>67</v>
      </c>
      <c r="M71" s="53" t="s">
        <v>68</v>
      </c>
      <c r="N71" s="53" t="s">
        <v>69</v>
      </c>
      <c r="O71" s="53" t="s">
        <v>67</v>
      </c>
      <c r="P71" s="53" t="s">
        <v>68</v>
      </c>
      <c r="Q71" s="53" t="s">
        <v>69</v>
      </c>
      <c r="R71" s="53" t="s">
        <v>67</v>
      </c>
      <c r="S71" s="53" t="s">
        <v>68</v>
      </c>
      <c r="T71" s="53" t="s">
        <v>69</v>
      </c>
      <c r="U71" s="53" t="s">
        <v>67</v>
      </c>
      <c r="V71" s="53" t="s">
        <v>68</v>
      </c>
      <c r="W71" s="53" t="s">
        <v>69</v>
      </c>
      <c r="X71" s="53" t="s">
        <v>67</v>
      </c>
      <c r="Y71" s="53" t="s">
        <v>68</v>
      </c>
      <c r="Z71" s="53" t="s">
        <v>69</v>
      </c>
      <c r="AA71" s="53" t="s">
        <v>67</v>
      </c>
      <c r="AB71" s="53" t="s">
        <v>68</v>
      </c>
      <c r="AC71" s="53" t="s">
        <v>69</v>
      </c>
      <c r="AD71" s="53" t="s">
        <v>67</v>
      </c>
      <c r="AE71" s="53" t="s">
        <v>68</v>
      </c>
      <c r="AF71" s="53" t="s">
        <v>69</v>
      </c>
      <c r="AG71" s="53" t="s">
        <v>67</v>
      </c>
      <c r="AH71" s="53" t="s">
        <v>68</v>
      </c>
      <c r="AI71" s="53" t="s">
        <v>69</v>
      </c>
      <c r="AJ71" s="53" t="s">
        <v>67</v>
      </c>
      <c r="AK71" s="53" t="s">
        <v>68</v>
      </c>
      <c r="AL71" s="53" t="s">
        <v>69</v>
      </c>
    </row>
    <row r="72" spans="1:38">
      <c r="B72" s="151" t="s">
        <v>103</v>
      </c>
      <c r="C72" s="152"/>
      <c r="D72" s="152"/>
      <c r="E72" s="152"/>
      <c r="F72" s="152"/>
      <c r="G72" s="152"/>
      <c r="H72" s="152"/>
      <c r="I72" s="70"/>
      <c r="J72" s="70"/>
      <c r="K72" s="70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</row>
    <row r="73" spans="1:38">
      <c r="B73" s="151" t="s">
        <v>101</v>
      </c>
      <c r="C73" s="152"/>
      <c r="D73" s="152"/>
      <c r="E73" s="152"/>
      <c r="F73" s="152"/>
      <c r="G73" s="152"/>
      <c r="H73" s="152"/>
      <c r="I73" s="139"/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39"/>
      <c r="W73" s="139"/>
      <c r="X73" s="139"/>
      <c r="Y73" s="139"/>
      <c r="Z73" s="139"/>
      <c r="AA73" s="139"/>
      <c r="AB73" s="139"/>
      <c r="AC73" s="139"/>
      <c r="AD73" s="139"/>
      <c r="AE73" s="139"/>
      <c r="AF73" s="139"/>
      <c r="AG73" s="139"/>
      <c r="AH73" s="139"/>
      <c r="AI73" s="139"/>
      <c r="AJ73" s="139"/>
      <c r="AK73" s="139"/>
      <c r="AL73" s="139"/>
    </row>
    <row r="75" spans="1:38">
      <c r="A75" t="s">
        <v>104</v>
      </c>
    </row>
    <row r="76" spans="1:38">
      <c r="B76" s="151" t="s">
        <v>105</v>
      </c>
      <c r="C76" s="152"/>
      <c r="D76" s="152"/>
      <c r="E76" s="152"/>
      <c r="F76" s="152"/>
      <c r="G76" s="152"/>
      <c r="H76" s="152"/>
      <c r="I76" s="132"/>
      <c r="J76" s="133"/>
      <c r="K76" s="134"/>
      <c r="L76" s="132"/>
      <c r="M76" s="133"/>
      <c r="N76" s="134"/>
      <c r="O76" s="132"/>
      <c r="P76" s="133"/>
      <c r="Q76" s="134"/>
      <c r="R76" s="132"/>
      <c r="S76" s="133"/>
      <c r="T76" s="134"/>
      <c r="U76" s="146"/>
      <c r="V76" s="147"/>
      <c r="W76" s="148"/>
      <c r="X76" s="132"/>
      <c r="Y76" s="133"/>
      <c r="Z76" s="134"/>
      <c r="AA76" s="132"/>
      <c r="AB76" s="133"/>
      <c r="AC76" s="134"/>
      <c r="AD76" s="132"/>
      <c r="AE76" s="133"/>
      <c r="AF76" s="134"/>
      <c r="AG76" s="132"/>
      <c r="AH76" s="133"/>
      <c r="AI76" s="134"/>
      <c r="AJ76" s="146"/>
      <c r="AK76" s="147"/>
      <c r="AL76" s="148"/>
    </row>
    <row r="77" spans="1:38">
      <c r="B77" s="155" t="s">
        <v>106</v>
      </c>
      <c r="C77" s="156"/>
      <c r="D77" s="156"/>
      <c r="E77" s="156"/>
      <c r="F77" s="156"/>
      <c r="G77" s="156"/>
      <c r="H77" s="157"/>
      <c r="I77" s="140"/>
      <c r="J77" s="141"/>
      <c r="K77" s="142"/>
      <c r="L77" s="140"/>
      <c r="M77" s="141"/>
      <c r="N77" s="142"/>
      <c r="O77" s="140"/>
      <c r="P77" s="141"/>
      <c r="Q77" s="142"/>
      <c r="R77" s="140"/>
      <c r="S77" s="141"/>
      <c r="T77" s="142"/>
      <c r="U77" s="140"/>
      <c r="V77" s="141"/>
      <c r="W77" s="142"/>
      <c r="X77" s="140"/>
      <c r="Y77" s="141"/>
      <c r="Z77" s="142"/>
      <c r="AA77" s="140"/>
      <c r="AB77" s="141"/>
      <c r="AC77" s="142"/>
      <c r="AD77" s="140"/>
      <c r="AE77" s="141"/>
      <c r="AF77" s="142"/>
      <c r="AG77" s="140"/>
      <c r="AH77" s="141"/>
      <c r="AI77" s="142"/>
      <c r="AJ77" s="140"/>
      <c r="AK77" s="141"/>
      <c r="AL77" s="142"/>
    </row>
    <row r="78" spans="1:38">
      <c r="B78" s="158"/>
      <c r="C78" s="159"/>
      <c r="D78" s="159"/>
      <c r="E78" s="159"/>
      <c r="F78" s="159"/>
      <c r="G78" s="159"/>
      <c r="H78" s="160"/>
      <c r="I78" s="143"/>
      <c r="J78" s="144"/>
      <c r="K78" s="145"/>
      <c r="L78" s="143"/>
      <c r="M78" s="144"/>
      <c r="N78" s="145"/>
      <c r="O78" s="143"/>
      <c r="P78" s="144"/>
      <c r="Q78" s="145"/>
      <c r="R78" s="143"/>
      <c r="S78" s="144"/>
      <c r="T78" s="145"/>
      <c r="U78" s="143"/>
      <c r="V78" s="144"/>
      <c r="W78" s="145"/>
      <c r="X78" s="143"/>
      <c r="Y78" s="144"/>
      <c r="Z78" s="145"/>
      <c r="AA78" s="143"/>
      <c r="AB78" s="144"/>
      <c r="AC78" s="145"/>
      <c r="AD78" s="143"/>
      <c r="AE78" s="144"/>
      <c r="AF78" s="145"/>
      <c r="AG78" s="143"/>
      <c r="AH78" s="144"/>
      <c r="AI78" s="145"/>
      <c r="AJ78" s="143"/>
      <c r="AK78" s="144"/>
      <c r="AL78" s="145"/>
    </row>
    <row r="80" spans="1:38">
      <c r="A80" t="s">
        <v>107</v>
      </c>
    </row>
    <row r="81" spans="1:38" ht="12.75" customHeight="1">
      <c r="B81" s="161" t="s">
        <v>183</v>
      </c>
      <c r="C81" s="162"/>
      <c r="D81" s="162"/>
      <c r="E81" s="162"/>
      <c r="F81" s="162"/>
      <c r="G81" s="162"/>
      <c r="H81" s="162"/>
      <c r="I81" s="139"/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39"/>
      <c r="Y81" s="139"/>
      <c r="Z81" s="139"/>
      <c r="AA81" s="139"/>
      <c r="AB81" s="139"/>
      <c r="AC81" s="139"/>
      <c r="AD81" s="139"/>
      <c r="AE81" s="139"/>
      <c r="AF81" s="139"/>
      <c r="AG81" s="139"/>
      <c r="AH81" s="139"/>
      <c r="AI81" s="139"/>
      <c r="AJ81" s="139"/>
      <c r="AK81" s="139"/>
      <c r="AL81" s="139"/>
    </row>
    <row r="82" spans="1:38">
      <c r="B82" s="162"/>
      <c r="C82" s="162"/>
      <c r="D82" s="162"/>
      <c r="E82" s="162"/>
      <c r="F82" s="162"/>
      <c r="G82" s="162"/>
      <c r="H82" s="162"/>
      <c r="I82" s="139"/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39"/>
      <c r="Y82" s="139"/>
      <c r="Z82" s="139"/>
      <c r="AA82" s="139"/>
      <c r="AB82" s="139"/>
      <c r="AC82" s="139"/>
      <c r="AD82" s="139"/>
      <c r="AE82" s="139"/>
      <c r="AF82" s="139"/>
      <c r="AG82" s="139"/>
      <c r="AH82" s="139"/>
      <c r="AI82" s="139"/>
      <c r="AJ82" s="139"/>
      <c r="AK82" s="139"/>
      <c r="AL82" s="139"/>
    </row>
    <row r="83" spans="1:38">
      <c r="B83" s="162"/>
      <c r="C83" s="162"/>
      <c r="D83" s="162"/>
      <c r="E83" s="162"/>
      <c r="F83" s="162"/>
      <c r="G83" s="162"/>
      <c r="H83" s="162"/>
      <c r="I83" s="139"/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  <c r="AA83" s="139"/>
      <c r="AB83" s="139"/>
      <c r="AC83" s="139"/>
      <c r="AD83" s="139"/>
      <c r="AE83" s="139"/>
      <c r="AF83" s="139"/>
      <c r="AG83" s="139"/>
      <c r="AH83" s="139"/>
      <c r="AI83" s="139"/>
      <c r="AJ83" s="139"/>
      <c r="AK83" s="139"/>
      <c r="AL83" s="139"/>
    </row>
    <row r="85" spans="1:38">
      <c r="B85" t="s">
        <v>108</v>
      </c>
    </row>
    <row r="86" spans="1:38">
      <c r="B86" s="154" t="s">
        <v>105</v>
      </c>
      <c r="C86" s="152"/>
      <c r="D86" s="152"/>
      <c r="E86" s="152"/>
      <c r="F86" s="152"/>
      <c r="G86" s="152"/>
      <c r="H86" s="152"/>
      <c r="I86" s="132"/>
      <c r="J86" s="133"/>
      <c r="K86" s="134"/>
      <c r="L86" s="132"/>
      <c r="M86" s="133"/>
      <c r="N86" s="134"/>
      <c r="O86" s="132"/>
      <c r="P86" s="133"/>
      <c r="Q86" s="134"/>
      <c r="R86" s="132"/>
      <c r="S86" s="133"/>
      <c r="T86" s="134"/>
      <c r="U86" s="132"/>
      <c r="V86" s="133"/>
      <c r="W86" s="134"/>
      <c r="X86" s="132"/>
      <c r="Y86" s="133"/>
      <c r="Z86" s="134"/>
      <c r="AA86" s="132"/>
      <c r="AB86" s="133"/>
      <c r="AC86" s="134"/>
      <c r="AD86" s="132"/>
      <c r="AE86" s="133"/>
      <c r="AF86" s="134"/>
      <c r="AG86" s="132"/>
      <c r="AH86" s="133"/>
      <c r="AI86" s="134"/>
      <c r="AJ86" s="132"/>
      <c r="AK86" s="133"/>
      <c r="AL86" s="134"/>
    </row>
    <row r="87" spans="1:38">
      <c r="B87" s="151" t="s">
        <v>101</v>
      </c>
      <c r="C87" s="152"/>
      <c r="D87" s="152"/>
      <c r="E87" s="152"/>
      <c r="F87" s="152"/>
      <c r="G87" s="152"/>
      <c r="H87" s="152"/>
      <c r="I87" s="132"/>
      <c r="J87" s="133"/>
      <c r="K87" s="134"/>
      <c r="L87" s="132"/>
      <c r="M87" s="133"/>
      <c r="N87" s="134"/>
      <c r="O87" s="132"/>
      <c r="P87" s="133"/>
      <c r="Q87" s="134"/>
      <c r="R87" s="132"/>
      <c r="S87" s="133"/>
      <c r="T87" s="134"/>
      <c r="U87" s="132"/>
      <c r="V87" s="133"/>
      <c r="W87" s="134"/>
      <c r="X87" s="132"/>
      <c r="Y87" s="133"/>
      <c r="Z87" s="134"/>
      <c r="AA87" s="132"/>
      <c r="AB87" s="133"/>
      <c r="AC87" s="134"/>
      <c r="AD87" s="132"/>
      <c r="AE87" s="133"/>
      <c r="AF87" s="134"/>
      <c r="AG87" s="132"/>
      <c r="AH87" s="133"/>
      <c r="AI87" s="134"/>
      <c r="AJ87" s="132"/>
      <c r="AK87" s="133"/>
      <c r="AL87" s="134"/>
    </row>
    <row r="89" spans="1:38" ht="15">
      <c r="B89" s="3" t="s">
        <v>110</v>
      </c>
    </row>
    <row r="90" spans="1:38">
      <c r="B90" s="154" t="s">
        <v>105</v>
      </c>
      <c r="C90" s="152"/>
      <c r="D90" s="152"/>
      <c r="E90" s="152"/>
      <c r="F90" s="152"/>
      <c r="G90" s="152"/>
      <c r="H90" s="152"/>
      <c r="I90" s="136"/>
      <c r="J90" s="137"/>
      <c r="K90" s="138"/>
      <c r="L90" s="136"/>
      <c r="M90" s="137"/>
      <c r="N90" s="138"/>
      <c r="O90" s="132"/>
      <c r="P90" s="133"/>
      <c r="Q90" s="134"/>
      <c r="R90" s="132"/>
      <c r="S90" s="133"/>
      <c r="T90" s="134"/>
      <c r="U90" s="132"/>
      <c r="V90" s="133"/>
      <c r="W90" s="134"/>
      <c r="X90" s="132"/>
      <c r="Y90" s="133"/>
      <c r="Z90" s="134"/>
      <c r="AA90" s="132"/>
      <c r="AB90" s="133"/>
      <c r="AC90" s="134"/>
      <c r="AD90" s="132"/>
      <c r="AE90" s="133"/>
      <c r="AF90" s="134"/>
      <c r="AG90" s="132"/>
      <c r="AH90" s="133"/>
      <c r="AI90" s="134"/>
      <c r="AJ90" s="132"/>
      <c r="AK90" s="133"/>
      <c r="AL90" s="134"/>
    </row>
    <row r="91" spans="1:38">
      <c r="B91" s="151" t="s">
        <v>101</v>
      </c>
      <c r="C91" s="152"/>
      <c r="D91" s="152"/>
      <c r="E91" s="152"/>
      <c r="F91" s="152"/>
      <c r="G91" s="152"/>
      <c r="H91" s="152"/>
      <c r="I91" s="136"/>
      <c r="J91" s="137"/>
      <c r="K91" s="138"/>
      <c r="L91" s="136"/>
      <c r="M91" s="137"/>
      <c r="N91" s="138"/>
      <c r="O91" s="136"/>
      <c r="P91" s="137"/>
      <c r="Q91" s="138"/>
      <c r="R91" s="136"/>
      <c r="S91" s="137"/>
      <c r="T91" s="138"/>
      <c r="U91" s="136"/>
      <c r="V91" s="137"/>
      <c r="W91" s="138"/>
      <c r="X91" s="136"/>
      <c r="Y91" s="137"/>
      <c r="Z91" s="138"/>
      <c r="AA91" s="136"/>
      <c r="AB91" s="137"/>
      <c r="AC91" s="138"/>
      <c r="AD91" s="136"/>
      <c r="AE91" s="137"/>
      <c r="AF91" s="138"/>
      <c r="AG91" s="136"/>
      <c r="AH91" s="137"/>
      <c r="AI91" s="138"/>
      <c r="AJ91" s="136"/>
      <c r="AK91" s="137"/>
      <c r="AL91" s="138"/>
    </row>
    <row r="93" spans="1:38">
      <c r="A93" s="3" t="s">
        <v>111</v>
      </c>
    </row>
    <row r="94" spans="1:38">
      <c r="B94" s="154" t="s">
        <v>105</v>
      </c>
      <c r="C94" s="152"/>
      <c r="D94" s="152"/>
      <c r="E94" s="152"/>
      <c r="F94" s="152"/>
      <c r="G94" s="152"/>
      <c r="H94" s="152"/>
      <c r="I94" s="132"/>
      <c r="J94" s="133"/>
      <c r="K94" s="134"/>
      <c r="L94" s="132"/>
      <c r="M94" s="133"/>
      <c r="N94" s="134"/>
      <c r="O94" s="132"/>
      <c r="P94" s="133"/>
      <c r="Q94" s="134"/>
      <c r="R94" s="132"/>
      <c r="S94" s="133"/>
      <c r="T94" s="134"/>
      <c r="U94" s="132"/>
      <c r="V94" s="133"/>
      <c r="W94" s="134"/>
      <c r="X94" s="132"/>
      <c r="Y94" s="133"/>
      <c r="Z94" s="134"/>
      <c r="AA94" s="132"/>
      <c r="AB94" s="133"/>
      <c r="AC94" s="134"/>
      <c r="AD94" s="132"/>
      <c r="AE94" s="133"/>
      <c r="AF94" s="134"/>
      <c r="AG94" s="132"/>
      <c r="AH94" s="133"/>
      <c r="AI94" s="134"/>
      <c r="AJ94" s="132"/>
      <c r="AK94" s="133"/>
      <c r="AL94" s="134"/>
    </row>
    <row r="95" spans="1:38">
      <c r="B95" s="151" t="s">
        <v>101</v>
      </c>
      <c r="C95" s="152"/>
      <c r="D95" s="152"/>
      <c r="E95" s="152"/>
      <c r="F95" s="152"/>
      <c r="G95" s="152"/>
      <c r="H95" s="152"/>
      <c r="I95" s="132"/>
      <c r="J95" s="133"/>
      <c r="K95" s="134"/>
      <c r="L95" s="132"/>
      <c r="M95" s="133"/>
      <c r="N95" s="134"/>
      <c r="O95" s="132"/>
      <c r="P95" s="133"/>
      <c r="Q95" s="134"/>
      <c r="R95" s="132"/>
      <c r="S95" s="133"/>
      <c r="T95" s="134"/>
      <c r="U95" s="132"/>
      <c r="V95" s="133"/>
      <c r="W95" s="134"/>
      <c r="X95" s="136"/>
      <c r="Y95" s="137"/>
      <c r="Z95" s="138"/>
      <c r="AA95" s="136"/>
      <c r="AB95" s="137"/>
      <c r="AC95" s="138"/>
      <c r="AD95" s="136"/>
      <c r="AE95" s="137"/>
      <c r="AF95" s="138"/>
      <c r="AG95" s="136"/>
      <c r="AH95" s="137"/>
      <c r="AI95" s="138"/>
      <c r="AJ95" s="136"/>
      <c r="AK95" s="137"/>
      <c r="AL95" s="138"/>
    </row>
    <row r="97" spans="1:38">
      <c r="A97" s="3" t="s">
        <v>112</v>
      </c>
    </row>
    <row r="98" spans="1:38">
      <c r="B98" s="154" t="s">
        <v>105</v>
      </c>
      <c r="C98" s="152"/>
      <c r="D98" s="152"/>
      <c r="E98" s="152"/>
      <c r="F98" s="152"/>
      <c r="G98" s="152"/>
      <c r="H98" s="152"/>
      <c r="I98" s="132"/>
      <c r="J98" s="133"/>
      <c r="K98" s="134"/>
      <c r="L98" s="132"/>
      <c r="M98" s="133"/>
      <c r="N98" s="134"/>
      <c r="O98" s="132"/>
      <c r="P98" s="133"/>
      <c r="Q98" s="134"/>
      <c r="R98" s="132"/>
      <c r="S98" s="133"/>
      <c r="T98" s="134"/>
      <c r="U98" s="132"/>
      <c r="V98" s="133"/>
      <c r="W98" s="134"/>
      <c r="X98" s="132"/>
      <c r="Y98" s="133"/>
      <c r="Z98" s="134"/>
      <c r="AA98" s="132"/>
      <c r="AB98" s="133"/>
      <c r="AC98" s="134"/>
      <c r="AD98" s="132"/>
      <c r="AE98" s="133"/>
      <c r="AF98" s="134"/>
      <c r="AG98" s="132"/>
      <c r="AH98" s="133"/>
      <c r="AI98" s="134"/>
      <c r="AJ98" s="132"/>
      <c r="AK98" s="133"/>
      <c r="AL98" s="134"/>
    </row>
    <row r="99" spans="1:38">
      <c r="B99" s="151" t="s">
        <v>101</v>
      </c>
      <c r="C99" s="152"/>
      <c r="D99" s="152"/>
      <c r="E99" s="152"/>
      <c r="F99" s="152"/>
      <c r="G99" s="152"/>
      <c r="H99" s="152"/>
      <c r="I99" s="132"/>
      <c r="J99" s="133"/>
      <c r="K99" s="134"/>
      <c r="L99" s="132"/>
      <c r="M99" s="133"/>
      <c r="N99" s="134"/>
      <c r="O99" s="132"/>
      <c r="P99" s="133"/>
      <c r="Q99" s="134"/>
      <c r="R99" s="132"/>
      <c r="S99" s="133"/>
      <c r="T99" s="134"/>
      <c r="U99" s="132"/>
      <c r="V99" s="133"/>
      <c r="W99" s="134"/>
      <c r="X99" s="132"/>
      <c r="Y99" s="133"/>
      <c r="Z99" s="134"/>
      <c r="AA99" s="132"/>
      <c r="AB99" s="133"/>
      <c r="AC99" s="134"/>
      <c r="AD99" s="132"/>
      <c r="AE99" s="133"/>
      <c r="AF99" s="134"/>
      <c r="AG99" s="132"/>
      <c r="AH99" s="133"/>
      <c r="AI99" s="134"/>
      <c r="AJ99" s="132"/>
      <c r="AK99" s="133"/>
      <c r="AL99" s="134"/>
    </row>
    <row r="101" spans="1:38">
      <c r="A101" s="3" t="s">
        <v>113</v>
      </c>
    </row>
    <row r="102" spans="1:38">
      <c r="B102" s="151" t="s">
        <v>109</v>
      </c>
      <c r="C102" s="152"/>
      <c r="D102" s="152"/>
      <c r="E102" s="152"/>
      <c r="F102" s="152"/>
      <c r="G102" s="152"/>
      <c r="H102" s="152"/>
      <c r="I102" s="132"/>
      <c r="J102" s="133"/>
      <c r="K102" s="134"/>
      <c r="L102" s="132"/>
      <c r="M102" s="133"/>
      <c r="N102" s="134"/>
      <c r="O102" s="132"/>
      <c r="P102" s="133"/>
      <c r="Q102" s="134"/>
      <c r="R102" s="132"/>
      <c r="S102" s="133"/>
      <c r="T102" s="134"/>
      <c r="U102" s="132"/>
      <c r="V102" s="133"/>
      <c r="W102" s="134"/>
      <c r="X102" s="132"/>
      <c r="Y102" s="133"/>
      <c r="Z102" s="134"/>
      <c r="AA102" s="132"/>
      <c r="AB102" s="133"/>
      <c r="AC102" s="134"/>
      <c r="AD102" s="132"/>
      <c r="AE102" s="133"/>
      <c r="AF102" s="134"/>
      <c r="AG102" s="132"/>
      <c r="AH102" s="133"/>
      <c r="AI102" s="134"/>
      <c r="AJ102" s="132"/>
      <c r="AK102" s="133"/>
      <c r="AL102" s="134"/>
    </row>
    <row r="103" spans="1:38">
      <c r="B103" s="151" t="s">
        <v>101</v>
      </c>
      <c r="C103" s="152"/>
      <c r="D103" s="152"/>
      <c r="E103" s="152"/>
      <c r="F103" s="152"/>
      <c r="G103" s="152"/>
      <c r="H103" s="152"/>
      <c r="I103" s="132"/>
      <c r="J103" s="133"/>
      <c r="K103" s="134"/>
      <c r="L103" s="132"/>
      <c r="M103" s="133"/>
      <c r="N103" s="134"/>
      <c r="O103" s="136"/>
      <c r="P103" s="137"/>
      <c r="Q103" s="138"/>
      <c r="R103" s="136"/>
      <c r="S103" s="137"/>
      <c r="T103" s="138"/>
      <c r="U103" s="136"/>
      <c r="V103" s="137"/>
      <c r="W103" s="138"/>
      <c r="X103" s="136"/>
      <c r="Y103" s="137"/>
      <c r="Z103" s="138"/>
      <c r="AA103" s="136"/>
      <c r="AB103" s="137"/>
      <c r="AC103" s="138"/>
      <c r="AD103" s="136"/>
      <c r="AE103" s="137"/>
      <c r="AF103" s="138"/>
      <c r="AG103" s="136"/>
      <c r="AH103" s="137"/>
      <c r="AI103" s="138"/>
      <c r="AJ103" s="136"/>
      <c r="AK103" s="137"/>
      <c r="AL103" s="138"/>
    </row>
    <row r="105" spans="1:38">
      <c r="A105" s="3" t="s">
        <v>114</v>
      </c>
    </row>
    <row r="106" spans="1:38">
      <c r="B106" s="151" t="s">
        <v>105</v>
      </c>
      <c r="C106" s="152"/>
      <c r="D106" s="152"/>
      <c r="E106" s="152"/>
      <c r="F106" s="152"/>
      <c r="G106" s="152"/>
      <c r="H106" s="152"/>
      <c r="I106" s="136"/>
      <c r="J106" s="137"/>
      <c r="K106" s="138"/>
      <c r="L106" s="136"/>
      <c r="M106" s="137"/>
      <c r="N106" s="138"/>
      <c r="O106" s="132"/>
      <c r="P106" s="133"/>
      <c r="Q106" s="134"/>
      <c r="R106" s="132"/>
      <c r="S106" s="133"/>
      <c r="T106" s="134"/>
      <c r="U106" s="132"/>
      <c r="V106" s="133"/>
      <c r="W106" s="134"/>
      <c r="X106" s="132"/>
      <c r="Y106" s="133"/>
      <c r="Z106" s="134"/>
      <c r="AA106" s="132"/>
      <c r="AB106" s="133"/>
      <c r="AC106" s="134"/>
      <c r="AD106" s="132"/>
      <c r="AE106" s="133"/>
      <c r="AF106" s="134"/>
      <c r="AG106" s="132"/>
      <c r="AH106" s="133"/>
      <c r="AI106" s="134"/>
      <c r="AJ106" s="132"/>
      <c r="AK106" s="133"/>
      <c r="AL106" s="134"/>
    </row>
    <row r="107" spans="1:38">
      <c r="B107" s="151" t="s">
        <v>101</v>
      </c>
      <c r="C107" s="152"/>
      <c r="D107" s="152"/>
      <c r="E107" s="152"/>
      <c r="F107" s="152"/>
      <c r="G107" s="152"/>
      <c r="H107" s="152"/>
      <c r="I107" s="136"/>
      <c r="J107" s="137"/>
      <c r="K107" s="138"/>
      <c r="L107" s="136"/>
      <c r="M107" s="137"/>
      <c r="N107" s="138"/>
      <c r="O107" s="136"/>
      <c r="P107" s="137"/>
      <c r="Q107" s="138"/>
      <c r="R107" s="136"/>
      <c r="S107" s="137"/>
      <c r="T107" s="138"/>
      <c r="U107" s="136"/>
      <c r="V107" s="137"/>
      <c r="W107" s="138"/>
      <c r="X107" s="136"/>
      <c r="Y107" s="137"/>
      <c r="Z107" s="138"/>
      <c r="AA107" s="136"/>
      <c r="AB107" s="137"/>
      <c r="AC107" s="138"/>
      <c r="AD107" s="136"/>
      <c r="AE107" s="137"/>
      <c r="AF107" s="138"/>
      <c r="AG107" s="136"/>
      <c r="AH107" s="137"/>
      <c r="AI107" s="138"/>
      <c r="AJ107" s="136"/>
      <c r="AK107" s="137"/>
      <c r="AL107" s="138"/>
    </row>
    <row r="109" spans="1:38">
      <c r="A109" s="3" t="s">
        <v>115</v>
      </c>
    </row>
    <row r="110" spans="1:38">
      <c r="B110" s="151" t="s">
        <v>105</v>
      </c>
      <c r="C110" s="152"/>
      <c r="D110" s="152"/>
      <c r="E110" s="152"/>
      <c r="F110" s="152"/>
      <c r="G110" s="152"/>
      <c r="H110" s="152"/>
      <c r="I110" s="153"/>
      <c r="J110" s="137"/>
      <c r="K110" s="138"/>
      <c r="L110" s="136"/>
      <c r="M110" s="137"/>
      <c r="N110" s="138"/>
      <c r="O110" s="132"/>
      <c r="P110" s="133"/>
      <c r="Q110" s="134"/>
      <c r="R110" s="132"/>
      <c r="S110" s="133"/>
      <c r="T110" s="134"/>
      <c r="U110" s="132"/>
      <c r="V110" s="133"/>
      <c r="W110" s="134"/>
      <c r="X110" s="132"/>
      <c r="Y110" s="133"/>
      <c r="Z110" s="134"/>
      <c r="AA110" s="132"/>
      <c r="AB110" s="133"/>
      <c r="AC110" s="134"/>
      <c r="AD110" s="132"/>
      <c r="AE110" s="133"/>
      <c r="AF110" s="134"/>
      <c r="AG110" s="132"/>
      <c r="AH110" s="133"/>
      <c r="AI110" s="134"/>
      <c r="AJ110" s="132"/>
      <c r="AK110" s="133"/>
      <c r="AL110" s="134"/>
    </row>
    <row r="111" spans="1:38">
      <c r="B111" s="151" t="s">
        <v>101</v>
      </c>
      <c r="C111" s="152"/>
      <c r="D111" s="152"/>
      <c r="E111" s="152"/>
      <c r="F111" s="152"/>
      <c r="G111" s="152"/>
      <c r="H111" s="152"/>
      <c r="I111" s="136"/>
      <c r="J111" s="137"/>
      <c r="K111" s="138"/>
      <c r="L111" s="136"/>
      <c r="M111" s="137"/>
      <c r="N111" s="138"/>
      <c r="O111" s="136"/>
      <c r="P111" s="137"/>
      <c r="Q111" s="138"/>
      <c r="R111" s="136"/>
      <c r="S111" s="137"/>
      <c r="T111" s="138"/>
      <c r="U111" s="136"/>
      <c r="V111" s="137"/>
      <c r="W111" s="138"/>
      <c r="X111" s="136"/>
      <c r="Y111" s="137"/>
      <c r="Z111" s="138"/>
      <c r="AA111" s="136"/>
      <c r="AB111" s="137"/>
      <c r="AC111" s="138"/>
      <c r="AD111" s="136"/>
      <c r="AE111" s="137"/>
      <c r="AF111" s="138"/>
      <c r="AG111" s="136"/>
      <c r="AH111" s="137"/>
      <c r="AI111" s="138"/>
      <c r="AJ111" s="136"/>
      <c r="AK111" s="137"/>
      <c r="AL111" s="138"/>
    </row>
    <row r="113" spans="2:26">
      <c r="B113" t="s">
        <v>88</v>
      </c>
      <c r="C113" s="1"/>
      <c r="D113" s="1"/>
      <c r="E113" s="16"/>
      <c r="F113" s="16"/>
      <c r="G113" s="16"/>
      <c r="H113" s="21"/>
      <c r="I113" s="21"/>
      <c r="J113" s="20"/>
      <c r="K113" s="20"/>
      <c r="L113" s="19"/>
      <c r="M113" s="20"/>
      <c r="N113" s="21"/>
      <c r="O113" s="21"/>
      <c r="P113" s="21"/>
      <c r="Q113" s="19"/>
      <c r="R113" s="20"/>
      <c r="S113" s="19"/>
      <c r="T113" s="44"/>
      <c r="U113" s="21"/>
      <c r="V113" s="21"/>
      <c r="W113" s="19"/>
      <c r="X113" s="20"/>
      <c r="Y113" s="19"/>
      <c r="Z113" s="31"/>
    </row>
    <row r="114" spans="2:26">
      <c r="B114" t="s">
        <v>55</v>
      </c>
      <c r="C114" s="1"/>
      <c r="D114" s="1"/>
      <c r="E114" s="16"/>
      <c r="F114" s="16"/>
      <c r="G114" s="16"/>
      <c r="H114" s="21"/>
      <c r="I114" s="21"/>
      <c r="J114" s="20"/>
      <c r="K114" s="20"/>
      <c r="L114" s="19"/>
      <c r="M114" s="20"/>
      <c r="N114" s="21"/>
      <c r="O114" s="21"/>
      <c r="P114" s="21"/>
      <c r="Q114" s="19"/>
      <c r="R114" s="20"/>
      <c r="S114" s="19"/>
      <c r="T114" s="44"/>
      <c r="U114" s="21"/>
      <c r="V114" s="21"/>
      <c r="W114" s="19"/>
      <c r="X114" s="20"/>
      <c r="Y114" s="19"/>
      <c r="Z114" s="31"/>
    </row>
    <row r="115" spans="2:26">
      <c r="B115" t="s">
        <v>89</v>
      </c>
      <c r="C115" s="1"/>
      <c r="D115" s="1"/>
      <c r="E115" s="16"/>
      <c r="F115" s="16"/>
      <c r="G115" s="16"/>
      <c r="H115" s="21"/>
      <c r="I115" s="21"/>
      <c r="J115" s="20"/>
      <c r="K115" s="20"/>
      <c r="L115" s="19"/>
      <c r="M115" s="20"/>
      <c r="N115" s="21"/>
      <c r="O115" s="21"/>
      <c r="P115" s="21"/>
      <c r="Q115" s="19"/>
      <c r="R115" s="20"/>
      <c r="S115" s="19"/>
      <c r="T115" s="44"/>
      <c r="U115" s="21"/>
      <c r="V115" s="21"/>
      <c r="W115" s="19"/>
      <c r="X115" s="20"/>
      <c r="Y115" s="19"/>
      <c r="Z115" s="31"/>
    </row>
    <row r="116" spans="2:26">
      <c r="B116" t="s">
        <v>90</v>
      </c>
      <c r="C116" s="1"/>
      <c r="D116" s="1"/>
      <c r="E116" s="16"/>
      <c r="F116" s="16"/>
      <c r="G116" s="16"/>
      <c r="H116" s="21"/>
      <c r="I116" s="21"/>
      <c r="J116" s="20"/>
      <c r="K116" s="20"/>
      <c r="L116" s="19"/>
      <c r="M116" s="20"/>
      <c r="N116" s="21"/>
      <c r="O116" s="21"/>
      <c r="P116" s="21"/>
      <c r="Q116" s="19"/>
      <c r="R116" s="20"/>
      <c r="S116" s="19"/>
      <c r="T116" s="44"/>
      <c r="U116" s="21"/>
      <c r="V116" s="21"/>
      <c r="W116" s="19"/>
      <c r="X116" s="20"/>
      <c r="Y116" s="19"/>
      <c r="Z116" s="31"/>
    </row>
  </sheetData>
  <mergeCells count="280">
    <mergeCell ref="W43:Y43"/>
    <mergeCell ref="N58:R58"/>
    <mergeCell ref="E45:G45"/>
    <mergeCell ref="W32:X32"/>
    <mergeCell ref="W33:X33"/>
    <mergeCell ref="N56:R56"/>
    <mergeCell ref="N57:R57"/>
    <mergeCell ref="D57:G57"/>
    <mergeCell ref="D58:G58"/>
    <mergeCell ref="W34:X34"/>
    <mergeCell ref="W35:X35"/>
    <mergeCell ref="W36:X36"/>
    <mergeCell ref="K43:M43"/>
    <mergeCell ref="H56:L56"/>
    <mergeCell ref="B57:C57"/>
    <mergeCell ref="B58:C58"/>
    <mergeCell ref="W28:Z28"/>
    <mergeCell ref="D25:E25"/>
    <mergeCell ref="R1:V1"/>
    <mergeCell ref="U66:W66"/>
    <mergeCell ref="I8:V8"/>
    <mergeCell ref="C10:H10"/>
    <mergeCell ref="Q10:V10"/>
    <mergeCell ref="E3:O3"/>
    <mergeCell ref="E4:O4"/>
    <mergeCell ref="L66:N66"/>
    <mergeCell ref="O66:Q66"/>
    <mergeCell ref="R66:T66"/>
    <mergeCell ref="H58:L58"/>
    <mergeCell ref="H59:L59"/>
    <mergeCell ref="B63:H63"/>
    <mergeCell ref="I63:K63"/>
    <mergeCell ref="L63:N63"/>
    <mergeCell ref="B59:C59"/>
    <mergeCell ref="N59:R59"/>
    <mergeCell ref="D59:G59"/>
    <mergeCell ref="H57:L57"/>
    <mergeCell ref="U18:V18"/>
    <mergeCell ref="D18:M18"/>
    <mergeCell ref="O63:Q63"/>
    <mergeCell ref="R63:T63"/>
    <mergeCell ref="U63:W63"/>
    <mergeCell ref="B66:H66"/>
    <mergeCell ref="I66:K66"/>
    <mergeCell ref="B73:H73"/>
    <mergeCell ref="I73:K73"/>
    <mergeCell ref="L73:N73"/>
    <mergeCell ref="O73:Q73"/>
    <mergeCell ref="I67:K67"/>
    <mergeCell ref="B68:H68"/>
    <mergeCell ref="I68:K68"/>
    <mergeCell ref="L68:N68"/>
    <mergeCell ref="O67:Q67"/>
    <mergeCell ref="B67:H67"/>
    <mergeCell ref="U67:W67"/>
    <mergeCell ref="U68:W68"/>
    <mergeCell ref="R68:T68"/>
    <mergeCell ref="R67:T67"/>
    <mergeCell ref="U73:W73"/>
    <mergeCell ref="B56:C56"/>
    <mergeCell ref="D56:G56"/>
    <mergeCell ref="O68:Q68"/>
    <mergeCell ref="L67:N67"/>
    <mergeCell ref="U81:W83"/>
    <mergeCell ref="R76:T76"/>
    <mergeCell ref="U76:W76"/>
    <mergeCell ref="R77:T78"/>
    <mergeCell ref="U77:W78"/>
    <mergeCell ref="R73:T73"/>
    <mergeCell ref="R81:T83"/>
    <mergeCell ref="B81:H83"/>
    <mergeCell ref="B71:H71"/>
    <mergeCell ref="I76:K76"/>
    <mergeCell ref="L76:N76"/>
    <mergeCell ref="O76:Q76"/>
    <mergeCell ref="B72:H72"/>
    <mergeCell ref="B76:H76"/>
    <mergeCell ref="O87:Q87"/>
    <mergeCell ref="B87:H87"/>
    <mergeCell ref="I86:K86"/>
    <mergeCell ref="L86:N86"/>
    <mergeCell ref="O86:Q86"/>
    <mergeCell ref="I81:K83"/>
    <mergeCell ref="L81:N83"/>
    <mergeCell ref="B77:H78"/>
    <mergeCell ref="O81:Q83"/>
    <mergeCell ref="I77:K78"/>
    <mergeCell ref="L77:N78"/>
    <mergeCell ref="O77:Q78"/>
    <mergeCell ref="AD90:AF90"/>
    <mergeCell ref="B91:H91"/>
    <mergeCell ref="B90:H90"/>
    <mergeCell ref="I90:K90"/>
    <mergeCell ref="L90:N90"/>
    <mergeCell ref="O90:Q90"/>
    <mergeCell ref="R90:T90"/>
    <mergeCell ref="AG86:AI86"/>
    <mergeCell ref="AJ86:AL86"/>
    <mergeCell ref="AJ87:AL87"/>
    <mergeCell ref="AG87:AI87"/>
    <mergeCell ref="X86:Z86"/>
    <mergeCell ref="AA86:AC86"/>
    <mergeCell ref="AD86:AF86"/>
    <mergeCell ref="R87:T87"/>
    <mergeCell ref="U87:W87"/>
    <mergeCell ref="X87:Z87"/>
    <mergeCell ref="AA87:AC87"/>
    <mergeCell ref="AD87:AF87"/>
    <mergeCell ref="B86:H86"/>
    <mergeCell ref="R86:T86"/>
    <mergeCell ref="U86:W86"/>
    <mergeCell ref="I87:K87"/>
    <mergeCell ref="L87:N87"/>
    <mergeCell ref="I91:K91"/>
    <mergeCell ref="L91:N91"/>
    <mergeCell ref="O91:Q91"/>
    <mergeCell ref="R91:T91"/>
    <mergeCell ref="U91:W91"/>
    <mergeCell ref="X91:Z91"/>
    <mergeCell ref="AA91:AC91"/>
    <mergeCell ref="U90:W90"/>
    <mergeCell ref="AA90:AC90"/>
    <mergeCell ref="B98:H98"/>
    <mergeCell ref="U102:W102"/>
    <mergeCell ref="O99:Q99"/>
    <mergeCell ref="AA99:AC99"/>
    <mergeCell ref="AG95:AI95"/>
    <mergeCell ref="AJ95:AL95"/>
    <mergeCell ref="AA94:AC94"/>
    <mergeCell ref="AD94:AF94"/>
    <mergeCell ref="U95:W95"/>
    <mergeCell ref="X95:Z95"/>
    <mergeCell ref="B95:H95"/>
    <mergeCell ref="B94:H94"/>
    <mergeCell ref="I95:K95"/>
    <mergeCell ref="L95:N95"/>
    <mergeCell ref="O95:Q95"/>
    <mergeCell ref="R95:T95"/>
    <mergeCell ref="AA95:AC95"/>
    <mergeCell ref="AD95:AF95"/>
    <mergeCell ref="I94:K94"/>
    <mergeCell ref="L94:N94"/>
    <mergeCell ref="O94:Q94"/>
    <mergeCell ref="R94:T94"/>
    <mergeCell ref="U94:W94"/>
    <mergeCell ref="X94:Z94"/>
    <mergeCell ref="B106:H106"/>
    <mergeCell ref="U103:W103"/>
    <mergeCell ref="I106:K106"/>
    <mergeCell ref="L106:N106"/>
    <mergeCell ref="O106:Q106"/>
    <mergeCell ref="R106:T106"/>
    <mergeCell ref="O103:Q103"/>
    <mergeCell ref="B103:H103"/>
    <mergeCell ref="R98:T98"/>
    <mergeCell ref="U98:W98"/>
    <mergeCell ref="R99:T99"/>
    <mergeCell ref="R102:T102"/>
    <mergeCell ref="U99:W99"/>
    <mergeCell ref="B102:H102"/>
    <mergeCell ref="R103:T103"/>
    <mergeCell ref="I102:K102"/>
    <mergeCell ref="L102:N102"/>
    <mergeCell ref="I99:K99"/>
    <mergeCell ref="L99:N99"/>
    <mergeCell ref="O102:Q102"/>
    <mergeCell ref="I98:K98"/>
    <mergeCell ref="L98:N98"/>
    <mergeCell ref="O98:Q98"/>
    <mergeCell ref="B99:H99"/>
    <mergeCell ref="B111:H111"/>
    <mergeCell ref="I111:K111"/>
    <mergeCell ref="L111:N111"/>
    <mergeCell ref="O111:Q111"/>
    <mergeCell ref="I110:K110"/>
    <mergeCell ref="L110:N110"/>
    <mergeCell ref="O110:Q110"/>
    <mergeCell ref="B107:H107"/>
    <mergeCell ref="B110:H110"/>
    <mergeCell ref="AD103:AF103"/>
    <mergeCell ref="U106:W106"/>
    <mergeCell ref="X106:Z106"/>
    <mergeCell ref="AA106:AC106"/>
    <mergeCell ref="AD106:AF106"/>
    <mergeCell ref="I107:K107"/>
    <mergeCell ref="L107:N107"/>
    <mergeCell ref="AD107:AF107"/>
    <mergeCell ref="I103:K103"/>
    <mergeCell ref="L103:N103"/>
    <mergeCell ref="O107:Q107"/>
    <mergeCell ref="X103:Z103"/>
    <mergeCell ref="AA103:AC103"/>
    <mergeCell ref="AJ63:AL63"/>
    <mergeCell ref="X66:Z66"/>
    <mergeCell ref="AA66:AC66"/>
    <mergeCell ref="AD66:AF66"/>
    <mergeCell ref="AG66:AI66"/>
    <mergeCell ref="AJ66:AL66"/>
    <mergeCell ref="X63:Z63"/>
    <mergeCell ref="AA63:AC63"/>
    <mergeCell ref="AD63:AF63"/>
    <mergeCell ref="AG63:AI63"/>
    <mergeCell ref="AJ67:AL67"/>
    <mergeCell ref="X68:Z68"/>
    <mergeCell ref="AA68:AC68"/>
    <mergeCell ref="AD68:AF68"/>
    <mergeCell ref="AG68:AI68"/>
    <mergeCell ref="AJ68:AL68"/>
    <mergeCell ref="X67:Z67"/>
    <mergeCell ref="AA67:AC67"/>
    <mergeCell ref="AD67:AF67"/>
    <mergeCell ref="AG67:AI67"/>
    <mergeCell ref="AD99:AF99"/>
    <mergeCell ref="AJ102:AL102"/>
    <mergeCell ref="AG77:AI78"/>
    <mergeCell ref="AJ77:AL78"/>
    <mergeCell ref="X76:Z76"/>
    <mergeCell ref="AA76:AC76"/>
    <mergeCell ref="AD76:AF76"/>
    <mergeCell ref="AG76:AI76"/>
    <mergeCell ref="AA77:AC78"/>
    <mergeCell ref="AD77:AF78"/>
    <mergeCell ref="AJ76:AL76"/>
    <mergeCell ref="X77:Z78"/>
    <mergeCell ref="AG98:AI98"/>
    <mergeCell ref="AJ98:AL98"/>
    <mergeCell ref="AG99:AI99"/>
    <mergeCell ref="AJ99:AL99"/>
    <mergeCell ref="X99:Z99"/>
    <mergeCell ref="AD91:AF91"/>
    <mergeCell ref="AG91:AI91"/>
    <mergeCell ref="AJ91:AL91"/>
    <mergeCell ref="AG94:AI94"/>
    <mergeCell ref="AJ94:AL94"/>
    <mergeCell ref="AG90:AI90"/>
    <mergeCell ref="AJ90:AL90"/>
    <mergeCell ref="AG111:AI111"/>
    <mergeCell ref="AJ111:AL111"/>
    <mergeCell ref="AG110:AI110"/>
    <mergeCell ref="AJ110:AL110"/>
    <mergeCell ref="AG107:AI107"/>
    <mergeCell ref="AJ107:AL107"/>
    <mergeCell ref="R110:T110"/>
    <mergeCell ref="U111:W111"/>
    <mergeCell ref="AD111:AF111"/>
    <mergeCell ref="AD110:AF110"/>
    <mergeCell ref="X111:Z111"/>
    <mergeCell ref="AA111:AC111"/>
    <mergeCell ref="R107:T107"/>
    <mergeCell ref="U107:W107"/>
    <mergeCell ref="X107:Z107"/>
    <mergeCell ref="AA107:AC107"/>
    <mergeCell ref="R111:T111"/>
    <mergeCell ref="U110:W110"/>
    <mergeCell ref="X110:Z110"/>
    <mergeCell ref="AA110:AC110"/>
    <mergeCell ref="AG106:AI106"/>
    <mergeCell ref="AJ106:AL106"/>
    <mergeCell ref="E5:O5"/>
    <mergeCell ref="E6:O6"/>
    <mergeCell ref="AG103:AI103"/>
    <mergeCell ref="AJ103:AL103"/>
    <mergeCell ref="AD98:AF98"/>
    <mergeCell ref="X90:Z90"/>
    <mergeCell ref="AG73:AI73"/>
    <mergeCell ref="AJ73:AL73"/>
    <mergeCell ref="X73:Z73"/>
    <mergeCell ref="AA73:AC73"/>
    <mergeCell ref="AD73:AF73"/>
    <mergeCell ref="X102:Z102"/>
    <mergeCell ref="X98:Z98"/>
    <mergeCell ref="AA98:AC98"/>
    <mergeCell ref="AJ81:AL83"/>
    <mergeCell ref="X81:Z83"/>
    <mergeCell ref="AA81:AC83"/>
    <mergeCell ref="AD81:AF83"/>
    <mergeCell ref="AG81:AI83"/>
    <mergeCell ref="AA102:AC102"/>
    <mergeCell ref="AD102:AF102"/>
    <mergeCell ref="AG102:AI102"/>
  </mergeCells>
  <phoneticPr fontId="3" type="noConversion"/>
  <printOptions headings="1" gridLines="1"/>
  <pageMargins left="0.75" right="0.75" top="1" bottom="1" header="0.5" footer="0.5"/>
  <headerFooter alignWithMargins="0">
    <oddHeader>&amp;C&amp;F&amp;A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36"/>
  <sheetViews>
    <sheetView workbookViewId="0">
      <selection activeCell="H16" sqref="H16"/>
    </sheetView>
  </sheetViews>
  <sheetFormatPr baseColWidth="10" defaultColWidth="8.83203125" defaultRowHeight="12" x14ac:dyDescent="0"/>
  <cols>
    <col min="2" max="2" width="11.5" customWidth="1"/>
    <col min="3" max="3" width="5" customWidth="1"/>
    <col min="4" max="4" width="5.33203125" customWidth="1"/>
    <col min="5" max="5" width="4" customWidth="1"/>
    <col min="6" max="6" width="4.1640625" customWidth="1"/>
    <col min="7" max="18" width="4.6640625" customWidth="1"/>
  </cols>
  <sheetData>
    <row r="1" spans="1:31" ht="15">
      <c r="A1" s="6" t="s">
        <v>0</v>
      </c>
      <c r="B1" s="6"/>
      <c r="C1" s="7"/>
      <c r="D1" s="8"/>
      <c r="E1" s="84" t="s">
        <v>228</v>
      </c>
      <c r="F1" s="9"/>
      <c r="G1" s="9"/>
      <c r="H1" s="9"/>
      <c r="I1" s="85">
        <v>10</v>
      </c>
      <c r="J1" s="86">
        <v>2</v>
      </c>
      <c r="K1" s="86">
        <v>2014</v>
      </c>
      <c r="L1" s="9" t="s">
        <v>1</v>
      </c>
      <c r="M1" s="9"/>
      <c r="N1" s="22">
        <v>1</v>
      </c>
      <c r="O1" s="50" t="s">
        <v>2</v>
      </c>
      <c r="P1" s="10"/>
      <c r="Q1" s="10"/>
      <c r="T1" s="3" t="s">
        <v>232</v>
      </c>
    </row>
    <row r="2" spans="1:31" ht="15">
      <c r="A2" s="6"/>
      <c r="B2" s="6"/>
      <c r="C2" s="7"/>
      <c r="D2" s="8"/>
      <c r="E2" s="185" t="s">
        <v>229</v>
      </c>
      <c r="F2" s="185"/>
      <c r="G2" s="185"/>
      <c r="H2" s="185"/>
      <c r="I2" s="186" t="s">
        <v>231</v>
      </c>
      <c r="J2" s="187"/>
      <c r="K2" s="187"/>
      <c r="L2" s="28"/>
      <c r="M2" s="28"/>
      <c r="N2" s="28"/>
      <c r="O2" s="50" t="s">
        <v>3</v>
      </c>
      <c r="P2" s="10"/>
      <c r="Q2" s="10"/>
      <c r="T2" s="3" t="s">
        <v>233</v>
      </c>
    </row>
    <row r="3" spans="1:31">
      <c r="A3" s="2" t="s">
        <v>227</v>
      </c>
      <c r="B3" s="20"/>
      <c r="C3" s="188" t="s">
        <v>56</v>
      </c>
      <c r="D3" s="188"/>
      <c r="E3" s="87" t="s">
        <v>230</v>
      </c>
      <c r="F3" s="87"/>
      <c r="G3" s="188">
        <v>1</v>
      </c>
      <c r="H3" s="188"/>
      <c r="I3" s="188"/>
      <c r="J3" s="39"/>
      <c r="K3" s="28"/>
      <c r="L3" s="21"/>
      <c r="O3" s="50" t="s">
        <v>5</v>
      </c>
      <c r="P3" s="10"/>
      <c r="Q3" s="10"/>
      <c r="T3" s="3" t="s">
        <v>234</v>
      </c>
    </row>
    <row r="4" spans="1:31">
      <c r="A4" s="11" t="s">
        <v>4</v>
      </c>
      <c r="D4" s="1"/>
      <c r="O4" s="50" t="s">
        <v>7</v>
      </c>
      <c r="P4" s="10"/>
      <c r="Q4" s="10"/>
      <c r="T4" s="3" t="s">
        <v>235</v>
      </c>
    </row>
    <row r="6" spans="1:31" ht="12.75" customHeight="1">
      <c r="B6" s="11"/>
      <c r="E6" s="1"/>
    </row>
    <row r="7" spans="1:31">
      <c r="B7" s="191"/>
      <c r="C7" s="191"/>
      <c r="D7" s="191"/>
      <c r="E7" s="45" t="s">
        <v>117</v>
      </c>
      <c r="F7" s="151" t="s">
        <v>118</v>
      </c>
      <c r="G7" s="193"/>
    </row>
    <row r="8" spans="1:31">
      <c r="B8" s="168" t="s">
        <v>6</v>
      </c>
      <c r="C8" s="168"/>
      <c r="D8" s="168"/>
      <c r="E8" s="54">
        <v>20</v>
      </c>
      <c r="F8" s="189" t="s">
        <v>238</v>
      </c>
      <c r="G8" s="190"/>
    </row>
    <row r="10" spans="1:31">
      <c r="U10" s="37"/>
      <c r="V10" s="37"/>
      <c r="W10" s="37"/>
      <c r="X10" s="37"/>
      <c r="Y10" s="37"/>
      <c r="Z10" s="37"/>
      <c r="AA10" s="37"/>
      <c r="AB10" s="37"/>
      <c r="AC10" s="37"/>
      <c r="AD10" s="37"/>
    </row>
    <row r="11" spans="1:31">
      <c r="AE11" s="62"/>
    </row>
    <row r="12" spans="1:31">
      <c r="AE12" s="62"/>
    </row>
    <row r="13" spans="1:31">
      <c r="AE13" s="62"/>
    </row>
    <row r="18" spans="21:31"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62"/>
    </row>
    <row r="19" spans="21:31"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62"/>
    </row>
    <row r="20" spans="21:31"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62"/>
    </row>
    <row r="21" spans="21:31"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62"/>
    </row>
    <row r="22" spans="21:31"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62"/>
    </row>
    <row r="23" spans="21:31"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62"/>
    </row>
    <row r="24" spans="21:31"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62"/>
    </row>
    <row r="25" spans="21:31" s="20" customFormat="1"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3"/>
    </row>
    <row r="26" spans="21:31"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62"/>
    </row>
    <row r="27" spans="21:31"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62"/>
    </row>
    <row r="28" spans="21:31"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62"/>
    </row>
    <row r="29" spans="21:31"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62"/>
    </row>
    <row r="30" spans="21:31"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62"/>
    </row>
    <row r="33" spans="21:31">
      <c r="X33" s="56"/>
      <c r="Y33" s="56"/>
      <c r="Z33" s="56"/>
      <c r="AA33" s="56"/>
    </row>
    <row r="34" spans="21:31">
      <c r="U34" s="57"/>
      <c r="V34" s="57"/>
      <c r="W34" s="57"/>
      <c r="X34" s="62"/>
      <c r="Z34" s="56"/>
    </row>
    <row r="35" spans="21:31">
      <c r="U35" s="57"/>
      <c r="V35" s="57"/>
      <c r="W35" s="57"/>
      <c r="X35" s="62"/>
      <c r="Z35" s="56"/>
    </row>
    <row r="36" spans="21:31">
      <c r="U36" s="57"/>
      <c r="V36" s="57"/>
      <c r="W36" s="57"/>
      <c r="X36" s="62"/>
      <c r="Z36" s="56"/>
    </row>
    <row r="40" spans="21:31"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62"/>
    </row>
    <row r="41" spans="21:31"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62"/>
    </row>
    <row r="42" spans="21:31"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62"/>
    </row>
    <row r="43" spans="21:31"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62"/>
    </row>
    <row r="44" spans="21:31"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62"/>
    </row>
    <row r="45" spans="21:31"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62"/>
    </row>
    <row r="46" spans="21:31"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62"/>
    </row>
    <row r="47" spans="21:31"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62"/>
    </row>
    <row r="48" spans="21:31">
      <c r="AE48" s="56"/>
    </row>
    <row r="49" spans="21:31"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2"/>
    </row>
    <row r="50" spans="21:31"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2"/>
    </row>
    <row r="51" spans="21:31"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2"/>
    </row>
    <row r="52" spans="21:31"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62"/>
    </row>
    <row r="53" spans="21:31"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62"/>
    </row>
    <row r="54" spans="21:31"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62"/>
    </row>
    <row r="57" spans="21:31">
      <c r="X57" s="56"/>
      <c r="Y57" s="56"/>
      <c r="Z57" s="56"/>
      <c r="AA57" s="56"/>
    </row>
    <row r="58" spans="21:31">
      <c r="U58" s="57"/>
      <c r="V58" s="57"/>
      <c r="W58" s="57"/>
      <c r="X58" s="62"/>
      <c r="Z58" s="62"/>
    </row>
    <row r="59" spans="21:31">
      <c r="U59" s="57"/>
      <c r="V59" s="57"/>
      <c r="W59" s="57"/>
      <c r="X59" s="62"/>
      <c r="Z59" s="62"/>
    </row>
    <row r="60" spans="21:31">
      <c r="U60" s="57"/>
      <c r="V60" s="57"/>
      <c r="W60" s="57"/>
      <c r="X60" s="62"/>
      <c r="Z60" s="62"/>
    </row>
    <row r="61" spans="21:31">
      <c r="U61" s="57"/>
      <c r="V61" s="57"/>
      <c r="W61" s="57"/>
      <c r="X61" s="62"/>
      <c r="Z61" s="62"/>
    </row>
    <row r="62" spans="21:31">
      <c r="U62" s="57"/>
      <c r="V62" s="57"/>
      <c r="W62" s="57"/>
      <c r="X62" s="62"/>
      <c r="Z62" s="62"/>
    </row>
    <row r="65" spans="3:48">
      <c r="AC65" s="11"/>
      <c r="AF65" s="1"/>
      <c r="AQ65" s="10"/>
      <c r="AR65" s="10"/>
      <c r="AS65" s="10"/>
      <c r="AV65" s="3" t="s">
        <v>236</v>
      </c>
    </row>
    <row r="66" spans="3:48">
      <c r="AL66" s="194" t="s">
        <v>119</v>
      </c>
      <c r="AM66" s="195"/>
      <c r="AN66" s="196"/>
      <c r="AO66" s="202" t="s">
        <v>120</v>
      </c>
      <c r="AP66" s="202"/>
      <c r="AQ66" s="192" t="s">
        <v>121</v>
      </c>
      <c r="AR66" s="192"/>
      <c r="AS66" s="192"/>
      <c r="AT66" s="192"/>
    </row>
    <row r="67" spans="3:48">
      <c r="V67" s="56"/>
      <c r="AL67" s="197"/>
      <c r="AM67" s="198"/>
      <c r="AN67" s="199"/>
      <c r="AO67" s="202"/>
      <c r="AP67" s="202"/>
      <c r="AQ67" s="192"/>
      <c r="AR67" s="192"/>
      <c r="AS67" s="192"/>
      <c r="AT67" s="192"/>
    </row>
    <row r="68" spans="3:48">
      <c r="V68" s="56"/>
      <c r="AI68" s="4"/>
      <c r="AJ68" s="4"/>
      <c r="AK68" s="4"/>
      <c r="AL68" s="190">
        <v>4</v>
      </c>
      <c r="AM68" s="190"/>
      <c r="AN68" s="190"/>
      <c r="AO68" s="190"/>
      <c r="AP68" s="190"/>
      <c r="AQ68" s="190"/>
      <c r="AR68" s="190"/>
      <c r="AS68" s="190"/>
      <c r="AT68" s="190"/>
    </row>
    <row r="69" spans="3:48">
      <c r="V69" s="56"/>
      <c r="AD69" s="3"/>
      <c r="AF69" s="1"/>
    </row>
    <row r="70" spans="3:48">
      <c r="V70" s="56"/>
      <c r="AC70" s="17" t="s">
        <v>8</v>
      </c>
      <c r="AD70" s="17"/>
      <c r="AE70" s="36"/>
      <c r="AH70" s="1"/>
      <c r="AI70" s="37">
        <v>1</v>
      </c>
      <c r="AJ70" s="37">
        <v>2</v>
      </c>
      <c r="AK70" s="37">
        <v>3</v>
      </c>
      <c r="AL70" s="37">
        <v>4</v>
      </c>
      <c r="AM70" s="37">
        <v>5</v>
      </c>
      <c r="AN70" s="37">
        <v>6</v>
      </c>
      <c r="AO70" s="37">
        <v>7</v>
      </c>
      <c r="AP70" s="37">
        <v>8</v>
      </c>
      <c r="AQ70" s="37">
        <v>9</v>
      </c>
      <c r="AR70" s="37">
        <v>10</v>
      </c>
      <c r="AS70" s="37">
        <v>11</v>
      </c>
      <c r="AT70" s="37">
        <v>12</v>
      </c>
      <c r="AU70" s="37"/>
      <c r="AV70" s="37"/>
    </row>
    <row r="71" spans="3:48">
      <c r="AC71" s="17" t="s">
        <v>9</v>
      </c>
      <c r="AD71" s="17"/>
      <c r="AE71" s="17"/>
      <c r="AI71" s="24">
        <v>16</v>
      </c>
      <c r="AJ71" s="24">
        <v>18</v>
      </c>
      <c r="AK71" s="24">
        <v>17</v>
      </c>
      <c r="AL71" s="24">
        <v>16</v>
      </c>
      <c r="AM71" s="24">
        <v>18</v>
      </c>
      <c r="AN71" s="24">
        <v>16</v>
      </c>
      <c r="AO71" s="24">
        <v>13</v>
      </c>
      <c r="AP71" s="24">
        <v>23</v>
      </c>
      <c r="AQ71" s="24">
        <v>13</v>
      </c>
      <c r="AR71" s="24">
        <v>25</v>
      </c>
      <c r="AS71" s="24"/>
      <c r="AT71" s="24"/>
    </row>
    <row r="72" spans="3:48">
      <c r="AC72" s="17" t="s">
        <v>10</v>
      </c>
      <c r="AD72" s="17"/>
      <c r="AE72" s="17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</row>
    <row r="73" spans="3:48">
      <c r="AC73" s="17" t="s">
        <v>11</v>
      </c>
      <c r="AD73" s="17"/>
      <c r="AE73" s="17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</row>
    <row r="74" spans="3:48">
      <c r="AC74" s="46" t="s">
        <v>116</v>
      </c>
      <c r="AD74" s="18"/>
      <c r="AE74" s="19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4"/>
      <c r="AQ74" s="4"/>
      <c r="AR74" s="4"/>
    </row>
    <row r="75" spans="3:48">
      <c r="AD75" s="3"/>
      <c r="AE75" s="1"/>
    </row>
    <row r="76" spans="3:48">
      <c r="AC76" s="11" t="s">
        <v>20</v>
      </c>
      <c r="AE76" s="1"/>
    </row>
    <row r="77" spans="3:48"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AD77" s="1"/>
      <c r="AH77" s="1" t="s">
        <v>8</v>
      </c>
      <c r="AI77" s="2">
        <v>1</v>
      </c>
      <c r="AJ77" s="2">
        <v>2</v>
      </c>
      <c r="AK77" s="2">
        <v>3</v>
      </c>
      <c r="AL77" s="2">
        <v>4</v>
      </c>
      <c r="AM77" s="2">
        <v>5</v>
      </c>
      <c r="AN77" s="2">
        <v>6</v>
      </c>
      <c r="AO77" s="2">
        <v>7</v>
      </c>
      <c r="AP77" s="2">
        <v>8</v>
      </c>
      <c r="AQ77" s="2">
        <v>9</v>
      </c>
      <c r="AR77" s="2">
        <v>10</v>
      </c>
      <c r="AS77" s="2">
        <v>11</v>
      </c>
      <c r="AT77" s="2">
        <v>12</v>
      </c>
    </row>
    <row r="78" spans="3:48"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AC78" t="s">
        <v>123</v>
      </c>
      <c r="AD78" s="1"/>
      <c r="AE78" s="1"/>
      <c r="AF78" s="1"/>
      <c r="AG78" s="1"/>
      <c r="AH78" s="48" t="s">
        <v>122</v>
      </c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58"/>
      <c r="AV78" s="58"/>
    </row>
    <row r="79" spans="3:48"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AC79" s="2" t="s">
        <v>124</v>
      </c>
      <c r="AD79" s="1"/>
      <c r="AE79" s="1"/>
      <c r="AH79" s="1" t="s">
        <v>125</v>
      </c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58"/>
      <c r="AV79" s="58"/>
    </row>
    <row r="80" spans="3:48">
      <c r="C80" s="20"/>
      <c r="D80" s="20"/>
      <c r="E80" s="20"/>
      <c r="F80" s="20"/>
      <c r="G80" s="20"/>
      <c r="M80" s="20"/>
      <c r="N80" s="20"/>
      <c r="O80" s="20"/>
      <c r="P80" s="20"/>
      <c r="Q80" s="20"/>
      <c r="AC80" s="3" t="s">
        <v>23</v>
      </c>
      <c r="AD80" s="1"/>
      <c r="AE80" s="1"/>
      <c r="AH80" s="1" t="s">
        <v>126</v>
      </c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58"/>
      <c r="AV80" s="58"/>
    </row>
    <row r="81" spans="3:48">
      <c r="C81" s="20"/>
      <c r="D81" s="20"/>
      <c r="E81" s="20"/>
      <c r="F81" s="20"/>
      <c r="G81" s="20"/>
      <c r="M81" s="20"/>
      <c r="N81" s="20"/>
      <c r="O81" s="20"/>
      <c r="P81" s="20"/>
      <c r="Q81" s="20"/>
      <c r="AC81" s="2"/>
      <c r="AD81" s="1"/>
      <c r="AE81" s="1"/>
      <c r="AH81" s="1" t="s">
        <v>127</v>
      </c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58"/>
      <c r="AV81" s="58"/>
    </row>
    <row r="82" spans="3:48">
      <c r="C82" s="20"/>
      <c r="D82" s="20"/>
      <c r="E82" s="20"/>
      <c r="F82" s="20"/>
      <c r="G82" s="20"/>
      <c r="M82" s="20"/>
      <c r="N82" s="20"/>
      <c r="O82" s="20"/>
      <c r="P82" s="20"/>
      <c r="Q82" s="20"/>
      <c r="AC82" s="2"/>
      <c r="AD82" s="1"/>
      <c r="AE82" s="1"/>
      <c r="AH82" s="1" t="s">
        <v>128</v>
      </c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58"/>
      <c r="AV82" s="58"/>
    </row>
    <row r="83" spans="3:48">
      <c r="C83" s="20"/>
      <c r="D83" s="20"/>
      <c r="E83" s="20"/>
      <c r="F83" s="20"/>
      <c r="G83" s="20"/>
      <c r="Q83" s="20"/>
      <c r="AC83" s="2"/>
      <c r="AD83" s="1"/>
      <c r="AE83" s="1"/>
      <c r="AH83" s="12" t="s">
        <v>215</v>
      </c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58"/>
      <c r="AV83" s="58"/>
    </row>
    <row r="84" spans="3:48">
      <c r="C84" s="20"/>
      <c r="D84" s="20"/>
      <c r="E84" s="20"/>
      <c r="F84" s="20"/>
      <c r="AE84" s="1"/>
      <c r="AH84" s="1" t="s">
        <v>225</v>
      </c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8"/>
      <c r="AV84" s="58"/>
    </row>
    <row r="85" spans="3:48">
      <c r="C85" s="20"/>
      <c r="D85" s="20"/>
      <c r="E85" s="20"/>
      <c r="F85" s="20"/>
      <c r="AC85" s="20"/>
      <c r="AD85" s="20"/>
      <c r="AE85" s="19"/>
      <c r="AF85" s="20"/>
      <c r="AG85" s="20"/>
      <c r="AH85" s="19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60"/>
      <c r="AV85" s="60"/>
    </row>
    <row r="86" spans="3:48">
      <c r="C86" s="20"/>
      <c r="D86" s="20"/>
      <c r="E86" s="20"/>
      <c r="AC86" t="s">
        <v>123</v>
      </c>
      <c r="AH86" s="48" t="s">
        <v>130</v>
      </c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58"/>
      <c r="AV86" s="58"/>
    </row>
    <row r="87" spans="3:48">
      <c r="AC87" s="2" t="s">
        <v>129</v>
      </c>
      <c r="AE87" s="32"/>
      <c r="AF87" s="32"/>
      <c r="AG87" s="32"/>
      <c r="AH87" s="1" t="s">
        <v>131</v>
      </c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58"/>
      <c r="AV87" s="58"/>
    </row>
    <row r="88" spans="3:48">
      <c r="AC88" t="s">
        <v>21</v>
      </c>
      <c r="AE88" s="1"/>
      <c r="AH88" s="1" t="s">
        <v>132</v>
      </c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58"/>
      <c r="AV88" s="58"/>
    </row>
    <row r="89" spans="3:48">
      <c r="AE89" s="1"/>
      <c r="AH89" s="1" t="s">
        <v>133</v>
      </c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58"/>
      <c r="AV89" s="58"/>
    </row>
    <row r="90" spans="3:48">
      <c r="AE90" s="1"/>
      <c r="AH90" s="1" t="s">
        <v>226</v>
      </c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58"/>
      <c r="AV90" s="58"/>
    </row>
    <row r="91" spans="3:48">
      <c r="AE91" s="1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</row>
    <row r="92" spans="3:48">
      <c r="AE92" s="1"/>
      <c r="AH92" s="19" t="s">
        <v>146</v>
      </c>
      <c r="AI92" s="82" t="s">
        <v>14</v>
      </c>
      <c r="AJ92" s="82" t="s">
        <v>15</v>
      </c>
      <c r="AK92" s="82" t="s">
        <v>16</v>
      </c>
      <c r="AL92" s="82" t="s">
        <v>134</v>
      </c>
      <c r="AM92" s="82" t="s">
        <v>135</v>
      </c>
      <c r="AN92" s="19"/>
      <c r="AO92" s="51" t="s">
        <v>142</v>
      </c>
      <c r="AP92" s="20"/>
      <c r="AQ92" s="20"/>
      <c r="AR92" s="20"/>
    </row>
    <row r="93" spans="3:48">
      <c r="AC93" t="s">
        <v>136</v>
      </c>
      <c r="AE93" s="1"/>
      <c r="AH93" s="19" t="s">
        <v>139</v>
      </c>
      <c r="AI93" s="55"/>
      <c r="AJ93" s="55"/>
      <c r="AK93" s="55"/>
      <c r="AL93" s="55"/>
      <c r="AM93" s="55"/>
      <c r="AN93" s="20"/>
      <c r="AO93" s="51" t="s">
        <v>143</v>
      </c>
      <c r="AP93" s="20"/>
      <c r="AQ93" s="20"/>
      <c r="AR93" s="20"/>
    </row>
    <row r="94" spans="3:48">
      <c r="AC94" s="3" t="s">
        <v>137</v>
      </c>
      <c r="AE94" s="19"/>
      <c r="AF94" s="20"/>
      <c r="AG94" s="20"/>
      <c r="AH94" s="49" t="s">
        <v>140</v>
      </c>
      <c r="AI94" s="25"/>
      <c r="AJ94" s="25"/>
      <c r="AK94" s="25"/>
      <c r="AL94" s="25"/>
      <c r="AM94" s="25"/>
      <c r="AN94" s="44"/>
      <c r="AO94" s="51" t="s">
        <v>216</v>
      </c>
      <c r="AP94" s="20"/>
      <c r="AQ94" s="20"/>
      <c r="AR94" s="20"/>
      <c r="AU94" s="57"/>
      <c r="AV94" s="57"/>
    </row>
    <row r="95" spans="3:48">
      <c r="AC95" s="2" t="s">
        <v>138</v>
      </c>
      <c r="AE95" s="19"/>
      <c r="AF95" s="20"/>
      <c r="AG95" s="20"/>
      <c r="AH95" s="49" t="s">
        <v>141</v>
      </c>
      <c r="AI95" s="25"/>
      <c r="AJ95" s="25"/>
      <c r="AK95" s="25"/>
      <c r="AL95" s="25"/>
      <c r="AM95" s="25"/>
      <c r="AN95" s="44"/>
      <c r="AO95" s="51" t="s">
        <v>144</v>
      </c>
      <c r="AP95" s="20"/>
      <c r="AQ95" s="20"/>
      <c r="AR95" s="20"/>
      <c r="AU95" s="57"/>
      <c r="AV95" s="57"/>
    </row>
    <row r="96" spans="3:48">
      <c r="AE96" s="19"/>
      <c r="AF96" s="20"/>
      <c r="AG96" s="20"/>
      <c r="AH96" s="64"/>
      <c r="AI96" s="64"/>
      <c r="AJ96" s="64"/>
      <c r="AK96" s="64"/>
      <c r="AL96" s="64"/>
      <c r="AM96" s="64"/>
      <c r="AN96" s="64"/>
      <c r="AO96" s="51" t="s">
        <v>145</v>
      </c>
      <c r="AP96" s="20"/>
      <c r="AQ96" s="20"/>
      <c r="AR96" s="20"/>
      <c r="AU96" s="57"/>
      <c r="AV96" s="57"/>
    </row>
    <row r="97" spans="29:48">
      <c r="AE97" s="19"/>
      <c r="AF97" s="20"/>
      <c r="AG97" s="20"/>
      <c r="AH97" s="19"/>
      <c r="AI97" s="44"/>
      <c r="AJ97" s="20"/>
      <c r="AK97" s="20"/>
      <c r="AL97" s="20"/>
      <c r="AM97" s="20"/>
      <c r="AN97" s="20"/>
      <c r="AO97" s="20"/>
      <c r="AP97" s="20"/>
      <c r="AQ97" s="20"/>
      <c r="AR97" s="20"/>
    </row>
    <row r="98" spans="29:48">
      <c r="AC98" s="11" t="s">
        <v>24</v>
      </c>
      <c r="AE98" s="20"/>
      <c r="AF98" s="19"/>
      <c r="AG98" s="20"/>
      <c r="AH98" s="20"/>
      <c r="AI98" s="47"/>
      <c r="AJ98" s="47"/>
      <c r="AK98" s="47"/>
      <c r="AL98" s="47"/>
      <c r="AM98" s="47"/>
      <c r="AN98" s="47"/>
      <c r="AO98" s="47"/>
      <c r="AP98" s="47"/>
      <c r="AQ98" s="20"/>
      <c r="AR98" s="20"/>
      <c r="AS98" s="20"/>
    </row>
    <row r="99" spans="29:48">
      <c r="AD99" s="1"/>
      <c r="AE99" s="19"/>
      <c r="AF99" s="19"/>
      <c r="AG99" s="20"/>
      <c r="AH99" s="1" t="s">
        <v>8</v>
      </c>
      <c r="AI99" s="2">
        <v>1</v>
      </c>
      <c r="AJ99" s="2">
        <v>2</v>
      </c>
      <c r="AK99" s="2">
        <v>3</v>
      </c>
      <c r="AL99" s="2">
        <v>4</v>
      </c>
      <c r="AM99" s="2">
        <v>5</v>
      </c>
      <c r="AN99" s="2">
        <v>6</v>
      </c>
      <c r="AO99" s="2">
        <v>7</v>
      </c>
      <c r="AP99" s="2">
        <v>8</v>
      </c>
      <c r="AQ99" s="2">
        <v>9</v>
      </c>
      <c r="AR99" s="2">
        <v>10</v>
      </c>
      <c r="AS99" s="81">
        <v>11</v>
      </c>
      <c r="AT99" s="81">
        <v>12</v>
      </c>
    </row>
    <row r="100" spans="29:48">
      <c r="AC100" t="s">
        <v>25</v>
      </c>
      <c r="AE100" s="20"/>
      <c r="AF100" s="19"/>
      <c r="AG100" s="47"/>
      <c r="AH100" s="48" t="s">
        <v>147</v>
      </c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58"/>
      <c r="AV100" s="58"/>
    </row>
    <row r="101" spans="29:48">
      <c r="AC101" s="2" t="s">
        <v>22</v>
      </c>
      <c r="AE101" s="20"/>
      <c r="AF101" s="19"/>
      <c r="AG101" s="47"/>
      <c r="AH101" s="1" t="s">
        <v>148</v>
      </c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58"/>
      <c r="AV101" s="58"/>
    </row>
    <row r="102" spans="29:48">
      <c r="AC102" t="s">
        <v>21</v>
      </c>
      <c r="AE102" s="20"/>
      <c r="AF102" s="19"/>
      <c r="AG102" s="47"/>
      <c r="AH102" s="1" t="s">
        <v>149</v>
      </c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58"/>
      <c r="AV102" s="58"/>
    </row>
    <row r="103" spans="29:48">
      <c r="AE103" s="20"/>
      <c r="AF103" s="19"/>
      <c r="AG103" s="47"/>
      <c r="AH103" s="1" t="s">
        <v>150</v>
      </c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58"/>
      <c r="AV103" s="58"/>
    </row>
    <row r="104" spans="29:48">
      <c r="AE104" s="20"/>
      <c r="AF104" s="19"/>
      <c r="AG104" s="47"/>
      <c r="AH104" s="1" t="s">
        <v>151</v>
      </c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58"/>
      <c r="AV104" s="58"/>
    </row>
    <row r="105" spans="29:48">
      <c r="AE105" s="20"/>
      <c r="AF105" s="19"/>
      <c r="AG105" s="47"/>
      <c r="AH105" s="1" t="s">
        <v>152</v>
      </c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58"/>
      <c r="AV105" s="58"/>
    </row>
    <row r="106" spans="29:48">
      <c r="AE106" s="20"/>
      <c r="AF106" s="19"/>
      <c r="AG106" s="47"/>
      <c r="AH106" s="1" t="s">
        <v>153</v>
      </c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58"/>
      <c r="AV106" s="58"/>
    </row>
    <row r="107" spans="29:48">
      <c r="AE107" s="20"/>
      <c r="AF107" s="19"/>
      <c r="AG107" s="47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58"/>
    </row>
    <row r="108" spans="29:48">
      <c r="AE108" s="20"/>
      <c r="AF108" s="19"/>
      <c r="AG108" s="19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</row>
    <row r="109" spans="29:48">
      <c r="AC109" t="s">
        <v>25</v>
      </c>
      <c r="AE109" s="20"/>
      <c r="AF109" s="19"/>
      <c r="AG109" s="20"/>
      <c r="AH109" s="48" t="s">
        <v>155</v>
      </c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60"/>
      <c r="AV109" s="60"/>
    </row>
    <row r="110" spans="29:48">
      <c r="AC110" s="2" t="s">
        <v>154</v>
      </c>
      <c r="AE110" s="20"/>
      <c r="AF110" s="19"/>
      <c r="AG110" s="20"/>
      <c r="AH110" s="1" t="s">
        <v>156</v>
      </c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60"/>
      <c r="AV110" s="60"/>
    </row>
    <row r="111" spans="29:48">
      <c r="AC111" t="s">
        <v>23</v>
      </c>
      <c r="AE111" s="20"/>
      <c r="AF111" s="19"/>
      <c r="AG111" s="20"/>
      <c r="AH111" s="1" t="s">
        <v>157</v>
      </c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60"/>
      <c r="AV111" s="60"/>
    </row>
    <row r="112" spans="29:48">
      <c r="AE112" s="20"/>
      <c r="AF112" s="19"/>
      <c r="AG112" s="20"/>
      <c r="AH112" s="1" t="s">
        <v>158</v>
      </c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58"/>
      <c r="AV112" s="58"/>
    </row>
    <row r="113" spans="29:48">
      <c r="AE113" s="20"/>
      <c r="AF113" s="19"/>
      <c r="AG113" s="20"/>
      <c r="AH113" s="1" t="s">
        <v>159</v>
      </c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58"/>
      <c r="AV113" s="58"/>
    </row>
    <row r="114" spans="29:48">
      <c r="AE114" s="20"/>
      <c r="AF114" s="19"/>
      <c r="AG114" s="20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58"/>
    </row>
    <row r="115" spans="29:48">
      <c r="AE115" s="20"/>
      <c r="AF115" s="19"/>
      <c r="AG115" s="20"/>
      <c r="AH115" s="28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</row>
    <row r="116" spans="29:48">
      <c r="AC116" t="s">
        <v>136</v>
      </c>
      <c r="AE116" s="20"/>
      <c r="AF116" s="19"/>
      <c r="AG116" s="20"/>
      <c r="AH116" s="19" t="s">
        <v>146</v>
      </c>
      <c r="AI116" s="82" t="s">
        <v>14</v>
      </c>
      <c r="AJ116" s="82" t="s">
        <v>15</v>
      </c>
      <c r="AK116" s="82" t="s">
        <v>16</v>
      </c>
      <c r="AL116" s="82" t="s">
        <v>134</v>
      </c>
      <c r="AM116" s="82" t="s">
        <v>135</v>
      </c>
      <c r="AN116" s="19"/>
      <c r="AP116" s="20"/>
      <c r="AQ116" s="20"/>
      <c r="AR116" s="20"/>
    </row>
    <row r="117" spans="29:48">
      <c r="AC117" s="3" t="s">
        <v>160</v>
      </c>
      <c r="AE117" s="20"/>
      <c r="AF117" s="19"/>
      <c r="AG117" s="20"/>
      <c r="AH117" s="19" t="s">
        <v>139</v>
      </c>
      <c r="AI117" s="55"/>
      <c r="AJ117" s="55"/>
      <c r="AK117" s="55"/>
      <c r="AL117" s="55"/>
      <c r="AM117" s="55"/>
      <c r="AN117" s="20"/>
      <c r="AO117" s="51" t="s">
        <v>142</v>
      </c>
      <c r="AP117" s="20"/>
      <c r="AQ117" s="20"/>
      <c r="AR117" s="20"/>
    </row>
    <row r="118" spans="29:48">
      <c r="AC118" s="2" t="s">
        <v>138</v>
      </c>
      <c r="AE118" s="20"/>
      <c r="AF118" s="19"/>
      <c r="AG118" s="20"/>
      <c r="AH118" s="19" t="s">
        <v>161</v>
      </c>
      <c r="AI118" s="25"/>
      <c r="AJ118" s="25"/>
      <c r="AK118" s="25"/>
      <c r="AL118" s="25"/>
      <c r="AM118" s="25"/>
      <c r="AN118" s="44"/>
      <c r="AO118" s="51" t="s">
        <v>143</v>
      </c>
      <c r="AP118" s="20"/>
      <c r="AQ118" s="20"/>
      <c r="AR118" s="20"/>
      <c r="AU118" s="57"/>
      <c r="AV118" s="57"/>
    </row>
    <row r="119" spans="29:48">
      <c r="AE119" s="20"/>
      <c r="AF119" s="19"/>
      <c r="AG119" s="20"/>
      <c r="AH119" s="19" t="s">
        <v>162</v>
      </c>
      <c r="AI119" s="25"/>
      <c r="AJ119" s="25"/>
      <c r="AK119" s="25"/>
      <c r="AL119" s="25"/>
      <c r="AM119" s="25"/>
      <c r="AN119" s="44"/>
      <c r="AO119" s="51" t="s">
        <v>216</v>
      </c>
      <c r="AP119" s="20"/>
      <c r="AQ119" s="20"/>
      <c r="AR119" s="20"/>
      <c r="AU119" s="57"/>
      <c r="AV119" s="57"/>
    </row>
    <row r="120" spans="29:48">
      <c r="AE120" s="20"/>
      <c r="AF120" s="20"/>
      <c r="AG120" s="20"/>
      <c r="AH120" s="1" t="s">
        <v>163</v>
      </c>
      <c r="AI120" s="25"/>
      <c r="AJ120" s="25"/>
      <c r="AK120" s="25"/>
      <c r="AL120" s="25"/>
      <c r="AM120" s="25"/>
      <c r="AN120" s="44"/>
      <c r="AO120" s="51" t="s">
        <v>144</v>
      </c>
      <c r="AP120" s="20"/>
      <c r="AQ120" s="20"/>
      <c r="AR120" s="20"/>
      <c r="AU120" s="57"/>
      <c r="AV120" s="57"/>
    </row>
    <row r="121" spans="29:48">
      <c r="AE121" s="20"/>
      <c r="AF121" s="20"/>
      <c r="AG121" s="20"/>
      <c r="AH121" s="19" t="s">
        <v>164</v>
      </c>
      <c r="AI121" s="25"/>
      <c r="AJ121" s="25"/>
      <c r="AK121" s="25"/>
      <c r="AL121" s="25"/>
      <c r="AM121" s="25"/>
      <c r="AN121" s="20"/>
      <c r="AO121" s="51" t="s">
        <v>145</v>
      </c>
      <c r="AP121" s="20"/>
      <c r="AQ121" s="20"/>
      <c r="AR121" s="20"/>
      <c r="AS121" s="20"/>
      <c r="AU121" s="57"/>
      <c r="AV121" s="57"/>
    </row>
    <row r="122" spans="29:48">
      <c r="AE122" s="20"/>
      <c r="AF122" s="20"/>
      <c r="AG122" s="64"/>
      <c r="AH122" s="64"/>
      <c r="AI122" s="64"/>
      <c r="AJ122" s="64"/>
      <c r="AK122" s="64"/>
      <c r="AL122" s="64"/>
      <c r="AM122" s="64"/>
      <c r="AN122" s="64"/>
      <c r="AO122" s="20"/>
      <c r="AP122" s="20"/>
      <c r="AQ122" s="20"/>
      <c r="AR122" s="20"/>
      <c r="AS122" s="20"/>
      <c r="AU122" s="57"/>
      <c r="AV122" s="57"/>
    </row>
    <row r="123" spans="29:48">
      <c r="AE123" s="20"/>
      <c r="AF123" s="20"/>
      <c r="AG123" s="64"/>
      <c r="AH123" s="64"/>
      <c r="AI123" s="64"/>
      <c r="AJ123" s="64"/>
      <c r="AK123" s="64"/>
      <c r="AL123" s="64"/>
      <c r="AM123" s="64"/>
      <c r="AN123" s="64"/>
      <c r="AO123" s="20"/>
      <c r="AP123" s="20"/>
      <c r="AQ123" s="20"/>
      <c r="AR123" s="20"/>
      <c r="AS123" s="20"/>
    </row>
    <row r="124" spans="29:48">
      <c r="AC124" s="11" t="s">
        <v>12</v>
      </c>
      <c r="AF124" s="1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</row>
    <row r="125" spans="29:48">
      <c r="AC125" t="s">
        <v>13</v>
      </c>
      <c r="AF125" s="1"/>
      <c r="AH125" s="20"/>
      <c r="AI125" s="20"/>
      <c r="AJ125" s="20"/>
      <c r="AK125" s="20" t="s">
        <v>173</v>
      </c>
      <c r="AL125" s="20"/>
      <c r="AM125" s="20"/>
      <c r="AN125" s="20"/>
      <c r="AO125" s="20"/>
      <c r="AP125" s="20"/>
      <c r="AQ125" s="20"/>
      <c r="AR125" s="20"/>
      <c r="AS125" s="20"/>
    </row>
    <row r="126" spans="29:48">
      <c r="AC126" s="200" t="s">
        <v>146</v>
      </c>
      <c r="AD126" s="201"/>
      <c r="AE126" s="83" t="s">
        <v>14</v>
      </c>
      <c r="AF126" s="83" t="s">
        <v>15</v>
      </c>
      <c r="AG126" s="83" t="s">
        <v>16</v>
      </c>
      <c r="AH126" s="20"/>
      <c r="AI126" s="20"/>
      <c r="AJ126" s="20"/>
      <c r="AK126" s="13" t="s">
        <v>168</v>
      </c>
      <c r="AL126" s="14"/>
      <c r="AM126" s="14"/>
      <c r="AN126" s="15"/>
      <c r="AO126" s="83" t="s">
        <v>14</v>
      </c>
      <c r="AP126" s="83" t="s">
        <v>15</v>
      </c>
      <c r="AQ126" s="83" t="s">
        <v>16</v>
      </c>
      <c r="AS126" s="16" t="s">
        <v>17</v>
      </c>
    </row>
    <row r="127" spans="29:48">
      <c r="AC127" s="200" t="s">
        <v>18</v>
      </c>
      <c r="AD127" s="201"/>
      <c r="AE127" s="24"/>
      <c r="AF127" s="24"/>
      <c r="AG127" s="24"/>
      <c r="AH127" s="61"/>
      <c r="AI127" s="61"/>
      <c r="AJ127" s="61"/>
      <c r="AK127" s="203" t="s">
        <v>169</v>
      </c>
      <c r="AL127" s="204"/>
      <c r="AM127" s="204"/>
      <c r="AN127" s="205"/>
      <c r="AO127" s="24"/>
      <c r="AP127" s="24"/>
      <c r="AQ127" s="24"/>
      <c r="AR127" s="56"/>
      <c r="AS127" s="206"/>
      <c r="AT127" s="206"/>
      <c r="AU127" s="206"/>
      <c r="AV127" s="206"/>
    </row>
    <row r="128" spans="29:48">
      <c r="AC128" s="200" t="s">
        <v>19</v>
      </c>
      <c r="AD128" s="201"/>
      <c r="AE128" s="24"/>
      <c r="AF128" s="24"/>
      <c r="AG128" s="24"/>
      <c r="AH128" s="61"/>
      <c r="AI128" s="61"/>
      <c r="AJ128" s="61"/>
      <c r="AK128" s="203" t="s">
        <v>170</v>
      </c>
      <c r="AL128" s="204"/>
      <c r="AM128" s="204"/>
      <c r="AN128" s="205"/>
      <c r="AO128" s="24"/>
      <c r="AP128" s="24"/>
      <c r="AQ128" s="24"/>
      <c r="AR128" s="56"/>
      <c r="AS128" s="206"/>
      <c r="AT128" s="206"/>
      <c r="AU128" s="206"/>
      <c r="AV128" s="206"/>
    </row>
    <row r="129" spans="29:48">
      <c r="AC129" s="52" t="s">
        <v>165</v>
      </c>
      <c r="AE129" s="20"/>
      <c r="AF129" s="20"/>
      <c r="AG129" s="20"/>
      <c r="AH129" s="20"/>
      <c r="AI129" s="61"/>
      <c r="AJ129" s="20"/>
      <c r="AK129" s="207" t="s">
        <v>171</v>
      </c>
      <c r="AL129" s="208"/>
      <c r="AM129" s="208"/>
      <c r="AN129" s="209"/>
      <c r="AO129" s="24"/>
      <c r="AP129" s="24"/>
      <c r="AQ129" s="24"/>
      <c r="AR129" s="56"/>
      <c r="AS129" s="206"/>
      <c r="AT129" s="206"/>
      <c r="AU129" s="206"/>
      <c r="AV129" s="206"/>
    </row>
    <row r="130" spans="29:48">
      <c r="AC130" s="52" t="s">
        <v>166</v>
      </c>
      <c r="AE130" s="20"/>
      <c r="AF130" s="20"/>
      <c r="AG130" s="20"/>
      <c r="AH130" s="20"/>
      <c r="AI130" s="61"/>
      <c r="AJ130" s="20"/>
      <c r="AK130" s="169" t="s">
        <v>172</v>
      </c>
      <c r="AL130" s="169"/>
      <c r="AM130" s="169"/>
      <c r="AN130" s="169"/>
      <c r="AO130" s="24"/>
      <c r="AP130" s="24"/>
      <c r="AQ130" s="24"/>
      <c r="AR130" s="56"/>
      <c r="AS130" s="206"/>
      <c r="AT130" s="206"/>
      <c r="AU130" s="206"/>
      <c r="AV130" s="206"/>
    </row>
    <row r="131" spans="29:48">
      <c r="AC131" s="52" t="s">
        <v>167</v>
      </c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</row>
    <row r="132" spans="29:48"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</row>
    <row r="133" spans="29:48"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</row>
    <row r="134" spans="29:48"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</row>
    <row r="135" spans="29:48"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</row>
    <row r="136" spans="29:48"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</row>
  </sheetData>
  <mergeCells count="25">
    <mergeCell ref="AK130:AN130"/>
    <mergeCell ref="AS127:AV127"/>
    <mergeCell ref="AS128:AV128"/>
    <mergeCell ref="AS129:AV129"/>
    <mergeCell ref="AS130:AV130"/>
    <mergeCell ref="AK129:AN129"/>
    <mergeCell ref="AC126:AD126"/>
    <mergeCell ref="AC127:AD127"/>
    <mergeCell ref="AC128:AD128"/>
    <mergeCell ref="AO66:AP67"/>
    <mergeCell ref="AK127:AN127"/>
    <mergeCell ref="AK128:AN128"/>
    <mergeCell ref="AQ66:AT67"/>
    <mergeCell ref="AO68:AP68"/>
    <mergeCell ref="AQ68:AT68"/>
    <mergeCell ref="F7:G7"/>
    <mergeCell ref="AL66:AN67"/>
    <mergeCell ref="AL68:AN68"/>
    <mergeCell ref="E2:H2"/>
    <mergeCell ref="I2:K2"/>
    <mergeCell ref="C3:D3"/>
    <mergeCell ref="G3:I3"/>
    <mergeCell ref="F8:G8"/>
    <mergeCell ref="B7:D7"/>
    <mergeCell ref="B8:D8"/>
  </mergeCells>
  <phoneticPr fontId="3" type="noConversion"/>
  <printOptions headings="1" gridLines="1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6"/>
  <sheetViews>
    <sheetView tabSelected="1" topLeftCell="D1" workbookViewId="0">
      <pane ySplit="2" topLeftCell="A45" activePane="bottomLeft" state="frozen"/>
      <selection pane="bottomLeft" activeCell="H45" sqref="H45"/>
    </sheetView>
  </sheetViews>
  <sheetFormatPr baseColWidth="10" defaultColWidth="8.83203125" defaultRowHeight="12" x14ac:dyDescent="0"/>
  <cols>
    <col min="1" max="1" width="7.33203125" style="21" bestFit="1" customWidth="1"/>
    <col min="2" max="2" width="5.5" style="21" bestFit="1" customWidth="1"/>
    <col min="3" max="3" width="7.5" style="21" customWidth="1"/>
    <col min="4" max="4" width="9.5" style="21" bestFit="1" customWidth="1"/>
    <col min="5" max="5" width="17.5" style="21" bestFit="1" customWidth="1"/>
    <col min="6" max="6" width="6.5" style="21" customWidth="1"/>
    <col min="7" max="7" width="4" style="21" bestFit="1" customWidth="1"/>
    <col min="8" max="8" width="8.83203125" style="21"/>
    <col min="9" max="9" width="13.1640625" style="21" bestFit="1" customWidth="1"/>
    <col min="10" max="10" width="3.6640625" style="21" bestFit="1" customWidth="1"/>
    <col min="11" max="11" width="6.83203125" style="21" customWidth="1"/>
    <col min="12" max="12" width="7.33203125" style="21" bestFit="1" customWidth="1"/>
    <col min="13" max="13" width="7.33203125" style="21" customWidth="1"/>
    <col min="14" max="14" width="5.5" style="21" bestFit="1" customWidth="1"/>
    <col min="15" max="15" width="7.33203125" style="21" bestFit="1" customWidth="1"/>
    <col min="16" max="16" width="4.5" style="21" bestFit="1" customWidth="1"/>
    <col min="17" max="17" width="5.5" style="21" bestFit="1" customWidth="1"/>
    <col min="18" max="18" width="5.5" style="21" customWidth="1"/>
    <col min="19" max="20" width="4.5" style="21" bestFit="1" customWidth="1"/>
    <col min="21" max="21" width="5.5" style="21" bestFit="1" customWidth="1"/>
    <col min="22" max="22" width="7.33203125" style="21" bestFit="1" customWidth="1"/>
    <col min="23" max="23" width="5.5" style="21" bestFit="1" customWidth="1"/>
    <col min="24" max="24" width="7.33203125" style="21" customWidth="1"/>
    <col min="25" max="28" width="6.5" style="21" bestFit="1" customWidth="1"/>
    <col min="29" max="29" width="6" style="21" customWidth="1"/>
    <col min="30" max="34" width="6.5" style="21" bestFit="1" customWidth="1"/>
    <col min="35" max="35" width="4.6640625" style="21" bestFit="1" customWidth="1"/>
    <col min="36" max="36" width="6.5" style="21" bestFit="1" customWidth="1"/>
    <col min="37" max="39" width="7.33203125" style="21" bestFit="1" customWidth="1"/>
    <col min="40" max="41" width="5.5" style="21" bestFit="1" customWidth="1"/>
    <col min="42" max="16384" width="8.83203125" style="21"/>
  </cols>
  <sheetData>
    <row r="1" spans="1:41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20</v>
      </c>
      <c r="U1" s="21">
        <v>21</v>
      </c>
      <c r="V1" s="21">
        <v>22</v>
      </c>
      <c r="W1" s="21">
        <v>23</v>
      </c>
      <c r="X1" s="21">
        <v>24</v>
      </c>
      <c r="Y1" s="21">
        <v>25</v>
      </c>
      <c r="Z1" s="21">
        <v>26</v>
      </c>
      <c r="AA1" s="21">
        <v>27</v>
      </c>
      <c r="AB1" s="21">
        <v>28</v>
      </c>
      <c r="AC1" s="21">
        <v>29</v>
      </c>
      <c r="AD1" s="21">
        <v>30</v>
      </c>
      <c r="AE1" s="21">
        <v>31</v>
      </c>
      <c r="AF1" s="21">
        <v>32</v>
      </c>
      <c r="AG1" s="21">
        <v>33</v>
      </c>
      <c r="AH1" s="21">
        <v>34</v>
      </c>
      <c r="AI1" s="21">
        <v>35</v>
      </c>
      <c r="AJ1" s="21">
        <v>36</v>
      </c>
      <c r="AK1" s="21">
        <v>37</v>
      </c>
      <c r="AL1" s="21">
        <v>38</v>
      </c>
      <c r="AM1" s="21">
        <v>39</v>
      </c>
      <c r="AN1" s="21">
        <v>40</v>
      </c>
      <c r="AO1" s="21">
        <v>41</v>
      </c>
    </row>
    <row r="2" spans="1:41" s="114" customFormat="1" ht="13">
      <c r="A2" s="114" t="s">
        <v>256</v>
      </c>
      <c r="B2" s="114" t="s">
        <v>257</v>
      </c>
      <c r="C2" s="114" t="s">
        <v>258</v>
      </c>
      <c r="D2" s="114" t="s">
        <v>237</v>
      </c>
      <c r="E2" s="114" t="s">
        <v>244</v>
      </c>
      <c r="F2" s="114" t="s">
        <v>245</v>
      </c>
      <c r="G2" s="114" t="s">
        <v>58</v>
      </c>
      <c r="H2" s="114" t="s">
        <v>218</v>
      </c>
      <c r="I2" s="114" t="s">
        <v>175</v>
      </c>
      <c r="J2" s="109" t="s">
        <v>59</v>
      </c>
      <c r="K2" s="109" t="s">
        <v>223</v>
      </c>
      <c r="L2" s="109" t="s">
        <v>221</v>
      </c>
      <c r="M2" s="109" t="s">
        <v>224</v>
      </c>
      <c r="N2" s="114" t="s">
        <v>60</v>
      </c>
      <c r="O2" s="114" t="s">
        <v>61</v>
      </c>
      <c r="P2" s="114" t="s">
        <v>62</v>
      </c>
      <c r="Q2" s="114" t="s">
        <v>184</v>
      </c>
      <c r="R2" s="114" t="s">
        <v>248</v>
      </c>
      <c r="S2" s="114" t="s">
        <v>185</v>
      </c>
      <c r="T2" s="114" t="s">
        <v>186</v>
      </c>
      <c r="U2" s="114" t="s">
        <v>187</v>
      </c>
      <c r="V2" s="114" t="s">
        <v>188</v>
      </c>
      <c r="W2" s="114" t="s">
        <v>249</v>
      </c>
      <c r="X2" s="114" t="s">
        <v>225</v>
      </c>
      <c r="Y2" s="114" t="s">
        <v>209</v>
      </c>
      <c r="Z2" s="114" t="s">
        <v>210</v>
      </c>
      <c r="AA2" s="114" t="s">
        <v>211</v>
      </c>
      <c r="AB2" s="114" t="s">
        <v>212</v>
      </c>
      <c r="AC2" s="114" t="s">
        <v>252</v>
      </c>
      <c r="AD2" s="79" t="s">
        <v>189</v>
      </c>
      <c r="AE2" s="114" t="s">
        <v>190</v>
      </c>
      <c r="AF2" s="114" t="s">
        <v>191</v>
      </c>
      <c r="AG2" s="114" t="s">
        <v>192</v>
      </c>
      <c r="AH2" s="114" t="s">
        <v>193</v>
      </c>
      <c r="AI2" s="114" t="s">
        <v>194</v>
      </c>
      <c r="AJ2" s="114" t="s">
        <v>195</v>
      </c>
      <c r="AK2" s="79" t="s">
        <v>196</v>
      </c>
      <c r="AL2" s="114" t="s">
        <v>197</v>
      </c>
      <c r="AM2" s="114" t="s">
        <v>198</v>
      </c>
      <c r="AN2" s="114" t="s">
        <v>199</v>
      </c>
      <c r="AO2" s="114" t="s">
        <v>200</v>
      </c>
    </row>
    <row r="3" spans="1:41" s="107" customFormat="1">
      <c r="A3" s="110" t="s">
        <v>231</v>
      </c>
      <c r="B3" s="111">
        <v>10</v>
      </c>
      <c r="C3" s="111">
        <v>2</v>
      </c>
      <c r="D3" s="112">
        <v>2014</v>
      </c>
      <c r="E3" s="104" t="s">
        <v>260</v>
      </c>
      <c r="F3" s="113">
        <v>1</v>
      </c>
      <c r="G3" s="105">
        <f>'Form 2 Visit 1'!N1</f>
        <v>1</v>
      </c>
      <c r="H3" s="105">
        <f>'Form 2 Visit 1'!E8</f>
        <v>20</v>
      </c>
      <c r="I3" s="106" t="s">
        <v>238</v>
      </c>
      <c r="J3" s="105">
        <v>7</v>
      </c>
      <c r="K3" s="105">
        <v>0</v>
      </c>
      <c r="L3" s="105">
        <v>0</v>
      </c>
      <c r="M3" s="105">
        <v>1</v>
      </c>
      <c r="N3" s="105">
        <v>20</v>
      </c>
      <c r="O3" s="105"/>
      <c r="P3" s="105">
        <v>4</v>
      </c>
      <c r="Q3" s="105"/>
      <c r="R3" s="105"/>
      <c r="S3" s="105"/>
      <c r="T3" s="105"/>
      <c r="U3" s="105"/>
      <c r="V3" s="105"/>
      <c r="W3" s="105"/>
      <c r="X3" s="105">
        <v>0</v>
      </c>
      <c r="Y3" s="105"/>
      <c r="Z3" s="105"/>
      <c r="AA3" s="105"/>
      <c r="AB3" s="105">
        <v>8</v>
      </c>
      <c r="AC3" s="105">
        <v>1</v>
      </c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</row>
    <row r="4" spans="1:41" s="107" customFormat="1">
      <c r="A4" s="110" t="s">
        <v>231</v>
      </c>
      <c r="B4" s="111">
        <v>10</v>
      </c>
      <c r="C4" s="111">
        <v>2</v>
      </c>
      <c r="D4" s="112">
        <v>2014</v>
      </c>
      <c r="E4" s="104" t="s">
        <v>260</v>
      </c>
      <c r="F4" s="113">
        <v>1</v>
      </c>
      <c r="G4" s="105">
        <v>1</v>
      </c>
      <c r="H4" s="105">
        <v>20</v>
      </c>
      <c r="I4" s="106" t="s">
        <v>238</v>
      </c>
      <c r="J4" s="105">
        <v>7</v>
      </c>
      <c r="K4" s="105">
        <v>0</v>
      </c>
      <c r="L4" s="105">
        <v>0</v>
      </c>
      <c r="M4" s="105">
        <v>2</v>
      </c>
      <c r="N4" s="105">
        <v>11</v>
      </c>
      <c r="O4" s="105"/>
      <c r="P4" s="105">
        <v>3</v>
      </c>
      <c r="Q4" s="105"/>
      <c r="R4" s="105"/>
      <c r="S4" s="105"/>
      <c r="T4" s="105"/>
      <c r="U4" s="105"/>
      <c r="V4" s="105"/>
      <c r="W4" s="105"/>
      <c r="X4" s="105">
        <v>0</v>
      </c>
      <c r="Y4" s="105"/>
      <c r="Z4" s="105"/>
      <c r="AA4" s="105"/>
      <c r="AB4" s="105">
        <v>4</v>
      </c>
      <c r="AC4" s="105">
        <v>0</v>
      </c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</row>
    <row r="5" spans="1:41" s="107" customFormat="1">
      <c r="A5" s="110" t="s">
        <v>231</v>
      </c>
      <c r="B5" s="111">
        <v>10</v>
      </c>
      <c r="C5" s="111">
        <v>2</v>
      </c>
      <c r="D5" s="112">
        <v>2014</v>
      </c>
      <c r="E5" s="104" t="s">
        <v>260</v>
      </c>
      <c r="F5" s="113">
        <v>1</v>
      </c>
      <c r="G5" s="105">
        <v>1</v>
      </c>
      <c r="H5" s="105">
        <v>20</v>
      </c>
      <c r="I5" s="106" t="s">
        <v>238</v>
      </c>
      <c r="J5" s="105">
        <v>7</v>
      </c>
      <c r="K5" s="105">
        <v>0</v>
      </c>
      <c r="L5" s="105">
        <v>0</v>
      </c>
      <c r="M5" s="105">
        <v>3</v>
      </c>
      <c r="N5" s="105">
        <v>24</v>
      </c>
      <c r="O5" s="105"/>
      <c r="P5" s="105">
        <v>4</v>
      </c>
      <c r="Q5" s="105"/>
      <c r="R5" s="105"/>
      <c r="S5" s="105"/>
      <c r="T5" s="105"/>
      <c r="U5" s="105"/>
      <c r="V5" s="105"/>
      <c r="W5" s="105"/>
      <c r="X5" s="105">
        <v>0</v>
      </c>
      <c r="Y5" s="105"/>
      <c r="Z5" s="105"/>
      <c r="AA5" s="105"/>
      <c r="AB5" s="105">
        <v>17</v>
      </c>
      <c r="AC5" s="105">
        <v>0</v>
      </c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</row>
    <row r="6" spans="1:41" s="107" customFormat="1">
      <c r="A6" s="110" t="s">
        <v>231</v>
      </c>
      <c r="B6" s="111">
        <v>10</v>
      </c>
      <c r="C6" s="111">
        <v>2</v>
      </c>
      <c r="D6" s="112">
        <v>2014</v>
      </c>
      <c r="E6" s="104" t="s">
        <v>260</v>
      </c>
      <c r="F6" s="113">
        <v>1</v>
      </c>
      <c r="G6" s="105">
        <v>1</v>
      </c>
      <c r="H6" s="105">
        <v>20</v>
      </c>
      <c r="I6" s="106" t="s">
        <v>238</v>
      </c>
      <c r="J6" s="105">
        <v>7</v>
      </c>
      <c r="K6" s="105">
        <v>0</v>
      </c>
      <c r="L6" s="105">
        <v>0</v>
      </c>
      <c r="M6" s="105">
        <v>4</v>
      </c>
      <c r="N6" s="105">
        <v>14</v>
      </c>
      <c r="O6" s="105"/>
      <c r="P6" s="105">
        <v>3</v>
      </c>
      <c r="Q6" s="105"/>
      <c r="R6" s="105"/>
      <c r="S6" s="105"/>
      <c r="T6" s="105"/>
      <c r="U6" s="105"/>
      <c r="V6" s="105"/>
      <c r="W6" s="105"/>
      <c r="X6" s="105">
        <v>0</v>
      </c>
      <c r="Y6" s="105"/>
      <c r="Z6" s="105"/>
      <c r="AA6" s="105"/>
      <c r="AB6" s="105">
        <v>11</v>
      </c>
      <c r="AC6" s="105">
        <v>1</v>
      </c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</row>
    <row r="7" spans="1:41" s="107" customFormat="1">
      <c r="A7" s="110" t="s">
        <v>231</v>
      </c>
      <c r="B7" s="111">
        <v>10</v>
      </c>
      <c r="C7" s="111">
        <v>2</v>
      </c>
      <c r="D7" s="112">
        <v>2014</v>
      </c>
      <c r="E7" s="104" t="s">
        <v>260</v>
      </c>
      <c r="F7" s="113">
        <v>1</v>
      </c>
      <c r="G7" s="105">
        <v>1</v>
      </c>
      <c r="H7" s="105">
        <v>20</v>
      </c>
      <c r="I7" s="106" t="s">
        <v>238</v>
      </c>
      <c r="J7" s="105">
        <v>7</v>
      </c>
      <c r="K7" s="105">
        <v>0</v>
      </c>
      <c r="L7" s="105">
        <v>0</v>
      </c>
      <c r="M7" s="105">
        <v>5</v>
      </c>
      <c r="N7" s="105">
        <v>22</v>
      </c>
      <c r="O7" s="105"/>
      <c r="P7" s="105">
        <v>4</v>
      </c>
      <c r="Q7" s="105"/>
      <c r="R7" s="105"/>
      <c r="S7" s="105"/>
      <c r="T7" s="105"/>
      <c r="U7" s="105"/>
      <c r="V7" s="105"/>
      <c r="W7" s="105"/>
      <c r="X7" s="105">
        <v>0</v>
      </c>
      <c r="Y7" s="105"/>
      <c r="Z7" s="105"/>
      <c r="AA7" s="105"/>
      <c r="AB7" s="105">
        <v>14</v>
      </c>
      <c r="AC7" s="105">
        <v>1</v>
      </c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</row>
    <row r="8" spans="1:41" s="107" customFormat="1">
      <c r="A8" s="110" t="s">
        <v>231</v>
      </c>
      <c r="B8" s="111">
        <v>10</v>
      </c>
      <c r="C8" s="111">
        <v>2</v>
      </c>
      <c r="D8" s="112">
        <v>2014</v>
      </c>
      <c r="E8" s="104" t="s">
        <v>260</v>
      </c>
      <c r="F8" s="113">
        <v>1</v>
      </c>
      <c r="G8" s="105">
        <v>1</v>
      </c>
      <c r="H8" s="105">
        <v>20</v>
      </c>
      <c r="I8" s="106" t="s">
        <v>238</v>
      </c>
      <c r="J8" s="105">
        <v>7</v>
      </c>
      <c r="K8" s="105">
        <v>0</v>
      </c>
      <c r="L8" s="105">
        <v>0</v>
      </c>
      <c r="M8" s="105">
        <v>6</v>
      </c>
      <c r="N8" s="105">
        <v>14</v>
      </c>
      <c r="O8" s="105"/>
      <c r="P8" s="105">
        <v>4</v>
      </c>
      <c r="Q8" s="105"/>
      <c r="R8" s="105"/>
      <c r="S8" s="105"/>
      <c r="T8" s="105"/>
      <c r="U8" s="105"/>
      <c r="V8" s="105"/>
      <c r="W8" s="105"/>
      <c r="X8" s="105">
        <v>1</v>
      </c>
      <c r="Y8" s="105"/>
      <c r="Z8" s="105"/>
      <c r="AA8" s="105"/>
      <c r="AB8" s="105">
        <v>8</v>
      </c>
      <c r="AC8" s="105">
        <v>2</v>
      </c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</row>
    <row r="9" spans="1:41" s="107" customFormat="1">
      <c r="A9" s="110" t="s">
        <v>231</v>
      </c>
      <c r="B9" s="111">
        <v>10</v>
      </c>
      <c r="C9" s="111">
        <v>2</v>
      </c>
      <c r="D9" s="112">
        <v>2014</v>
      </c>
      <c r="E9" s="104" t="s">
        <v>260</v>
      </c>
      <c r="F9" s="113">
        <v>1</v>
      </c>
      <c r="G9" s="105">
        <v>1</v>
      </c>
      <c r="H9" s="105">
        <v>20</v>
      </c>
      <c r="I9" s="106" t="s">
        <v>238</v>
      </c>
      <c r="J9" s="105">
        <v>7</v>
      </c>
      <c r="K9" s="105">
        <v>0</v>
      </c>
      <c r="L9" s="105">
        <v>0</v>
      </c>
      <c r="M9" s="105">
        <v>7</v>
      </c>
      <c r="N9" s="105">
        <v>11</v>
      </c>
      <c r="O9" s="105"/>
      <c r="P9" s="105">
        <v>3</v>
      </c>
      <c r="Q9" s="105"/>
      <c r="R9" s="105"/>
      <c r="S9" s="105"/>
      <c r="T9" s="105"/>
      <c r="U9" s="105"/>
      <c r="V9" s="105"/>
      <c r="W9" s="105"/>
      <c r="X9" s="105">
        <v>0</v>
      </c>
      <c r="Y9" s="105"/>
      <c r="Z9" s="105"/>
      <c r="AA9" s="105"/>
      <c r="AB9" s="105">
        <v>7</v>
      </c>
      <c r="AC9" s="105">
        <v>0</v>
      </c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</row>
    <row r="10" spans="1:41" s="107" customFormat="1">
      <c r="A10" s="110" t="s">
        <v>231</v>
      </c>
      <c r="B10" s="111">
        <v>10</v>
      </c>
      <c r="C10" s="111">
        <v>2</v>
      </c>
      <c r="D10" s="112">
        <v>2014</v>
      </c>
      <c r="E10" s="104" t="s">
        <v>260</v>
      </c>
      <c r="F10" s="113">
        <v>1</v>
      </c>
      <c r="G10" s="105">
        <v>1</v>
      </c>
      <c r="H10" s="105">
        <v>20</v>
      </c>
      <c r="I10" s="106" t="s">
        <v>238</v>
      </c>
      <c r="J10" s="105">
        <v>7</v>
      </c>
      <c r="K10" s="105">
        <v>0</v>
      </c>
      <c r="L10" s="105">
        <v>0</v>
      </c>
      <c r="M10" s="105">
        <v>8</v>
      </c>
      <c r="N10" s="105">
        <v>22</v>
      </c>
      <c r="O10" s="105"/>
      <c r="P10" s="105">
        <v>4</v>
      </c>
      <c r="Q10" s="105"/>
      <c r="R10" s="105"/>
      <c r="S10" s="105"/>
      <c r="T10" s="105"/>
      <c r="U10" s="105"/>
      <c r="V10" s="105"/>
      <c r="W10" s="105"/>
      <c r="X10" s="105">
        <v>0</v>
      </c>
      <c r="Y10" s="105"/>
      <c r="Z10" s="105"/>
      <c r="AA10" s="105"/>
      <c r="AB10" s="105">
        <v>7</v>
      </c>
      <c r="AC10" s="105">
        <v>2</v>
      </c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</row>
    <row r="11" spans="1:41" s="107" customFormat="1">
      <c r="A11" s="110" t="s">
        <v>231</v>
      </c>
      <c r="B11" s="111">
        <v>10</v>
      </c>
      <c r="C11" s="111">
        <v>2</v>
      </c>
      <c r="D11" s="112">
        <v>2014</v>
      </c>
      <c r="E11" s="104" t="s">
        <v>260</v>
      </c>
      <c r="F11" s="113">
        <v>1</v>
      </c>
      <c r="G11" s="105">
        <v>1</v>
      </c>
      <c r="H11" s="105">
        <v>20</v>
      </c>
      <c r="I11" s="106" t="s">
        <v>238</v>
      </c>
      <c r="J11" s="105">
        <v>7</v>
      </c>
      <c r="K11" s="105">
        <v>0</v>
      </c>
      <c r="L11" s="105">
        <v>0</v>
      </c>
      <c r="M11" s="105">
        <v>9</v>
      </c>
      <c r="N11" s="105">
        <v>13</v>
      </c>
      <c r="O11" s="105"/>
      <c r="P11" s="105">
        <v>4</v>
      </c>
      <c r="Q11" s="105"/>
      <c r="R11" s="105"/>
      <c r="S11" s="105"/>
      <c r="T11" s="105"/>
      <c r="U11" s="105"/>
      <c r="V11" s="105"/>
      <c r="W11" s="105"/>
      <c r="X11" s="105">
        <v>1</v>
      </c>
      <c r="Y11" s="105"/>
      <c r="Z11" s="105"/>
      <c r="AA11" s="105"/>
      <c r="AB11" s="105">
        <v>8</v>
      </c>
      <c r="AC11" s="105">
        <v>1</v>
      </c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</row>
    <row r="12" spans="1:41" s="125" customFormat="1">
      <c r="A12" s="118" t="s">
        <v>231</v>
      </c>
      <c r="B12" s="119">
        <v>10</v>
      </c>
      <c r="C12" s="119">
        <v>2</v>
      </c>
      <c r="D12" s="120">
        <v>2014</v>
      </c>
      <c r="E12" s="121" t="s">
        <v>260</v>
      </c>
      <c r="F12" s="122">
        <v>1</v>
      </c>
      <c r="G12" s="123">
        <v>1</v>
      </c>
      <c r="H12" s="123">
        <v>20</v>
      </c>
      <c r="I12" s="124" t="s">
        <v>238</v>
      </c>
      <c r="J12" s="123">
        <v>7</v>
      </c>
      <c r="K12" s="123">
        <v>0</v>
      </c>
      <c r="L12" s="123">
        <v>0</v>
      </c>
      <c r="M12" s="123">
        <v>10</v>
      </c>
      <c r="N12" s="123">
        <v>20</v>
      </c>
      <c r="O12" s="123"/>
      <c r="P12" s="123">
        <v>4</v>
      </c>
      <c r="Q12" s="123"/>
      <c r="R12" s="123"/>
      <c r="S12" s="123"/>
      <c r="T12" s="123"/>
      <c r="U12" s="123"/>
      <c r="V12" s="123"/>
      <c r="W12" s="123"/>
      <c r="X12" s="123">
        <v>0</v>
      </c>
      <c r="Y12" s="123"/>
      <c r="Z12" s="123"/>
      <c r="AA12" s="123"/>
      <c r="AB12" s="123">
        <v>12</v>
      </c>
      <c r="AC12" s="123">
        <v>0</v>
      </c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</row>
    <row r="13" spans="1:41" s="107" customFormat="1">
      <c r="A13" s="110" t="s">
        <v>231</v>
      </c>
      <c r="B13" s="111">
        <v>10</v>
      </c>
      <c r="C13" s="111">
        <v>2</v>
      </c>
      <c r="D13" s="112">
        <v>2014</v>
      </c>
      <c r="E13" s="104" t="s">
        <v>260</v>
      </c>
      <c r="F13" s="113">
        <v>1</v>
      </c>
      <c r="G13" s="105">
        <v>1</v>
      </c>
      <c r="H13" s="105">
        <v>30</v>
      </c>
      <c r="I13" s="106" t="s">
        <v>243</v>
      </c>
      <c r="J13" s="105">
        <v>7</v>
      </c>
      <c r="K13" s="105">
        <v>0</v>
      </c>
      <c r="L13" s="105">
        <v>0</v>
      </c>
      <c r="M13" s="105">
        <v>1</v>
      </c>
      <c r="N13" s="104">
        <v>21</v>
      </c>
      <c r="P13" s="105">
        <v>5</v>
      </c>
      <c r="Q13" s="104"/>
      <c r="R13" s="104"/>
      <c r="S13" s="105">
        <v>4</v>
      </c>
      <c r="T13" s="104"/>
      <c r="U13" s="105"/>
      <c r="V13" s="104"/>
      <c r="W13" s="105"/>
      <c r="X13" s="104"/>
      <c r="Y13" s="105">
        <v>2</v>
      </c>
      <c r="Z13" s="104">
        <v>0</v>
      </c>
      <c r="AA13" s="105"/>
      <c r="AB13" s="104">
        <v>17</v>
      </c>
      <c r="AC13" s="105"/>
      <c r="AD13" s="104"/>
      <c r="AE13" s="105"/>
      <c r="AF13" s="104"/>
      <c r="AG13" s="105"/>
      <c r="AH13" s="104"/>
      <c r="AI13" s="105"/>
      <c r="AJ13" s="104"/>
      <c r="AK13" s="105"/>
      <c r="AL13" s="104"/>
      <c r="AM13" s="105"/>
      <c r="AN13" s="104"/>
      <c r="AO13" s="105"/>
    </row>
    <row r="14" spans="1:41" s="107" customFormat="1">
      <c r="A14" s="110" t="s">
        <v>231</v>
      </c>
      <c r="B14" s="111">
        <v>10</v>
      </c>
      <c r="C14" s="111">
        <v>2</v>
      </c>
      <c r="D14" s="112">
        <v>2014</v>
      </c>
      <c r="E14" s="104" t="s">
        <v>260</v>
      </c>
      <c r="F14" s="113">
        <v>1</v>
      </c>
      <c r="G14" s="105">
        <v>1</v>
      </c>
      <c r="H14" s="105">
        <v>30</v>
      </c>
      <c r="I14" s="106" t="s">
        <v>243</v>
      </c>
      <c r="J14" s="105">
        <v>7</v>
      </c>
      <c r="K14" s="105">
        <v>0</v>
      </c>
      <c r="L14" s="105">
        <v>0</v>
      </c>
      <c r="M14" s="105">
        <v>2</v>
      </c>
      <c r="N14" s="104">
        <v>27</v>
      </c>
      <c r="P14" s="105">
        <v>5</v>
      </c>
      <c r="Q14" s="104"/>
      <c r="R14" s="104"/>
      <c r="S14" s="105">
        <v>0</v>
      </c>
      <c r="T14" s="104"/>
      <c r="U14" s="105"/>
      <c r="V14" s="104"/>
      <c r="W14" s="105"/>
      <c r="X14" s="104"/>
      <c r="Y14" s="105">
        <v>0</v>
      </c>
      <c r="Z14" s="104">
        <v>0</v>
      </c>
      <c r="AA14" s="105"/>
      <c r="AB14" s="104">
        <v>34</v>
      </c>
      <c r="AC14" s="105"/>
      <c r="AD14" s="104"/>
      <c r="AE14" s="105"/>
      <c r="AF14" s="104"/>
      <c r="AG14" s="105"/>
      <c r="AH14" s="104"/>
      <c r="AI14" s="105"/>
      <c r="AJ14" s="104"/>
      <c r="AK14" s="105"/>
      <c r="AL14" s="104"/>
      <c r="AM14" s="105"/>
      <c r="AN14" s="104"/>
      <c r="AO14" s="105"/>
    </row>
    <row r="15" spans="1:41">
      <c r="A15" s="110" t="s">
        <v>231</v>
      </c>
      <c r="B15" s="111">
        <v>10</v>
      </c>
      <c r="C15" s="111">
        <v>2</v>
      </c>
      <c r="D15" s="112">
        <v>2014</v>
      </c>
      <c r="E15" s="104" t="s">
        <v>260</v>
      </c>
      <c r="F15" s="113">
        <v>1</v>
      </c>
      <c r="G15" s="105">
        <v>2</v>
      </c>
      <c r="H15" s="105">
        <v>30</v>
      </c>
      <c r="I15" s="106" t="s">
        <v>243</v>
      </c>
      <c r="J15" s="105">
        <v>7</v>
      </c>
      <c r="K15" s="105">
        <v>0</v>
      </c>
      <c r="L15" s="105">
        <v>0</v>
      </c>
      <c r="M15" s="105">
        <v>3</v>
      </c>
      <c r="N15" s="106">
        <v>24</v>
      </c>
      <c r="P15" s="105">
        <v>5</v>
      </c>
      <c r="Q15" s="106"/>
      <c r="S15" s="105">
        <v>0</v>
      </c>
      <c r="U15" s="105"/>
      <c r="W15" s="105"/>
      <c r="X15" s="106"/>
      <c r="Y15" s="105"/>
      <c r="Z15" s="21">
        <v>0</v>
      </c>
      <c r="AA15" s="105"/>
      <c r="AB15" s="106">
        <v>24</v>
      </c>
      <c r="AC15" s="105"/>
      <c r="AE15" s="105"/>
      <c r="AG15" s="105"/>
      <c r="AI15" s="105"/>
      <c r="AK15" s="105"/>
      <c r="AM15" s="105"/>
      <c r="AO15" s="105"/>
    </row>
    <row r="16" spans="1:41">
      <c r="A16" s="110" t="s">
        <v>231</v>
      </c>
      <c r="B16" s="111">
        <v>10</v>
      </c>
      <c r="C16" s="111">
        <v>2</v>
      </c>
      <c r="D16" s="112">
        <v>2014</v>
      </c>
      <c r="E16" s="104" t="s">
        <v>260</v>
      </c>
      <c r="F16" s="113">
        <v>1</v>
      </c>
      <c r="G16" s="105">
        <v>2</v>
      </c>
      <c r="H16" s="105">
        <v>30</v>
      </c>
      <c r="I16" s="106" t="s">
        <v>243</v>
      </c>
      <c r="J16" s="105">
        <v>7</v>
      </c>
      <c r="K16" s="105">
        <v>0</v>
      </c>
      <c r="L16" s="105">
        <v>0</v>
      </c>
      <c r="M16" s="105">
        <v>4</v>
      </c>
      <c r="N16" s="106">
        <v>24</v>
      </c>
      <c r="O16" s="107"/>
      <c r="P16" s="105">
        <v>5</v>
      </c>
      <c r="S16" s="105">
        <v>0</v>
      </c>
      <c r="U16" s="105"/>
      <c r="W16" s="105"/>
      <c r="Y16" s="105"/>
      <c r="Z16" s="21">
        <v>0</v>
      </c>
      <c r="AA16" s="105"/>
      <c r="AB16" s="21">
        <v>43</v>
      </c>
      <c r="AC16" s="105"/>
      <c r="AE16" s="105"/>
      <c r="AG16" s="105"/>
      <c r="AI16" s="105"/>
      <c r="AK16" s="105"/>
      <c r="AM16" s="105"/>
      <c r="AO16" s="105"/>
    </row>
    <row r="17" spans="1:57">
      <c r="A17" s="110" t="s">
        <v>231</v>
      </c>
      <c r="B17" s="111">
        <v>10</v>
      </c>
      <c r="C17" s="111">
        <v>2</v>
      </c>
      <c r="D17" s="112">
        <v>2014</v>
      </c>
      <c r="E17" s="104" t="s">
        <v>260</v>
      </c>
      <c r="F17" s="113">
        <v>1</v>
      </c>
      <c r="G17" s="21">
        <v>2</v>
      </c>
      <c r="H17" s="106">
        <v>30</v>
      </c>
      <c r="I17" s="106" t="s">
        <v>243</v>
      </c>
      <c r="J17" s="105">
        <v>7</v>
      </c>
      <c r="K17" s="105">
        <v>0</v>
      </c>
      <c r="L17" s="105">
        <v>0</v>
      </c>
      <c r="M17" s="105">
        <v>5</v>
      </c>
      <c r="N17" s="106">
        <v>23</v>
      </c>
      <c r="O17" s="107"/>
      <c r="P17" s="105">
        <v>5</v>
      </c>
      <c r="S17" s="105">
        <v>0</v>
      </c>
      <c r="U17" s="105"/>
      <c r="W17" s="105"/>
      <c r="Y17" s="105"/>
      <c r="Z17" s="21">
        <v>1</v>
      </c>
      <c r="AA17" s="105"/>
      <c r="AB17" s="21">
        <v>23</v>
      </c>
      <c r="AC17" s="105"/>
      <c r="AE17" s="105"/>
      <c r="AG17" s="105"/>
      <c r="AI17" s="105"/>
      <c r="AK17" s="105"/>
      <c r="AM17" s="105"/>
      <c r="AO17" s="105"/>
    </row>
    <row r="18" spans="1:57">
      <c r="A18" s="110" t="s">
        <v>231</v>
      </c>
      <c r="B18" s="111">
        <v>10</v>
      </c>
      <c r="C18" s="111">
        <v>2</v>
      </c>
      <c r="D18" s="112">
        <v>2014</v>
      </c>
      <c r="E18" s="104" t="s">
        <v>260</v>
      </c>
      <c r="F18" s="113">
        <v>1</v>
      </c>
      <c r="G18" s="106">
        <v>2</v>
      </c>
      <c r="H18" s="106">
        <v>30</v>
      </c>
      <c r="I18" s="106" t="s">
        <v>243</v>
      </c>
      <c r="J18" s="105">
        <v>7</v>
      </c>
      <c r="K18" s="105">
        <v>0</v>
      </c>
      <c r="L18" s="105">
        <v>0</v>
      </c>
      <c r="M18" s="105">
        <v>6</v>
      </c>
      <c r="N18" s="106">
        <v>17</v>
      </c>
      <c r="O18" s="107"/>
      <c r="P18" s="105">
        <v>5</v>
      </c>
      <c r="S18" s="105">
        <v>4</v>
      </c>
      <c r="U18" s="105"/>
      <c r="W18" s="105"/>
      <c r="Y18" s="105"/>
      <c r="Z18" s="21">
        <v>0</v>
      </c>
      <c r="AA18" s="105"/>
      <c r="AB18" s="21">
        <v>21</v>
      </c>
      <c r="AC18" s="105"/>
      <c r="AE18" s="105"/>
      <c r="AG18" s="105"/>
      <c r="AI18" s="105"/>
      <c r="AK18" s="105"/>
      <c r="AM18" s="105"/>
      <c r="AO18" s="105"/>
    </row>
    <row r="19" spans="1:57">
      <c r="A19" s="110" t="s">
        <v>231</v>
      </c>
      <c r="B19" s="111">
        <v>10</v>
      </c>
      <c r="C19" s="111">
        <v>2</v>
      </c>
      <c r="D19" s="112">
        <v>2014</v>
      </c>
      <c r="E19" s="104" t="s">
        <v>260</v>
      </c>
      <c r="F19" s="113">
        <v>1</v>
      </c>
      <c r="G19" s="105">
        <v>2</v>
      </c>
      <c r="H19" s="106">
        <v>30</v>
      </c>
      <c r="I19" s="106" t="s">
        <v>243</v>
      </c>
      <c r="J19" s="105">
        <v>7</v>
      </c>
      <c r="K19" s="105">
        <v>0</v>
      </c>
      <c r="L19" s="105">
        <v>0</v>
      </c>
      <c r="M19" s="105">
        <v>7</v>
      </c>
      <c r="N19" s="106">
        <v>21</v>
      </c>
      <c r="O19" s="107"/>
      <c r="P19" s="105">
        <v>4</v>
      </c>
      <c r="S19" s="105">
        <v>0</v>
      </c>
      <c r="U19" s="105"/>
      <c r="W19" s="105"/>
      <c r="Y19" s="105"/>
      <c r="Z19" s="21">
        <v>0</v>
      </c>
      <c r="AA19" s="105"/>
      <c r="AB19" s="21">
        <v>18</v>
      </c>
      <c r="AC19" s="105"/>
      <c r="AE19" s="105"/>
      <c r="AG19" s="105"/>
      <c r="AI19" s="105"/>
      <c r="AK19" s="105"/>
      <c r="AM19" s="105"/>
      <c r="AO19" s="105"/>
    </row>
    <row r="20" spans="1:57">
      <c r="A20" s="110" t="s">
        <v>231</v>
      </c>
      <c r="B20" s="111">
        <v>10</v>
      </c>
      <c r="C20" s="111">
        <v>2</v>
      </c>
      <c r="D20" s="112">
        <v>2014</v>
      </c>
      <c r="E20" s="104" t="s">
        <v>260</v>
      </c>
      <c r="F20" s="113">
        <v>1</v>
      </c>
      <c r="G20" s="105">
        <v>2</v>
      </c>
      <c r="H20" s="106">
        <v>30</v>
      </c>
      <c r="I20" s="106" t="s">
        <v>243</v>
      </c>
      <c r="J20" s="105">
        <v>7</v>
      </c>
      <c r="K20" s="105">
        <v>0</v>
      </c>
      <c r="L20" s="105">
        <v>0</v>
      </c>
      <c r="M20" s="105">
        <v>8</v>
      </c>
      <c r="N20" s="106">
        <v>15</v>
      </c>
      <c r="O20" s="107"/>
      <c r="P20" s="105">
        <v>5</v>
      </c>
      <c r="S20" s="105">
        <v>0</v>
      </c>
      <c r="U20" s="105"/>
      <c r="W20" s="105"/>
      <c r="Y20" s="105"/>
      <c r="Z20" s="21">
        <v>0</v>
      </c>
      <c r="AA20" s="105"/>
      <c r="AB20" s="21">
        <v>23</v>
      </c>
      <c r="AC20" s="105"/>
      <c r="AE20" s="105"/>
      <c r="AG20" s="105"/>
      <c r="AI20" s="105"/>
      <c r="AK20" s="105"/>
      <c r="AM20" s="105"/>
      <c r="AO20" s="105"/>
      <c r="AT20" s="210" t="s">
        <v>218</v>
      </c>
      <c r="AU20" s="211" t="s">
        <v>219</v>
      </c>
      <c r="AV20" s="211"/>
      <c r="AW20" s="211"/>
      <c r="AX20" s="211"/>
      <c r="AY20" s="211"/>
      <c r="AZ20" s="211"/>
      <c r="BA20" s="211"/>
      <c r="BB20" s="211"/>
      <c r="BC20" s="211"/>
      <c r="BD20" s="211"/>
      <c r="BE20" s="211"/>
    </row>
    <row r="21" spans="1:57">
      <c r="A21" s="110" t="s">
        <v>231</v>
      </c>
      <c r="B21" s="111">
        <v>10</v>
      </c>
      <c r="C21" s="111">
        <v>2</v>
      </c>
      <c r="D21" s="112">
        <v>2014</v>
      </c>
      <c r="E21" s="104" t="s">
        <v>260</v>
      </c>
      <c r="F21" s="113">
        <v>1</v>
      </c>
      <c r="G21" s="21">
        <v>2</v>
      </c>
      <c r="H21" s="106">
        <v>30</v>
      </c>
      <c r="I21" s="106" t="s">
        <v>243</v>
      </c>
      <c r="J21" s="105">
        <v>7</v>
      </c>
      <c r="K21" s="105">
        <v>0</v>
      </c>
      <c r="L21" s="105">
        <v>0</v>
      </c>
      <c r="M21" s="105">
        <v>9</v>
      </c>
      <c r="N21" s="106">
        <v>23</v>
      </c>
      <c r="O21" s="107"/>
      <c r="P21" s="105">
        <v>5</v>
      </c>
      <c r="S21" s="105">
        <v>0</v>
      </c>
      <c r="U21" s="105"/>
      <c r="W21" s="105"/>
      <c r="Y21" s="105"/>
      <c r="Z21" s="21">
        <v>2</v>
      </c>
      <c r="AA21" s="105"/>
      <c r="AB21" s="21">
        <v>19</v>
      </c>
      <c r="AC21" s="105"/>
      <c r="AE21" s="105"/>
      <c r="AG21" s="105"/>
      <c r="AI21" s="105"/>
      <c r="AK21" s="105"/>
      <c r="AM21" s="105"/>
      <c r="AO21" s="105"/>
      <c r="AT21" s="210"/>
      <c r="AU21" s="65">
        <v>1</v>
      </c>
      <c r="AV21" s="65">
        <v>2</v>
      </c>
      <c r="AW21" s="65">
        <v>3</v>
      </c>
      <c r="AX21" s="65">
        <v>4</v>
      </c>
      <c r="AY21" s="65">
        <v>5</v>
      </c>
      <c r="AZ21" s="65">
        <v>6</v>
      </c>
      <c r="BA21" s="65">
        <v>7</v>
      </c>
      <c r="BB21" s="65">
        <v>8</v>
      </c>
      <c r="BC21" s="65">
        <v>9</v>
      </c>
      <c r="BD21" s="65">
        <v>10</v>
      </c>
      <c r="BE21" s="65">
        <v>11</v>
      </c>
    </row>
    <row r="22" spans="1:57">
      <c r="A22" s="110" t="s">
        <v>231</v>
      </c>
      <c r="B22" s="111">
        <v>10</v>
      </c>
      <c r="C22" s="111">
        <v>2</v>
      </c>
      <c r="D22" s="112">
        <v>2014</v>
      </c>
      <c r="E22" s="104" t="s">
        <v>260</v>
      </c>
      <c r="F22" s="113">
        <v>1</v>
      </c>
      <c r="G22" s="106">
        <v>2</v>
      </c>
      <c r="H22" s="106">
        <v>30</v>
      </c>
      <c r="I22" s="106" t="s">
        <v>243</v>
      </c>
      <c r="J22" s="105">
        <v>7</v>
      </c>
      <c r="K22" s="105">
        <v>0</v>
      </c>
      <c r="L22" s="105">
        <v>0</v>
      </c>
      <c r="M22" s="105">
        <v>10</v>
      </c>
      <c r="N22" s="106">
        <v>23</v>
      </c>
      <c r="O22" s="107"/>
      <c r="P22" s="105">
        <v>4</v>
      </c>
      <c r="S22" s="105">
        <v>0</v>
      </c>
      <c r="U22" s="105"/>
      <c r="W22" s="105"/>
      <c r="Y22" s="105"/>
      <c r="AA22" s="105"/>
      <c r="AB22" s="21">
        <v>30</v>
      </c>
      <c r="AC22" s="105"/>
      <c r="AE22" s="105"/>
      <c r="AG22" s="105"/>
      <c r="AI22" s="105"/>
      <c r="AK22" s="105"/>
      <c r="AM22" s="105"/>
      <c r="AO22" s="105"/>
      <c r="AT22" s="66">
        <v>10</v>
      </c>
      <c r="AU22" s="65">
        <v>-1</v>
      </c>
      <c r="AV22" s="65">
        <v>-1</v>
      </c>
      <c r="AW22" s="65">
        <v>-1</v>
      </c>
      <c r="AX22" s="65">
        <v>-1</v>
      </c>
      <c r="AY22" s="65">
        <v>-1</v>
      </c>
      <c r="AZ22" s="65">
        <v>-1</v>
      </c>
      <c r="BA22" s="65">
        <v>0</v>
      </c>
      <c r="BB22" s="65">
        <v>-1</v>
      </c>
      <c r="BC22" s="65">
        <v>0</v>
      </c>
      <c r="BD22" s="115">
        <v>1</v>
      </c>
      <c r="BE22" s="115">
        <v>1</v>
      </c>
    </row>
    <row r="23" spans="1:57">
      <c r="A23" s="110" t="s">
        <v>231</v>
      </c>
      <c r="B23" s="111">
        <v>10</v>
      </c>
      <c r="C23" s="111">
        <v>2</v>
      </c>
      <c r="D23" s="112">
        <v>2014</v>
      </c>
      <c r="E23" s="104" t="s">
        <v>260</v>
      </c>
      <c r="F23" s="113">
        <v>1</v>
      </c>
      <c r="G23" s="105">
        <v>2</v>
      </c>
      <c r="H23" s="106">
        <v>30</v>
      </c>
      <c r="I23" s="106" t="s">
        <v>243</v>
      </c>
      <c r="J23" s="106">
        <v>7</v>
      </c>
      <c r="K23" s="106">
        <v>0</v>
      </c>
      <c r="L23" s="105">
        <v>0</v>
      </c>
      <c r="M23" s="105">
        <v>11</v>
      </c>
      <c r="N23" s="106">
        <v>21</v>
      </c>
      <c r="O23" s="105"/>
      <c r="P23" s="106">
        <v>4</v>
      </c>
      <c r="S23" s="105">
        <v>0</v>
      </c>
      <c r="U23" s="105"/>
      <c r="W23" s="105"/>
      <c r="Y23" s="105"/>
      <c r="AA23" s="105"/>
      <c r="AB23" s="21">
        <v>18</v>
      </c>
      <c r="AC23" s="105"/>
      <c r="AE23" s="105"/>
      <c r="AG23" s="105"/>
      <c r="AI23" s="105"/>
      <c r="AK23" s="105"/>
      <c r="AM23" s="105"/>
      <c r="AO23" s="105"/>
      <c r="AT23" s="66">
        <v>20</v>
      </c>
      <c r="AU23" s="65">
        <v>-1</v>
      </c>
      <c r="AV23" s="65">
        <v>-1</v>
      </c>
      <c r="AW23" s="65">
        <v>-1</v>
      </c>
      <c r="AX23" s="65">
        <v>-1</v>
      </c>
      <c r="AY23" s="65">
        <v>-1</v>
      </c>
      <c r="AZ23" s="65">
        <v>-1</v>
      </c>
      <c r="BA23" s="65">
        <v>0</v>
      </c>
      <c r="BB23" s="65">
        <v>-1</v>
      </c>
      <c r="BC23" s="65">
        <v>0</v>
      </c>
      <c r="BD23" s="115">
        <v>1</v>
      </c>
      <c r="BE23" s="115">
        <v>1</v>
      </c>
    </row>
    <row r="24" spans="1:57" s="126" customFormat="1">
      <c r="A24" s="118" t="s">
        <v>231</v>
      </c>
      <c r="B24" s="119">
        <v>10</v>
      </c>
      <c r="C24" s="119">
        <v>2</v>
      </c>
      <c r="D24" s="120">
        <v>2014</v>
      </c>
      <c r="E24" s="121" t="s">
        <v>260</v>
      </c>
      <c r="F24" s="122">
        <v>1</v>
      </c>
      <c r="G24" s="123">
        <v>2</v>
      </c>
      <c r="H24" s="124">
        <v>30</v>
      </c>
      <c r="I24" s="124" t="s">
        <v>243</v>
      </c>
      <c r="J24" s="124">
        <v>7</v>
      </c>
      <c r="K24" s="124">
        <v>0</v>
      </c>
      <c r="L24" s="123">
        <v>0</v>
      </c>
      <c r="M24" s="123">
        <v>12</v>
      </c>
      <c r="N24" s="124">
        <v>21</v>
      </c>
      <c r="O24" s="123"/>
      <c r="P24" s="124">
        <v>5</v>
      </c>
      <c r="S24" s="123">
        <v>0</v>
      </c>
      <c r="U24" s="123"/>
      <c r="W24" s="123"/>
      <c r="Y24" s="123"/>
      <c r="AA24" s="123"/>
      <c r="AB24" s="126">
        <v>27</v>
      </c>
      <c r="AC24" s="123"/>
      <c r="AE24" s="123"/>
      <c r="AG24" s="123"/>
      <c r="AI24" s="123"/>
      <c r="AK24" s="123"/>
      <c r="AM24" s="123"/>
      <c r="AO24" s="123"/>
      <c r="AT24" s="127">
        <v>30</v>
      </c>
      <c r="AU24" s="128">
        <v>-1</v>
      </c>
      <c r="AV24" s="128">
        <v>-1</v>
      </c>
      <c r="AW24" s="128">
        <v>-1</v>
      </c>
      <c r="AX24" s="128">
        <v>-1</v>
      </c>
      <c r="AY24" s="128">
        <v>-1</v>
      </c>
      <c r="AZ24" s="128">
        <v>-1</v>
      </c>
      <c r="BA24" s="128">
        <v>0</v>
      </c>
      <c r="BB24" s="128">
        <v>-1</v>
      </c>
      <c r="BC24" s="128">
        <v>0</v>
      </c>
      <c r="BD24" s="129">
        <v>1</v>
      </c>
      <c r="BE24" s="128">
        <v>0</v>
      </c>
    </row>
    <row r="25" spans="1:57">
      <c r="A25" s="110" t="s">
        <v>231</v>
      </c>
      <c r="B25" s="111">
        <v>10</v>
      </c>
      <c r="C25" s="111">
        <v>2</v>
      </c>
      <c r="D25" s="112">
        <v>2014</v>
      </c>
      <c r="E25" s="104" t="s">
        <v>260</v>
      </c>
      <c r="F25" s="113">
        <v>1</v>
      </c>
      <c r="G25" s="21">
        <v>2</v>
      </c>
      <c r="H25" s="106">
        <v>40</v>
      </c>
      <c r="I25" s="106" t="s">
        <v>241</v>
      </c>
      <c r="J25" s="105">
        <v>9</v>
      </c>
      <c r="K25" s="105">
        <v>0</v>
      </c>
      <c r="L25" s="105">
        <v>0</v>
      </c>
      <c r="M25" s="105">
        <v>1</v>
      </c>
      <c r="N25" s="105">
        <v>30</v>
      </c>
      <c r="O25" s="105">
        <v>20</v>
      </c>
      <c r="P25" s="105">
        <v>4</v>
      </c>
      <c r="Q25" s="105"/>
      <c r="R25" s="105"/>
      <c r="S25" s="105"/>
      <c r="T25" s="105"/>
      <c r="U25" s="105"/>
      <c r="V25" s="105">
        <v>0</v>
      </c>
      <c r="W25" s="105"/>
      <c r="X25" s="105"/>
      <c r="Y25" s="105">
        <v>0</v>
      </c>
      <c r="Z25" s="105"/>
      <c r="AA25" s="105"/>
      <c r="AB25" s="105">
        <v>11</v>
      </c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T25" s="66">
        <v>40</v>
      </c>
      <c r="AU25" s="65">
        <v>-1</v>
      </c>
      <c r="AV25" s="65">
        <v>-1</v>
      </c>
      <c r="AW25" s="65">
        <v>-1</v>
      </c>
      <c r="AX25" s="65">
        <v>-1</v>
      </c>
      <c r="AY25" s="65">
        <v>-1</v>
      </c>
      <c r="AZ25" s="65">
        <v>-1</v>
      </c>
      <c r="BA25" s="65">
        <v>0</v>
      </c>
      <c r="BB25" s="65">
        <v>-1</v>
      </c>
      <c r="BC25" s="65">
        <v>0</v>
      </c>
      <c r="BD25" s="115">
        <v>1</v>
      </c>
      <c r="BE25" s="65">
        <v>0</v>
      </c>
    </row>
    <row r="26" spans="1:57">
      <c r="A26" s="110" t="s">
        <v>231</v>
      </c>
      <c r="B26" s="111">
        <v>10</v>
      </c>
      <c r="C26" s="111">
        <v>2</v>
      </c>
      <c r="D26" s="112">
        <v>2014</v>
      </c>
      <c r="E26" s="104" t="s">
        <v>260</v>
      </c>
      <c r="F26" s="113">
        <v>1</v>
      </c>
      <c r="G26" s="106">
        <v>2</v>
      </c>
      <c r="H26" s="106">
        <v>40</v>
      </c>
      <c r="I26" s="106" t="s">
        <v>241</v>
      </c>
      <c r="J26" s="105">
        <v>9</v>
      </c>
      <c r="K26" s="105">
        <v>0</v>
      </c>
      <c r="L26" s="105">
        <v>0</v>
      </c>
      <c r="M26" s="105">
        <v>2</v>
      </c>
      <c r="N26" s="105">
        <v>17</v>
      </c>
      <c r="O26" s="105">
        <v>14</v>
      </c>
      <c r="P26" s="105">
        <v>4</v>
      </c>
      <c r="Q26" s="105"/>
      <c r="R26" s="105"/>
      <c r="S26" s="105"/>
      <c r="T26" s="105"/>
      <c r="U26" s="105"/>
      <c r="V26" s="105">
        <v>0</v>
      </c>
      <c r="W26" s="105"/>
      <c r="X26" s="105"/>
      <c r="Y26" s="105">
        <v>1</v>
      </c>
      <c r="Z26" s="105"/>
      <c r="AA26" s="105"/>
      <c r="AB26" s="105">
        <v>8</v>
      </c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T26" s="66">
        <v>50</v>
      </c>
      <c r="AU26" s="65">
        <v>-1</v>
      </c>
      <c r="AV26" s="65">
        <v>-1</v>
      </c>
      <c r="AW26" s="65">
        <v>-1</v>
      </c>
      <c r="AX26" s="65">
        <v>-1</v>
      </c>
      <c r="AY26" s="65">
        <v>-1</v>
      </c>
      <c r="AZ26" s="65">
        <v>-1</v>
      </c>
      <c r="BA26" s="65">
        <v>0</v>
      </c>
      <c r="BB26" s="65">
        <v>-1</v>
      </c>
      <c r="BC26" s="65">
        <v>0</v>
      </c>
      <c r="BD26" s="115">
        <v>1</v>
      </c>
      <c r="BE26" s="65">
        <v>0</v>
      </c>
    </row>
    <row r="27" spans="1:57">
      <c r="A27" s="110" t="s">
        <v>231</v>
      </c>
      <c r="B27" s="111">
        <v>10</v>
      </c>
      <c r="C27" s="111">
        <v>2</v>
      </c>
      <c r="D27" s="112">
        <v>2014</v>
      </c>
      <c r="E27" s="104" t="s">
        <v>260</v>
      </c>
      <c r="F27" s="113">
        <v>1</v>
      </c>
      <c r="G27" s="21">
        <v>3</v>
      </c>
      <c r="H27" s="106">
        <v>40</v>
      </c>
      <c r="I27" s="106" t="s">
        <v>241</v>
      </c>
      <c r="J27" s="105">
        <v>9</v>
      </c>
      <c r="K27" s="105">
        <v>0</v>
      </c>
      <c r="L27" s="105">
        <v>0</v>
      </c>
      <c r="M27" s="105">
        <v>3</v>
      </c>
      <c r="N27" s="105">
        <v>17</v>
      </c>
      <c r="O27" s="105">
        <v>15</v>
      </c>
      <c r="P27" s="105">
        <v>4</v>
      </c>
      <c r="Q27" s="105"/>
      <c r="R27" s="105"/>
      <c r="S27" s="105"/>
      <c r="T27" s="105"/>
      <c r="U27" s="105"/>
      <c r="V27" s="105">
        <v>1</v>
      </c>
      <c r="W27" s="105"/>
      <c r="X27" s="105"/>
      <c r="Y27" s="105">
        <v>1</v>
      </c>
      <c r="Z27" s="105"/>
      <c r="AA27" s="105"/>
      <c r="AB27" s="105">
        <v>13</v>
      </c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T27" s="67">
        <v>60</v>
      </c>
      <c r="AU27" s="65">
        <v>-1</v>
      </c>
      <c r="AV27" s="65">
        <v>-1</v>
      </c>
      <c r="AW27" s="65">
        <v>-1</v>
      </c>
      <c r="AX27" s="65">
        <v>-1</v>
      </c>
      <c r="AY27" s="65">
        <v>-1</v>
      </c>
      <c r="AZ27" s="65">
        <v>-1</v>
      </c>
      <c r="BA27" s="65">
        <v>0</v>
      </c>
      <c r="BB27" s="65">
        <v>-1</v>
      </c>
      <c r="BC27" s="65">
        <v>0</v>
      </c>
      <c r="BD27" s="115">
        <v>1</v>
      </c>
      <c r="BE27" s="65">
        <v>0</v>
      </c>
    </row>
    <row r="28" spans="1:57">
      <c r="A28" s="110" t="s">
        <v>231</v>
      </c>
      <c r="B28" s="111">
        <v>10</v>
      </c>
      <c r="C28" s="111">
        <v>2</v>
      </c>
      <c r="D28" s="112">
        <v>2014</v>
      </c>
      <c r="E28" s="104" t="s">
        <v>260</v>
      </c>
      <c r="F28" s="113">
        <v>1</v>
      </c>
      <c r="G28" s="21">
        <v>3</v>
      </c>
      <c r="H28" s="106">
        <v>40</v>
      </c>
      <c r="I28" s="106" t="s">
        <v>241</v>
      </c>
      <c r="J28" s="105">
        <v>9</v>
      </c>
      <c r="K28" s="105">
        <v>0</v>
      </c>
      <c r="L28" s="105">
        <v>0</v>
      </c>
      <c r="M28" s="105">
        <v>4</v>
      </c>
      <c r="N28" s="105">
        <v>23</v>
      </c>
      <c r="O28" s="105">
        <v>22</v>
      </c>
      <c r="P28" s="105">
        <v>4</v>
      </c>
      <c r="Q28" s="105"/>
      <c r="R28" s="105"/>
      <c r="S28" s="105"/>
      <c r="T28" s="105"/>
      <c r="U28" s="105"/>
      <c r="V28" s="105">
        <v>1</v>
      </c>
      <c r="W28" s="105"/>
      <c r="X28" s="105"/>
      <c r="Y28" s="105">
        <v>0</v>
      </c>
      <c r="Z28" s="105"/>
      <c r="AA28" s="105"/>
      <c r="AB28" s="105">
        <v>5</v>
      </c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T28" s="67">
        <v>70</v>
      </c>
      <c r="AU28" s="115">
        <v>-1</v>
      </c>
      <c r="AV28" s="115">
        <v>-1</v>
      </c>
      <c r="AW28" s="65">
        <v>0</v>
      </c>
      <c r="AX28" s="65">
        <v>-1</v>
      </c>
      <c r="AY28" s="65">
        <v>0</v>
      </c>
      <c r="AZ28" s="65">
        <v>-1</v>
      </c>
      <c r="BA28" s="65">
        <v>0</v>
      </c>
      <c r="BB28" s="65">
        <v>0</v>
      </c>
      <c r="BC28" s="65">
        <v>0</v>
      </c>
      <c r="BD28" s="115">
        <v>1</v>
      </c>
      <c r="BE28" s="115">
        <v>1</v>
      </c>
    </row>
    <row r="29" spans="1:57">
      <c r="A29" s="110" t="s">
        <v>231</v>
      </c>
      <c r="B29" s="111">
        <v>10</v>
      </c>
      <c r="C29" s="111">
        <v>2</v>
      </c>
      <c r="D29" s="112">
        <v>2014</v>
      </c>
      <c r="E29" s="104" t="s">
        <v>260</v>
      </c>
      <c r="F29" s="113">
        <v>1</v>
      </c>
      <c r="G29" s="21">
        <v>3</v>
      </c>
      <c r="H29" s="106">
        <v>40</v>
      </c>
      <c r="I29" s="106" t="s">
        <v>241</v>
      </c>
      <c r="J29" s="105">
        <v>9</v>
      </c>
      <c r="K29" s="105">
        <v>0</v>
      </c>
      <c r="L29" s="105">
        <v>0</v>
      </c>
      <c r="M29" s="105">
        <v>5</v>
      </c>
      <c r="N29" s="105">
        <v>20</v>
      </c>
      <c r="O29" s="105">
        <v>17</v>
      </c>
      <c r="P29" s="105">
        <v>4</v>
      </c>
      <c r="Q29" s="105"/>
      <c r="R29" s="105"/>
      <c r="S29" s="105"/>
      <c r="T29" s="105"/>
      <c r="U29" s="105"/>
      <c r="V29" s="105">
        <v>0</v>
      </c>
      <c r="W29" s="105"/>
      <c r="X29" s="105"/>
      <c r="Y29" s="105">
        <v>2</v>
      </c>
      <c r="Z29" s="105"/>
      <c r="AA29" s="105"/>
      <c r="AB29" s="105">
        <v>7</v>
      </c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T29" s="67">
        <v>80</v>
      </c>
      <c r="AU29" s="115">
        <v>-1</v>
      </c>
      <c r="AV29" s="115">
        <v>-1</v>
      </c>
      <c r="AW29" s="65">
        <v>0</v>
      </c>
      <c r="AX29" s="65">
        <v>-1</v>
      </c>
      <c r="AY29" s="65">
        <v>0</v>
      </c>
      <c r="AZ29" s="65">
        <v>-1</v>
      </c>
      <c r="BA29" s="65">
        <v>0</v>
      </c>
      <c r="BB29" s="65">
        <v>0</v>
      </c>
      <c r="BC29" s="65">
        <v>0</v>
      </c>
      <c r="BD29" s="115">
        <v>1</v>
      </c>
      <c r="BE29" s="115">
        <v>1</v>
      </c>
    </row>
    <row r="30" spans="1:57">
      <c r="A30" s="110" t="s">
        <v>231</v>
      </c>
      <c r="B30" s="111">
        <v>10</v>
      </c>
      <c r="C30" s="111">
        <v>2</v>
      </c>
      <c r="D30" s="112">
        <v>2014</v>
      </c>
      <c r="E30" s="104" t="s">
        <v>260</v>
      </c>
      <c r="F30" s="113">
        <v>1</v>
      </c>
      <c r="G30" s="21">
        <v>3</v>
      </c>
      <c r="H30" s="106">
        <v>40</v>
      </c>
      <c r="I30" s="106" t="s">
        <v>241</v>
      </c>
      <c r="J30" s="105">
        <v>9</v>
      </c>
      <c r="K30" s="105">
        <v>0</v>
      </c>
      <c r="L30" s="105">
        <v>0</v>
      </c>
      <c r="M30" s="105">
        <v>6</v>
      </c>
      <c r="N30" s="105">
        <v>27</v>
      </c>
      <c r="O30" s="105">
        <v>22</v>
      </c>
      <c r="P30" s="105">
        <v>4</v>
      </c>
      <c r="Q30" s="105"/>
      <c r="R30" s="105"/>
      <c r="S30" s="105"/>
      <c r="T30" s="105"/>
      <c r="U30" s="105"/>
      <c r="V30" s="105">
        <v>0</v>
      </c>
      <c r="W30" s="105"/>
      <c r="X30" s="105"/>
      <c r="Y30" s="105">
        <v>0</v>
      </c>
      <c r="Z30" s="105"/>
      <c r="AA30" s="105"/>
      <c r="AB30" s="105">
        <v>14</v>
      </c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T30" s="67">
        <v>90</v>
      </c>
      <c r="AU30" s="115">
        <v>-1</v>
      </c>
      <c r="AV30" s="115">
        <v>-1</v>
      </c>
      <c r="AW30" s="65">
        <v>0</v>
      </c>
      <c r="AX30" s="65">
        <v>-1</v>
      </c>
      <c r="AY30" s="65">
        <v>0</v>
      </c>
      <c r="AZ30" s="65">
        <v>-1</v>
      </c>
      <c r="BA30" s="65">
        <v>0</v>
      </c>
      <c r="BB30" s="65">
        <v>0</v>
      </c>
      <c r="BC30" s="65">
        <v>0</v>
      </c>
      <c r="BD30" s="115">
        <v>1</v>
      </c>
      <c r="BE30" s="115">
        <v>1</v>
      </c>
    </row>
    <row r="31" spans="1:57">
      <c r="A31" s="110" t="s">
        <v>231</v>
      </c>
      <c r="B31" s="111">
        <v>10</v>
      </c>
      <c r="C31" s="111">
        <v>2</v>
      </c>
      <c r="D31" s="112">
        <v>2014</v>
      </c>
      <c r="E31" s="104" t="s">
        <v>260</v>
      </c>
      <c r="F31" s="113">
        <v>1</v>
      </c>
      <c r="G31" s="21">
        <v>3</v>
      </c>
      <c r="H31" s="106">
        <v>40</v>
      </c>
      <c r="I31" s="106" t="s">
        <v>241</v>
      </c>
      <c r="J31" s="105">
        <v>9</v>
      </c>
      <c r="K31" s="105">
        <v>0</v>
      </c>
      <c r="L31" s="105">
        <v>0</v>
      </c>
      <c r="M31" s="105">
        <v>7</v>
      </c>
      <c r="N31" s="105">
        <v>17</v>
      </c>
      <c r="O31" s="105">
        <v>14</v>
      </c>
      <c r="P31" s="105">
        <v>4</v>
      </c>
      <c r="Q31" s="105"/>
      <c r="R31" s="105"/>
      <c r="S31" s="105"/>
      <c r="T31" s="105"/>
      <c r="U31" s="105"/>
      <c r="V31" s="105">
        <v>1</v>
      </c>
      <c r="W31" s="105"/>
      <c r="X31" s="105"/>
      <c r="Y31" s="105">
        <v>0</v>
      </c>
      <c r="Z31" s="105"/>
      <c r="AA31" s="105"/>
      <c r="AB31" s="105">
        <v>7</v>
      </c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T31" s="67">
        <v>100</v>
      </c>
      <c r="AU31" s="65">
        <v>0</v>
      </c>
      <c r="AV31" s="65">
        <v>0</v>
      </c>
      <c r="AW31" s="65">
        <v>0</v>
      </c>
      <c r="AX31" s="65">
        <v>0</v>
      </c>
      <c r="AY31" s="65">
        <v>0</v>
      </c>
      <c r="AZ31" s="65">
        <v>0</v>
      </c>
      <c r="BA31" s="65">
        <v>0</v>
      </c>
      <c r="BB31" s="65">
        <v>0</v>
      </c>
      <c r="BC31" s="65">
        <v>0</v>
      </c>
      <c r="BD31" s="115">
        <v>1</v>
      </c>
      <c r="BE31" s="115">
        <v>1</v>
      </c>
    </row>
    <row r="32" spans="1:57">
      <c r="A32" s="110" t="s">
        <v>231</v>
      </c>
      <c r="B32" s="111">
        <v>10</v>
      </c>
      <c r="C32" s="111">
        <v>2</v>
      </c>
      <c r="D32" s="112">
        <v>2014</v>
      </c>
      <c r="E32" s="104" t="s">
        <v>260</v>
      </c>
      <c r="F32" s="113">
        <v>1</v>
      </c>
      <c r="G32" s="21">
        <v>3</v>
      </c>
      <c r="H32" s="106">
        <v>40</v>
      </c>
      <c r="I32" s="106" t="s">
        <v>241</v>
      </c>
      <c r="J32" s="105">
        <v>9</v>
      </c>
      <c r="K32" s="105">
        <v>0</v>
      </c>
      <c r="L32" s="105">
        <v>0</v>
      </c>
      <c r="M32" s="105">
        <v>8</v>
      </c>
      <c r="N32" s="105">
        <v>18</v>
      </c>
      <c r="O32" s="105">
        <v>12</v>
      </c>
      <c r="P32" s="105">
        <v>4</v>
      </c>
      <c r="Q32" s="105"/>
      <c r="R32" s="105"/>
      <c r="S32" s="105"/>
      <c r="T32" s="105"/>
      <c r="U32" s="105"/>
      <c r="V32" s="105"/>
      <c r="W32" s="105"/>
      <c r="X32" s="105"/>
      <c r="Y32" s="105">
        <v>0</v>
      </c>
      <c r="Z32" s="105"/>
      <c r="AA32" s="105"/>
      <c r="AB32" s="105">
        <v>6</v>
      </c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</row>
    <row r="33" spans="1:41">
      <c r="A33" s="110" t="s">
        <v>231</v>
      </c>
      <c r="B33" s="111">
        <v>10</v>
      </c>
      <c r="C33" s="111">
        <v>2</v>
      </c>
      <c r="D33" s="112">
        <v>2014</v>
      </c>
      <c r="E33" s="104" t="s">
        <v>260</v>
      </c>
      <c r="F33" s="113">
        <v>1</v>
      </c>
      <c r="G33" s="21">
        <v>3</v>
      </c>
      <c r="H33" s="106">
        <v>40</v>
      </c>
      <c r="I33" s="106" t="s">
        <v>241</v>
      </c>
      <c r="J33" s="105">
        <v>9</v>
      </c>
      <c r="K33" s="105">
        <v>0</v>
      </c>
      <c r="L33" s="105">
        <v>0</v>
      </c>
      <c r="M33" s="105">
        <v>9</v>
      </c>
      <c r="N33" s="105">
        <v>17</v>
      </c>
      <c r="O33" s="105">
        <v>12</v>
      </c>
      <c r="P33" s="105">
        <v>4</v>
      </c>
      <c r="Q33" s="105"/>
      <c r="R33" s="105"/>
      <c r="S33" s="105"/>
      <c r="T33" s="105"/>
      <c r="U33" s="105"/>
      <c r="V33" s="105"/>
      <c r="W33" s="105"/>
      <c r="X33" s="105"/>
      <c r="Y33" s="105">
        <v>0</v>
      </c>
      <c r="Z33" s="105"/>
      <c r="AA33" s="105"/>
      <c r="AB33" s="105">
        <v>10</v>
      </c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</row>
    <row r="34" spans="1:41">
      <c r="A34" s="110" t="s">
        <v>231</v>
      </c>
      <c r="B34" s="111">
        <v>10</v>
      </c>
      <c r="C34" s="111">
        <v>2</v>
      </c>
      <c r="D34" s="112">
        <v>2014</v>
      </c>
      <c r="E34" s="104" t="s">
        <v>260</v>
      </c>
      <c r="F34" s="113">
        <v>1</v>
      </c>
      <c r="G34" s="21">
        <v>3</v>
      </c>
      <c r="H34" s="106">
        <v>40</v>
      </c>
      <c r="I34" s="106" t="s">
        <v>241</v>
      </c>
      <c r="J34" s="105">
        <v>9</v>
      </c>
      <c r="K34" s="105">
        <v>0</v>
      </c>
      <c r="L34" s="105">
        <v>0</v>
      </c>
      <c r="M34" s="105">
        <v>10</v>
      </c>
      <c r="N34" s="105">
        <v>30</v>
      </c>
      <c r="O34" s="105">
        <v>20</v>
      </c>
      <c r="P34" s="105">
        <v>4</v>
      </c>
      <c r="Q34" s="105"/>
      <c r="R34" s="105"/>
      <c r="S34" s="105"/>
      <c r="T34" s="105"/>
      <c r="U34" s="105"/>
      <c r="V34" s="105"/>
      <c r="W34" s="105"/>
      <c r="X34" s="105"/>
      <c r="Y34" s="105">
        <v>0</v>
      </c>
      <c r="Z34" s="105"/>
      <c r="AA34" s="105"/>
      <c r="AB34" s="105">
        <v>4</v>
      </c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</row>
    <row r="35" spans="1:41">
      <c r="A35" s="110" t="s">
        <v>231</v>
      </c>
      <c r="B35" s="111">
        <v>10</v>
      </c>
      <c r="C35" s="111">
        <v>2</v>
      </c>
      <c r="D35" s="112">
        <v>2014</v>
      </c>
      <c r="E35" s="104" t="s">
        <v>260</v>
      </c>
      <c r="F35" s="113">
        <v>1</v>
      </c>
      <c r="G35" s="21">
        <v>3</v>
      </c>
      <c r="H35" s="106">
        <v>40</v>
      </c>
      <c r="I35" s="106" t="s">
        <v>241</v>
      </c>
      <c r="J35" s="105">
        <v>9</v>
      </c>
      <c r="K35" s="105">
        <v>0</v>
      </c>
      <c r="L35" s="105">
        <v>0</v>
      </c>
      <c r="M35" s="105">
        <v>11</v>
      </c>
      <c r="N35" s="105">
        <v>15</v>
      </c>
      <c r="O35" s="105">
        <v>15</v>
      </c>
      <c r="P35" s="105">
        <v>4</v>
      </c>
      <c r="Q35" s="105"/>
      <c r="R35" s="105"/>
      <c r="S35" s="105"/>
      <c r="T35" s="105"/>
      <c r="U35" s="105"/>
      <c r="V35" s="105"/>
      <c r="W35" s="105"/>
      <c r="X35" s="105"/>
      <c r="Y35" s="105">
        <v>3</v>
      </c>
      <c r="Z35" s="105"/>
      <c r="AA35" s="105"/>
      <c r="AB35" s="105">
        <v>6</v>
      </c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</row>
    <row r="36" spans="1:41" s="126" customFormat="1">
      <c r="A36" s="118" t="s">
        <v>231</v>
      </c>
      <c r="B36" s="119">
        <v>10</v>
      </c>
      <c r="C36" s="119">
        <v>2</v>
      </c>
      <c r="D36" s="120">
        <v>2014</v>
      </c>
      <c r="E36" s="121" t="s">
        <v>260</v>
      </c>
      <c r="F36" s="122">
        <v>1</v>
      </c>
      <c r="G36" s="126">
        <v>3</v>
      </c>
      <c r="H36" s="124">
        <v>40</v>
      </c>
      <c r="I36" s="124" t="s">
        <v>241</v>
      </c>
      <c r="J36" s="123">
        <v>9</v>
      </c>
      <c r="K36" s="123">
        <v>0</v>
      </c>
      <c r="L36" s="123">
        <v>0</v>
      </c>
      <c r="M36" s="123">
        <v>12</v>
      </c>
      <c r="N36" s="123">
        <v>15</v>
      </c>
      <c r="O36" s="123">
        <v>11</v>
      </c>
      <c r="P36" s="123">
        <v>4</v>
      </c>
      <c r="Q36" s="123"/>
      <c r="R36" s="123"/>
      <c r="S36" s="123"/>
      <c r="T36" s="123"/>
      <c r="U36" s="123"/>
      <c r="V36" s="123"/>
      <c r="W36" s="123"/>
      <c r="X36" s="123"/>
      <c r="Y36" s="123">
        <v>0</v>
      </c>
      <c r="Z36" s="123">
        <v>1</v>
      </c>
      <c r="AA36" s="123"/>
      <c r="AB36" s="123">
        <v>4</v>
      </c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  <c r="AM36" s="123"/>
      <c r="AN36" s="123"/>
      <c r="AO36" s="123"/>
    </row>
    <row r="37" spans="1:41">
      <c r="A37" s="110" t="s">
        <v>231</v>
      </c>
      <c r="B37" s="111">
        <v>10</v>
      </c>
      <c r="C37" s="111">
        <v>2</v>
      </c>
      <c r="D37" s="112">
        <v>2014</v>
      </c>
      <c r="E37" s="104" t="s">
        <v>260</v>
      </c>
      <c r="F37" s="113">
        <v>1</v>
      </c>
      <c r="G37" s="21">
        <v>4</v>
      </c>
      <c r="H37" s="21">
        <v>90</v>
      </c>
      <c r="I37" s="106" t="s">
        <v>242</v>
      </c>
      <c r="J37" s="105">
        <v>2</v>
      </c>
      <c r="K37" s="105">
        <v>0</v>
      </c>
      <c r="L37" s="105">
        <v>0</v>
      </c>
      <c r="M37" s="105">
        <v>1</v>
      </c>
      <c r="N37" s="104">
        <v>18</v>
      </c>
      <c r="O37" s="104">
        <v>18</v>
      </c>
      <c r="P37" s="104">
        <v>2</v>
      </c>
      <c r="Q37" s="104"/>
      <c r="R37" s="104"/>
      <c r="S37" s="105"/>
      <c r="T37" s="104"/>
      <c r="U37" s="105"/>
      <c r="V37" s="104">
        <v>1</v>
      </c>
      <c r="W37" s="105"/>
      <c r="X37" s="104"/>
      <c r="Y37" s="105">
        <v>0</v>
      </c>
      <c r="Z37" s="104">
        <v>0</v>
      </c>
      <c r="AA37" s="105"/>
      <c r="AB37" s="104">
        <v>2</v>
      </c>
      <c r="AC37" s="123">
        <v>2</v>
      </c>
      <c r="AD37" s="104">
        <v>0</v>
      </c>
      <c r="AE37" s="105"/>
      <c r="AF37" s="104"/>
      <c r="AG37" s="105"/>
      <c r="AH37" s="104"/>
      <c r="AI37" s="105">
        <v>0</v>
      </c>
      <c r="AJ37" s="104"/>
      <c r="AK37" s="105">
        <v>1</v>
      </c>
      <c r="AL37" s="104">
        <v>0</v>
      </c>
      <c r="AM37" s="105"/>
      <c r="AN37" s="104">
        <v>0</v>
      </c>
      <c r="AO37" s="105"/>
    </row>
    <row r="38" spans="1:41">
      <c r="A38" s="110" t="s">
        <v>231</v>
      </c>
      <c r="B38" s="111">
        <v>10</v>
      </c>
      <c r="C38" s="111">
        <v>2</v>
      </c>
      <c r="D38" s="112">
        <v>2014</v>
      </c>
      <c r="E38" s="104" t="s">
        <v>260</v>
      </c>
      <c r="F38" s="113">
        <v>1</v>
      </c>
      <c r="G38" s="21">
        <v>4</v>
      </c>
      <c r="H38" s="21">
        <v>90</v>
      </c>
      <c r="I38" s="106" t="s">
        <v>242</v>
      </c>
      <c r="J38" s="105">
        <v>2</v>
      </c>
      <c r="K38" s="105">
        <v>0</v>
      </c>
      <c r="L38" s="105">
        <v>0</v>
      </c>
      <c r="M38" s="105">
        <v>2</v>
      </c>
      <c r="N38" s="104">
        <v>18</v>
      </c>
      <c r="O38" s="104">
        <v>18</v>
      </c>
      <c r="P38" s="104">
        <v>2</v>
      </c>
      <c r="Q38" s="104"/>
      <c r="R38" s="104"/>
      <c r="S38" s="105"/>
      <c r="T38" s="104"/>
      <c r="U38" s="105"/>
      <c r="V38" s="104">
        <v>0</v>
      </c>
      <c r="W38" s="105"/>
      <c r="X38" s="104"/>
      <c r="Y38" s="105">
        <v>0</v>
      </c>
      <c r="Z38" s="104">
        <v>0</v>
      </c>
      <c r="AA38" s="105"/>
      <c r="AB38" s="104">
        <v>0</v>
      </c>
      <c r="AC38" s="105">
        <v>0</v>
      </c>
      <c r="AD38" s="104">
        <v>2</v>
      </c>
      <c r="AE38" s="105"/>
      <c r="AF38" s="104"/>
      <c r="AG38" s="105"/>
      <c r="AH38" s="104"/>
      <c r="AI38" s="105">
        <v>1</v>
      </c>
      <c r="AJ38" s="104"/>
      <c r="AK38" s="105">
        <v>2</v>
      </c>
      <c r="AL38" s="104">
        <v>0</v>
      </c>
      <c r="AM38" s="105"/>
      <c r="AN38" s="104">
        <v>0</v>
      </c>
      <c r="AO38" s="105"/>
    </row>
    <row r="39" spans="1:41">
      <c r="A39" s="110" t="s">
        <v>231</v>
      </c>
      <c r="B39" s="111">
        <v>10</v>
      </c>
      <c r="C39" s="111">
        <v>2</v>
      </c>
      <c r="D39" s="112">
        <v>2014</v>
      </c>
      <c r="E39" s="104" t="s">
        <v>260</v>
      </c>
      <c r="F39" s="113">
        <v>1</v>
      </c>
      <c r="G39" s="21">
        <v>4</v>
      </c>
      <c r="H39" s="21">
        <v>90</v>
      </c>
      <c r="I39" s="106" t="s">
        <v>242</v>
      </c>
      <c r="J39" s="105">
        <v>2</v>
      </c>
      <c r="K39" s="105">
        <v>0</v>
      </c>
      <c r="L39" s="105">
        <v>0</v>
      </c>
      <c r="M39" s="105">
        <v>3</v>
      </c>
      <c r="N39" s="106">
        <v>16</v>
      </c>
      <c r="O39" s="106">
        <v>16</v>
      </c>
      <c r="P39" s="106">
        <v>2</v>
      </c>
      <c r="S39" s="105"/>
      <c r="U39" s="105"/>
      <c r="V39" s="21">
        <v>0</v>
      </c>
      <c r="W39" s="105"/>
      <c r="Y39" s="105">
        <v>0</v>
      </c>
      <c r="Z39" s="21">
        <v>2</v>
      </c>
      <c r="AA39" s="105"/>
      <c r="AB39" s="21">
        <v>0</v>
      </c>
      <c r="AC39" s="105">
        <v>2</v>
      </c>
      <c r="AD39" s="21">
        <v>0</v>
      </c>
      <c r="AE39" s="105"/>
      <c r="AG39" s="105"/>
      <c r="AI39" s="105">
        <v>0</v>
      </c>
      <c r="AK39" s="105">
        <v>1</v>
      </c>
      <c r="AL39" s="21">
        <v>0</v>
      </c>
      <c r="AM39" s="105"/>
      <c r="AN39" s="21">
        <v>1</v>
      </c>
      <c r="AO39" s="105"/>
    </row>
    <row r="40" spans="1:41">
      <c r="A40" s="110" t="s">
        <v>231</v>
      </c>
      <c r="B40" s="111">
        <v>10</v>
      </c>
      <c r="C40" s="111">
        <v>2</v>
      </c>
      <c r="D40" s="112">
        <v>2014</v>
      </c>
      <c r="E40" s="104" t="s">
        <v>260</v>
      </c>
      <c r="F40" s="113">
        <v>1</v>
      </c>
      <c r="G40" s="21">
        <v>4</v>
      </c>
      <c r="H40" s="21">
        <v>90</v>
      </c>
      <c r="I40" s="106" t="s">
        <v>242</v>
      </c>
      <c r="J40" s="105">
        <v>2</v>
      </c>
      <c r="K40" s="105">
        <v>0</v>
      </c>
      <c r="L40" s="105">
        <v>0</v>
      </c>
      <c r="M40" s="105">
        <v>4</v>
      </c>
      <c r="N40" s="106">
        <v>13</v>
      </c>
      <c r="O40" s="106">
        <v>13</v>
      </c>
      <c r="P40" s="106">
        <v>2</v>
      </c>
      <c r="S40" s="105"/>
      <c r="U40" s="105"/>
      <c r="V40" s="21">
        <v>0</v>
      </c>
      <c r="W40" s="105"/>
      <c r="Y40" s="105">
        <v>0</v>
      </c>
      <c r="Z40" s="21">
        <v>1</v>
      </c>
      <c r="AA40" s="105"/>
      <c r="AB40" s="21">
        <v>0</v>
      </c>
      <c r="AC40" s="105">
        <v>1</v>
      </c>
      <c r="AD40" s="21">
        <v>5</v>
      </c>
      <c r="AE40" s="105"/>
      <c r="AG40" s="105"/>
      <c r="AI40" s="105">
        <v>3</v>
      </c>
      <c r="AK40" s="105">
        <v>0</v>
      </c>
      <c r="AL40" s="21">
        <v>0</v>
      </c>
      <c r="AM40" s="105"/>
      <c r="AO40" s="105"/>
    </row>
    <row r="41" spans="1:41">
      <c r="A41" s="110" t="s">
        <v>231</v>
      </c>
      <c r="B41" s="111">
        <v>10</v>
      </c>
      <c r="C41" s="111">
        <v>2</v>
      </c>
      <c r="D41" s="112">
        <v>2014</v>
      </c>
      <c r="E41" s="104" t="s">
        <v>260</v>
      </c>
      <c r="F41" s="113">
        <v>1</v>
      </c>
      <c r="G41" s="21">
        <v>4</v>
      </c>
      <c r="H41" s="21">
        <v>90</v>
      </c>
      <c r="I41" s="106" t="s">
        <v>242</v>
      </c>
      <c r="J41" s="105">
        <v>2</v>
      </c>
      <c r="K41" s="105">
        <v>0</v>
      </c>
      <c r="L41" s="105">
        <v>0</v>
      </c>
      <c r="M41" s="105">
        <v>5</v>
      </c>
      <c r="N41" s="106">
        <v>17</v>
      </c>
      <c r="O41" s="106">
        <v>17</v>
      </c>
      <c r="P41" s="106">
        <v>2</v>
      </c>
      <c r="S41" s="105"/>
      <c r="U41" s="105"/>
      <c r="V41" s="21">
        <v>1</v>
      </c>
      <c r="W41" s="105"/>
      <c r="Y41" s="105">
        <v>0</v>
      </c>
      <c r="Z41" s="21">
        <v>0</v>
      </c>
      <c r="AA41" s="105"/>
      <c r="AB41" s="21">
        <v>0</v>
      </c>
      <c r="AC41" s="105">
        <v>3</v>
      </c>
      <c r="AD41" s="21">
        <v>0</v>
      </c>
      <c r="AE41" s="105"/>
      <c r="AG41" s="105"/>
      <c r="AI41" s="105">
        <v>1</v>
      </c>
      <c r="AK41" s="105">
        <v>2</v>
      </c>
      <c r="AL41" s="21">
        <v>0</v>
      </c>
      <c r="AM41" s="105"/>
      <c r="AO41" s="105"/>
    </row>
    <row r="42" spans="1:41">
      <c r="A42" s="110" t="s">
        <v>231</v>
      </c>
      <c r="B42" s="111">
        <v>10</v>
      </c>
      <c r="C42" s="111">
        <v>2</v>
      </c>
      <c r="D42" s="112">
        <v>2014</v>
      </c>
      <c r="E42" s="104" t="s">
        <v>260</v>
      </c>
      <c r="F42" s="113">
        <v>1</v>
      </c>
      <c r="G42" s="21">
        <v>4</v>
      </c>
      <c r="H42" s="21">
        <v>90</v>
      </c>
      <c r="I42" s="106" t="s">
        <v>242</v>
      </c>
      <c r="J42" s="105">
        <v>2</v>
      </c>
      <c r="K42" s="105">
        <v>0</v>
      </c>
      <c r="L42" s="105">
        <v>0</v>
      </c>
      <c r="M42" s="105">
        <v>6</v>
      </c>
      <c r="N42" s="106">
        <v>20</v>
      </c>
      <c r="O42" s="106">
        <v>20</v>
      </c>
      <c r="P42" s="106">
        <v>2</v>
      </c>
      <c r="S42" s="105"/>
      <c r="U42" s="105"/>
      <c r="V42" s="21">
        <v>0</v>
      </c>
      <c r="W42" s="105"/>
      <c r="Y42" s="105">
        <v>0</v>
      </c>
      <c r="Z42" s="21">
        <v>0</v>
      </c>
      <c r="AA42" s="105"/>
      <c r="AB42" s="21">
        <v>2</v>
      </c>
      <c r="AC42" s="105">
        <v>0</v>
      </c>
      <c r="AD42" s="21">
        <v>5</v>
      </c>
      <c r="AE42" s="105"/>
      <c r="AG42" s="105"/>
      <c r="AI42" s="105">
        <v>0</v>
      </c>
      <c r="AK42" s="105">
        <v>0</v>
      </c>
      <c r="AL42" s="21">
        <v>0</v>
      </c>
      <c r="AM42" s="105"/>
      <c r="AO42" s="105"/>
    </row>
    <row r="43" spans="1:41">
      <c r="A43" s="110" t="s">
        <v>231</v>
      </c>
      <c r="B43" s="111">
        <v>10</v>
      </c>
      <c r="C43" s="111">
        <v>2</v>
      </c>
      <c r="D43" s="112">
        <v>2014</v>
      </c>
      <c r="E43" s="104" t="s">
        <v>260</v>
      </c>
      <c r="F43" s="113">
        <v>1</v>
      </c>
      <c r="G43" s="21">
        <v>4</v>
      </c>
      <c r="H43" s="21">
        <v>90</v>
      </c>
      <c r="I43" s="106" t="s">
        <v>242</v>
      </c>
      <c r="J43" s="105">
        <v>2</v>
      </c>
      <c r="K43" s="105">
        <v>0</v>
      </c>
      <c r="L43" s="105">
        <v>0</v>
      </c>
      <c r="M43" s="105">
        <v>7</v>
      </c>
      <c r="N43" s="106">
        <v>15</v>
      </c>
      <c r="O43" s="106">
        <v>15</v>
      </c>
      <c r="P43" s="106">
        <v>2</v>
      </c>
      <c r="S43" s="105"/>
      <c r="U43" s="105"/>
      <c r="V43" s="21">
        <v>0</v>
      </c>
      <c r="W43" s="105"/>
      <c r="Y43" s="105">
        <v>0</v>
      </c>
      <c r="Z43" s="21">
        <v>0</v>
      </c>
      <c r="AA43" s="105"/>
      <c r="AB43" s="21">
        <v>2</v>
      </c>
      <c r="AC43" s="105">
        <v>0</v>
      </c>
      <c r="AD43" s="21">
        <v>0</v>
      </c>
      <c r="AE43" s="105"/>
      <c r="AG43" s="105"/>
      <c r="AI43" s="105">
        <v>1</v>
      </c>
      <c r="AK43" s="105">
        <v>0</v>
      </c>
      <c r="AL43" s="21">
        <v>0</v>
      </c>
      <c r="AM43" s="105"/>
      <c r="AO43" s="105"/>
    </row>
    <row r="44" spans="1:41">
      <c r="A44" s="110" t="s">
        <v>231</v>
      </c>
      <c r="B44" s="111">
        <v>10</v>
      </c>
      <c r="C44" s="111">
        <v>2</v>
      </c>
      <c r="D44" s="112">
        <v>2014</v>
      </c>
      <c r="E44" s="104" t="s">
        <v>260</v>
      </c>
      <c r="F44" s="113">
        <v>1</v>
      </c>
      <c r="G44" s="21">
        <v>4</v>
      </c>
      <c r="H44" s="21">
        <v>90</v>
      </c>
      <c r="I44" s="106" t="s">
        <v>242</v>
      </c>
      <c r="J44" s="105">
        <v>2</v>
      </c>
      <c r="K44" s="105">
        <v>0</v>
      </c>
      <c r="L44" s="105">
        <v>0</v>
      </c>
      <c r="M44" s="105">
        <v>8</v>
      </c>
      <c r="N44" s="106">
        <v>17</v>
      </c>
      <c r="O44" s="106">
        <v>17</v>
      </c>
      <c r="P44" s="106">
        <v>2</v>
      </c>
      <c r="S44" s="105"/>
      <c r="U44" s="105"/>
      <c r="V44" s="21">
        <v>0</v>
      </c>
      <c r="W44" s="105"/>
      <c r="Y44" s="105">
        <v>0</v>
      </c>
      <c r="Z44" s="21">
        <v>0</v>
      </c>
      <c r="AA44" s="105"/>
      <c r="AB44" s="21">
        <v>1</v>
      </c>
      <c r="AC44" s="105">
        <v>0</v>
      </c>
      <c r="AD44" s="21">
        <v>5</v>
      </c>
      <c r="AE44" s="105"/>
      <c r="AG44" s="105"/>
      <c r="AI44" s="105">
        <v>0</v>
      </c>
      <c r="AK44" s="105">
        <v>0</v>
      </c>
      <c r="AL44" s="21">
        <v>1</v>
      </c>
      <c r="AM44" s="105"/>
      <c r="AO44" s="105"/>
    </row>
    <row r="45" spans="1:41">
      <c r="A45" s="110" t="s">
        <v>231</v>
      </c>
      <c r="B45" s="111">
        <v>10</v>
      </c>
      <c r="C45" s="111">
        <v>2</v>
      </c>
      <c r="D45" s="112">
        <v>2014</v>
      </c>
      <c r="E45" s="104" t="s">
        <v>260</v>
      </c>
      <c r="F45" s="113">
        <v>1</v>
      </c>
      <c r="G45" s="21">
        <v>4</v>
      </c>
      <c r="H45" s="21">
        <v>90</v>
      </c>
      <c r="I45" s="106" t="s">
        <v>242</v>
      </c>
      <c r="J45" s="105">
        <v>2</v>
      </c>
      <c r="K45" s="105">
        <v>0</v>
      </c>
      <c r="L45" s="105">
        <v>0</v>
      </c>
      <c r="M45" s="105">
        <v>9</v>
      </c>
      <c r="N45" s="106">
        <v>20</v>
      </c>
      <c r="O45" s="106">
        <v>20</v>
      </c>
      <c r="P45" s="106">
        <v>2</v>
      </c>
      <c r="S45" s="105"/>
      <c r="U45" s="105"/>
      <c r="V45" s="21">
        <v>0</v>
      </c>
      <c r="W45" s="105"/>
      <c r="Y45" s="105">
        <v>1</v>
      </c>
      <c r="Z45" s="21">
        <v>0</v>
      </c>
      <c r="AA45" s="105"/>
      <c r="AB45" s="21">
        <v>2</v>
      </c>
      <c r="AC45" s="105">
        <v>0</v>
      </c>
      <c r="AD45" s="21">
        <v>0</v>
      </c>
      <c r="AE45" s="105"/>
      <c r="AG45" s="105"/>
      <c r="AI45" s="105">
        <v>0</v>
      </c>
      <c r="AK45" s="105">
        <v>1</v>
      </c>
      <c r="AL45" s="21">
        <v>0</v>
      </c>
      <c r="AM45" s="105"/>
      <c r="AO45" s="105"/>
    </row>
    <row r="46" spans="1:41">
      <c r="A46" s="110" t="s">
        <v>231</v>
      </c>
      <c r="B46" s="111">
        <v>10</v>
      </c>
      <c r="C46" s="111">
        <v>2</v>
      </c>
      <c r="D46" s="112">
        <v>2014</v>
      </c>
      <c r="E46" s="104" t="s">
        <v>260</v>
      </c>
      <c r="F46" s="113">
        <v>1</v>
      </c>
      <c r="G46" s="21">
        <v>4</v>
      </c>
      <c r="H46" s="21">
        <v>90</v>
      </c>
      <c r="I46" s="106" t="s">
        <v>242</v>
      </c>
      <c r="J46" s="105">
        <v>2</v>
      </c>
      <c r="K46" s="105">
        <v>0</v>
      </c>
      <c r="L46" s="105">
        <v>0</v>
      </c>
      <c r="M46" s="105">
        <v>10</v>
      </c>
      <c r="N46" s="106">
        <v>19</v>
      </c>
      <c r="O46" s="106">
        <v>19</v>
      </c>
      <c r="P46" s="106">
        <v>2</v>
      </c>
      <c r="S46" s="105"/>
      <c r="U46" s="105"/>
      <c r="V46" s="21">
        <v>0</v>
      </c>
      <c r="W46" s="105"/>
      <c r="Y46" s="105">
        <v>1</v>
      </c>
      <c r="Z46" s="21">
        <v>2</v>
      </c>
      <c r="AA46" s="105"/>
      <c r="AB46" s="21">
        <v>1</v>
      </c>
      <c r="AC46" s="105">
        <v>0</v>
      </c>
      <c r="AD46" s="21">
        <v>0</v>
      </c>
      <c r="AE46" s="105"/>
      <c r="AG46" s="105"/>
      <c r="AI46" s="105">
        <v>1</v>
      </c>
      <c r="AK46" s="105">
        <v>0</v>
      </c>
      <c r="AL46" s="21">
        <v>0</v>
      </c>
      <c r="AM46" s="105"/>
      <c r="AO46" s="105"/>
    </row>
    <row r="47" spans="1:41">
      <c r="A47" s="110" t="s">
        <v>231</v>
      </c>
      <c r="B47" s="111">
        <v>10</v>
      </c>
      <c r="C47" s="111">
        <v>2</v>
      </c>
      <c r="D47" s="112">
        <v>2014</v>
      </c>
      <c r="E47" s="104" t="s">
        <v>260</v>
      </c>
      <c r="F47" s="113">
        <v>1</v>
      </c>
      <c r="G47" s="21">
        <v>4</v>
      </c>
      <c r="H47" s="21">
        <v>90</v>
      </c>
      <c r="I47" s="106" t="s">
        <v>242</v>
      </c>
      <c r="J47" s="105">
        <v>2</v>
      </c>
      <c r="K47" s="105">
        <v>0</v>
      </c>
      <c r="L47" s="106">
        <v>0</v>
      </c>
      <c r="M47" s="105">
        <v>11</v>
      </c>
      <c r="N47" s="106">
        <v>14</v>
      </c>
      <c r="O47" s="106">
        <v>14</v>
      </c>
      <c r="P47" s="106">
        <v>2</v>
      </c>
      <c r="V47" s="21">
        <v>0</v>
      </c>
      <c r="Y47" s="106">
        <v>0</v>
      </c>
      <c r="Z47" s="21">
        <v>0</v>
      </c>
      <c r="AB47" s="21">
        <v>0</v>
      </c>
      <c r="AC47" s="105">
        <v>0</v>
      </c>
      <c r="AD47" s="21">
        <v>4</v>
      </c>
      <c r="AI47" s="106">
        <v>0</v>
      </c>
      <c r="AK47" s="106">
        <v>1</v>
      </c>
      <c r="AL47" s="21">
        <v>0</v>
      </c>
    </row>
    <row r="48" spans="1:41" s="126" customFormat="1">
      <c r="A48" s="118" t="s">
        <v>231</v>
      </c>
      <c r="B48" s="119">
        <v>10</v>
      </c>
      <c r="C48" s="119">
        <v>2</v>
      </c>
      <c r="D48" s="120">
        <v>2014</v>
      </c>
      <c r="E48" s="121" t="s">
        <v>260</v>
      </c>
      <c r="F48" s="122">
        <v>1</v>
      </c>
      <c r="G48" s="126">
        <v>4</v>
      </c>
      <c r="H48" s="126">
        <v>90</v>
      </c>
      <c r="I48" s="124" t="s">
        <v>242</v>
      </c>
      <c r="J48" s="123">
        <v>2</v>
      </c>
      <c r="K48" s="123">
        <v>0</v>
      </c>
      <c r="L48" s="130">
        <v>0</v>
      </c>
      <c r="M48" s="123">
        <v>12</v>
      </c>
      <c r="N48" s="126">
        <v>15</v>
      </c>
      <c r="O48" s="126">
        <v>15</v>
      </c>
      <c r="P48" s="126">
        <v>2</v>
      </c>
      <c r="V48" s="126">
        <v>1</v>
      </c>
      <c r="Y48" s="126">
        <v>0</v>
      </c>
      <c r="Z48" s="126">
        <v>0</v>
      </c>
      <c r="AB48" s="126">
        <v>1</v>
      </c>
      <c r="AC48" s="106">
        <v>2</v>
      </c>
      <c r="AD48" s="126">
        <v>0</v>
      </c>
      <c r="AI48" s="126">
        <v>0</v>
      </c>
      <c r="AK48" s="126">
        <v>0</v>
      </c>
      <c r="AL48" s="126">
        <v>0</v>
      </c>
    </row>
    <row r="49" spans="12:13">
      <c r="L49" s="116"/>
      <c r="M49" s="116"/>
    </row>
    <row r="50" spans="12:13">
      <c r="L50" s="116"/>
      <c r="M50" s="116"/>
    </row>
    <row r="51" spans="12:13">
      <c r="L51" s="116"/>
      <c r="M51" s="116"/>
    </row>
    <row r="52" spans="12:13">
      <c r="L52" s="116"/>
      <c r="M52" s="116"/>
    </row>
    <row r="53" spans="12:13">
      <c r="L53" s="116"/>
      <c r="M53" s="116"/>
    </row>
    <row r="54" spans="12:13">
      <c r="L54" s="116"/>
      <c r="M54" s="116"/>
    </row>
    <row r="55" spans="12:13">
      <c r="L55" s="116"/>
      <c r="M55" s="116"/>
    </row>
    <row r="56" spans="12:13">
      <c r="L56" s="116"/>
      <c r="M56" s="116"/>
    </row>
  </sheetData>
  <mergeCells count="2">
    <mergeCell ref="AT20:AT21"/>
    <mergeCell ref="AU20:BE2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selection activeCell="H3" sqref="H3:J7"/>
    </sheetView>
  </sheetViews>
  <sheetFormatPr baseColWidth="10" defaultColWidth="8.83203125" defaultRowHeight="12" x14ac:dyDescent="0"/>
  <cols>
    <col min="1" max="1" width="7.33203125" bestFit="1" customWidth="1"/>
    <col min="2" max="2" width="6" customWidth="1"/>
    <col min="3" max="3" width="7.5" customWidth="1"/>
    <col min="4" max="4" width="9.5" bestFit="1" customWidth="1"/>
    <col min="5" max="5" width="8.83203125" bestFit="1" customWidth="1"/>
    <col min="6" max="6" width="8.83203125" customWidth="1"/>
    <col min="7" max="7" width="6.5" customWidth="1"/>
    <col min="8" max="8" width="4" bestFit="1" customWidth="1"/>
    <col min="10" max="10" width="13.1640625" bestFit="1" customWidth="1"/>
    <col min="11" max="11" width="6.6640625" customWidth="1"/>
    <col min="12" max="12" width="6.5" customWidth="1"/>
    <col min="13" max="13" width="8.6640625" customWidth="1"/>
    <col min="14" max="14" width="9.1640625" customWidth="1"/>
    <col min="15" max="15" width="8.83203125" customWidth="1"/>
    <col min="16" max="16" width="6.33203125" customWidth="1"/>
    <col min="17" max="17" width="6" customWidth="1"/>
  </cols>
  <sheetData>
    <row r="1" spans="1:19">
      <c r="L1" s="212" t="s">
        <v>251</v>
      </c>
      <c r="M1" s="212"/>
      <c r="N1" s="212"/>
      <c r="O1" s="212"/>
      <c r="P1" s="212"/>
      <c r="Q1" s="212"/>
    </row>
    <row r="2" spans="1:19">
      <c r="A2" s="72" t="s">
        <v>256</v>
      </c>
      <c r="B2" s="72" t="s">
        <v>257</v>
      </c>
      <c r="C2" s="72" t="s">
        <v>258</v>
      </c>
      <c r="D2" s="72" t="s">
        <v>237</v>
      </c>
      <c r="E2" s="72" t="s">
        <v>244</v>
      </c>
      <c r="F2" s="72" t="s">
        <v>245</v>
      </c>
      <c r="G2" s="72" t="s">
        <v>259</v>
      </c>
      <c r="H2" s="72" t="s">
        <v>58</v>
      </c>
      <c r="I2" s="72" t="s">
        <v>174</v>
      </c>
      <c r="J2" s="72" t="s">
        <v>175</v>
      </c>
      <c r="K2" s="72" t="s">
        <v>250</v>
      </c>
      <c r="L2" s="72" t="s">
        <v>213</v>
      </c>
      <c r="M2" s="72" t="s">
        <v>214</v>
      </c>
      <c r="N2" s="79" t="s">
        <v>201</v>
      </c>
      <c r="O2" s="79" t="s">
        <v>202</v>
      </c>
      <c r="P2" s="78" t="s">
        <v>203</v>
      </c>
      <c r="Q2" s="79" t="s">
        <v>204</v>
      </c>
    </row>
    <row r="3" spans="1:19">
      <c r="A3" s="74" t="s">
        <v>231</v>
      </c>
      <c r="B3" s="91">
        <v>10</v>
      </c>
      <c r="C3" s="91">
        <v>2</v>
      </c>
      <c r="D3" s="88">
        <v>2014</v>
      </c>
      <c r="E3" s="76" t="s">
        <v>260</v>
      </c>
      <c r="F3" s="76">
        <v>1</v>
      </c>
      <c r="G3" s="76" t="s">
        <v>14</v>
      </c>
      <c r="H3" s="73">
        <v>1</v>
      </c>
      <c r="I3" s="73">
        <v>20</v>
      </c>
      <c r="J3" s="131" t="s">
        <v>238</v>
      </c>
      <c r="K3" s="73">
        <v>0</v>
      </c>
      <c r="L3" s="73">
        <v>0</v>
      </c>
      <c r="M3" s="73">
        <v>0</v>
      </c>
      <c r="N3" s="73">
        <v>0</v>
      </c>
      <c r="O3" s="73">
        <v>0</v>
      </c>
      <c r="P3" s="73">
        <v>0</v>
      </c>
      <c r="Q3" s="73">
        <v>0</v>
      </c>
      <c r="R3" s="64"/>
      <c r="S3" s="64"/>
    </row>
    <row r="4" spans="1:19">
      <c r="A4" s="74" t="s">
        <v>231</v>
      </c>
      <c r="B4" s="91">
        <v>10</v>
      </c>
      <c r="C4" s="91">
        <v>2</v>
      </c>
      <c r="D4" s="88">
        <v>2014</v>
      </c>
      <c r="E4" s="76" t="s">
        <v>260</v>
      </c>
      <c r="F4" s="76">
        <v>1</v>
      </c>
      <c r="G4" s="76" t="s">
        <v>15</v>
      </c>
      <c r="H4" s="73">
        <v>1</v>
      </c>
      <c r="I4" s="73">
        <v>20</v>
      </c>
      <c r="J4" s="131" t="s">
        <v>238</v>
      </c>
      <c r="K4" s="73">
        <v>0</v>
      </c>
      <c r="L4" s="73">
        <v>0</v>
      </c>
      <c r="M4" s="73">
        <v>0</v>
      </c>
      <c r="N4" s="73">
        <v>0</v>
      </c>
      <c r="O4" s="73">
        <v>0</v>
      </c>
      <c r="P4" s="73">
        <v>0</v>
      </c>
      <c r="Q4" s="73">
        <v>0</v>
      </c>
      <c r="R4" s="64"/>
      <c r="S4" s="64"/>
    </row>
    <row r="5" spans="1:19">
      <c r="A5" s="74" t="s">
        <v>231</v>
      </c>
      <c r="B5" s="91">
        <v>10</v>
      </c>
      <c r="C5" s="91">
        <v>2</v>
      </c>
      <c r="D5" s="88">
        <v>2014</v>
      </c>
      <c r="E5" s="76" t="s">
        <v>260</v>
      </c>
      <c r="F5" s="76">
        <v>1</v>
      </c>
      <c r="G5" s="76" t="s">
        <v>16</v>
      </c>
      <c r="H5" s="73">
        <v>1</v>
      </c>
      <c r="I5" s="73">
        <v>20</v>
      </c>
      <c r="J5" s="131" t="s">
        <v>238</v>
      </c>
      <c r="K5" s="73">
        <v>0</v>
      </c>
      <c r="L5" s="73">
        <v>0</v>
      </c>
      <c r="M5" s="73">
        <v>0</v>
      </c>
      <c r="N5" s="73">
        <v>0</v>
      </c>
      <c r="O5" s="73">
        <v>0</v>
      </c>
      <c r="P5" s="73">
        <v>0</v>
      </c>
      <c r="Q5" s="73">
        <v>0</v>
      </c>
      <c r="R5" s="64"/>
      <c r="S5" s="64"/>
    </row>
    <row r="6" spans="1:19">
      <c r="A6" s="74" t="s">
        <v>231</v>
      </c>
      <c r="B6" s="91">
        <v>10</v>
      </c>
      <c r="C6" s="91">
        <v>2</v>
      </c>
      <c r="D6" s="88">
        <v>2014</v>
      </c>
      <c r="E6" s="76" t="s">
        <v>260</v>
      </c>
      <c r="F6" s="76">
        <v>1</v>
      </c>
      <c r="G6" s="76" t="s">
        <v>134</v>
      </c>
      <c r="H6" s="73">
        <v>1</v>
      </c>
      <c r="I6" s="73">
        <v>20</v>
      </c>
      <c r="J6" s="131" t="s">
        <v>238</v>
      </c>
      <c r="K6" s="73">
        <v>0</v>
      </c>
      <c r="L6" s="73">
        <v>0</v>
      </c>
      <c r="M6" s="73">
        <v>0</v>
      </c>
      <c r="N6" s="73">
        <v>0</v>
      </c>
      <c r="O6" s="73">
        <v>0</v>
      </c>
      <c r="P6" s="73">
        <v>0</v>
      </c>
      <c r="Q6" s="73">
        <v>0</v>
      </c>
      <c r="R6" s="64"/>
      <c r="S6" s="64"/>
    </row>
    <row r="7" spans="1:19">
      <c r="A7" s="74" t="s">
        <v>231</v>
      </c>
      <c r="B7" s="91">
        <v>10</v>
      </c>
      <c r="C7" s="91">
        <v>2</v>
      </c>
      <c r="D7" s="88">
        <v>2014</v>
      </c>
      <c r="E7" s="76" t="s">
        <v>260</v>
      </c>
      <c r="F7" s="76">
        <v>1</v>
      </c>
      <c r="G7" s="76" t="s">
        <v>135</v>
      </c>
      <c r="H7" s="73">
        <v>1</v>
      </c>
      <c r="I7" s="73">
        <v>20</v>
      </c>
      <c r="J7" s="131" t="s">
        <v>238</v>
      </c>
      <c r="K7" s="73">
        <v>0</v>
      </c>
      <c r="L7" s="73">
        <v>0</v>
      </c>
      <c r="M7" s="73">
        <v>0</v>
      </c>
      <c r="N7" s="73">
        <v>0</v>
      </c>
      <c r="O7" s="73">
        <v>0</v>
      </c>
      <c r="P7" s="73">
        <v>0</v>
      </c>
      <c r="Q7" s="73">
        <v>0</v>
      </c>
      <c r="R7" s="64"/>
      <c r="S7" s="64"/>
    </row>
    <row r="8" spans="1:19">
      <c r="A8" s="74" t="s">
        <v>231</v>
      </c>
      <c r="B8" s="91">
        <v>10</v>
      </c>
      <c r="C8" s="91">
        <v>2</v>
      </c>
      <c r="D8" s="88">
        <v>2014</v>
      </c>
      <c r="E8" s="76" t="s">
        <v>260</v>
      </c>
      <c r="F8" s="76">
        <v>1</v>
      </c>
      <c r="G8" s="76" t="s">
        <v>14</v>
      </c>
      <c r="H8" s="89">
        <v>2</v>
      </c>
      <c r="I8" s="89">
        <v>30</v>
      </c>
      <c r="J8" s="92" t="s">
        <v>243</v>
      </c>
      <c r="K8" s="73">
        <v>0</v>
      </c>
      <c r="L8" s="73">
        <v>0</v>
      </c>
      <c r="M8" s="73">
        <v>0</v>
      </c>
      <c r="N8" s="73">
        <v>0</v>
      </c>
      <c r="O8" s="73">
        <v>0</v>
      </c>
      <c r="P8" s="73">
        <v>0</v>
      </c>
      <c r="Q8" s="73">
        <v>0</v>
      </c>
      <c r="R8" s="64"/>
      <c r="S8" s="64"/>
    </row>
    <row r="9" spans="1:19">
      <c r="A9" s="74" t="s">
        <v>231</v>
      </c>
      <c r="B9" s="91">
        <v>10</v>
      </c>
      <c r="C9" s="91">
        <v>2</v>
      </c>
      <c r="D9" s="88">
        <v>2014</v>
      </c>
      <c r="E9" s="76" t="s">
        <v>260</v>
      </c>
      <c r="F9" s="76">
        <v>1</v>
      </c>
      <c r="G9" s="76" t="s">
        <v>15</v>
      </c>
      <c r="H9">
        <v>2</v>
      </c>
      <c r="I9" s="89">
        <v>30</v>
      </c>
      <c r="J9" s="92" t="s">
        <v>243</v>
      </c>
      <c r="K9" s="73">
        <v>0</v>
      </c>
      <c r="L9" s="73">
        <v>0</v>
      </c>
      <c r="M9" s="73">
        <v>0</v>
      </c>
      <c r="N9" s="73">
        <v>0</v>
      </c>
      <c r="O9" s="73">
        <v>0</v>
      </c>
      <c r="P9" s="73">
        <v>0</v>
      </c>
      <c r="Q9" s="73">
        <v>0</v>
      </c>
      <c r="R9" s="64"/>
      <c r="S9" s="64"/>
    </row>
    <row r="10" spans="1:19">
      <c r="A10" s="74" t="s">
        <v>231</v>
      </c>
      <c r="B10" s="91">
        <v>10</v>
      </c>
      <c r="C10" s="91">
        <v>2</v>
      </c>
      <c r="D10" s="88">
        <v>2014</v>
      </c>
      <c r="E10" s="76" t="s">
        <v>260</v>
      </c>
      <c r="F10" s="76">
        <v>1</v>
      </c>
      <c r="G10" s="76" t="s">
        <v>16</v>
      </c>
      <c r="H10">
        <v>2</v>
      </c>
      <c r="I10" s="89">
        <v>30</v>
      </c>
      <c r="J10" s="92" t="s">
        <v>243</v>
      </c>
      <c r="K10" s="73">
        <v>0</v>
      </c>
      <c r="L10" s="73">
        <v>0</v>
      </c>
      <c r="M10" s="73">
        <v>0</v>
      </c>
      <c r="N10" s="73">
        <v>0</v>
      </c>
      <c r="O10" s="73">
        <v>0</v>
      </c>
      <c r="P10" s="73">
        <v>0</v>
      </c>
      <c r="Q10" s="73">
        <v>0</v>
      </c>
      <c r="R10" s="64"/>
      <c r="S10" s="64"/>
    </row>
    <row r="11" spans="1:19">
      <c r="A11" s="74" t="s">
        <v>231</v>
      </c>
      <c r="B11" s="91">
        <v>10</v>
      </c>
      <c r="C11" s="91">
        <v>2</v>
      </c>
      <c r="D11" s="88">
        <v>2014</v>
      </c>
      <c r="E11" s="76" t="s">
        <v>260</v>
      </c>
      <c r="F11" s="76">
        <v>1</v>
      </c>
      <c r="G11" s="76" t="s">
        <v>134</v>
      </c>
      <c r="H11" s="73">
        <v>2</v>
      </c>
      <c r="I11" s="89">
        <v>30</v>
      </c>
      <c r="J11" s="92" t="s">
        <v>243</v>
      </c>
      <c r="K11" s="73">
        <v>0</v>
      </c>
      <c r="L11" s="73">
        <v>0</v>
      </c>
      <c r="M11" s="73">
        <v>0</v>
      </c>
      <c r="N11" s="73">
        <v>0</v>
      </c>
      <c r="O11" s="73">
        <v>0</v>
      </c>
      <c r="P11" s="73">
        <v>0</v>
      </c>
      <c r="Q11" s="73">
        <v>0</v>
      </c>
      <c r="R11" s="64"/>
      <c r="S11" s="64"/>
    </row>
    <row r="12" spans="1:19">
      <c r="A12" s="74" t="s">
        <v>231</v>
      </c>
      <c r="B12" s="91">
        <v>10</v>
      </c>
      <c r="C12" s="91">
        <v>2</v>
      </c>
      <c r="D12" s="88">
        <v>2014</v>
      </c>
      <c r="E12" s="76" t="s">
        <v>260</v>
      </c>
      <c r="F12" s="76">
        <v>1</v>
      </c>
      <c r="G12" s="76" t="s">
        <v>135</v>
      </c>
      <c r="H12" s="73">
        <v>2</v>
      </c>
      <c r="I12" s="89">
        <v>30</v>
      </c>
      <c r="J12" s="92" t="s">
        <v>243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</row>
    <row r="13" spans="1:19">
      <c r="A13" s="74" t="s">
        <v>231</v>
      </c>
      <c r="B13" s="91">
        <v>10</v>
      </c>
      <c r="C13" s="91">
        <v>2</v>
      </c>
      <c r="D13" s="88">
        <v>2014</v>
      </c>
      <c r="E13" s="76" t="s">
        <v>260</v>
      </c>
      <c r="F13" s="76">
        <v>1</v>
      </c>
      <c r="G13" s="76" t="s">
        <v>14</v>
      </c>
      <c r="H13" s="89">
        <v>3</v>
      </c>
      <c r="I13" s="89">
        <v>40</v>
      </c>
      <c r="J13" s="92" t="s">
        <v>241</v>
      </c>
      <c r="K13" s="73">
        <v>0</v>
      </c>
      <c r="L13" s="73">
        <v>0</v>
      </c>
      <c r="M13" s="73">
        <v>0</v>
      </c>
      <c r="N13" s="73">
        <v>0</v>
      </c>
      <c r="O13" s="73">
        <v>0</v>
      </c>
      <c r="P13" s="73">
        <v>0</v>
      </c>
      <c r="Q13" s="73">
        <v>0</v>
      </c>
    </row>
    <row r="14" spans="1:19">
      <c r="A14" s="74" t="s">
        <v>231</v>
      </c>
      <c r="B14" s="91">
        <v>10</v>
      </c>
      <c r="C14" s="91">
        <v>2</v>
      </c>
      <c r="D14" s="88">
        <v>2014</v>
      </c>
      <c r="E14" s="76" t="s">
        <v>260</v>
      </c>
      <c r="F14" s="76">
        <v>1</v>
      </c>
      <c r="G14" s="76" t="s">
        <v>15</v>
      </c>
      <c r="H14" s="89">
        <v>3</v>
      </c>
      <c r="I14" s="89">
        <v>40</v>
      </c>
      <c r="J14" s="92" t="s">
        <v>241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</row>
    <row r="15" spans="1:19">
      <c r="A15" s="74" t="s">
        <v>231</v>
      </c>
      <c r="B15" s="91">
        <v>10</v>
      </c>
      <c r="C15" s="91">
        <v>2</v>
      </c>
      <c r="D15" s="88">
        <v>2014</v>
      </c>
      <c r="E15" s="76" t="s">
        <v>260</v>
      </c>
      <c r="F15" s="76">
        <v>1</v>
      </c>
      <c r="G15" s="76" t="s">
        <v>16</v>
      </c>
      <c r="H15" s="89">
        <v>3</v>
      </c>
      <c r="I15" s="89">
        <v>40</v>
      </c>
      <c r="J15" s="92" t="s">
        <v>241</v>
      </c>
      <c r="K15" s="73">
        <v>0</v>
      </c>
      <c r="L15" s="73">
        <v>0</v>
      </c>
      <c r="M15" s="73">
        <v>0</v>
      </c>
      <c r="N15" s="73">
        <v>0</v>
      </c>
      <c r="O15" s="73">
        <v>0</v>
      </c>
      <c r="P15" s="73">
        <v>0</v>
      </c>
      <c r="Q15" s="73">
        <v>0</v>
      </c>
    </row>
    <row r="16" spans="1:19">
      <c r="A16" s="74" t="s">
        <v>231</v>
      </c>
      <c r="B16" s="91">
        <v>10</v>
      </c>
      <c r="C16" s="91">
        <v>2</v>
      </c>
      <c r="D16" s="88">
        <v>2014</v>
      </c>
      <c r="E16" s="76" t="s">
        <v>260</v>
      </c>
      <c r="F16" s="76">
        <v>1</v>
      </c>
      <c r="G16" s="76" t="s">
        <v>134</v>
      </c>
      <c r="H16" s="89">
        <v>3</v>
      </c>
      <c r="I16" s="89">
        <v>40</v>
      </c>
      <c r="J16" s="92" t="s">
        <v>241</v>
      </c>
      <c r="K16" s="73">
        <v>0</v>
      </c>
      <c r="L16" s="73">
        <v>0</v>
      </c>
      <c r="M16" s="73">
        <v>0</v>
      </c>
      <c r="N16" s="73">
        <v>0</v>
      </c>
      <c r="O16" s="73">
        <v>0</v>
      </c>
      <c r="P16" s="73">
        <v>0</v>
      </c>
      <c r="Q16" s="73">
        <v>0</v>
      </c>
    </row>
    <row r="17" spans="1:17">
      <c r="A17" s="74" t="s">
        <v>231</v>
      </c>
      <c r="B17" s="91">
        <v>10</v>
      </c>
      <c r="C17" s="91">
        <v>2</v>
      </c>
      <c r="D17" s="88">
        <v>2014</v>
      </c>
      <c r="E17" s="76" t="s">
        <v>260</v>
      </c>
      <c r="F17" s="76">
        <v>1</v>
      </c>
      <c r="G17" s="76" t="s">
        <v>135</v>
      </c>
      <c r="H17" s="64">
        <v>3</v>
      </c>
      <c r="I17" s="64">
        <v>40</v>
      </c>
      <c r="J17" s="92" t="s">
        <v>241</v>
      </c>
      <c r="K17" s="73">
        <v>0</v>
      </c>
      <c r="L17" s="73">
        <v>0</v>
      </c>
      <c r="M17" s="73">
        <v>0</v>
      </c>
      <c r="N17" s="73">
        <v>0</v>
      </c>
      <c r="O17" s="73">
        <v>0</v>
      </c>
      <c r="P17" s="73">
        <v>0</v>
      </c>
      <c r="Q17" s="73">
        <v>0</v>
      </c>
    </row>
    <row r="18" spans="1:17">
      <c r="A18" s="74" t="s">
        <v>231</v>
      </c>
      <c r="B18" s="91">
        <v>10</v>
      </c>
      <c r="C18" s="91">
        <v>2</v>
      </c>
      <c r="D18" s="88">
        <v>2014</v>
      </c>
      <c r="E18" s="76" t="s">
        <v>260</v>
      </c>
      <c r="F18" s="76">
        <v>1</v>
      </c>
      <c r="G18" s="76" t="s">
        <v>14</v>
      </c>
      <c r="H18" s="64">
        <v>4</v>
      </c>
      <c r="I18" s="64">
        <v>90</v>
      </c>
      <c r="J18" s="92" t="s">
        <v>242</v>
      </c>
      <c r="K18" s="73">
        <v>0</v>
      </c>
      <c r="L18" s="73">
        <v>0</v>
      </c>
      <c r="M18" s="73">
        <v>0</v>
      </c>
      <c r="N18" s="73">
        <v>0</v>
      </c>
      <c r="O18" s="73">
        <v>0</v>
      </c>
      <c r="P18" s="73">
        <v>0</v>
      </c>
      <c r="Q18" s="73">
        <v>0</v>
      </c>
    </row>
    <row r="19" spans="1:17">
      <c r="A19" s="74" t="s">
        <v>231</v>
      </c>
      <c r="B19" s="91">
        <v>10</v>
      </c>
      <c r="C19" s="91">
        <v>2</v>
      </c>
      <c r="D19" s="88">
        <v>2014</v>
      </c>
      <c r="E19" s="76" t="s">
        <v>260</v>
      </c>
      <c r="F19" s="76">
        <v>1</v>
      </c>
      <c r="G19" s="76" t="s">
        <v>15</v>
      </c>
      <c r="H19" s="64">
        <v>4</v>
      </c>
      <c r="I19" s="64">
        <v>90</v>
      </c>
      <c r="J19" s="92" t="s">
        <v>242</v>
      </c>
      <c r="K19" s="73">
        <v>0</v>
      </c>
      <c r="L19" s="73">
        <v>0</v>
      </c>
      <c r="M19" s="73">
        <v>0</v>
      </c>
      <c r="N19" s="73">
        <v>0</v>
      </c>
      <c r="O19" s="73">
        <v>0</v>
      </c>
      <c r="P19" s="73">
        <v>0</v>
      </c>
      <c r="Q19" s="73">
        <v>0</v>
      </c>
    </row>
    <row r="20" spans="1:17">
      <c r="A20" s="74" t="s">
        <v>231</v>
      </c>
      <c r="B20" s="91">
        <v>10</v>
      </c>
      <c r="C20" s="91">
        <v>2</v>
      </c>
      <c r="D20" s="88">
        <v>2014</v>
      </c>
      <c r="E20" s="76" t="s">
        <v>260</v>
      </c>
      <c r="F20" s="76">
        <v>1</v>
      </c>
      <c r="G20" s="76" t="s">
        <v>16</v>
      </c>
      <c r="H20" s="64">
        <v>4</v>
      </c>
      <c r="I20" s="64">
        <v>90</v>
      </c>
      <c r="J20" s="92" t="s">
        <v>242</v>
      </c>
      <c r="K20" s="73">
        <v>0</v>
      </c>
      <c r="L20" s="73">
        <v>0</v>
      </c>
      <c r="M20" s="73">
        <v>0</v>
      </c>
      <c r="N20" s="73">
        <v>0</v>
      </c>
      <c r="O20" s="73">
        <v>0</v>
      </c>
      <c r="P20" s="73">
        <v>0</v>
      </c>
      <c r="Q20" s="73">
        <v>0</v>
      </c>
    </row>
    <row r="21" spans="1:17">
      <c r="A21" s="74" t="s">
        <v>231</v>
      </c>
      <c r="B21" s="91">
        <v>10</v>
      </c>
      <c r="C21" s="91">
        <v>2</v>
      </c>
      <c r="D21" s="88">
        <v>2014</v>
      </c>
      <c r="E21" s="76" t="s">
        <v>260</v>
      </c>
      <c r="F21" s="76">
        <v>1</v>
      </c>
      <c r="G21" s="76" t="s">
        <v>134</v>
      </c>
      <c r="H21" s="64">
        <v>4</v>
      </c>
      <c r="I21" s="64">
        <v>90</v>
      </c>
      <c r="J21" s="92" t="s">
        <v>242</v>
      </c>
      <c r="K21" s="73">
        <v>0</v>
      </c>
      <c r="L21" s="73">
        <v>0</v>
      </c>
      <c r="M21" s="73">
        <v>0</v>
      </c>
      <c r="N21" s="73">
        <v>0</v>
      </c>
      <c r="O21" s="73">
        <v>0</v>
      </c>
      <c r="P21" s="73">
        <v>0</v>
      </c>
      <c r="Q21" s="73">
        <v>0</v>
      </c>
    </row>
    <row r="22" spans="1:17">
      <c r="A22" s="74" t="s">
        <v>231</v>
      </c>
      <c r="B22" s="91">
        <v>10</v>
      </c>
      <c r="C22" s="91">
        <v>2</v>
      </c>
      <c r="D22" s="88">
        <v>2014</v>
      </c>
      <c r="E22" s="76" t="s">
        <v>260</v>
      </c>
      <c r="F22" s="76">
        <v>1</v>
      </c>
      <c r="G22" s="76" t="s">
        <v>135</v>
      </c>
      <c r="H22" s="64">
        <v>4</v>
      </c>
      <c r="I22" s="64">
        <v>90</v>
      </c>
      <c r="J22" s="92" t="s">
        <v>242</v>
      </c>
      <c r="K22" s="73">
        <v>0</v>
      </c>
      <c r="L22" s="73">
        <v>0</v>
      </c>
      <c r="M22" s="73">
        <v>0</v>
      </c>
      <c r="N22" s="73">
        <v>0</v>
      </c>
      <c r="O22" s="73">
        <v>0</v>
      </c>
      <c r="P22" s="73">
        <v>0</v>
      </c>
      <c r="Q22" s="73">
        <v>0</v>
      </c>
    </row>
    <row r="23" spans="1:17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</row>
    <row r="24" spans="1:17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</row>
    <row r="25" spans="1:17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</row>
    <row r="26" spans="1:17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</row>
    <row r="27" spans="1:17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</row>
    <row r="28" spans="1:17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</row>
    <row r="29" spans="1:17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</row>
  </sheetData>
  <mergeCells count="1">
    <mergeCell ref="L1:Q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selection activeCell="G3" sqref="G3:G5"/>
    </sheetView>
  </sheetViews>
  <sheetFormatPr baseColWidth="10" defaultColWidth="8.83203125" defaultRowHeight="12" x14ac:dyDescent="0"/>
  <cols>
    <col min="1" max="1" width="7.33203125" style="4" bestFit="1" customWidth="1"/>
    <col min="2" max="2" width="6" style="4" customWidth="1"/>
    <col min="3" max="3" width="7.5" style="4" customWidth="1"/>
    <col min="4" max="4" width="9.5" style="4" bestFit="1" customWidth="1"/>
    <col min="5" max="5" width="17.5" style="4" bestFit="1" customWidth="1"/>
    <col min="6" max="6" width="6.5" style="4" customWidth="1"/>
    <col min="7" max="7" width="4" style="4" bestFit="1" customWidth="1"/>
    <col min="8" max="8" width="8.6640625" style="4" bestFit="1" customWidth="1"/>
    <col min="9" max="9" width="5" style="4" customWidth="1"/>
    <col min="10" max="10" width="7.5" style="4" customWidth="1"/>
    <col min="11" max="11" width="6.5" style="4" customWidth="1"/>
    <col min="16" max="16" width="6.1640625" style="4" customWidth="1"/>
    <col min="17" max="17" width="5.33203125" style="4" customWidth="1"/>
    <col min="18" max="18" width="6.5" style="4" customWidth="1"/>
    <col min="19" max="19" width="6.1640625" style="4" customWidth="1"/>
    <col min="20" max="20" width="8.1640625" style="4" customWidth="1"/>
    <col min="21" max="21" width="10.5" style="4" customWidth="1"/>
    <col min="22" max="23" width="8.5" style="4" customWidth="1"/>
    <col min="24" max="16384" width="8.83203125" style="4"/>
  </cols>
  <sheetData>
    <row r="1" spans="1:19" s="99" customFormat="1">
      <c r="J1" s="213" t="s">
        <v>239</v>
      </c>
      <c r="K1" s="213"/>
      <c r="L1" s="214" t="s">
        <v>239</v>
      </c>
      <c r="M1" s="215"/>
      <c r="N1" s="117"/>
      <c r="O1" s="117"/>
      <c r="P1" s="213" t="s">
        <v>240</v>
      </c>
      <c r="Q1" s="213"/>
      <c r="R1" s="213"/>
      <c r="S1" s="213"/>
    </row>
    <row r="2" spans="1:19">
      <c r="A2" s="78" t="s">
        <v>256</v>
      </c>
      <c r="B2" s="78" t="s">
        <v>257</v>
      </c>
      <c r="C2" s="78" t="s">
        <v>258</v>
      </c>
      <c r="D2" s="78" t="s">
        <v>237</v>
      </c>
      <c r="E2" s="78" t="s">
        <v>244</v>
      </c>
      <c r="F2" s="78" t="s">
        <v>245</v>
      </c>
      <c r="G2" s="78" t="s">
        <v>58</v>
      </c>
      <c r="H2" s="78" t="s">
        <v>259</v>
      </c>
      <c r="I2" s="78" t="s">
        <v>218</v>
      </c>
      <c r="J2" s="100" t="s">
        <v>253</v>
      </c>
      <c r="K2" s="100" t="s">
        <v>254</v>
      </c>
      <c r="L2" s="100" t="s">
        <v>205</v>
      </c>
      <c r="M2" s="100" t="s">
        <v>206</v>
      </c>
      <c r="N2" s="100" t="s">
        <v>207</v>
      </c>
      <c r="O2" s="100" t="s">
        <v>208</v>
      </c>
      <c r="P2" s="78" t="s">
        <v>63</v>
      </c>
      <c r="Q2" s="78" t="s">
        <v>64</v>
      </c>
      <c r="R2" s="78" t="s">
        <v>65</v>
      </c>
      <c r="S2" s="78" t="s">
        <v>66</v>
      </c>
    </row>
    <row r="3" spans="1:19">
      <c r="A3" s="102" t="s">
        <v>231</v>
      </c>
      <c r="B3" s="102">
        <v>10</v>
      </c>
      <c r="C3" s="102">
        <v>2</v>
      </c>
      <c r="D3" s="93">
        <v>2014</v>
      </c>
      <c r="E3" s="94" t="s">
        <v>260</v>
      </c>
      <c r="F3" s="94">
        <v>1</v>
      </c>
      <c r="G3" s="95">
        <v>1</v>
      </c>
      <c r="H3" s="108" t="s">
        <v>14</v>
      </c>
      <c r="I3" s="95">
        <v>20</v>
      </c>
      <c r="J3" s="101">
        <v>0</v>
      </c>
      <c r="K3" s="101">
        <v>1</v>
      </c>
      <c r="L3" s="103">
        <v>2</v>
      </c>
      <c r="M3" s="103">
        <v>1</v>
      </c>
      <c r="N3" s="103">
        <v>3</v>
      </c>
      <c r="O3" s="103"/>
      <c r="P3" s="96"/>
      <c r="Q3" s="96"/>
      <c r="R3" s="96"/>
      <c r="S3" s="96"/>
    </row>
    <row r="4" spans="1:19">
      <c r="A4" s="102" t="s">
        <v>231</v>
      </c>
      <c r="B4" s="102">
        <v>10</v>
      </c>
      <c r="C4" s="102">
        <v>2</v>
      </c>
      <c r="D4" s="93">
        <v>2014</v>
      </c>
      <c r="E4" s="94" t="s">
        <v>260</v>
      </c>
      <c r="F4" s="94">
        <v>1</v>
      </c>
      <c r="G4" s="95">
        <v>1</v>
      </c>
      <c r="H4" s="108" t="s">
        <v>15</v>
      </c>
      <c r="I4" s="95">
        <v>20</v>
      </c>
      <c r="J4" s="101">
        <v>0</v>
      </c>
      <c r="K4" s="101">
        <v>0</v>
      </c>
      <c r="L4" s="103"/>
      <c r="M4" s="103"/>
      <c r="N4" s="103"/>
      <c r="O4" s="103"/>
      <c r="P4" s="96"/>
      <c r="Q4" s="96"/>
      <c r="R4" s="96"/>
      <c r="S4" s="96"/>
    </row>
    <row r="5" spans="1:19">
      <c r="A5" s="102" t="s">
        <v>231</v>
      </c>
      <c r="B5" s="102">
        <v>10</v>
      </c>
      <c r="C5" s="102">
        <v>2</v>
      </c>
      <c r="D5" s="93">
        <v>2014</v>
      </c>
      <c r="E5" s="94" t="s">
        <v>260</v>
      </c>
      <c r="F5" s="94">
        <v>1</v>
      </c>
      <c r="G5" s="95">
        <v>1</v>
      </c>
      <c r="H5" s="108" t="s">
        <v>16</v>
      </c>
      <c r="I5" s="95">
        <v>20</v>
      </c>
      <c r="J5" s="101">
        <v>0</v>
      </c>
      <c r="K5" s="101">
        <v>0</v>
      </c>
      <c r="L5" s="103"/>
      <c r="M5" s="103"/>
      <c r="N5" s="103"/>
      <c r="O5" s="103"/>
      <c r="P5" s="96"/>
      <c r="Q5" s="96"/>
      <c r="R5" s="96"/>
      <c r="S5" s="96"/>
    </row>
    <row r="6" spans="1:19">
      <c r="A6" s="102" t="s">
        <v>231</v>
      </c>
      <c r="B6" s="102">
        <v>10</v>
      </c>
      <c r="C6" s="102">
        <v>2</v>
      </c>
      <c r="D6" s="93">
        <v>2014</v>
      </c>
      <c r="E6" s="94" t="s">
        <v>260</v>
      </c>
      <c r="F6" s="94">
        <v>1</v>
      </c>
      <c r="G6" s="98">
        <v>2</v>
      </c>
      <c r="H6" s="108" t="s">
        <v>14</v>
      </c>
      <c r="I6" s="98">
        <v>30</v>
      </c>
      <c r="J6" s="101">
        <v>0</v>
      </c>
      <c r="K6" s="101">
        <v>1</v>
      </c>
      <c r="L6" s="103">
        <v>1</v>
      </c>
      <c r="M6" s="103">
        <v>2</v>
      </c>
      <c r="N6" s="103">
        <v>0</v>
      </c>
      <c r="O6" s="103"/>
      <c r="P6" s="96"/>
      <c r="Q6" s="96"/>
      <c r="R6" s="96"/>
      <c r="S6" s="96"/>
    </row>
    <row r="7" spans="1:19">
      <c r="A7" s="102" t="s">
        <v>231</v>
      </c>
      <c r="B7" s="102">
        <v>10</v>
      </c>
      <c r="C7" s="102">
        <v>2</v>
      </c>
      <c r="D7" s="93">
        <v>2014</v>
      </c>
      <c r="E7" s="94" t="s">
        <v>260</v>
      </c>
      <c r="F7" s="94">
        <v>1</v>
      </c>
      <c r="G7" s="98">
        <v>2</v>
      </c>
      <c r="H7" s="108" t="s">
        <v>15</v>
      </c>
      <c r="I7" s="98">
        <v>30</v>
      </c>
      <c r="J7" s="101">
        <v>0</v>
      </c>
      <c r="K7" s="101">
        <v>1</v>
      </c>
      <c r="L7" s="103">
        <v>1</v>
      </c>
      <c r="M7" s="103">
        <v>0</v>
      </c>
      <c r="N7" s="103">
        <v>2</v>
      </c>
      <c r="O7" s="103"/>
      <c r="P7" s="96"/>
      <c r="Q7" s="96"/>
      <c r="R7" s="96"/>
      <c r="S7" s="96"/>
    </row>
    <row r="8" spans="1:19">
      <c r="A8" s="102" t="s">
        <v>231</v>
      </c>
      <c r="B8" s="102">
        <v>10</v>
      </c>
      <c r="C8" s="102">
        <v>2</v>
      </c>
      <c r="D8" s="93">
        <v>2014</v>
      </c>
      <c r="E8" s="94" t="s">
        <v>260</v>
      </c>
      <c r="F8" s="94">
        <v>1</v>
      </c>
      <c r="G8" s="98">
        <v>2</v>
      </c>
      <c r="H8" s="108" t="s">
        <v>16</v>
      </c>
      <c r="I8" s="98">
        <v>30</v>
      </c>
      <c r="J8" s="101">
        <v>0</v>
      </c>
      <c r="K8" s="101">
        <v>1</v>
      </c>
      <c r="L8" s="103">
        <v>1</v>
      </c>
      <c r="M8" s="103">
        <v>0</v>
      </c>
      <c r="N8" s="103">
        <v>0</v>
      </c>
      <c r="O8" s="103"/>
      <c r="P8" s="96"/>
      <c r="Q8" s="96"/>
      <c r="R8" s="96"/>
      <c r="S8" s="96"/>
    </row>
    <row r="9" spans="1:19">
      <c r="A9" s="102" t="s">
        <v>231</v>
      </c>
      <c r="B9" s="102">
        <v>10</v>
      </c>
      <c r="C9" s="102">
        <v>2</v>
      </c>
      <c r="D9" s="93">
        <v>2014</v>
      </c>
      <c r="E9" s="94" t="s">
        <v>260</v>
      </c>
      <c r="F9" s="94">
        <v>1</v>
      </c>
      <c r="G9" s="98">
        <v>3</v>
      </c>
      <c r="H9" s="108" t="s">
        <v>14</v>
      </c>
      <c r="I9" s="98">
        <v>40</v>
      </c>
      <c r="J9" s="101">
        <v>0</v>
      </c>
      <c r="K9" s="101">
        <v>0</v>
      </c>
      <c r="L9" s="103"/>
      <c r="M9" s="103"/>
      <c r="N9" s="103"/>
      <c r="O9" s="103"/>
      <c r="P9" s="96"/>
      <c r="Q9" s="96"/>
      <c r="R9" s="96"/>
      <c r="S9" s="96"/>
    </row>
    <row r="10" spans="1:19">
      <c r="A10" s="102" t="s">
        <v>231</v>
      </c>
      <c r="B10" s="102">
        <v>10</v>
      </c>
      <c r="C10" s="102">
        <v>2</v>
      </c>
      <c r="D10" s="93">
        <v>2014</v>
      </c>
      <c r="E10" s="94" t="s">
        <v>260</v>
      </c>
      <c r="F10" s="94">
        <v>1</v>
      </c>
      <c r="G10" s="98">
        <v>3</v>
      </c>
      <c r="H10" s="108" t="s">
        <v>15</v>
      </c>
      <c r="I10" s="98">
        <v>40</v>
      </c>
      <c r="J10" s="101">
        <v>0</v>
      </c>
      <c r="K10" s="101">
        <v>0</v>
      </c>
      <c r="L10" s="103"/>
      <c r="M10" s="103"/>
      <c r="N10" s="103"/>
      <c r="O10" s="103"/>
      <c r="P10" s="96"/>
      <c r="Q10" s="96"/>
      <c r="R10" s="96"/>
      <c r="S10" s="96"/>
    </row>
    <row r="11" spans="1:19">
      <c r="A11" s="102" t="s">
        <v>231</v>
      </c>
      <c r="B11" s="102">
        <v>10</v>
      </c>
      <c r="C11" s="102">
        <v>2</v>
      </c>
      <c r="D11" s="93">
        <v>2014</v>
      </c>
      <c r="E11" s="94" t="s">
        <v>260</v>
      </c>
      <c r="F11" s="94">
        <v>1</v>
      </c>
      <c r="G11" s="97">
        <v>3</v>
      </c>
      <c r="H11" s="108" t="s">
        <v>16</v>
      </c>
      <c r="I11" s="97">
        <v>40</v>
      </c>
      <c r="J11" s="101">
        <v>0</v>
      </c>
      <c r="K11" s="101">
        <v>0</v>
      </c>
      <c r="L11" s="103"/>
      <c r="M11" s="103"/>
      <c r="N11" s="103"/>
      <c r="O11" s="103"/>
      <c r="P11" s="96"/>
      <c r="Q11" s="96"/>
      <c r="R11" s="96"/>
      <c r="S11" s="96"/>
    </row>
    <row r="12" spans="1:19">
      <c r="A12" s="102" t="s">
        <v>231</v>
      </c>
      <c r="B12" s="102">
        <v>10</v>
      </c>
      <c r="C12" s="102">
        <v>2</v>
      </c>
      <c r="D12" s="93">
        <v>2014</v>
      </c>
      <c r="E12" s="94" t="s">
        <v>260</v>
      </c>
      <c r="F12" s="94">
        <v>1</v>
      </c>
      <c r="G12" s="98">
        <v>4</v>
      </c>
      <c r="H12" s="108" t="s">
        <v>14</v>
      </c>
      <c r="I12" s="97">
        <v>90</v>
      </c>
      <c r="J12" s="101">
        <v>0</v>
      </c>
      <c r="K12" s="101">
        <v>0</v>
      </c>
      <c r="L12" s="103"/>
      <c r="M12" s="103"/>
      <c r="N12" s="103"/>
      <c r="O12" s="103"/>
      <c r="P12" s="96"/>
      <c r="Q12" s="96"/>
      <c r="R12" s="96"/>
      <c r="S12" s="96"/>
    </row>
    <row r="13" spans="1:19">
      <c r="A13" s="102" t="s">
        <v>231</v>
      </c>
      <c r="B13" s="102">
        <v>10</v>
      </c>
      <c r="C13" s="102">
        <v>2</v>
      </c>
      <c r="D13" s="93">
        <v>2014</v>
      </c>
      <c r="E13" s="94" t="s">
        <v>260</v>
      </c>
      <c r="F13" s="94">
        <v>1</v>
      </c>
      <c r="G13" s="98">
        <v>4</v>
      </c>
      <c r="H13" s="108" t="s">
        <v>15</v>
      </c>
      <c r="I13" s="97">
        <v>90</v>
      </c>
      <c r="J13" s="101">
        <v>1</v>
      </c>
      <c r="K13" s="101">
        <v>1</v>
      </c>
      <c r="L13" s="103">
        <v>0</v>
      </c>
      <c r="M13" s="103">
        <v>1</v>
      </c>
      <c r="N13" s="103"/>
      <c r="O13" s="103"/>
      <c r="P13" s="96"/>
      <c r="Q13" s="96"/>
      <c r="R13" s="96"/>
      <c r="S13" s="96"/>
    </row>
    <row r="14" spans="1:19">
      <c r="A14" s="102" t="s">
        <v>231</v>
      </c>
      <c r="B14" s="102">
        <v>10</v>
      </c>
      <c r="C14" s="102">
        <v>2</v>
      </c>
      <c r="D14" s="93">
        <v>2014</v>
      </c>
      <c r="E14" s="94" t="s">
        <v>260</v>
      </c>
      <c r="F14" s="94">
        <v>1</v>
      </c>
      <c r="G14" s="97">
        <v>4</v>
      </c>
      <c r="H14" s="108" t="s">
        <v>16</v>
      </c>
      <c r="I14" s="97">
        <v>90</v>
      </c>
      <c r="J14" s="101">
        <v>1</v>
      </c>
      <c r="K14" s="101">
        <v>2</v>
      </c>
      <c r="L14" s="103">
        <v>2</v>
      </c>
      <c r="M14" s="103">
        <v>3</v>
      </c>
      <c r="N14" s="103">
        <v>1</v>
      </c>
      <c r="O14" s="103"/>
      <c r="P14" s="96"/>
      <c r="Q14" s="96"/>
      <c r="R14" s="96"/>
      <c r="S14" s="96"/>
    </row>
    <row r="15" spans="1:19">
      <c r="A15" s="97"/>
      <c r="B15" s="97"/>
      <c r="C15" s="97"/>
      <c r="D15" s="97"/>
      <c r="E15" s="97"/>
      <c r="F15" s="97"/>
      <c r="G15" s="97"/>
      <c r="H15" s="97"/>
      <c r="I15" s="97"/>
    </row>
    <row r="16" spans="1:19">
      <c r="A16" s="97"/>
      <c r="B16" s="97"/>
      <c r="C16" s="97"/>
      <c r="D16" s="97"/>
      <c r="E16" s="97"/>
      <c r="F16" s="97"/>
      <c r="G16" s="97"/>
      <c r="H16" s="97"/>
      <c r="I16" s="97"/>
    </row>
    <row r="17" spans="1:9">
      <c r="A17" s="97"/>
      <c r="B17" s="97"/>
      <c r="C17" s="97"/>
      <c r="D17" s="97"/>
      <c r="E17" s="97"/>
      <c r="F17" s="97"/>
      <c r="G17" s="97"/>
      <c r="H17" s="97"/>
      <c r="I17" s="97"/>
    </row>
  </sheetData>
  <mergeCells count="3">
    <mergeCell ref="J1:K1"/>
    <mergeCell ref="P1:S1"/>
    <mergeCell ref="L1:M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F6" sqref="F6"/>
    </sheetView>
  </sheetViews>
  <sheetFormatPr baseColWidth="10" defaultColWidth="8.83203125" defaultRowHeight="12" x14ac:dyDescent="0"/>
  <cols>
    <col min="1" max="1" width="7.33203125" bestFit="1" customWidth="1"/>
    <col min="2" max="2" width="6" customWidth="1"/>
    <col min="3" max="3" width="7.5" customWidth="1"/>
    <col min="4" max="4" width="9.5" bestFit="1" customWidth="1"/>
    <col min="5" max="5" width="8.83203125" bestFit="1" customWidth="1"/>
    <col min="6" max="6" width="4.33203125" bestFit="1" customWidth="1"/>
    <col min="7" max="7" width="6.5" customWidth="1"/>
  </cols>
  <sheetData>
    <row r="1" spans="1:9">
      <c r="A1" t="s">
        <v>247</v>
      </c>
      <c r="H1" t="s">
        <v>246</v>
      </c>
    </row>
    <row r="2" spans="1:9">
      <c r="A2" s="72" t="s">
        <v>256</v>
      </c>
      <c r="B2" s="72" t="s">
        <v>257</v>
      </c>
      <c r="C2" s="72" t="s">
        <v>258</v>
      </c>
      <c r="D2" s="72" t="s">
        <v>237</v>
      </c>
      <c r="E2" s="72" t="s">
        <v>244</v>
      </c>
      <c r="F2" s="72" t="s">
        <v>245</v>
      </c>
      <c r="G2" s="72" t="s">
        <v>259</v>
      </c>
      <c r="H2" s="72" t="s">
        <v>57</v>
      </c>
      <c r="I2" s="72" t="s">
        <v>255</v>
      </c>
    </row>
    <row r="3" spans="1:9">
      <c r="A3" s="90" t="str">
        <f>'Form 2 Visit 1'!I2</f>
        <v>DS</v>
      </c>
      <c r="B3" s="90">
        <f>'Form 2 Visit 1'!I1</f>
        <v>10</v>
      </c>
      <c r="C3" s="90">
        <f>'Form 2 Visit 1'!J1</f>
        <v>2</v>
      </c>
      <c r="D3" s="88">
        <f>'Form 2 Visit 1'!K1</f>
        <v>2014</v>
      </c>
      <c r="E3" s="76" t="s">
        <v>260</v>
      </c>
      <c r="F3" s="75">
        <v>1</v>
      </c>
      <c r="G3" s="76" t="s">
        <v>14</v>
      </c>
      <c r="H3" s="74">
        <v>3.85</v>
      </c>
      <c r="I3">
        <v>13.4</v>
      </c>
    </row>
    <row r="4" spans="1:9">
      <c r="A4" s="90" t="str">
        <f>'Form 2 Visit 1'!I2</f>
        <v>DS</v>
      </c>
      <c r="B4" s="90">
        <f>'Form 2 Visit 1'!I1</f>
        <v>10</v>
      </c>
      <c r="C4" s="90">
        <f>'Form 2 Visit 1'!J1</f>
        <v>2</v>
      </c>
      <c r="D4" s="88">
        <f>'Form 2 Visit 1'!K1</f>
        <v>2014</v>
      </c>
      <c r="E4" s="76" t="s">
        <v>261</v>
      </c>
      <c r="F4" s="75">
        <v>1</v>
      </c>
      <c r="G4" s="76" t="s">
        <v>15</v>
      </c>
      <c r="H4" s="74">
        <v>3.4649999999999999</v>
      </c>
      <c r="I4">
        <v>14.1</v>
      </c>
    </row>
    <row r="5" spans="1:9">
      <c r="A5" s="90" t="str">
        <f>'Form 2 Visit 1'!I2</f>
        <v>DS</v>
      </c>
      <c r="B5" s="90">
        <f>'Form 2 Visit 1'!I1</f>
        <v>10</v>
      </c>
      <c r="C5" s="90">
        <f>'Form 2 Visit 1'!J1</f>
        <v>2</v>
      </c>
      <c r="D5" s="88">
        <f>'Form 2 Visit 1'!K1</f>
        <v>2014</v>
      </c>
      <c r="E5" s="76" t="s">
        <v>262</v>
      </c>
      <c r="F5" s="75">
        <v>1</v>
      </c>
      <c r="G5" s="76" t="s">
        <v>16</v>
      </c>
      <c r="H5" s="74">
        <v>4.2750000000000004</v>
      </c>
      <c r="I5">
        <v>15.4</v>
      </c>
    </row>
    <row r="6" spans="1:9">
      <c r="A6" s="90"/>
      <c r="B6" s="90"/>
      <c r="C6" s="90"/>
      <c r="D6" s="88"/>
      <c r="E6" s="75"/>
      <c r="F6" s="75"/>
      <c r="G6" s="76"/>
      <c r="H6" s="77"/>
    </row>
    <row r="7" spans="1:9">
      <c r="A7" s="90"/>
      <c r="B7" s="90"/>
      <c r="C7" s="90"/>
      <c r="D7" s="88"/>
      <c r="E7" s="75"/>
      <c r="F7" s="75"/>
      <c r="G7" s="76"/>
    </row>
    <row r="8" spans="1:9">
      <c r="A8" s="64"/>
      <c r="B8" s="64"/>
      <c r="C8" s="64"/>
      <c r="D8" s="89"/>
      <c r="E8" s="89"/>
      <c r="F8" s="89"/>
      <c r="G8" s="89"/>
    </row>
    <row r="9" spans="1:9">
      <c r="A9" s="64"/>
      <c r="B9" s="64"/>
      <c r="C9" s="64"/>
      <c r="D9" s="89"/>
      <c r="E9" s="89"/>
      <c r="F9" s="89"/>
      <c r="G9" s="89"/>
    </row>
    <row r="10" spans="1:9">
      <c r="A10" s="64"/>
      <c r="B10" s="64"/>
      <c r="C10" s="64"/>
      <c r="D10" s="89"/>
      <c r="E10" s="89"/>
      <c r="F10" s="89"/>
      <c r="G10" s="89"/>
    </row>
    <row r="11" spans="1:9">
      <c r="A11" s="64"/>
      <c r="B11" s="64"/>
      <c r="C11" s="64"/>
      <c r="D11" s="89"/>
      <c r="E11" s="89"/>
      <c r="F11" s="89"/>
      <c r="G11" s="89"/>
    </row>
    <row r="12" spans="1:9">
      <c r="A12" s="64"/>
      <c r="B12" s="64"/>
      <c r="C12" s="64"/>
      <c r="D12" s="89"/>
      <c r="E12" s="89"/>
      <c r="F12" s="89"/>
      <c r="G12" s="89"/>
    </row>
    <row r="13" spans="1:9">
      <c r="A13" s="64"/>
      <c r="B13" s="64"/>
      <c r="C13" s="64"/>
      <c r="D13" s="89"/>
      <c r="E13" s="89"/>
      <c r="F13" s="89"/>
      <c r="G13" s="89"/>
    </row>
    <row r="14" spans="1:9">
      <c r="A14" s="64"/>
      <c r="B14" s="64"/>
      <c r="C14" s="64"/>
      <c r="D14" s="89"/>
      <c r="E14" s="89"/>
      <c r="F14" s="89"/>
      <c r="G14" s="89"/>
    </row>
    <row r="15" spans="1:9">
      <c r="A15" s="64"/>
      <c r="B15" s="64"/>
      <c r="C15" s="64"/>
      <c r="D15" s="89"/>
      <c r="E15" s="89"/>
      <c r="F15" s="89"/>
      <c r="G15" s="89"/>
    </row>
    <row r="16" spans="1:9">
      <c r="A16" s="64"/>
      <c r="B16" s="64"/>
      <c r="C16" s="64"/>
      <c r="D16" s="89"/>
      <c r="E16" s="89"/>
      <c r="F16" s="89"/>
      <c r="G16" s="89"/>
    </row>
    <row r="17" spans="1:7">
      <c r="A17" s="64"/>
      <c r="B17" s="64"/>
      <c r="C17" s="64"/>
      <c r="D17" s="64"/>
      <c r="E17" s="64"/>
      <c r="F17" s="64"/>
      <c r="G17" s="64"/>
    </row>
    <row r="18" spans="1:7">
      <c r="A18" s="64"/>
      <c r="B18" s="64"/>
      <c r="C18" s="64"/>
      <c r="D18" s="64"/>
      <c r="E18" s="64"/>
      <c r="F18" s="64"/>
      <c r="G18" s="64"/>
    </row>
    <row r="19" spans="1:7">
      <c r="A19" s="64"/>
      <c r="B19" s="64"/>
      <c r="C19" s="64"/>
      <c r="D19" s="64"/>
      <c r="E19" s="64"/>
      <c r="F19" s="64"/>
      <c r="G19" s="64"/>
    </row>
    <row r="20" spans="1:7">
      <c r="A20" s="64"/>
      <c r="B20" s="64"/>
      <c r="C20" s="64"/>
      <c r="D20" s="64"/>
      <c r="E20" s="64"/>
      <c r="F20" s="64"/>
      <c r="G20" s="64"/>
    </row>
    <row r="21" spans="1:7">
      <c r="A21" s="64"/>
      <c r="B21" s="64"/>
      <c r="C21" s="64"/>
      <c r="D21" s="64"/>
      <c r="E21" s="64"/>
      <c r="F21" s="64"/>
      <c r="G21" s="64"/>
    </row>
    <row r="22" spans="1:7">
      <c r="A22" s="64"/>
      <c r="B22" s="64"/>
      <c r="C22" s="64"/>
      <c r="D22" s="64"/>
      <c r="E22" s="64"/>
      <c r="F22" s="64"/>
      <c r="G22" s="64"/>
    </row>
    <row r="23" spans="1:7">
      <c r="A23" s="64"/>
      <c r="B23" s="64"/>
      <c r="C23" s="64"/>
      <c r="D23" s="64"/>
      <c r="E23" s="64"/>
      <c r="F23" s="64"/>
      <c r="G23" s="64"/>
    </row>
    <row r="24" spans="1:7">
      <c r="A24" s="64"/>
      <c r="B24" s="64"/>
      <c r="C24" s="64"/>
      <c r="D24" s="64"/>
      <c r="E24" s="64"/>
      <c r="F24" s="64"/>
      <c r="G24" s="64"/>
    </row>
    <row r="25" spans="1:7">
      <c r="A25" s="64"/>
      <c r="B25" s="64"/>
      <c r="C25" s="64"/>
      <c r="D25" s="64"/>
      <c r="E25" s="64"/>
      <c r="F25" s="64"/>
      <c r="G25" s="64"/>
    </row>
    <row r="26" spans="1:7">
      <c r="A26" s="64"/>
      <c r="B26" s="64"/>
      <c r="C26" s="64"/>
      <c r="D26" s="64"/>
      <c r="E26" s="64"/>
      <c r="F26" s="64"/>
      <c r="G26" s="64"/>
    </row>
    <row r="27" spans="1:7">
      <c r="A27" s="64"/>
      <c r="B27" s="64"/>
      <c r="C27" s="64"/>
      <c r="D27" s="64"/>
      <c r="E27" s="64"/>
      <c r="F27" s="64"/>
      <c r="G27" s="64"/>
    </row>
    <row r="28" spans="1:7">
      <c r="A28" s="64"/>
      <c r="B28" s="64"/>
      <c r="C28" s="64"/>
      <c r="D28" s="64"/>
      <c r="E28" s="64"/>
      <c r="F28" s="64"/>
      <c r="G28" s="64"/>
    </row>
    <row r="29" spans="1:7">
      <c r="A29" s="64"/>
      <c r="B29" s="64"/>
      <c r="C29" s="64"/>
      <c r="D29" s="64"/>
      <c r="E29" s="64"/>
      <c r="F29" s="64"/>
      <c r="G29" s="6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Form 1</vt:lpstr>
      <vt:lpstr>Form 2 Visit 1</vt:lpstr>
      <vt:lpstr>sheet1</vt:lpstr>
      <vt:lpstr>sheet2</vt:lpstr>
      <vt:lpstr>sheet3</vt:lpstr>
      <vt:lpstr>sheet4</vt:lpstr>
    </vt:vector>
  </TitlesOfParts>
  <Company>IRRI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On Farm Trial Data Entry Format</dc:title>
  <dc:creator>jsith</dc:creator>
  <cp:keywords>SKEP;OFT;R</cp:keywords>
  <cp:lastModifiedBy>iSith</cp:lastModifiedBy>
  <cp:lastPrinted>2013-09-19T03:39:36Z</cp:lastPrinted>
  <dcterms:created xsi:type="dcterms:W3CDTF">2009-01-20T01:33:43Z</dcterms:created>
  <dcterms:modified xsi:type="dcterms:W3CDTF">2014-06-24T09:16:19Z</dcterms:modified>
</cp:coreProperties>
</file>