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tora/Desktop/"/>
    </mc:Choice>
  </mc:AlternateContent>
  <bookViews>
    <workbookView xWindow="5360" yWindow="460" windowWidth="21740" windowHeight="161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3" i="1"/>
  <c r="G3" i="1"/>
</calcChain>
</file>

<file path=xl/sharedStrings.xml><?xml version="1.0" encoding="utf-8"?>
<sst xmlns="http://schemas.openxmlformats.org/spreadsheetml/2006/main" count="26" uniqueCount="26">
  <si>
    <t>PERT</t>
  </si>
  <si>
    <t>ИСТОЧНИК ФОРМУЛ</t>
  </si>
  <si>
    <t>http://forpm.ru/метод-pert/</t>
  </si>
  <si>
    <t>STD</t>
  </si>
  <si>
    <t>EASY STD</t>
  </si>
  <si>
    <t>O</t>
  </si>
  <si>
    <t>P</t>
  </si>
  <si>
    <t>M</t>
  </si>
  <si>
    <t>D</t>
  </si>
  <si>
    <t>ИГРОВАЯ АНИМАЦИЯ</t>
  </si>
  <si>
    <t>АНИМАЦИЯ ИЗ БУКВ</t>
  </si>
  <si>
    <t>АНИМАЦИЯ ПРОКРУТКИ</t>
  </si>
  <si>
    <t>ОСНОВНОЕ МЕНЮ</t>
  </si>
  <si>
    <t>ЛЕНТА РАЗДЕЛОВ СО СТАТЬЯМИ</t>
  </si>
  <si>
    <t>КНОПКИ ИМПОРТА В СОЦИАЛЬНЫЕ СЕТИ</t>
  </si>
  <si>
    <t>НИЖНЕЕ МЕНЮ</t>
  </si>
  <si>
    <t>РАЗДЕЛ ПОДДЕРЖКИ ИГРЫ</t>
  </si>
  <si>
    <t>ПОИСК В РАЗДЕЛЕ ПОДДЕРЖКИ</t>
  </si>
  <si>
    <t>КНОПКИ ГОЛОСОВАНИЯ В ОТВЕТЕ</t>
  </si>
  <si>
    <t>ФОРМА ЗАПРОСА</t>
  </si>
  <si>
    <t>ФУНКЦИЯ СМЕНЫ ЯЗЫКА</t>
  </si>
  <si>
    <t>ФОРМА АВТОРИЗАЦИИ</t>
  </si>
  <si>
    <t>ФОРМА РЕГИСТРАЦИИ</t>
  </si>
  <si>
    <t>ФОРМА СМЕНЫ ПАРОЛЯ</t>
  </si>
  <si>
    <t>СТРАНИЦА 404</t>
  </si>
  <si>
    <t>АНИМАЦИЯ ГЛАЗ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</si>
</sst>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1" sqref="C21"/>
    </sheetView>
  </sheetViews>
  <sheetFormatPr baseColWidth="10" defaultRowHeight="16" x14ac:dyDescent="0.2"/>
  <cols>
    <col min="1" max="1" width="32.6640625" customWidth="1"/>
    <col min="2" max="2" width="5.6640625" customWidth="1"/>
    <col min="3" max="3" width="39.1640625" customWidth="1"/>
    <col min="10" max="10" width="10.83203125" customWidth="1"/>
  </cols>
  <sheetData>
    <row r="1" spans="1:10" x14ac:dyDescent="0.2">
      <c r="D1" t="s">
        <v>5</v>
      </c>
      <c r="E1" t="s">
        <v>6</v>
      </c>
      <c r="F1" t="s">
        <v>7</v>
      </c>
      <c r="G1" t="s">
        <v>0</v>
      </c>
      <c r="H1" t="s">
        <v>8</v>
      </c>
      <c r="I1" t="s">
        <v>3</v>
      </c>
      <c r="J1" t="s">
        <v>4</v>
      </c>
    </row>
    <row r="2" spans="1:10" x14ac:dyDescent="0.2">
      <c r="A2" t="s">
        <v>1</v>
      </c>
      <c r="G2" s="1"/>
      <c r="H2" s="1"/>
      <c r="I2" s="1"/>
      <c r="J2" s="1"/>
    </row>
    <row r="3" spans="1:10" x14ac:dyDescent="0.2">
      <c r="A3" t="s">
        <v>2</v>
      </c>
      <c r="B3">
        <v>1</v>
      </c>
      <c r="C3" t="s">
        <v>9</v>
      </c>
      <c r="D3">
        <v>15</v>
      </c>
      <c r="E3">
        <v>50</v>
      </c>
      <c r="F3">
        <v>25</v>
      </c>
      <c r="G3" s="1">
        <f t="shared" ref="G3:G27" si="0">(D3+E3+4*F3)/6</f>
        <v>27.5</v>
      </c>
      <c r="H3" s="1">
        <f t="shared" ref="H3:H27" si="1">((D3-G3)*(D3-G3)+4*(F3-G3)*(F3-G3)+(E3-G3)*(E3-G3))/6</f>
        <v>114.58333333333333</v>
      </c>
      <c r="I3" s="1">
        <f t="shared" ref="I3:I27" si="2">SQRT(H3)</f>
        <v>10.70436048222094</v>
      </c>
      <c r="J3" s="1">
        <f t="shared" ref="J3:J27" si="3">(G3-D3)/6</f>
        <v>2.0833333333333335</v>
      </c>
    </row>
    <row r="4" spans="1:10" x14ac:dyDescent="0.2">
      <c r="B4">
        <f>B3+1</f>
        <v>2</v>
      </c>
      <c r="C4" t="s">
        <v>10</v>
      </c>
      <c r="D4">
        <v>10</v>
      </c>
      <c r="E4">
        <v>25</v>
      </c>
      <c r="F4">
        <v>15</v>
      </c>
      <c r="G4" s="1">
        <f t="shared" si="0"/>
        <v>15.833333333333334</v>
      </c>
      <c r="H4" s="1">
        <f t="shared" si="1"/>
        <v>20.138888888888889</v>
      </c>
      <c r="I4" s="1">
        <f t="shared" si="2"/>
        <v>4.487637339278753</v>
      </c>
      <c r="J4" s="1">
        <f t="shared" si="3"/>
        <v>0.97222222222222232</v>
      </c>
    </row>
    <row r="5" spans="1:10" x14ac:dyDescent="0.2">
      <c r="B5">
        <f t="shared" ref="B5:B27" si="4">B4+1</f>
        <v>3</v>
      </c>
      <c r="C5" t="s">
        <v>11</v>
      </c>
      <c r="D5">
        <v>15</v>
      </c>
      <c r="E5">
        <v>30</v>
      </c>
      <c r="F5">
        <v>20</v>
      </c>
      <c r="G5" s="1">
        <f t="shared" si="0"/>
        <v>20.833333333333332</v>
      </c>
      <c r="H5" s="1">
        <f t="shared" si="1"/>
        <v>20.138888888888889</v>
      </c>
      <c r="I5" s="1">
        <f t="shared" si="2"/>
        <v>4.487637339278753</v>
      </c>
      <c r="J5" s="1">
        <f t="shared" si="3"/>
        <v>0.97222222222222199</v>
      </c>
    </row>
    <row r="6" spans="1:10" x14ac:dyDescent="0.2">
      <c r="B6">
        <f t="shared" si="4"/>
        <v>4</v>
      </c>
      <c r="C6" t="s">
        <v>12</v>
      </c>
      <c r="D6">
        <v>10</v>
      </c>
      <c r="E6">
        <v>25</v>
      </c>
      <c r="F6">
        <v>15</v>
      </c>
      <c r="G6" s="1">
        <f t="shared" si="0"/>
        <v>15.833333333333334</v>
      </c>
      <c r="H6" s="1">
        <f t="shared" si="1"/>
        <v>20.138888888888889</v>
      </c>
      <c r="I6" s="1">
        <f t="shared" si="2"/>
        <v>4.487637339278753</v>
      </c>
      <c r="J6" s="1">
        <f t="shared" si="3"/>
        <v>0.97222222222222232</v>
      </c>
    </row>
    <row r="7" spans="1:10" x14ac:dyDescent="0.2">
      <c r="B7">
        <f t="shared" si="4"/>
        <v>5</v>
      </c>
      <c r="C7" t="s">
        <v>13</v>
      </c>
      <c r="D7">
        <v>15</v>
      </c>
      <c r="E7">
        <v>40</v>
      </c>
      <c r="F7">
        <v>25</v>
      </c>
      <c r="G7" s="1">
        <f t="shared" si="0"/>
        <v>25.833333333333332</v>
      </c>
      <c r="H7" s="1">
        <f t="shared" si="1"/>
        <v>53.472222222222229</v>
      </c>
      <c r="I7" s="1">
        <f t="shared" si="2"/>
        <v>7.3124703228267691</v>
      </c>
      <c r="J7" s="1">
        <f t="shared" si="3"/>
        <v>1.8055555555555554</v>
      </c>
    </row>
    <row r="8" spans="1:10" x14ac:dyDescent="0.2">
      <c r="B8">
        <f t="shared" si="4"/>
        <v>6</v>
      </c>
      <c r="C8" t="s">
        <v>14</v>
      </c>
      <c r="D8">
        <v>10</v>
      </c>
      <c r="E8">
        <v>40</v>
      </c>
      <c r="F8">
        <v>20</v>
      </c>
      <c r="G8" s="1">
        <f t="shared" si="0"/>
        <v>21.666666666666668</v>
      </c>
      <c r="H8" s="1">
        <f t="shared" si="1"/>
        <v>80.555555555555557</v>
      </c>
      <c r="I8" s="1">
        <f t="shared" si="2"/>
        <v>8.9752746785575059</v>
      </c>
      <c r="J8" s="1">
        <f t="shared" si="3"/>
        <v>1.9444444444444446</v>
      </c>
    </row>
    <row r="9" spans="1:10" x14ac:dyDescent="0.2">
      <c r="B9">
        <f t="shared" si="4"/>
        <v>7</v>
      </c>
      <c r="C9" t="s">
        <v>15</v>
      </c>
      <c r="D9">
        <v>5</v>
      </c>
      <c r="E9">
        <v>20</v>
      </c>
      <c r="F9">
        <v>10</v>
      </c>
      <c r="G9" s="1">
        <f t="shared" si="0"/>
        <v>10.833333333333334</v>
      </c>
      <c r="H9" s="1">
        <f t="shared" si="1"/>
        <v>20.138888888888889</v>
      </c>
      <c r="I9" s="1">
        <f t="shared" si="2"/>
        <v>4.487637339278753</v>
      </c>
      <c r="J9" s="1">
        <f t="shared" si="3"/>
        <v>0.97222222222222232</v>
      </c>
    </row>
    <row r="10" spans="1:10" x14ac:dyDescent="0.2">
      <c r="B10">
        <f t="shared" si="4"/>
        <v>8</v>
      </c>
      <c r="C10" t="s">
        <v>16</v>
      </c>
      <c r="D10">
        <v>10</v>
      </c>
      <c r="E10">
        <v>30</v>
      </c>
      <c r="F10">
        <v>20</v>
      </c>
      <c r="G10" s="1">
        <f t="shared" si="0"/>
        <v>20</v>
      </c>
      <c r="H10" s="1">
        <f t="shared" si="1"/>
        <v>33.333333333333336</v>
      </c>
      <c r="I10" s="1">
        <f t="shared" si="2"/>
        <v>5.7735026918962582</v>
      </c>
      <c r="J10" s="1">
        <f t="shared" si="3"/>
        <v>1.6666666666666667</v>
      </c>
    </row>
    <row r="11" spans="1:10" x14ac:dyDescent="0.2">
      <c r="B11">
        <f t="shared" si="4"/>
        <v>9</v>
      </c>
      <c r="C11" t="s">
        <v>17</v>
      </c>
      <c r="D11">
        <v>5</v>
      </c>
      <c r="E11">
        <v>20</v>
      </c>
      <c r="F11">
        <v>8</v>
      </c>
      <c r="G11" s="1">
        <f t="shared" si="0"/>
        <v>9.5</v>
      </c>
      <c r="H11" s="1">
        <f t="shared" si="1"/>
        <v>23.25</v>
      </c>
      <c r="I11" s="1">
        <f t="shared" si="2"/>
        <v>4.8218253804964775</v>
      </c>
      <c r="J11" s="1">
        <f t="shared" si="3"/>
        <v>0.75</v>
      </c>
    </row>
    <row r="12" spans="1:10" x14ac:dyDescent="0.2">
      <c r="B12">
        <f t="shared" si="4"/>
        <v>10</v>
      </c>
      <c r="C12" t="s">
        <v>18</v>
      </c>
      <c r="D12">
        <v>4</v>
      </c>
      <c r="E12">
        <v>10</v>
      </c>
      <c r="F12">
        <v>6</v>
      </c>
      <c r="G12" s="1">
        <f t="shared" si="0"/>
        <v>6.333333333333333</v>
      </c>
      <c r="H12" s="1">
        <f t="shared" si="1"/>
        <v>3.2222222222222219</v>
      </c>
      <c r="I12" s="1">
        <f t="shared" si="2"/>
        <v>1.7950549357115013</v>
      </c>
      <c r="J12" s="1">
        <f t="shared" si="3"/>
        <v>0.38888888888888884</v>
      </c>
    </row>
    <row r="13" spans="1:10" x14ac:dyDescent="0.2">
      <c r="B13">
        <f t="shared" si="4"/>
        <v>11</v>
      </c>
      <c r="C13" t="s">
        <v>19</v>
      </c>
      <c r="D13">
        <v>10</v>
      </c>
      <c r="E13">
        <v>40</v>
      </c>
      <c r="F13">
        <v>15</v>
      </c>
      <c r="G13" s="1">
        <f t="shared" si="0"/>
        <v>18.333333333333332</v>
      </c>
      <c r="H13" s="1">
        <f t="shared" si="1"/>
        <v>97.222222222222229</v>
      </c>
      <c r="I13" s="1">
        <f t="shared" si="2"/>
        <v>9.8601329718326944</v>
      </c>
      <c r="J13" s="1">
        <f t="shared" si="3"/>
        <v>1.3888888888888886</v>
      </c>
    </row>
    <row r="14" spans="1:10" x14ac:dyDescent="0.2">
      <c r="B14">
        <f t="shared" si="4"/>
        <v>12</v>
      </c>
      <c r="C14" t="s">
        <v>20</v>
      </c>
      <c r="D14">
        <v>2</v>
      </c>
      <c r="E14">
        <v>10</v>
      </c>
      <c r="F14">
        <v>5</v>
      </c>
      <c r="G14" s="1">
        <f t="shared" si="0"/>
        <v>5.333333333333333</v>
      </c>
      <c r="H14" s="1">
        <f t="shared" si="1"/>
        <v>5.5555555555555562</v>
      </c>
      <c r="I14" s="1">
        <f t="shared" si="2"/>
        <v>2.3570226039551585</v>
      </c>
      <c r="J14" s="1">
        <f t="shared" si="3"/>
        <v>0.55555555555555547</v>
      </c>
    </row>
    <row r="15" spans="1:10" x14ac:dyDescent="0.2">
      <c r="B15">
        <f t="shared" si="4"/>
        <v>13</v>
      </c>
      <c r="C15" t="s">
        <v>21</v>
      </c>
      <c r="D15">
        <v>5</v>
      </c>
      <c r="E15">
        <v>30</v>
      </c>
      <c r="F15">
        <v>10</v>
      </c>
      <c r="G15" s="1">
        <f t="shared" si="0"/>
        <v>12.5</v>
      </c>
      <c r="H15" s="1">
        <f t="shared" si="1"/>
        <v>64.583333333333329</v>
      </c>
      <c r="I15" s="1">
        <f t="shared" si="2"/>
        <v>8.0363756341607964</v>
      </c>
      <c r="J15" s="1">
        <f t="shared" si="3"/>
        <v>1.25</v>
      </c>
    </row>
    <row r="16" spans="1:10" x14ac:dyDescent="0.2">
      <c r="B16">
        <f t="shared" si="4"/>
        <v>14</v>
      </c>
      <c r="C16" t="s">
        <v>22</v>
      </c>
      <c r="D16">
        <v>2</v>
      </c>
      <c r="E16">
        <v>20</v>
      </c>
      <c r="F16">
        <v>5</v>
      </c>
      <c r="G16" s="1">
        <f t="shared" si="0"/>
        <v>7</v>
      </c>
      <c r="H16" s="1">
        <f t="shared" si="1"/>
        <v>35</v>
      </c>
      <c r="I16" s="1">
        <f t="shared" si="2"/>
        <v>5.9160797830996161</v>
      </c>
      <c r="J16" s="1">
        <f t="shared" si="3"/>
        <v>0.83333333333333337</v>
      </c>
    </row>
    <row r="17" spans="2:10" x14ac:dyDescent="0.2">
      <c r="B17">
        <f t="shared" si="4"/>
        <v>15</v>
      </c>
      <c r="C17" t="s">
        <v>23</v>
      </c>
      <c r="D17">
        <v>1</v>
      </c>
      <c r="E17">
        <v>5</v>
      </c>
      <c r="F17">
        <v>2</v>
      </c>
      <c r="G17" s="1">
        <f t="shared" si="0"/>
        <v>2.3333333333333335</v>
      </c>
      <c r="H17" s="1">
        <f t="shared" si="1"/>
        <v>1.5555555555555556</v>
      </c>
      <c r="I17" s="1">
        <f t="shared" si="2"/>
        <v>1.247219128924647</v>
      </c>
      <c r="J17" s="1">
        <f t="shared" si="3"/>
        <v>0.22222222222222224</v>
      </c>
    </row>
    <row r="18" spans="2:10" x14ac:dyDescent="0.2">
      <c r="B18">
        <f t="shared" si="4"/>
        <v>16</v>
      </c>
      <c r="C18" t="s">
        <v>24</v>
      </c>
      <c r="D18">
        <v>1</v>
      </c>
      <c r="E18">
        <v>10</v>
      </c>
      <c r="F18">
        <v>2</v>
      </c>
      <c r="G18" s="1">
        <f t="shared" si="0"/>
        <v>3.1666666666666665</v>
      </c>
      <c r="H18" s="1">
        <f t="shared" si="1"/>
        <v>9.4722222222222232</v>
      </c>
      <c r="I18" s="1">
        <f t="shared" si="2"/>
        <v>3.0776975521032313</v>
      </c>
      <c r="J18" s="1">
        <f t="shared" si="3"/>
        <v>0.3611111111111111</v>
      </c>
    </row>
    <row r="19" spans="2:10" x14ac:dyDescent="0.2">
      <c r="B19">
        <f t="shared" si="4"/>
        <v>17</v>
      </c>
      <c r="C19" t="s">
        <v>25</v>
      </c>
      <c r="D19">
        <v>3</v>
      </c>
      <c r="E19">
        <v>25</v>
      </c>
      <c r="F19">
        <v>8</v>
      </c>
      <c r="G19" s="1">
        <f t="shared" si="0"/>
        <v>10</v>
      </c>
      <c r="H19" s="1">
        <f t="shared" si="1"/>
        <v>48.333333333333336</v>
      </c>
      <c r="I19" s="1">
        <f t="shared" si="2"/>
        <v>6.9522178715380702</v>
      </c>
      <c r="J19" s="1">
        <f t="shared" si="3"/>
        <v>1.1666666666666667</v>
      </c>
    </row>
    <row r="20" spans="2:10" x14ac:dyDescent="0.2">
      <c r="G20" s="1"/>
      <c r="H20" s="1"/>
      <c r="I20" s="1"/>
      <c r="J20" s="1"/>
    </row>
    <row r="21" spans="2:10" x14ac:dyDescent="0.2">
      <c r="G21" s="1"/>
      <c r="H21" s="1"/>
      <c r="I21" s="1"/>
      <c r="J21" s="1"/>
    </row>
    <row r="22" spans="2:10" x14ac:dyDescent="0.2">
      <c r="G22" s="1"/>
      <c r="H22" s="1"/>
      <c r="I22" s="1"/>
      <c r="J22" s="1"/>
    </row>
    <row r="23" spans="2:10" x14ac:dyDescent="0.2">
      <c r="G23" s="1"/>
      <c r="H23" s="1"/>
      <c r="I23" s="1"/>
      <c r="J23" s="1"/>
    </row>
    <row r="24" spans="2:10" x14ac:dyDescent="0.2">
      <c r="G24" s="1"/>
      <c r="H24" s="1"/>
      <c r="I24" s="1"/>
      <c r="J24" s="1"/>
    </row>
    <row r="25" spans="2:10" x14ac:dyDescent="0.2">
      <c r="G25" s="1"/>
      <c r="H25" s="1"/>
      <c r="I25" s="1"/>
      <c r="J25" s="1"/>
    </row>
    <row r="26" spans="2:10" x14ac:dyDescent="0.2">
      <c r="G26" s="1"/>
      <c r="H26" s="1"/>
      <c r="I26" s="1"/>
      <c r="J26" s="1"/>
    </row>
    <row r="27" spans="2:10" x14ac:dyDescent="0.2">
      <c r="G27" s="1"/>
      <c r="H27" s="1"/>
      <c r="I27" s="1"/>
      <c r="J27" s="1"/>
    </row>
    <row r="28" spans="2:10" x14ac:dyDescent="0.2">
      <c r="G28" s="1"/>
      <c r="H28" s="1"/>
      <c r="I28" s="1"/>
      <c r="J28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2018-03-03T16:05:02Z</dcterms:created>
  <dcterms:modified xsi:type="dcterms:W3CDTF">2018-03-03T16:48:15Z</dcterms:modified>
</cp:coreProperties>
</file>