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Executive Summary" sheetId="2" r:id="rId1"/>
    <sheet name="Test Case Scenario" sheetId="1" r:id="rId2"/>
  </sheets>
  <calcPr calcId="144525"/>
</workbook>
</file>

<file path=xl/sharedStrings.xml><?xml version="1.0" encoding="utf-8"?>
<sst xmlns="http://schemas.openxmlformats.org/spreadsheetml/2006/main" count="266" uniqueCount="138">
  <si>
    <t>TESTING SUMMARY</t>
  </si>
  <si>
    <t>Last Update =</t>
  </si>
  <si>
    <t>Today =</t>
  </si>
  <si>
    <t>Total Case</t>
  </si>
  <si>
    <t>Pass</t>
  </si>
  <si>
    <t>Fail</t>
  </si>
  <si>
    <t>Completeness (%)</t>
  </si>
  <si>
    <t>User Customer</t>
  </si>
  <si>
    <t>Grand Total :</t>
  </si>
  <si>
    <t>SHOP TOOLS QA</t>
  </si>
  <si>
    <t>No</t>
  </si>
  <si>
    <t>Test Case Code</t>
  </si>
  <si>
    <t>Module/Feature</t>
  </si>
  <si>
    <t>Test Scenario</t>
  </si>
  <si>
    <t>Expected Result</t>
  </si>
  <si>
    <t>Actual Result</t>
  </si>
  <si>
    <t>PASS/FAIL</t>
  </si>
  <si>
    <t>Screenshoot</t>
  </si>
  <si>
    <t>pass</t>
  </si>
  <si>
    <t>fail</t>
  </si>
  <si>
    <t>blank</t>
  </si>
  <si>
    <t>TCC.STQ.001</t>
  </si>
  <si>
    <t>Halaman Register</t>
  </si>
  <si>
    <r>
      <rPr>
        <sz val="10"/>
        <color rgb="FF000000"/>
        <rFont val="Calibri"/>
        <charset val="134"/>
      </rPr>
      <t>Memasukkan URL Halaman Utama "</t>
    </r>
    <r>
      <rPr>
        <u/>
        <sz val="10"/>
        <color rgb="FF1155CC"/>
        <rFont val="Calibri"/>
        <charset val="134"/>
      </rPr>
      <t>https://shop.demoqa.com/</t>
    </r>
    <r>
      <rPr>
        <sz val="10"/>
        <color rgb="FF000000"/>
        <rFont val="Calibri"/>
        <charset val="134"/>
      </rPr>
      <t>"</t>
    </r>
  </si>
  <si>
    <t>Menampilkan halaman utama</t>
  </si>
  <si>
    <t>Menampilkan halaman utama, sesuai</t>
  </si>
  <si>
    <t>Naili</t>
  </si>
  <si>
    <t>TCC.STQ.002</t>
  </si>
  <si>
    <t>Menu My Account</t>
  </si>
  <si>
    <t>Menampilkan form register dan login</t>
  </si>
  <si>
    <t>Menampilkan form register dan login, sesuai</t>
  </si>
  <si>
    <t>TCC.STQ.003</t>
  </si>
  <si>
    <t>Mengisi username</t>
  </si>
  <si>
    <t>Diisi dengan username sesuai inputan</t>
  </si>
  <si>
    <t>Diisi dengan username sesuai inputan, sesuai</t>
  </si>
  <si>
    <t>TCC.STQ.004</t>
  </si>
  <si>
    <t>Mengisi email</t>
  </si>
  <si>
    <t>Diisi dengan email valid sesuai inputan</t>
  </si>
  <si>
    <t>Diisi dengan email valid sesuai inputan, sesuai</t>
  </si>
  <si>
    <t>TCC.STQ.005</t>
  </si>
  <si>
    <t>Mengisi password</t>
  </si>
  <si>
    <t>Diisi dengan password sesuai inputan</t>
  </si>
  <si>
    <t>Diisi dengan password sesuai inputan, sesuai</t>
  </si>
  <si>
    <t>TCC.STQ.006</t>
  </si>
  <si>
    <t>Button Register</t>
  </si>
  <si>
    <t>Berhasil register, masuk ke halaman login</t>
  </si>
  <si>
    <t>Berhasil register, masuk ke halaman login, sesuai</t>
  </si>
  <si>
    <t>TCC.STQ.007</t>
  </si>
  <si>
    <t>Halaman Login</t>
  </si>
  <si>
    <t>Mengisi username/email terdaftar</t>
  </si>
  <si>
    <t>Husnul</t>
  </si>
  <si>
    <t>TCC.STQ.008</t>
  </si>
  <si>
    <t>Mengisi password valid</t>
  </si>
  <si>
    <t>Diisi dengan password sesuai inputan,sesuai</t>
  </si>
  <si>
    <t>TCC.STQ.009</t>
  </si>
  <si>
    <t>Button Login</t>
  </si>
  <si>
    <t>Berhasil login, masuk halaman my account</t>
  </si>
  <si>
    <t>Berhasil login, masuk halaman my account,sesuai</t>
  </si>
  <si>
    <t>TCC.STQ.010</t>
  </si>
  <si>
    <t>Search</t>
  </si>
  <si>
    <t>Mengisi field Search produk</t>
  </si>
  <si>
    <t>Menampilkan hasil pencarian produk sesuai keyword</t>
  </si>
  <si>
    <t>Menampilkan hasil pencarian produk sesuai keyword, sesuai</t>
  </si>
  <si>
    <t>TCC.STQ.011</t>
  </si>
  <si>
    <t>Halaman Produk</t>
  </si>
  <si>
    <t>Memilih produk</t>
  </si>
  <si>
    <t>Menampilkan detail produk</t>
  </si>
  <si>
    <t>Menampilkan detail produk,sesuai</t>
  </si>
  <si>
    <t>TCC.STQ.012</t>
  </si>
  <si>
    <t>Memilih color</t>
  </si>
  <si>
    <t>Hanya bisa memilih 1 pilihan</t>
  </si>
  <si>
    <t>Hanya bisa memilih 1 pilihan,sesuai</t>
  </si>
  <si>
    <t>TCC.STQ.013</t>
  </si>
  <si>
    <t>Memilih size</t>
  </si>
  <si>
    <t>Hanya bisa memilih 1 pilihan, sesuai</t>
  </si>
  <si>
    <t>TCC.STQ.014</t>
  </si>
  <si>
    <t>Button Add to Cart</t>
  </si>
  <si>
    <t>Produk berhasil masuk ke cart</t>
  </si>
  <si>
    <t>Produk berhasil masuk ke cart, sesuai</t>
  </si>
  <si>
    <t>TCC.STQ.015</t>
  </si>
  <si>
    <t>Halaman Checkout</t>
  </si>
  <si>
    <t>Firstname</t>
  </si>
  <si>
    <t>Diisi sesuai inputan</t>
  </si>
  <si>
    <t>Diisi sesuai inputan, sesuai</t>
  </si>
  <si>
    <t>TCC.STQ.016</t>
  </si>
  <si>
    <t>Lastname</t>
  </si>
  <si>
    <t>TCC.STQ.017</t>
  </si>
  <si>
    <t>Company Name</t>
  </si>
  <si>
    <t>TCC.STQ.018</t>
  </si>
  <si>
    <t>Dropdown Country</t>
  </si>
  <si>
    <t>TCC.STQ.019</t>
  </si>
  <si>
    <t>Street Address</t>
  </si>
  <si>
    <t>TCC.STQ.020</t>
  </si>
  <si>
    <t>Town/City</t>
  </si>
  <si>
    <t>TCC.STQ.021</t>
  </si>
  <si>
    <t>Dropdown Province</t>
  </si>
  <si>
    <t>TCC.STQ.022</t>
  </si>
  <si>
    <t>Postcode/ZIP</t>
  </si>
  <si>
    <t>TCC.STQ.023</t>
  </si>
  <si>
    <t>Phone</t>
  </si>
  <si>
    <t>TCC.STQ.024</t>
  </si>
  <si>
    <t>Email Address</t>
  </si>
  <si>
    <t>TCC.STQ.025</t>
  </si>
  <si>
    <t>Checkbox Terms</t>
  </si>
  <si>
    <t>Klik check box</t>
  </si>
  <si>
    <t>Klik check box, sesuai</t>
  </si>
  <si>
    <t>TCC.STQ.026</t>
  </si>
  <si>
    <t>Button Place Order</t>
  </si>
  <si>
    <t>Berhasil checkout, menampilkan halaman invoice dan generate order number</t>
  </si>
  <si>
    <t>Berhasil checkout, menampilkan halaman invoice dan generate order number, sesuai</t>
  </si>
  <si>
    <t>TCC.STQ.027</t>
  </si>
  <si>
    <t>Halaman Home</t>
  </si>
  <si>
    <t>Menampilkan halaman home dan produk</t>
  </si>
  <si>
    <t>Tampil dan sesuai</t>
  </si>
  <si>
    <t>TCC.STQ.028</t>
  </si>
  <si>
    <t>Pop Up Compare</t>
  </si>
  <si>
    <t>Button Compare</t>
  </si>
  <si>
    <t>Menampilkan pop up produk yang dipilih</t>
  </si>
  <si>
    <t>TCC.STQ.029</t>
  </si>
  <si>
    <t>Button Select Option</t>
  </si>
  <si>
    <t>Mengarahkan ke halaman detail produk</t>
  </si>
  <si>
    <t>TCC.STQ.030</t>
  </si>
  <si>
    <t>TCC.STQ.031</t>
  </si>
  <si>
    <t>TCC.STQ.032</t>
  </si>
  <si>
    <t>TCC.STQ.033</t>
  </si>
  <si>
    <t>Button Home</t>
  </si>
  <si>
    <t>Kembali ke halaman home</t>
  </si>
  <si>
    <t>TCC.STQ.034</t>
  </si>
  <si>
    <t>Menampilkan pop up produk yang dipilih dengan produk sebelumnya</t>
  </si>
  <si>
    <t>TCC.STQ.035</t>
  </si>
  <si>
    <t>TCC.STQ.036</t>
  </si>
  <si>
    <t>TCC.STQ.037</t>
  </si>
  <si>
    <t>TCC.STQ.038</t>
  </si>
  <si>
    <t>TCC.STQ.039</t>
  </si>
  <si>
    <t>Total Case =</t>
  </si>
  <si>
    <t>Status Pass =</t>
  </si>
  <si>
    <t>Status Fail =</t>
  </si>
  <si>
    <t>Status blank =</t>
  </si>
</sst>
</file>

<file path=xl/styles.xml><?xml version="1.0" encoding="utf-8"?>
<styleSheet xmlns="http://schemas.openxmlformats.org/spreadsheetml/2006/main">
  <numFmts count="6">
    <numFmt numFmtId="176" formatCode="_-&quot;Rp&quot;* #,##0_-;\-&quot;Rp&quot;* #,##0_-;_-&quot;Rp&quot;* &quot;-&quot;??_-;_-@_-"/>
    <numFmt numFmtId="177" formatCode="[$-F800]dddd\,\ mmmm\ dd\,\ yyyy"/>
    <numFmt numFmtId="178" formatCode="_(* #,##0.00_);_(* \(#,##0.00\);_(* &quot;-&quot;??_);_(@_)"/>
    <numFmt numFmtId="179" formatCode="_(* #,##0_);_(* \(#,##0\);_(* &quot;-&quot;_);_(@_)"/>
    <numFmt numFmtId="180" formatCode="_-&quot;Rp&quot;* #,##0.00_-;\-&quot;Rp&quot;* #,##0.00_-;_-&quot;Rp&quot;* &quot;-&quot;??_-;_-@_-"/>
    <numFmt numFmtId="181" formatCode="[$-F400]h:mm:ss\ AM/PM"/>
  </numFmts>
  <fonts count="32">
    <font>
      <sz val="10"/>
      <color rgb="FF000000"/>
      <name val="Arial"/>
      <charset val="134"/>
      <scheme val="minor"/>
    </font>
    <font>
      <b/>
      <sz val="24"/>
      <color rgb="FFFFFFFF"/>
      <name val="Calibri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rgb="FF000000"/>
      <name val="Calibri"/>
      <charset val="134"/>
    </font>
    <font>
      <u/>
      <sz val="10"/>
      <color rgb="FF000000"/>
      <name val="Calibri"/>
      <charset val="134"/>
    </font>
    <font>
      <sz val="10"/>
      <color theme="1"/>
      <name val="Calibri"/>
      <charset val="134"/>
    </font>
    <font>
      <sz val="10"/>
      <color theme="1"/>
      <name val="Arial"/>
      <charset val="134"/>
      <scheme val="minor"/>
    </font>
    <font>
      <sz val="10"/>
      <color theme="1"/>
      <name val="Verdana"/>
      <charset val="134"/>
    </font>
    <font>
      <b/>
      <sz val="18"/>
      <color theme="3"/>
      <name val="Tahoma"/>
      <charset val="134"/>
    </font>
    <font>
      <b/>
      <sz val="10"/>
      <color theme="1"/>
      <name val="Verdana"/>
      <charset val="134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u/>
      <sz val="10"/>
      <color rgb="FF1155CC"/>
      <name val="Calibri"/>
      <charset val="134"/>
    </font>
  </fonts>
  <fills count="41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F4B084"/>
        <bgColor rgb="FFF4B084"/>
      </patternFill>
    </fill>
    <fill>
      <patternFill patternType="solid">
        <fgColor rgb="FF9BC2E6"/>
        <bgColor rgb="FF9BC2E6"/>
      </patternFill>
    </fill>
    <fill>
      <patternFill patternType="solid">
        <fgColor rgb="FFB6D7A8"/>
        <bgColor rgb="FFB6D7A8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17" borderId="0" applyNumberFormat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80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4" borderId="13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1" fillId="27" borderId="15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29" borderId="10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4" fillId="16" borderId="9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16" borderId="10" applyNumberFormat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</cellStyleXfs>
  <cellXfs count="47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4" borderId="6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2" fillId="0" borderId="7" xfId="0" applyFont="1" applyBorder="1"/>
    <xf numFmtId="0" fontId="2" fillId="0" borderId="4" xfId="0" applyFont="1" applyBorder="1"/>
    <xf numFmtId="0" fontId="6" fillId="4" borderId="6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/>
    <xf numFmtId="0" fontId="4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8" xfId="0" applyFont="1" applyFill="1" applyBorder="1" applyAlignment="1">
      <alignment horizontal="left"/>
    </xf>
    <xf numFmtId="0" fontId="7" fillId="8" borderId="8" xfId="0" applyNumberFormat="1" applyFont="1" applyFill="1" applyBorder="1" applyAlignment="1">
      <alignment horizontal="left" vertical="top"/>
    </xf>
    <xf numFmtId="0" fontId="7" fillId="8" borderId="8" xfId="0" applyFont="1" applyFill="1" applyBorder="1" applyAlignment="1">
      <alignment horizontal="left" vertical="top"/>
    </xf>
    <xf numFmtId="0" fontId="7" fillId="0" borderId="0" xfId="0" applyFont="1" applyFill="1" applyAlignment="1"/>
    <xf numFmtId="0" fontId="8" fillId="9" borderId="0" xfId="0" applyFont="1" applyFill="1" applyAlignment="1"/>
    <xf numFmtId="0" fontId="9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wrapText="1"/>
    </xf>
    <xf numFmtId="0" fontId="10" fillId="9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wrapText="1"/>
    </xf>
    <xf numFmtId="0" fontId="10" fillId="9" borderId="0" xfId="0" applyFont="1" applyFill="1" applyAlignment="1">
      <alignment horizontal="center" vertical="top"/>
    </xf>
    <xf numFmtId="0" fontId="8" fillId="9" borderId="8" xfId="0" applyFont="1" applyFill="1" applyBorder="1" applyAlignment="1">
      <alignment horizontal="center" vertical="center"/>
    </xf>
    <xf numFmtId="2" fontId="10" fillId="9" borderId="8" xfId="0" applyNumberFormat="1" applyFont="1" applyFill="1" applyBorder="1" applyAlignment="1">
      <alignment horizontal="center" vertical="center"/>
    </xf>
    <xf numFmtId="2" fontId="10" fillId="9" borderId="0" xfId="0" applyNumberFormat="1" applyFont="1" applyFill="1" applyBorder="1" applyAlignment="1">
      <alignment horizontal="center"/>
    </xf>
    <xf numFmtId="0" fontId="8" fillId="9" borderId="8" xfId="0" applyFont="1" applyFill="1" applyBorder="1" applyAlignment="1">
      <alignment horizontal="center"/>
    </xf>
    <xf numFmtId="2" fontId="10" fillId="9" borderId="8" xfId="0" applyNumberFormat="1" applyFont="1" applyFill="1" applyBorder="1" applyAlignment="1">
      <alignment horizontal="center"/>
    </xf>
    <xf numFmtId="0" fontId="8" fillId="9" borderId="0" xfId="0" applyFont="1" applyFill="1" applyAlignment="1">
      <alignment horizontal="center"/>
    </xf>
    <xf numFmtId="2" fontId="8" fillId="9" borderId="0" xfId="0" applyNumberFormat="1" applyFont="1" applyFill="1" applyAlignment="1"/>
    <xf numFmtId="0" fontId="10" fillId="9" borderId="0" xfId="0" applyFont="1" applyFill="1" applyAlignment="1">
      <alignment horizontal="right"/>
    </xf>
    <xf numFmtId="177" fontId="8" fillId="9" borderId="0" xfId="0" applyNumberFormat="1" applyFont="1" applyFill="1" applyAlignment="1">
      <alignment horizontal="left"/>
    </xf>
    <xf numFmtId="181" fontId="8" fillId="9" borderId="0" xfId="0" applyNumberFormat="1" applyFont="1" applyFill="1" applyAlignment="1">
      <alignment horizontal="left"/>
    </xf>
    <xf numFmtId="181" fontId="8" fillId="9" borderId="0" xfId="0" applyNumberFormat="1" applyFont="1" applyFill="1" applyAlignment="1"/>
    <xf numFmtId="58" fontId="8" fillId="9" borderId="0" xfId="0" applyNumberFormat="1" applyFont="1" applyFill="1" applyAlignment="1"/>
    <xf numFmtId="20" fontId="8" fillId="9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hop.demoq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B3:N15"/>
  <sheetViews>
    <sheetView tabSelected="1" zoomScale="98" zoomScaleNormal="98" workbookViewId="0">
      <selection activeCell="G15" sqref="G15"/>
    </sheetView>
  </sheetViews>
  <sheetFormatPr defaultColWidth="9.14285714285714" defaultRowHeight="12.75"/>
  <cols>
    <col min="1" max="1" width="9.14285714285714" style="28"/>
    <col min="2" max="2" width="4.28571428571429" style="28" customWidth="1"/>
    <col min="3" max="3" width="29.2857142857143" style="28" customWidth="1"/>
    <col min="4" max="4" width="11.8571428571429" style="28" customWidth="1"/>
    <col min="5" max="5" width="11.5714285714286" style="28" customWidth="1"/>
    <col min="6" max="6" width="12.2857142857143" style="28" customWidth="1"/>
    <col min="7" max="7" width="16.2857142857143" style="28" customWidth="1"/>
    <col min="8" max="10" width="9.14285714285714" style="28"/>
    <col min="11" max="11" width="11.8571428571429" style="28" customWidth="1"/>
    <col min="12" max="13" width="9.14285714285714" style="28"/>
    <col min="14" max="14" width="16.7142857142857" style="28" customWidth="1"/>
    <col min="15" max="16384" width="9.14285714285714" style="28"/>
  </cols>
  <sheetData>
    <row r="3" ht="15" customHeight="1" spans="4:14">
      <c r="D3" s="29" t="s">
        <v>0</v>
      </c>
      <c r="E3" s="29"/>
      <c r="F3" s="29"/>
      <c r="G3" s="29"/>
      <c r="I3" s="41" t="s">
        <v>1</v>
      </c>
      <c r="J3" s="41"/>
      <c r="K3" s="42">
        <f ca="1">TODAY()</f>
        <v>44653</v>
      </c>
      <c r="L3" s="42"/>
      <c r="M3" s="42"/>
      <c r="N3" s="42"/>
    </row>
    <row r="4" ht="18.75" customHeight="1" spans="4:14">
      <c r="D4" s="29"/>
      <c r="E4" s="29"/>
      <c r="F4" s="29"/>
      <c r="G4" s="29"/>
      <c r="I4" s="41" t="s">
        <v>2</v>
      </c>
      <c r="J4" s="41"/>
      <c r="K4" s="43">
        <f ca="1">NOW()</f>
        <v>44653.9950810185</v>
      </c>
      <c r="L4" s="43"/>
      <c r="M4" s="43"/>
      <c r="N4" s="44"/>
    </row>
    <row r="5" spans="7:11">
      <c r="G5" s="30"/>
      <c r="K5" s="45"/>
    </row>
    <row r="6" ht="25.5" spans="4:11">
      <c r="D6" s="31" t="s">
        <v>3</v>
      </c>
      <c r="E6" s="31" t="s">
        <v>4</v>
      </c>
      <c r="F6" s="31" t="s">
        <v>5</v>
      </c>
      <c r="G6" s="32" t="s">
        <v>6</v>
      </c>
      <c r="K6" s="46"/>
    </row>
    <row r="7" spans="2:7">
      <c r="B7" s="33">
        <v>1</v>
      </c>
      <c r="C7" s="30" t="s">
        <v>7</v>
      </c>
      <c r="D7" s="34">
        <f>'Test Case Scenario'!C46</f>
        <v>39</v>
      </c>
      <c r="E7" s="34">
        <f>'Test Case Scenario'!D46</f>
        <v>0</v>
      </c>
      <c r="F7" s="34">
        <f>'Test Case Scenario'!E46</f>
        <v>0</v>
      </c>
      <c r="G7" s="35">
        <f>E7/D7*100</f>
        <v>0</v>
      </c>
    </row>
    <row r="8" spans="7:7">
      <c r="G8" s="36"/>
    </row>
    <row r="9" spans="3:7">
      <c r="C9" s="28" t="s">
        <v>8</v>
      </c>
      <c r="D9" s="37">
        <f>SUM(D7:D7)</f>
        <v>39</v>
      </c>
      <c r="E9" s="37">
        <f>SUM(E7:E7)</f>
        <v>0</v>
      </c>
      <c r="F9" s="37">
        <f>SUM(F7:F7)</f>
        <v>0</v>
      </c>
      <c r="G9" s="38">
        <f>E9/D9*100</f>
        <v>0</v>
      </c>
    </row>
    <row r="11" spans="4:7">
      <c r="D11" s="39"/>
      <c r="E11" s="39"/>
      <c r="F11" s="39"/>
      <c r="G11" s="39"/>
    </row>
    <row r="15" spans="7:7">
      <c r="G15" s="40"/>
    </row>
  </sheetData>
  <sheetProtection formatCells="0" formatColumns="0" formatRows="0" insertRows="0" insertColumns="0" insertHyperlinks="0" deleteColumns="0" deleteRows="0" sort="0" autoFilter="0" pivotTables="0"/>
  <mergeCells count="6">
    <mergeCell ref="I3:J3"/>
    <mergeCell ref="K3:N3"/>
    <mergeCell ref="I4:J4"/>
    <mergeCell ref="K4:M4"/>
    <mergeCell ref="D11:G11"/>
    <mergeCell ref="D3:G4"/>
  </mergeCells>
  <pageMargins left="0.7" right="0.7" top="0.75" bottom="0.75" header="0.3" footer="0.3"/>
  <pageSetup paperSize="1" orientation="portrait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000"/>
  <sheetViews>
    <sheetView topLeftCell="A31" workbookViewId="0">
      <selection activeCell="C48" sqref="C48"/>
    </sheetView>
  </sheetViews>
  <sheetFormatPr defaultColWidth="12.6285714285714" defaultRowHeight="15.75" customHeight="1"/>
  <cols>
    <col min="1" max="1" width="5.87619047619048" customWidth="1"/>
    <col min="3" max="3" width="31.6285714285714" customWidth="1"/>
    <col min="4" max="4" width="47.247619047619" customWidth="1"/>
    <col min="5" max="5" width="53.3809523809524" customWidth="1"/>
    <col min="6" max="6" width="36.752380952381" customWidth="1"/>
  </cols>
  <sheetData>
    <row r="1" customHeight="1" spans="1:8">
      <c r="A1" s="1" t="s">
        <v>9</v>
      </c>
      <c r="H1" s="2"/>
    </row>
    <row r="2" customHeight="1" spans="1:8">
      <c r="A2" s="3"/>
      <c r="B2" s="3"/>
      <c r="C2" s="3"/>
      <c r="D2" s="3"/>
      <c r="E2" s="3"/>
      <c r="F2" s="3"/>
      <c r="G2" s="3"/>
      <c r="H2" s="4"/>
    </row>
    <row r="3" customHeight="1" spans="1:11">
      <c r="A3" s="5" t="s">
        <v>10</v>
      </c>
      <c r="B3" s="6" t="s">
        <v>11</v>
      </c>
      <c r="C3" s="7" t="s">
        <v>12</v>
      </c>
      <c r="D3" s="6" t="s">
        <v>13</v>
      </c>
      <c r="E3" s="6" t="s">
        <v>14</v>
      </c>
      <c r="F3" s="6" t="s">
        <v>15</v>
      </c>
      <c r="G3" s="6" t="s">
        <v>16</v>
      </c>
      <c r="H3" s="6" t="s">
        <v>17</v>
      </c>
      <c r="I3" s="27" t="s">
        <v>18</v>
      </c>
      <c r="J3" s="27" t="s">
        <v>19</v>
      </c>
      <c r="K3" s="27" t="s">
        <v>20</v>
      </c>
    </row>
    <row r="4" customHeight="1" spans="1:11">
      <c r="A4" s="8">
        <v>1</v>
      </c>
      <c r="B4" s="9" t="s">
        <v>21</v>
      </c>
      <c r="C4" s="10" t="s">
        <v>22</v>
      </c>
      <c r="D4" s="11" t="s">
        <v>23</v>
      </c>
      <c r="E4" s="9" t="s">
        <v>24</v>
      </c>
      <c r="F4" s="9" t="s">
        <v>25</v>
      </c>
      <c r="G4" s="12" t="s">
        <v>4</v>
      </c>
      <c r="H4" s="13" t="s">
        <v>26</v>
      </c>
      <c r="I4" s="27">
        <f t="shared" ref="I4:I44" si="0">IF(G4="Pass",1)</f>
        <v>1</v>
      </c>
      <c r="J4" s="27" t="b">
        <f t="shared" ref="J4:J44" si="1">IF(G4="Fail",1)</f>
        <v>0</v>
      </c>
      <c r="K4" s="27" t="b">
        <f t="shared" ref="K4:K44" si="2">IF(G4="(blank)",1)</f>
        <v>0</v>
      </c>
    </row>
    <row r="5" customHeight="1" spans="1:11">
      <c r="A5" s="14">
        <v>2</v>
      </c>
      <c r="B5" s="9" t="s">
        <v>27</v>
      </c>
      <c r="C5" s="15"/>
      <c r="D5" s="9" t="s">
        <v>28</v>
      </c>
      <c r="E5" s="9" t="s">
        <v>29</v>
      </c>
      <c r="F5" s="9" t="s">
        <v>30</v>
      </c>
      <c r="G5" s="12" t="s">
        <v>4</v>
      </c>
      <c r="H5" s="13" t="s">
        <v>26</v>
      </c>
      <c r="I5" s="27">
        <f t="shared" si="0"/>
        <v>1</v>
      </c>
      <c r="J5" s="27" t="b">
        <f t="shared" si="1"/>
        <v>0</v>
      </c>
      <c r="K5" s="27" t="b">
        <f t="shared" si="2"/>
        <v>0</v>
      </c>
    </row>
    <row r="6" customHeight="1" spans="1:11">
      <c r="A6" s="8">
        <v>3</v>
      </c>
      <c r="B6" s="9" t="s">
        <v>31</v>
      </c>
      <c r="C6" s="15"/>
      <c r="D6" s="9" t="s">
        <v>32</v>
      </c>
      <c r="E6" s="9" t="s">
        <v>33</v>
      </c>
      <c r="F6" s="9" t="s">
        <v>34</v>
      </c>
      <c r="G6" s="12" t="s">
        <v>4</v>
      </c>
      <c r="H6" s="13" t="s">
        <v>26</v>
      </c>
      <c r="I6" s="27">
        <f t="shared" si="0"/>
        <v>1</v>
      </c>
      <c r="J6" s="27" t="b">
        <f t="shared" si="1"/>
        <v>0</v>
      </c>
      <c r="K6" s="27" t="b">
        <f t="shared" si="2"/>
        <v>0</v>
      </c>
    </row>
    <row r="7" customHeight="1" spans="1:11">
      <c r="A7" s="14">
        <v>4</v>
      </c>
      <c r="B7" s="9" t="s">
        <v>35</v>
      </c>
      <c r="C7" s="15"/>
      <c r="D7" s="9" t="s">
        <v>36</v>
      </c>
      <c r="E7" s="9" t="s">
        <v>37</v>
      </c>
      <c r="F7" s="9" t="s">
        <v>38</v>
      </c>
      <c r="G7" s="12" t="s">
        <v>4</v>
      </c>
      <c r="H7" s="13" t="s">
        <v>26</v>
      </c>
      <c r="I7" s="27">
        <f t="shared" si="0"/>
        <v>1</v>
      </c>
      <c r="J7" s="27" t="b">
        <f t="shared" si="1"/>
        <v>0</v>
      </c>
      <c r="K7" s="27" t="b">
        <f t="shared" si="2"/>
        <v>0</v>
      </c>
    </row>
    <row r="8" customHeight="1" spans="1:11">
      <c r="A8" s="8">
        <v>5</v>
      </c>
      <c r="B8" s="9" t="s">
        <v>39</v>
      </c>
      <c r="C8" s="15"/>
      <c r="D8" s="9" t="s">
        <v>40</v>
      </c>
      <c r="E8" s="9" t="s">
        <v>41</v>
      </c>
      <c r="F8" s="9" t="s">
        <v>42</v>
      </c>
      <c r="G8" s="12" t="s">
        <v>4</v>
      </c>
      <c r="H8" s="13" t="s">
        <v>26</v>
      </c>
      <c r="I8" s="27">
        <f t="shared" si="0"/>
        <v>1</v>
      </c>
      <c r="J8" s="27" t="b">
        <f t="shared" si="1"/>
        <v>0</v>
      </c>
      <c r="K8" s="27" t="b">
        <f t="shared" si="2"/>
        <v>0</v>
      </c>
    </row>
    <row r="9" customHeight="1" spans="1:11">
      <c r="A9" s="14">
        <v>6</v>
      </c>
      <c r="B9" s="9" t="s">
        <v>43</v>
      </c>
      <c r="C9" s="16"/>
      <c r="D9" s="9" t="s">
        <v>44</v>
      </c>
      <c r="E9" s="9" t="s">
        <v>45</v>
      </c>
      <c r="F9" s="9" t="s">
        <v>46</v>
      </c>
      <c r="G9" s="12" t="s">
        <v>4</v>
      </c>
      <c r="H9" s="13" t="s">
        <v>26</v>
      </c>
      <c r="I9" s="27">
        <f t="shared" si="0"/>
        <v>1</v>
      </c>
      <c r="J9" s="27" t="b">
        <f t="shared" si="1"/>
        <v>0</v>
      </c>
      <c r="K9" s="27" t="b">
        <f t="shared" si="2"/>
        <v>0</v>
      </c>
    </row>
    <row r="10" customHeight="1" spans="1:11">
      <c r="A10" s="8">
        <v>7</v>
      </c>
      <c r="B10" s="9" t="s">
        <v>47</v>
      </c>
      <c r="C10" s="17" t="s">
        <v>48</v>
      </c>
      <c r="D10" s="9" t="s">
        <v>49</v>
      </c>
      <c r="E10" s="9" t="s">
        <v>33</v>
      </c>
      <c r="F10" s="9" t="s">
        <v>34</v>
      </c>
      <c r="G10" s="12" t="s">
        <v>4</v>
      </c>
      <c r="H10" s="18" t="s">
        <v>50</v>
      </c>
      <c r="I10" s="27">
        <f t="shared" si="0"/>
        <v>1</v>
      </c>
      <c r="J10" s="27" t="b">
        <f t="shared" si="1"/>
        <v>0</v>
      </c>
      <c r="K10" s="27" t="b">
        <f t="shared" si="2"/>
        <v>0</v>
      </c>
    </row>
    <row r="11" customHeight="1" spans="1:11">
      <c r="A11" s="14">
        <v>8</v>
      </c>
      <c r="B11" s="9" t="s">
        <v>51</v>
      </c>
      <c r="C11" s="15"/>
      <c r="D11" s="9" t="s">
        <v>52</v>
      </c>
      <c r="E11" s="9" t="s">
        <v>41</v>
      </c>
      <c r="F11" s="9" t="s">
        <v>53</v>
      </c>
      <c r="G11" s="12" t="s">
        <v>4</v>
      </c>
      <c r="H11" s="18" t="s">
        <v>50</v>
      </c>
      <c r="I11" s="27">
        <f t="shared" si="0"/>
        <v>1</v>
      </c>
      <c r="J11" s="27" t="b">
        <f t="shared" si="1"/>
        <v>0</v>
      </c>
      <c r="K11" s="27" t="b">
        <f t="shared" si="2"/>
        <v>0</v>
      </c>
    </row>
    <row r="12" customHeight="1" spans="1:11">
      <c r="A12" s="8">
        <v>9</v>
      </c>
      <c r="B12" s="9" t="s">
        <v>54</v>
      </c>
      <c r="C12" s="16"/>
      <c r="D12" s="9" t="s">
        <v>55</v>
      </c>
      <c r="E12" s="9" t="s">
        <v>56</v>
      </c>
      <c r="F12" s="9" t="s">
        <v>57</v>
      </c>
      <c r="G12" s="12" t="s">
        <v>4</v>
      </c>
      <c r="H12" s="18" t="s">
        <v>50</v>
      </c>
      <c r="I12" s="27">
        <f t="shared" si="0"/>
        <v>1</v>
      </c>
      <c r="J12" s="27" t="b">
        <f t="shared" si="1"/>
        <v>0</v>
      </c>
      <c r="K12" s="27" t="b">
        <f t="shared" si="2"/>
        <v>0</v>
      </c>
    </row>
    <row r="13" customHeight="1" spans="1:11">
      <c r="A13" s="14">
        <v>10</v>
      </c>
      <c r="B13" s="9" t="s">
        <v>58</v>
      </c>
      <c r="C13" s="19" t="s">
        <v>59</v>
      </c>
      <c r="D13" s="9" t="s">
        <v>60</v>
      </c>
      <c r="E13" s="9" t="s">
        <v>61</v>
      </c>
      <c r="F13" s="9" t="s">
        <v>62</v>
      </c>
      <c r="G13" s="12" t="s">
        <v>4</v>
      </c>
      <c r="H13" s="13" t="s">
        <v>26</v>
      </c>
      <c r="I13" s="27">
        <f t="shared" si="0"/>
        <v>1</v>
      </c>
      <c r="J13" s="27" t="b">
        <f t="shared" si="1"/>
        <v>0</v>
      </c>
      <c r="K13" s="27" t="b">
        <f t="shared" si="2"/>
        <v>0</v>
      </c>
    </row>
    <row r="14" customHeight="1" spans="1:11">
      <c r="A14" s="8">
        <v>11</v>
      </c>
      <c r="B14" s="9" t="s">
        <v>63</v>
      </c>
      <c r="C14" s="20" t="s">
        <v>64</v>
      </c>
      <c r="D14" s="9" t="s">
        <v>65</v>
      </c>
      <c r="E14" s="21" t="s">
        <v>66</v>
      </c>
      <c r="F14" s="21" t="s">
        <v>67</v>
      </c>
      <c r="G14" s="12" t="s">
        <v>4</v>
      </c>
      <c r="H14" s="13" t="s">
        <v>26</v>
      </c>
      <c r="I14" s="27">
        <f t="shared" si="0"/>
        <v>1</v>
      </c>
      <c r="J14" s="27" t="b">
        <f t="shared" si="1"/>
        <v>0</v>
      </c>
      <c r="K14" s="27" t="b">
        <f t="shared" si="2"/>
        <v>0</v>
      </c>
    </row>
    <row r="15" customHeight="1" spans="1:11">
      <c r="A15" s="14">
        <v>12</v>
      </c>
      <c r="B15" s="9" t="s">
        <v>68</v>
      </c>
      <c r="C15" s="15"/>
      <c r="D15" s="9" t="s">
        <v>69</v>
      </c>
      <c r="E15" s="21" t="s">
        <v>70</v>
      </c>
      <c r="F15" s="21" t="s">
        <v>71</v>
      </c>
      <c r="G15" s="12" t="s">
        <v>4</v>
      </c>
      <c r="H15" s="13" t="s">
        <v>26</v>
      </c>
      <c r="I15" s="27">
        <f t="shared" si="0"/>
        <v>1</v>
      </c>
      <c r="J15" s="27" t="b">
        <f t="shared" si="1"/>
        <v>0</v>
      </c>
      <c r="K15" s="27" t="b">
        <f t="shared" si="2"/>
        <v>0</v>
      </c>
    </row>
    <row r="16" customHeight="1" spans="1:11">
      <c r="A16" s="8">
        <v>13</v>
      </c>
      <c r="B16" s="9" t="s">
        <v>72</v>
      </c>
      <c r="C16" s="15"/>
      <c r="D16" s="9" t="s">
        <v>73</v>
      </c>
      <c r="E16" s="21" t="s">
        <v>70</v>
      </c>
      <c r="F16" s="21" t="s">
        <v>74</v>
      </c>
      <c r="G16" s="12" t="s">
        <v>4</v>
      </c>
      <c r="H16" s="13" t="s">
        <v>26</v>
      </c>
      <c r="I16" s="27">
        <f t="shared" si="0"/>
        <v>1</v>
      </c>
      <c r="J16" s="27" t="b">
        <f t="shared" si="1"/>
        <v>0</v>
      </c>
      <c r="K16" s="27" t="b">
        <f t="shared" si="2"/>
        <v>0</v>
      </c>
    </row>
    <row r="17" customHeight="1" spans="1:11">
      <c r="A17" s="14">
        <v>14</v>
      </c>
      <c r="B17" s="9" t="s">
        <v>75</v>
      </c>
      <c r="C17" s="16"/>
      <c r="D17" s="9" t="s">
        <v>76</v>
      </c>
      <c r="E17" s="21" t="s">
        <v>77</v>
      </c>
      <c r="F17" s="21" t="s">
        <v>78</v>
      </c>
      <c r="G17" s="12" t="s">
        <v>4</v>
      </c>
      <c r="H17" s="13" t="s">
        <v>26</v>
      </c>
      <c r="I17" s="27">
        <f t="shared" si="0"/>
        <v>1</v>
      </c>
      <c r="J17" s="27" t="b">
        <f t="shared" si="1"/>
        <v>0</v>
      </c>
      <c r="K17" s="27" t="b">
        <f t="shared" si="2"/>
        <v>0</v>
      </c>
    </row>
    <row r="18" customHeight="1" spans="1:11">
      <c r="A18" s="8">
        <v>15</v>
      </c>
      <c r="B18" s="9" t="s">
        <v>79</v>
      </c>
      <c r="C18" s="20" t="s">
        <v>80</v>
      </c>
      <c r="D18" s="9" t="s">
        <v>81</v>
      </c>
      <c r="E18" s="21" t="s">
        <v>82</v>
      </c>
      <c r="F18" s="21" t="s">
        <v>83</v>
      </c>
      <c r="G18" s="12" t="s">
        <v>4</v>
      </c>
      <c r="H18" s="13" t="s">
        <v>26</v>
      </c>
      <c r="I18" s="27">
        <f t="shared" si="0"/>
        <v>1</v>
      </c>
      <c r="J18" s="27" t="b">
        <f t="shared" si="1"/>
        <v>0</v>
      </c>
      <c r="K18" s="27" t="b">
        <f t="shared" si="2"/>
        <v>0</v>
      </c>
    </row>
    <row r="19" customHeight="1" spans="1:11">
      <c r="A19" s="14">
        <v>16</v>
      </c>
      <c r="B19" s="9" t="s">
        <v>84</v>
      </c>
      <c r="C19" s="15"/>
      <c r="D19" s="9" t="s">
        <v>85</v>
      </c>
      <c r="E19" s="21" t="s">
        <v>82</v>
      </c>
      <c r="F19" s="21" t="s">
        <v>83</v>
      </c>
      <c r="G19" s="12" t="s">
        <v>4</v>
      </c>
      <c r="H19" s="13" t="s">
        <v>26</v>
      </c>
      <c r="I19" s="27">
        <f t="shared" si="0"/>
        <v>1</v>
      </c>
      <c r="J19" s="27" t="b">
        <f t="shared" si="1"/>
        <v>0</v>
      </c>
      <c r="K19" s="27" t="b">
        <f t="shared" si="2"/>
        <v>0</v>
      </c>
    </row>
    <row r="20" customHeight="1" spans="1:11">
      <c r="A20" s="8">
        <v>17</v>
      </c>
      <c r="B20" s="9" t="s">
        <v>86</v>
      </c>
      <c r="C20" s="15"/>
      <c r="D20" s="9" t="s">
        <v>87</v>
      </c>
      <c r="E20" s="21" t="s">
        <v>82</v>
      </c>
      <c r="F20" s="21" t="s">
        <v>83</v>
      </c>
      <c r="G20" s="12" t="s">
        <v>4</v>
      </c>
      <c r="H20" s="13" t="s">
        <v>26</v>
      </c>
      <c r="I20" s="27">
        <f t="shared" si="0"/>
        <v>1</v>
      </c>
      <c r="J20" s="27" t="b">
        <f t="shared" si="1"/>
        <v>0</v>
      </c>
      <c r="K20" s="27" t="b">
        <f t="shared" si="2"/>
        <v>0</v>
      </c>
    </row>
    <row r="21" customHeight="1" spans="1:11">
      <c r="A21" s="14">
        <v>18</v>
      </c>
      <c r="B21" s="9" t="s">
        <v>88</v>
      </c>
      <c r="C21" s="15"/>
      <c r="D21" s="9" t="s">
        <v>89</v>
      </c>
      <c r="E21" s="21" t="s">
        <v>70</v>
      </c>
      <c r="F21" s="21" t="s">
        <v>74</v>
      </c>
      <c r="G21" s="12" t="s">
        <v>4</v>
      </c>
      <c r="H21" s="13" t="s">
        <v>26</v>
      </c>
      <c r="I21" s="27">
        <f t="shared" si="0"/>
        <v>1</v>
      </c>
      <c r="J21" s="27" t="b">
        <f t="shared" si="1"/>
        <v>0</v>
      </c>
      <c r="K21" s="27" t="b">
        <f t="shared" si="2"/>
        <v>0</v>
      </c>
    </row>
    <row r="22" customHeight="1" spans="1:11">
      <c r="A22" s="8">
        <v>19</v>
      </c>
      <c r="B22" s="9" t="s">
        <v>90</v>
      </c>
      <c r="C22" s="15"/>
      <c r="D22" s="9" t="s">
        <v>91</v>
      </c>
      <c r="E22" s="21" t="s">
        <v>82</v>
      </c>
      <c r="F22" s="21" t="s">
        <v>83</v>
      </c>
      <c r="G22" s="12" t="s">
        <v>4</v>
      </c>
      <c r="H22" s="13" t="s">
        <v>26</v>
      </c>
      <c r="I22" s="27">
        <f t="shared" si="0"/>
        <v>1</v>
      </c>
      <c r="J22" s="27" t="b">
        <f t="shared" si="1"/>
        <v>0</v>
      </c>
      <c r="K22" s="27" t="b">
        <f t="shared" si="2"/>
        <v>0</v>
      </c>
    </row>
    <row r="23" customHeight="1" spans="1:11">
      <c r="A23" s="14">
        <v>20</v>
      </c>
      <c r="B23" s="9" t="s">
        <v>92</v>
      </c>
      <c r="C23" s="15"/>
      <c r="D23" s="9" t="s">
        <v>93</v>
      </c>
      <c r="E23" s="21" t="s">
        <v>82</v>
      </c>
      <c r="F23" s="21" t="s">
        <v>83</v>
      </c>
      <c r="G23" s="12" t="s">
        <v>4</v>
      </c>
      <c r="H23" s="13" t="s">
        <v>26</v>
      </c>
      <c r="I23" s="27">
        <f t="shared" si="0"/>
        <v>1</v>
      </c>
      <c r="J23" s="27" t="b">
        <f t="shared" si="1"/>
        <v>0</v>
      </c>
      <c r="K23" s="27" t="b">
        <f t="shared" si="2"/>
        <v>0</v>
      </c>
    </row>
    <row r="24" customHeight="1" spans="1:11">
      <c r="A24" s="8">
        <v>21</v>
      </c>
      <c r="B24" s="9" t="s">
        <v>94</v>
      </c>
      <c r="C24" s="15"/>
      <c r="D24" s="9" t="s">
        <v>95</v>
      </c>
      <c r="E24" s="21" t="s">
        <v>70</v>
      </c>
      <c r="F24" s="21" t="s">
        <v>74</v>
      </c>
      <c r="G24" s="12" t="s">
        <v>4</v>
      </c>
      <c r="H24" s="13" t="s">
        <v>26</v>
      </c>
      <c r="I24" s="27">
        <f t="shared" si="0"/>
        <v>1</v>
      </c>
      <c r="J24" s="27" t="b">
        <f t="shared" si="1"/>
        <v>0</v>
      </c>
      <c r="K24" s="27" t="b">
        <f t="shared" si="2"/>
        <v>0</v>
      </c>
    </row>
    <row r="25" customHeight="1" spans="1:11">
      <c r="A25" s="14">
        <v>22</v>
      </c>
      <c r="B25" s="9" t="s">
        <v>96</v>
      </c>
      <c r="C25" s="15"/>
      <c r="D25" s="9" t="s">
        <v>97</v>
      </c>
      <c r="E25" s="21" t="s">
        <v>82</v>
      </c>
      <c r="F25" s="21" t="s">
        <v>83</v>
      </c>
      <c r="G25" s="12" t="s">
        <v>4</v>
      </c>
      <c r="H25" s="13" t="s">
        <v>26</v>
      </c>
      <c r="I25" s="27">
        <f t="shared" si="0"/>
        <v>1</v>
      </c>
      <c r="J25" s="27" t="b">
        <f t="shared" si="1"/>
        <v>0</v>
      </c>
      <c r="K25" s="27" t="b">
        <f t="shared" si="2"/>
        <v>0</v>
      </c>
    </row>
    <row r="26" customHeight="1" spans="1:11">
      <c r="A26" s="8">
        <v>23</v>
      </c>
      <c r="B26" s="9" t="s">
        <v>98</v>
      </c>
      <c r="C26" s="15"/>
      <c r="D26" s="9" t="s">
        <v>99</v>
      </c>
      <c r="E26" s="21" t="s">
        <v>82</v>
      </c>
      <c r="F26" s="21" t="s">
        <v>83</v>
      </c>
      <c r="G26" s="12" t="s">
        <v>4</v>
      </c>
      <c r="H26" s="13" t="s">
        <v>26</v>
      </c>
      <c r="I26" s="27">
        <f t="shared" si="0"/>
        <v>1</v>
      </c>
      <c r="J26" s="27" t="b">
        <f t="shared" si="1"/>
        <v>0</v>
      </c>
      <c r="K26" s="27" t="b">
        <f t="shared" si="2"/>
        <v>0</v>
      </c>
    </row>
    <row r="27" customHeight="1" spans="1:11">
      <c r="A27" s="14">
        <v>24</v>
      </c>
      <c r="B27" s="9" t="s">
        <v>100</v>
      </c>
      <c r="C27" s="15"/>
      <c r="D27" s="9" t="s">
        <v>101</v>
      </c>
      <c r="E27" s="21" t="s">
        <v>82</v>
      </c>
      <c r="F27" s="21" t="s">
        <v>83</v>
      </c>
      <c r="G27" s="12" t="s">
        <v>4</v>
      </c>
      <c r="H27" s="13" t="s">
        <v>26</v>
      </c>
      <c r="I27" s="27">
        <f t="shared" si="0"/>
        <v>1</v>
      </c>
      <c r="J27" s="27" t="b">
        <f t="shared" si="1"/>
        <v>0</v>
      </c>
      <c r="K27" s="27" t="b">
        <f t="shared" si="2"/>
        <v>0</v>
      </c>
    </row>
    <row r="28" customHeight="1" spans="1:11">
      <c r="A28" s="8">
        <v>25</v>
      </c>
      <c r="B28" s="9" t="s">
        <v>102</v>
      </c>
      <c r="C28" s="15"/>
      <c r="D28" s="9" t="s">
        <v>103</v>
      </c>
      <c r="E28" s="21" t="s">
        <v>104</v>
      </c>
      <c r="F28" s="21" t="s">
        <v>105</v>
      </c>
      <c r="G28" s="12" t="s">
        <v>4</v>
      </c>
      <c r="H28" s="13" t="s">
        <v>26</v>
      </c>
      <c r="I28" s="27">
        <f t="shared" si="0"/>
        <v>1</v>
      </c>
      <c r="J28" s="27" t="b">
        <f t="shared" si="1"/>
        <v>0</v>
      </c>
      <c r="K28" s="27" t="b">
        <f t="shared" si="2"/>
        <v>0</v>
      </c>
    </row>
    <row r="29" customHeight="1" spans="1:11">
      <c r="A29" s="14">
        <v>26</v>
      </c>
      <c r="B29" s="9" t="s">
        <v>106</v>
      </c>
      <c r="C29" s="16"/>
      <c r="D29" s="9" t="s">
        <v>107</v>
      </c>
      <c r="E29" s="21" t="s">
        <v>108</v>
      </c>
      <c r="F29" s="21" t="s">
        <v>109</v>
      </c>
      <c r="G29" s="12" t="s">
        <v>4</v>
      </c>
      <c r="H29" s="13" t="s">
        <v>26</v>
      </c>
      <c r="I29" s="27">
        <f t="shared" si="0"/>
        <v>1</v>
      </c>
      <c r="J29" s="27" t="b">
        <f t="shared" si="1"/>
        <v>0</v>
      </c>
      <c r="K29" s="27" t="b">
        <f t="shared" si="2"/>
        <v>0</v>
      </c>
    </row>
    <row r="30" customHeight="1" spans="1:11">
      <c r="A30" s="8">
        <v>27</v>
      </c>
      <c r="B30" s="9" t="s">
        <v>110</v>
      </c>
      <c r="C30" s="8" t="s">
        <v>111</v>
      </c>
      <c r="D30" s="9" t="s">
        <v>112</v>
      </c>
      <c r="E30" s="21" t="s">
        <v>113</v>
      </c>
      <c r="F30" s="21" t="s">
        <v>113</v>
      </c>
      <c r="G30" s="12" t="s">
        <v>4</v>
      </c>
      <c r="H30" s="18" t="s">
        <v>50</v>
      </c>
      <c r="I30" s="27">
        <f t="shared" si="0"/>
        <v>1</v>
      </c>
      <c r="J30" s="27" t="b">
        <f t="shared" si="1"/>
        <v>0</v>
      </c>
      <c r="K30" s="27" t="b">
        <f t="shared" si="2"/>
        <v>0</v>
      </c>
    </row>
    <row r="31" customHeight="1" spans="1:11">
      <c r="A31" s="14">
        <v>28</v>
      </c>
      <c r="B31" s="9" t="s">
        <v>114</v>
      </c>
      <c r="C31" s="22" t="s">
        <v>115</v>
      </c>
      <c r="D31" s="9" t="s">
        <v>116</v>
      </c>
      <c r="E31" s="21" t="s">
        <v>117</v>
      </c>
      <c r="F31" s="21" t="s">
        <v>117</v>
      </c>
      <c r="G31" s="12" t="s">
        <v>4</v>
      </c>
      <c r="H31" s="18" t="s">
        <v>50</v>
      </c>
      <c r="I31" s="27">
        <f t="shared" si="0"/>
        <v>1</v>
      </c>
      <c r="J31" s="27" t="b">
        <f t="shared" si="1"/>
        <v>0</v>
      </c>
      <c r="K31" s="27" t="b">
        <f t="shared" si="2"/>
        <v>0</v>
      </c>
    </row>
    <row r="32" customHeight="1" spans="1:11">
      <c r="A32" s="8">
        <v>29</v>
      </c>
      <c r="B32" s="9" t="s">
        <v>118</v>
      </c>
      <c r="C32" s="15"/>
      <c r="D32" s="9" t="s">
        <v>119</v>
      </c>
      <c r="E32" s="21" t="s">
        <v>120</v>
      </c>
      <c r="F32" s="21" t="s">
        <v>120</v>
      </c>
      <c r="G32" s="12" t="s">
        <v>4</v>
      </c>
      <c r="H32" s="18" t="s">
        <v>50</v>
      </c>
      <c r="I32" s="27">
        <f t="shared" si="0"/>
        <v>1</v>
      </c>
      <c r="J32" s="27" t="b">
        <f t="shared" si="1"/>
        <v>0</v>
      </c>
      <c r="K32" s="27" t="b">
        <f t="shared" si="2"/>
        <v>0</v>
      </c>
    </row>
    <row r="33" customHeight="1" spans="1:11">
      <c r="A33" s="14">
        <v>30</v>
      </c>
      <c r="B33" s="9" t="s">
        <v>121</v>
      </c>
      <c r="C33" s="15"/>
      <c r="D33" s="9" t="s">
        <v>69</v>
      </c>
      <c r="E33" s="21" t="s">
        <v>70</v>
      </c>
      <c r="F33" s="21" t="s">
        <v>70</v>
      </c>
      <c r="G33" s="12" t="s">
        <v>4</v>
      </c>
      <c r="H33" s="18" t="s">
        <v>50</v>
      </c>
      <c r="I33" s="27">
        <f t="shared" si="0"/>
        <v>1</v>
      </c>
      <c r="J33" s="27" t="b">
        <f t="shared" si="1"/>
        <v>0</v>
      </c>
      <c r="K33" s="27" t="b">
        <f t="shared" si="2"/>
        <v>0</v>
      </c>
    </row>
    <row r="34" customHeight="1" spans="1:11">
      <c r="A34" s="8">
        <v>31</v>
      </c>
      <c r="B34" s="9" t="s">
        <v>122</v>
      </c>
      <c r="C34" s="15"/>
      <c r="D34" s="9" t="s">
        <v>73</v>
      </c>
      <c r="E34" s="21" t="s">
        <v>70</v>
      </c>
      <c r="F34" s="21" t="s">
        <v>70</v>
      </c>
      <c r="G34" s="12" t="s">
        <v>4</v>
      </c>
      <c r="H34" s="18" t="s">
        <v>50</v>
      </c>
      <c r="I34" s="27">
        <f t="shared" si="0"/>
        <v>1</v>
      </c>
      <c r="J34" s="27" t="b">
        <f t="shared" si="1"/>
        <v>0</v>
      </c>
      <c r="K34" s="27" t="b">
        <f t="shared" si="2"/>
        <v>0</v>
      </c>
    </row>
    <row r="35" customHeight="1" spans="1:11">
      <c r="A35" s="14">
        <v>32</v>
      </c>
      <c r="B35" s="9" t="s">
        <v>123</v>
      </c>
      <c r="C35" s="15"/>
      <c r="D35" s="9" t="s">
        <v>76</v>
      </c>
      <c r="E35" s="21" t="s">
        <v>77</v>
      </c>
      <c r="F35" s="21" t="s">
        <v>77</v>
      </c>
      <c r="G35" s="12" t="s">
        <v>4</v>
      </c>
      <c r="H35" s="18" t="s">
        <v>50</v>
      </c>
      <c r="I35" s="27">
        <f t="shared" si="0"/>
        <v>1</v>
      </c>
      <c r="J35" s="27" t="b">
        <f t="shared" si="1"/>
        <v>0</v>
      </c>
      <c r="K35" s="27" t="b">
        <f t="shared" si="2"/>
        <v>0</v>
      </c>
    </row>
    <row r="36" customHeight="1" spans="1:11">
      <c r="A36" s="8">
        <v>33</v>
      </c>
      <c r="B36" s="9" t="s">
        <v>124</v>
      </c>
      <c r="C36" s="15"/>
      <c r="D36" s="9" t="s">
        <v>125</v>
      </c>
      <c r="E36" s="21" t="s">
        <v>126</v>
      </c>
      <c r="F36" s="21" t="s">
        <v>126</v>
      </c>
      <c r="G36" s="12" t="s">
        <v>4</v>
      </c>
      <c r="H36" s="18" t="s">
        <v>50</v>
      </c>
      <c r="I36" s="27">
        <f t="shared" si="0"/>
        <v>1</v>
      </c>
      <c r="J36" s="27" t="b">
        <f t="shared" si="1"/>
        <v>0</v>
      </c>
      <c r="K36" s="27" t="b">
        <f t="shared" si="2"/>
        <v>0</v>
      </c>
    </row>
    <row r="37" customHeight="1" spans="1:11">
      <c r="A37" s="14">
        <v>34</v>
      </c>
      <c r="B37" s="9" t="s">
        <v>127</v>
      </c>
      <c r="C37" s="15"/>
      <c r="D37" s="9" t="s">
        <v>116</v>
      </c>
      <c r="E37" s="9" t="s">
        <v>128</v>
      </c>
      <c r="F37" s="9" t="s">
        <v>128</v>
      </c>
      <c r="G37" s="12" t="s">
        <v>4</v>
      </c>
      <c r="H37" s="18" t="s">
        <v>50</v>
      </c>
      <c r="I37" s="27">
        <f t="shared" si="0"/>
        <v>1</v>
      </c>
      <c r="J37" s="27" t="b">
        <f t="shared" si="1"/>
        <v>0</v>
      </c>
      <c r="K37" s="27" t="b">
        <f t="shared" si="2"/>
        <v>0</v>
      </c>
    </row>
    <row r="38" customHeight="1" spans="1:11">
      <c r="A38" s="8">
        <v>35</v>
      </c>
      <c r="B38" s="9" t="s">
        <v>129</v>
      </c>
      <c r="C38" s="15"/>
      <c r="D38" s="9" t="s">
        <v>69</v>
      </c>
      <c r="E38" s="21" t="s">
        <v>70</v>
      </c>
      <c r="F38" s="21" t="s">
        <v>70</v>
      </c>
      <c r="G38" s="12" t="s">
        <v>4</v>
      </c>
      <c r="H38" s="18" t="s">
        <v>50</v>
      </c>
      <c r="I38" s="27">
        <f t="shared" si="0"/>
        <v>1</v>
      </c>
      <c r="J38" s="27" t="b">
        <f t="shared" si="1"/>
        <v>0</v>
      </c>
      <c r="K38" s="27" t="b">
        <f t="shared" si="2"/>
        <v>0</v>
      </c>
    </row>
    <row r="39" customHeight="1" spans="1:11">
      <c r="A39" s="14">
        <v>36</v>
      </c>
      <c r="B39" s="9" t="s">
        <v>130</v>
      </c>
      <c r="C39" s="15"/>
      <c r="D39" s="9" t="s">
        <v>73</v>
      </c>
      <c r="E39" s="21" t="s">
        <v>70</v>
      </c>
      <c r="F39" s="21" t="s">
        <v>70</v>
      </c>
      <c r="G39" s="12" t="s">
        <v>4</v>
      </c>
      <c r="H39" s="18" t="s">
        <v>50</v>
      </c>
      <c r="I39" s="27">
        <f t="shared" si="0"/>
        <v>1</v>
      </c>
      <c r="J39" s="27" t="b">
        <f t="shared" si="1"/>
        <v>0</v>
      </c>
      <c r="K39" s="27" t="b">
        <f t="shared" si="2"/>
        <v>0</v>
      </c>
    </row>
    <row r="40" customHeight="1" spans="1:11">
      <c r="A40" s="8">
        <v>37</v>
      </c>
      <c r="B40" s="9" t="s">
        <v>131</v>
      </c>
      <c r="C40" s="15"/>
      <c r="D40" s="9" t="s">
        <v>76</v>
      </c>
      <c r="E40" s="21" t="s">
        <v>77</v>
      </c>
      <c r="F40" s="21" t="s">
        <v>77</v>
      </c>
      <c r="G40" s="12" t="s">
        <v>4</v>
      </c>
      <c r="H40" s="18" t="s">
        <v>50</v>
      </c>
      <c r="I40" s="27">
        <f t="shared" si="0"/>
        <v>1</v>
      </c>
      <c r="J40" s="27" t="b">
        <f t="shared" si="1"/>
        <v>0</v>
      </c>
      <c r="K40" s="27" t="b">
        <f t="shared" si="2"/>
        <v>0</v>
      </c>
    </row>
    <row r="41" customHeight="1" spans="1:11">
      <c r="A41" s="14">
        <v>38</v>
      </c>
      <c r="B41" s="9" t="s">
        <v>132</v>
      </c>
      <c r="C41" s="15"/>
      <c r="D41" s="9" t="s">
        <v>103</v>
      </c>
      <c r="E41" s="21" t="s">
        <v>104</v>
      </c>
      <c r="F41" s="21" t="s">
        <v>104</v>
      </c>
      <c r="G41" s="12" t="s">
        <v>4</v>
      </c>
      <c r="H41" s="18" t="s">
        <v>50</v>
      </c>
      <c r="I41" s="27">
        <f t="shared" si="0"/>
        <v>1</v>
      </c>
      <c r="J41" s="27" t="b">
        <f t="shared" si="1"/>
        <v>0</v>
      </c>
      <c r="K41" s="27" t="b">
        <f t="shared" si="2"/>
        <v>0</v>
      </c>
    </row>
    <row r="42" customHeight="1" spans="1:11">
      <c r="A42" s="8">
        <v>39</v>
      </c>
      <c r="B42" s="9" t="s">
        <v>133</v>
      </c>
      <c r="C42" s="16"/>
      <c r="D42" s="9" t="s">
        <v>107</v>
      </c>
      <c r="E42" s="21" t="s">
        <v>108</v>
      </c>
      <c r="F42" s="21" t="s">
        <v>108</v>
      </c>
      <c r="G42" s="12" t="s">
        <v>4</v>
      </c>
      <c r="H42" s="18" t="s">
        <v>50</v>
      </c>
      <c r="I42" s="27">
        <f t="shared" si="0"/>
        <v>1</v>
      </c>
      <c r="J42" s="27" t="b">
        <f t="shared" si="1"/>
        <v>0</v>
      </c>
      <c r="K42" s="27" t="b">
        <f t="shared" si="2"/>
        <v>0</v>
      </c>
    </row>
    <row r="43" customHeight="1" spans="3:11">
      <c r="C43" s="23"/>
      <c r="I43" s="27"/>
      <c r="J43" s="27"/>
      <c r="K43" s="27"/>
    </row>
    <row r="44" customHeight="1" spans="3:11">
      <c r="C44" s="23"/>
      <c r="I44" s="27"/>
      <c r="J44" s="27"/>
      <c r="K44" s="27"/>
    </row>
    <row r="45" customHeight="1" spans="3:3">
      <c r="C45" s="23"/>
    </row>
    <row r="46" customHeight="1" spans="2:3">
      <c r="B46" s="24" t="s">
        <v>134</v>
      </c>
      <c r="C46" s="25">
        <f>SUM(C47:C49)</f>
        <v>39</v>
      </c>
    </row>
    <row r="47" customHeight="1" spans="2:3">
      <c r="B47" s="24" t="s">
        <v>135</v>
      </c>
      <c r="C47" s="26">
        <f>COUNT(I4:I42)</f>
        <v>39</v>
      </c>
    </row>
    <row r="48" customHeight="1" spans="2:3">
      <c r="B48" s="24" t="s">
        <v>136</v>
      </c>
      <c r="C48" s="26">
        <f>COUNT(J4:J44)</f>
        <v>0</v>
      </c>
    </row>
    <row r="49" customHeight="1" spans="2:3">
      <c r="B49" s="26" t="s">
        <v>137</v>
      </c>
      <c r="C49" s="26">
        <f>COUNT(K4:K44)</f>
        <v>0</v>
      </c>
    </row>
    <row r="50" customHeight="1" spans="3:3">
      <c r="C50" s="23"/>
    </row>
    <row r="51" customHeight="1" spans="3:3">
      <c r="C51" s="23"/>
    </row>
    <row r="52" customHeight="1" spans="3:3">
      <c r="C52" s="23"/>
    </row>
    <row r="53" customHeight="1" spans="3:3">
      <c r="C53" s="23"/>
    </row>
    <row r="54" customHeight="1" spans="3:3">
      <c r="C54" s="23"/>
    </row>
    <row r="55" customHeight="1" spans="3:3">
      <c r="C55" s="23"/>
    </row>
    <row r="56" customHeight="1" spans="3:3">
      <c r="C56" s="23"/>
    </row>
    <row r="57" customHeight="1" spans="3:3">
      <c r="C57" s="23"/>
    </row>
    <row r="58" customHeight="1" spans="3:3">
      <c r="C58" s="23"/>
    </row>
    <row r="59" customHeight="1" spans="3:3">
      <c r="C59" s="23"/>
    </row>
    <row r="60" customHeight="1" spans="3:3">
      <c r="C60" s="23"/>
    </row>
    <row r="61" customHeight="1" spans="3:3">
      <c r="C61" s="23"/>
    </row>
    <row r="62" customHeight="1" spans="3:3">
      <c r="C62" s="23"/>
    </row>
    <row r="63" customHeight="1" spans="3:3">
      <c r="C63" s="23"/>
    </row>
    <row r="64" customHeight="1" spans="3:3">
      <c r="C64" s="23"/>
    </row>
    <row r="65" customHeight="1" spans="3:3">
      <c r="C65" s="23"/>
    </row>
    <row r="66" customHeight="1" spans="3:3">
      <c r="C66" s="23"/>
    </row>
    <row r="67" customHeight="1" spans="3:3">
      <c r="C67" s="23"/>
    </row>
    <row r="68" customHeight="1" spans="3:3">
      <c r="C68" s="23"/>
    </row>
    <row r="69" customHeight="1" spans="3:3">
      <c r="C69" s="23"/>
    </row>
    <row r="70" customHeight="1" spans="3:3">
      <c r="C70" s="23"/>
    </row>
    <row r="71" customHeight="1" spans="3:3">
      <c r="C71" s="23"/>
    </row>
    <row r="72" customHeight="1" spans="3:3">
      <c r="C72" s="23"/>
    </row>
    <row r="73" customHeight="1" spans="3:3">
      <c r="C73" s="23"/>
    </row>
    <row r="74" customHeight="1" spans="3:3">
      <c r="C74" s="23"/>
    </row>
    <row r="75" customHeight="1" spans="3:3">
      <c r="C75" s="23"/>
    </row>
    <row r="76" customHeight="1" spans="3:3">
      <c r="C76" s="23"/>
    </row>
    <row r="77" customHeight="1" spans="3:3">
      <c r="C77" s="23"/>
    </row>
    <row r="78" customHeight="1" spans="3:3">
      <c r="C78" s="23"/>
    </row>
    <row r="79" customHeight="1" spans="3:3">
      <c r="C79" s="23"/>
    </row>
    <row r="80" customHeight="1" spans="3:3">
      <c r="C80" s="23"/>
    </row>
    <row r="81" customHeight="1" spans="3:3">
      <c r="C81" s="23"/>
    </row>
    <row r="82" customHeight="1" spans="3:3">
      <c r="C82" s="23"/>
    </row>
    <row r="83" customHeight="1" spans="3:3">
      <c r="C83" s="23"/>
    </row>
    <row r="84" customHeight="1" spans="3:3">
      <c r="C84" s="23"/>
    </row>
    <row r="85" customHeight="1" spans="3:3">
      <c r="C85" s="23"/>
    </row>
    <row r="86" customHeight="1" spans="3:3">
      <c r="C86" s="23"/>
    </row>
    <row r="87" customHeight="1" spans="3:3">
      <c r="C87" s="23"/>
    </row>
    <row r="88" customHeight="1" spans="3:3">
      <c r="C88" s="23"/>
    </row>
    <row r="89" customHeight="1" spans="3:3">
      <c r="C89" s="23"/>
    </row>
    <row r="90" customHeight="1" spans="3:3">
      <c r="C90" s="23"/>
    </row>
    <row r="91" customHeight="1" spans="3:3">
      <c r="C91" s="23"/>
    </row>
    <row r="92" customHeight="1" spans="3:3">
      <c r="C92" s="23"/>
    </row>
    <row r="93" customHeight="1" spans="3:3">
      <c r="C93" s="23"/>
    </row>
    <row r="94" customHeight="1" spans="3:3">
      <c r="C94" s="23"/>
    </row>
    <row r="95" customHeight="1" spans="3:3">
      <c r="C95" s="23"/>
    </row>
    <row r="96" customHeight="1" spans="3:3">
      <c r="C96" s="23"/>
    </row>
    <row r="97" customHeight="1" spans="3:3">
      <c r="C97" s="23"/>
    </row>
    <row r="98" customHeight="1" spans="3:3">
      <c r="C98" s="23"/>
    </row>
    <row r="99" customHeight="1" spans="3:3">
      <c r="C99" s="23"/>
    </row>
    <row r="100" customHeight="1" spans="3:3">
      <c r="C100" s="23"/>
    </row>
    <row r="101" customHeight="1" spans="3:3">
      <c r="C101" s="23"/>
    </row>
    <row r="102" customHeight="1" spans="3:3">
      <c r="C102" s="23"/>
    </row>
    <row r="103" customHeight="1" spans="3:3">
      <c r="C103" s="23"/>
    </row>
    <row r="104" customHeight="1" spans="3:3">
      <c r="C104" s="23"/>
    </row>
    <row r="105" customHeight="1" spans="3:3">
      <c r="C105" s="23"/>
    </row>
    <row r="106" customHeight="1" spans="3:3">
      <c r="C106" s="23"/>
    </row>
    <row r="107" customHeight="1" spans="3:3">
      <c r="C107" s="23"/>
    </row>
    <row r="108" customHeight="1" spans="3:3">
      <c r="C108" s="23"/>
    </row>
    <row r="109" customHeight="1" spans="3:3">
      <c r="C109" s="23"/>
    </row>
    <row r="110" customHeight="1" spans="3:3">
      <c r="C110" s="23"/>
    </row>
    <row r="111" customHeight="1" spans="3:3">
      <c r="C111" s="23"/>
    </row>
    <row r="112" customHeight="1" spans="3:3">
      <c r="C112" s="23"/>
    </row>
    <row r="113" customHeight="1" spans="3:3">
      <c r="C113" s="23"/>
    </row>
    <row r="114" customHeight="1" spans="3:3">
      <c r="C114" s="23"/>
    </row>
    <row r="115" customHeight="1" spans="3:3">
      <c r="C115" s="23"/>
    </row>
    <row r="116" customHeight="1" spans="3:3">
      <c r="C116" s="23"/>
    </row>
    <row r="117" customHeight="1" spans="3:3">
      <c r="C117" s="23"/>
    </row>
    <row r="118" customHeight="1" spans="3:3">
      <c r="C118" s="23"/>
    </row>
    <row r="119" customHeight="1" spans="3:3">
      <c r="C119" s="23"/>
    </row>
    <row r="120" customHeight="1" spans="3:3">
      <c r="C120" s="23"/>
    </row>
    <row r="121" customHeight="1" spans="3:3">
      <c r="C121" s="23"/>
    </row>
    <row r="122" customHeight="1" spans="3:3">
      <c r="C122" s="23"/>
    </row>
    <row r="123" customHeight="1" spans="3:3">
      <c r="C123" s="23"/>
    </row>
    <row r="124" customHeight="1" spans="3:3">
      <c r="C124" s="23"/>
    </row>
    <row r="125" customHeight="1" spans="3:3">
      <c r="C125" s="23"/>
    </row>
    <row r="126" customHeight="1" spans="3:3">
      <c r="C126" s="23"/>
    </row>
    <row r="127" customHeight="1" spans="3:3">
      <c r="C127" s="23"/>
    </row>
    <row r="128" customHeight="1" spans="3:3">
      <c r="C128" s="23"/>
    </row>
    <row r="129" customHeight="1" spans="3:3">
      <c r="C129" s="23"/>
    </row>
    <row r="130" customHeight="1" spans="3:3">
      <c r="C130" s="23"/>
    </row>
    <row r="131" customHeight="1" spans="3:3">
      <c r="C131" s="23"/>
    </row>
    <row r="132" customHeight="1" spans="3:3">
      <c r="C132" s="23"/>
    </row>
    <row r="133" customHeight="1" spans="3:3">
      <c r="C133" s="23"/>
    </row>
    <row r="134" customHeight="1" spans="3:3">
      <c r="C134" s="23"/>
    </row>
    <row r="135" customHeight="1" spans="3:3">
      <c r="C135" s="23"/>
    </row>
    <row r="136" customHeight="1" spans="3:3">
      <c r="C136" s="23"/>
    </row>
    <row r="137" customHeight="1" spans="3:3">
      <c r="C137" s="23"/>
    </row>
    <row r="138" customHeight="1" spans="3:3">
      <c r="C138" s="23"/>
    </row>
    <row r="139" customHeight="1" spans="3:3">
      <c r="C139" s="23"/>
    </row>
    <row r="140" customHeight="1" spans="3:3">
      <c r="C140" s="23"/>
    </row>
    <row r="141" customHeight="1" spans="3:3">
      <c r="C141" s="23"/>
    </row>
    <row r="142" customHeight="1" spans="3:3">
      <c r="C142" s="23"/>
    </row>
    <row r="143" customHeight="1" spans="3:3">
      <c r="C143" s="23"/>
    </row>
    <row r="144" customHeight="1" spans="3:3">
      <c r="C144" s="23"/>
    </row>
    <row r="145" customHeight="1" spans="3:3">
      <c r="C145" s="23"/>
    </row>
    <row r="146" customHeight="1" spans="3:3">
      <c r="C146" s="23"/>
    </row>
    <row r="147" customHeight="1" spans="3:3">
      <c r="C147" s="23"/>
    </row>
    <row r="148" customHeight="1" spans="3:3">
      <c r="C148" s="23"/>
    </row>
    <row r="149" customHeight="1" spans="3:3">
      <c r="C149" s="23"/>
    </row>
    <row r="150" customHeight="1" spans="3:3">
      <c r="C150" s="23"/>
    </row>
    <row r="151" customHeight="1" spans="3:3">
      <c r="C151" s="23"/>
    </row>
    <row r="152" customHeight="1" spans="3:3">
      <c r="C152" s="23"/>
    </row>
    <row r="153" customHeight="1" spans="3:3">
      <c r="C153" s="23"/>
    </row>
    <row r="154" customHeight="1" spans="3:3">
      <c r="C154" s="23"/>
    </row>
    <row r="155" customHeight="1" spans="3:3">
      <c r="C155" s="23"/>
    </row>
    <row r="156" customHeight="1" spans="3:3">
      <c r="C156" s="23"/>
    </row>
    <row r="157" customHeight="1" spans="3:3">
      <c r="C157" s="23"/>
    </row>
    <row r="158" customHeight="1" spans="3:3">
      <c r="C158" s="23"/>
    </row>
    <row r="159" customHeight="1" spans="3:3">
      <c r="C159" s="23"/>
    </row>
    <row r="160" customHeight="1" spans="3:3">
      <c r="C160" s="23"/>
    </row>
    <row r="161" customHeight="1" spans="3:3">
      <c r="C161" s="23"/>
    </row>
    <row r="162" customHeight="1" spans="3:3">
      <c r="C162" s="23"/>
    </row>
    <row r="163" customHeight="1" spans="3:3">
      <c r="C163" s="23"/>
    </row>
    <row r="164" customHeight="1" spans="3:3">
      <c r="C164" s="23"/>
    </row>
    <row r="165" customHeight="1" spans="3:3">
      <c r="C165" s="23"/>
    </row>
    <row r="166" customHeight="1" spans="3:3">
      <c r="C166" s="23"/>
    </row>
    <row r="167" customHeight="1" spans="3:3">
      <c r="C167" s="23"/>
    </row>
    <row r="168" customHeight="1" spans="3:3">
      <c r="C168" s="23"/>
    </row>
    <row r="169" customHeight="1" spans="3:3">
      <c r="C169" s="23"/>
    </row>
    <row r="170" customHeight="1" spans="3:3">
      <c r="C170" s="23"/>
    </row>
    <row r="171" customHeight="1" spans="3:3">
      <c r="C171" s="23"/>
    </row>
    <row r="172" customHeight="1" spans="3:3">
      <c r="C172" s="23"/>
    </row>
    <row r="173" customHeight="1" spans="3:3">
      <c r="C173" s="23"/>
    </row>
    <row r="174" customHeight="1" spans="3:3">
      <c r="C174" s="23"/>
    </row>
    <row r="175" customHeight="1" spans="3:3">
      <c r="C175" s="23"/>
    </row>
    <row r="176" customHeight="1" spans="3:3">
      <c r="C176" s="23"/>
    </row>
    <row r="177" customHeight="1" spans="3:3">
      <c r="C177" s="23"/>
    </row>
    <row r="178" customHeight="1" spans="3:3">
      <c r="C178" s="23"/>
    </row>
    <row r="179" customHeight="1" spans="3:3">
      <c r="C179" s="23"/>
    </row>
    <row r="180" customHeight="1" spans="3:3">
      <c r="C180" s="23"/>
    </row>
    <row r="181" customHeight="1" spans="3:3">
      <c r="C181" s="23"/>
    </row>
    <row r="182" customHeight="1" spans="3:3">
      <c r="C182" s="23"/>
    </row>
    <row r="183" customHeight="1" spans="3:3">
      <c r="C183" s="23"/>
    </row>
    <row r="184" customHeight="1" spans="3:3">
      <c r="C184" s="23"/>
    </row>
    <row r="185" customHeight="1" spans="3:3">
      <c r="C185" s="23"/>
    </row>
    <row r="186" customHeight="1" spans="3:3">
      <c r="C186" s="23"/>
    </row>
    <row r="187" customHeight="1" spans="3:3">
      <c r="C187" s="23"/>
    </row>
    <row r="188" customHeight="1" spans="3:3">
      <c r="C188" s="23"/>
    </row>
    <row r="189" customHeight="1" spans="3:3">
      <c r="C189" s="23"/>
    </row>
    <row r="190" customHeight="1" spans="3:3">
      <c r="C190" s="23"/>
    </row>
    <row r="191" customHeight="1" spans="3:3">
      <c r="C191" s="23"/>
    </row>
    <row r="192" customHeight="1" spans="3:3">
      <c r="C192" s="23"/>
    </row>
    <row r="193" customHeight="1" spans="3:3">
      <c r="C193" s="23"/>
    </row>
    <row r="194" customHeight="1" spans="3:3">
      <c r="C194" s="23"/>
    </row>
    <row r="195" customHeight="1" spans="3:3">
      <c r="C195" s="23"/>
    </row>
    <row r="196" customHeight="1" spans="3:3">
      <c r="C196" s="23"/>
    </row>
    <row r="197" customHeight="1" spans="3:3">
      <c r="C197" s="23"/>
    </row>
    <row r="198" customHeight="1" spans="3:3">
      <c r="C198" s="23"/>
    </row>
    <row r="199" customHeight="1" spans="3:3">
      <c r="C199" s="23"/>
    </row>
    <row r="200" customHeight="1" spans="3:3">
      <c r="C200" s="23"/>
    </row>
    <row r="201" customHeight="1" spans="3:3">
      <c r="C201" s="23"/>
    </row>
    <row r="202" customHeight="1" spans="3:3">
      <c r="C202" s="23"/>
    </row>
    <row r="203" customHeight="1" spans="3:3">
      <c r="C203" s="23"/>
    </row>
    <row r="204" customHeight="1" spans="3:3">
      <c r="C204" s="23"/>
    </row>
    <row r="205" customHeight="1" spans="3:3">
      <c r="C205" s="23"/>
    </row>
    <row r="206" customHeight="1" spans="3:3">
      <c r="C206" s="23"/>
    </row>
    <row r="207" customHeight="1" spans="3:3">
      <c r="C207" s="23"/>
    </row>
    <row r="208" customHeight="1" spans="3:3">
      <c r="C208" s="23"/>
    </row>
    <row r="209" customHeight="1" spans="3:3">
      <c r="C209" s="23"/>
    </row>
    <row r="210" customHeight="1" spans="3:3">
      <c r="C210" s="23"/>
    </row>
    <row r="211" customHeight="1" spans="3:3">
      <c r="C211" s="23"/>
    </row>
    <row r="212" customHeight="1" spans="3:3">
      <c r="C212" s="23"/>
    </row>
    <row r="213" customHeight="1" spans="3:3">
      <c r="C213" s="23"/>
    </row>
    <row r="214" customHeight="1" spans="3:3">
      <c r="C214" s="23"/>
    </row>
    <row r="215" customHeight="1" spans="3:3">
      <c r="C215" s="23"/>
    </row>
    <row r="216" customHeight="1" spans="3:3">
      <c r="C216" s="23"/>
    </row>
    <row r="217" customHeight="1" spans="3:3">
      <c r="C217" s="23"/>
    </row>
    <row r="218" customHeight="1" spans="3:3">
      <c r="C218" s="23"/>
    </row>
    <row r="219" customHeight="1" spans="3:3">
      <c r="C219" s="23"/>
    </row>
    <row r="220" customHeight="1" spans="3:3">
      <c r="C220" s="23"/>
    </row>
    <row r="221" customHeight="1" spans="3:3">
      <c r="C221" s="23"/>
    </row>
    <row r="222" customHeight="1" spans="3:3">
      <c r="C222" s="23"/>
    </row>
    <row r="223" customHeight="1" spans="3:3">
      <c r="C223" s="23"/>
    </row>
    <row r="224" customHeight="1" spans="3:3">
      <c r="C224" s="23"/>
    </row>
    <row r="225" customHeight="1" spans="3:3">
      <c r="C225" s="23"/>
    </row>
    <row r="226" customHeight="1" spans="3:3">
      <c r="C226" s="23"/>
    </row>
    <row r="227" customHeight="1" spans="3:3">
      <c r="C227" s="23"/>
    </row>
    <row r="228" customHeight="1" spans="3:3">
      <c r="C228" s="23"/>
    </row>
    <row r="229" customHeight="1" spans="3:3">
      <c r="C229" s="23"/>
    </row>
    <row r="230" customHeight="1" spans="3:3">
      <c r="C230" s="23"/>
    </row>
    <row r="231" customHeight="1" spans="3:3">
      <c r="C231" s="23"/>
    </row>
    <row r="232" customHeight="1" spans="3:3">
      <c r="C232" s="23"/>
    </row>
    <row r="233" customHeight="1" spans="3:3">
      <c r="C233" s="23"/>
    </row>
    <row r="234" customHeight="1" spans="3:3">
      <c r="C234" s="23"/>
    </row>
    <row r="235" customHeight="1" spans="3:3">
      <c r="C235" s="23"/>
    </row>
    <row r="236" customHeight="1" spans="3:3">
      <c r="C236" s="23"/>
    </row>
    <row r="237" customHeight="1" spans="3:3">
      <c r="C237" s="23"/>
    </row>
    <row r="238" customHeight="1" spans="3:3">
      <c r="C238" s="23"/>
    </row>
    <row r="239" customHeight="1" spans="3:3">
      <c r="C239" s="23"/>
    </row>
    <row r="240" customHeight="1" spans="3:3">
      <c r="C240" s="23"/>
    </row>
    <row r="241" customHeight="1" spans="3:3">
      <c r="C241" s="23"/>
    </row>
    <row r="242" customHeight="1" spans="3:3">
      <c r="C242" s="23"/>
    </row>
    <row r="243" customHeight="1" spans="3:3">
      <c r="C243" s="23"/>
    </row>
    <row r="244" customHeight="1" spans="3:3">
      <c r="C244" s="23"/>
    </row>
    <row r="245" customHeight="1" spans="3:3">
      <c r="C245" s="23"/>
    </row>
    <row r="246" customHeight="1" spans="3:3">
      <c r="C246" s="23"/>
    </row>
    <row r="247" customHeight="1" spans="3:3">
      <c r="C247" s="23"/>
    </row>
    <row r="248" customHeight="1" spans="3:3">
      <c r="C248" s="23"/>
    </row>
    <row r="249" customHeight="1" spans="3:3">
      <c r="C249" s="23"/>
    </row>
    <row r="250" customHeight="1" spans="3:3">
      <c r="C250" s="23"/>
    </row>
    <row r="251" customHeight="1" spans="3:3">
      <c r="C251" s="23"/>
    </row>
    <row r="252" customHeight="1" spans="3:3">
      <c r="C252" s="23"/>
    </row>
    <row r="253" customHeight="1" spans="3:3">
      <c r="C253" s="23"/>
    </row>
    <row r="254" customHeight="1" spans="3:3">
      <c r="C254" s="23"/>
    </row>
    <row r="255" customHeight="1" spans="3:3">
      <c r="C255" s="23"/>
    </row>
    <row r="256" customHeight="1" spans="3:3">
      <c r="C256" s="23"/>
    </row>
    <row r="257" customHeight="1" spans="3:3">
      <c r="C257" s="23"/>
    </row>
    <row r="258" customHeight="1" spans="3:3">
      <c r="C258" s="23"/>
    </row>
    <row r="259" customHeight="1" spans="3:3">
      <c r="C259" s="23"/>
    </row>
    <row r="260" customHeight="1" spans="3:3">
      <c r="C260" s="23"/>
    </row>
    <row r="261" customHeight="1" spans="3:3">
      <c r="C261" s="23"/>
    </row>
    <row r="262" customHeight="1" spans="3:3">
      <c r="C262" s="23"/>
    </row>
    <row r="263" customHeight="1" spans="3:3">
      <c r="C263" s="23"/>
    </row>
    <row r="264" customHeight="1" spans="3:3">
      <c r="C264" s="23"/>
    </row>
    <row r="265" customHeight="1" spans="3:3">
      <c r="C265" s="23"/>
    </row>
    <row r="266" customHeight="1" spans="3:3">
      <c r="C266" s="23"/>
    </row>
    <row r="267" customHeight="1" spans="3:3">
      <c r="C267" s="23"/>
    </row>
    <row r="268" customHeight="1" spans="3:3">
      <c r="C268" s="23"/>
    </row>
    <row r="269" customHeight="1" spans="3:3">
      <c r="C269" s="23"/>
    </row>
    <row r="270" customHeight="1" spans="3:3">
      <c r="C270" s="23"/>
    </row>
    <row r="271" customHeight="1" spans="3:3">
      <c r="C271" s="23"/>
    </row>
    <row r="272" customHeight="1" spans="3:3">
      <c r="C272" s="23"/>
    </row>
    <row r="273" customHeight="1" spans="3:3">
      <c r="C273" s="23"/>
    </row>
    <row r="274" customHeight="1" spans="3:3">
      <c r="C274" s="23"/>
    </row>
    <row r="275" customHeight="1" spans="3:3">
      <c r="C275" s="23"/>
    </row>
    <row r="276" customHeight="1" spans="3:3">
      <c r="C276" s="23"/>
    </row>
    <row r="277" customHeight="1" spans="3:3">
      <c r="C277" s="23"/>
    </row>
    <row r="278" customHeight="1" spans="3:3">
      <c r="C278" s="23"/>
    </row>
    <row r="279" customHeight="1" spans="3:3">
      <c r="C279" s="23"/>
    </row>
    <row r="280" customHeight="1" spans="3:3">
      <c r="C280" s="23"/>
    </row>
    <row r="281" customHeight="1" spans="3:3">
      <c r="C281" s="23"/>
    </row>
    <row r="282" customHeight="1" spans="3:3">
      <c r="C282" s="23"/>
    </row>
    <row r="283" customHeight="1" spans="3:3">
      <c r="C283" s="23"/>
    </row>
    <row r="284" customHeight="1" spans="3:3">
      <c r="C284" s="23"/>
    </row>
    <row r="285" customHeight="1" spans="3:3">
      <c r="C285" s="23"/>
    </row>
    <row r="286" customHeight="1" spans="3:3">
      <c r="C286" s="23"/>
    </row>
    <row r="287" customHeight="1" spans="3:3">
      <c r="C287" s="23"/>
    </row>
    <row r="288" customHeight="1" spans="3:3">
      <c r="C288" s="23"/>
    </row>
    <row r="289" customHeight="1" spans="3:3">
      <c r="C289" s="23"/>
    </row>
    <row r="290" customHeight="1" spans="3:3">
      <c r="C290" s="23"/>
    </row>
    <row r="291" customHeight="1" spans="3:3">
      <c r="C291" s="23"/>
    </row>
    <row r="292" customHeight="1" spans="3:3">
      <c r="C292" s="23"/>
    </row>
    <row r="293" customHeight="1" spans="3:3">
      <c r="C293" s="23"/>
    </row>
    <row r="294" customHeight="1" spans="3:3">
      <c r="C294" s="23"/>
    </row>
    <row r="295" customHeight="1" spans="3:3">
      <c r="C295" s="23"/>
    </row>
    <row r="296" customHeight="1" spans="3:3">
      <c r="C296" s="23"/>
    </row>
    <row r="297" customHeight="1" spans="3:3">
      <c r="C297" s="23"/>
    </row>
    <row r="298" customHeight="1" spans="3:3">
      <c r="C298" s="23"/>
    </row>
    <row r="299" customHeight="1" spans="3:3">
      <c r="C299" s="23"/>
    </row>
    <row r="300" customHeight="1" spans="3:3">
      <c r="C300" s="23"/>
    </row>
    <row r="301" customHeight="1" spans="3:3">
      <c r="C301" s="23"/>
    </row>
    <row r="302" customHeight="1" spans="3:3">
      <c r="C302" s="23"/>
    </row>
    <row r="303" customHeight="1" spans="3:3">
      <c r="C303" s="23"/>
    </row>
    <row r="304" customHeight="1" spans="3:3">
      <c r="C304" s="23"/>
    </row>
    <row r="305" customHeight="1" spans="3:3">
      <c r="C305" s="23"/>
    </row>
    <row r="306" customHeight="1" spans="3:3">
      <c r="C306" s="23"/>
    </row>
    <row r="307" customHeight="1" spans="3:3">
      <c r="C307" s="23"/>
    </row>
    <row r="308" customHeight="1" spans="3:3">
      <c r="C308" s="23"/>
    </row>
    <row r="309" customHeight="1" spans="3:3">
      <c r="C309" s="23"/>
    </row>
    <row r="310" customHeight="1" spans="3:3">
      <c r="C310" s="23"/>
    </row>
    <row r="311" customHeight="1" spans="3:3">
      <c r="C311" s="23"/>
    </row>
    <row r="312" customHeight="1" spans="3:3">
      <c r="C312" s="23"/>
    </row>
    <row r="313" customHeight="1" spans="3:3">
      <c r="C313" s="23"/>
    </row>
    <row r="314" customHeight="1" spans="3:3">
      <c r="C314" s="23"/>
    </row>
    <row r="315" customHeight="1" spans="3:3">
      <c r="C315" s="23"/>
    </row>
    <row r="316" customHeight="1" spans="3:3">
      <c r="C316" s="23"/>
    </row>
    <row r="317" customHeight="1" spans="3:3">
      <c r="C317" s="23"/>
    </row>
    <row r="318" customHeight="1" spans="3:3">
      <c r="C318" s="23"/>
    </row>
    <row r="319" customHeight="1" spans="3:3">
      <c r="C319" s="23"/>
    </row>
    <row r="320" customHeight="1" spans="3:3">
      <c r="C320" s="23"/>
    </row>
    <row r="321" customHeight="1" spans="3:3">
      <c r="C321" s="23"/>
    </row>
    <row r="322" customHeight="1" spans="3:3">
      <c r="C322" s="23"/>
    </row>
    <row r="323" customHeight="1" spans="3:3">
      <c r="C323" s="23"/>
    </row>
    <row r="324" customHeight="1" spans="3:3">
      <c r="C324" s="23"/>
    </row>
    <row r="325" customHeight="1" spans="3:3">
      <c r="C325" s="23"/>
    </row>
    <row r="326" customHeight="1" spans="3:3">
      <c r="C326" s="23"/>
    </row>
    <row r="327" customHeight="1" spans="3:3">
      <c r="C327" s="23"/>
    </row>
    <row r="328" customHeight="1" spans="3:3">
      <c r="C328" s="23"/>
    </row>
    <row r="329" customHeight="1" spans="3:3">
      <c r="C329" s="23"/>
    </row>
    <row r="330" customHeight="1" spans="3:3">
      <c r="C330" s="23"/>
    </row>
    <row r="331" customHeight="1" spans="3:3">
      <c r="C331" s="23"/>
    </row>
    <row r="332" customHeight="1" spans="3:3">
      <c r="C332" s="23"/>
    </row>
    <row r="333" customHeight="1" spans="3:3">
      <c r="C333" s="23"/>
    </row>
    <row r="334" customHeight="1" spans="3:3">
      <c r="C334" s="23"/>
    </row>
    <row r="335" customHeight="1" spans="3:3">
      <c r="C335" s="23"/>
    </row>
    <row r="336" customHeight="1" spans="3:3">
      <c r="C336" s="23"/>
    </row>
    <row r="337" customHeight="1" spans="3:3">
      <c r="C337" s="23"/>
    </row>
    <row r="338" customHeight="1" spans="3:3">
      <c r="C338" s="23"/>
    </row>
    <row r="339" customHeight="1" spans="3:3">
      <c r="C339" s="23"/>
    </row>
    <row r="340" customHeight="1" spans="3:3">
      <c r="C340" s="23"/>
    </row>
    <row r="341" customHeight="1" spans="3:3">
      <c r="C341" s="23"/>
    </row>
    <row r="342" customHeight="1" spans="3:3">
      <c r="C342" s="23"/>
    </row>
    <row r="343" customHeight="1" spans="3:3">
      <c r="C343" s="23"/>
    </row>
    <row r="344" customHeight="1" spans="3:3">
      <c r="C344" s="23"/>
    </row>
    <row r="345" customHeight="1" spans="3:3">
      <c r="C345" s="23"/>
    </row>
    <row r="346" customHeight="1" spans="3:3">
      <c r="C346" s="23"/>
    </row>
    <row r="347" customHeight="1" spans="3:3">
      <c r="C347" s="23"/>
    </row>
    <row r="348" customHeight="1" spans="3:3">
      <c r="C348" s="23"/>
    </row>
    <row r="349" customHeight="1" spans="3:3">
      <c r="C349" s="23"/>
    </row>
    <row r="350" customHeight="1" spans="3:3">
      <c r="C350" s="23"/>
    </row>
    <row r="351" customHeight="1" spans="3:3">
      <c r="C351" s="23"/>
    </row>
    <row r="352" customHeight="1" spans="3:3">
      <c r="C352" s="23"/>
    </row>
    <row r="353" customHeight="1" spans="3:3">
      <c r="C353" s="23"/>
    </row>
    <row r="354" customHeight="1" spans="3:3">
      <c r="C354" s="23"/>
    </row>
    <row r="355" customHeight="1" spans="3:3">
      <c r="C355" s="23"/>
    </row>
    <row r="356" customHeight="1" spans="3:3">
      <c r="C356" s="23"/>
    </row>
    <row r="357" customHeight="1" spans="3:3">
      <c r="C357" s="23"/>
    </row>
    <row r="358" customHeight="1" spans="3:3">
      <c r="C358" s="23"/>
    </row>
    <row r="359" customHeight="1" spans="3:3">
      <c r="C359" s="23"/>
    </row>
    <row r="360" customHeight="1" spans="3:3">
      <c r="C360" s="23"/>
    </row>
    <row r="361" customHeight="1" spans="3:3">
      <c r="C361" s="23"/>
    </row>
    <row r="362" customHeight="1" spans="3:3">
      <c r="C362" s="23"/>
    </row>
    <row r="363" customHeight="1" spans="3:3">
      <c r="C363" s="23"/>
    </row>
    <row r="364" customHeight="1" spans="3:3">
      <c r="C364" s="23"/>
    </row>
    <row r="365" customHeight="1" spans="3:3">
      <c r="C365" s="23"/>
    </row>
    <row r="366" customHeight="1" spans="3:3">
      <c r="C366" s="23"/>
    </row>
    <row r="367" customHeight="1" spans="3:3">
      <c r="C367" s="23"/>
    </row>
    <row r="368" customHeight="1" spans="3:3">
      <c r="C368" s="23"/>
    </row>
    <row r="369" customHeight="1" spans="3:3">
      <c r="C369" s="23"/>
    </row>
    <row r="370" customHeight="1" spans="3:3">
      <c r="C370" s="23"/>
    </row>
    <row r="371" customHeight="1" spans="3:3">
      <c r="C371" s="23"/>
    </row>
    <row r="372" customHeight="1" spans="3:3">
      <c r="C372" s="23"/>
    </row>
    <row r="373" customHeight="1" spans="3:3">
      <c r="C373" s="23"/>
    </row>
    <row r="374" customHeight="1" spans="3:3">
      <c r="C374" s="23"/>
    </row>
    <row r="375" customHeight="1" spans="3:3">
      <c r="C375" s="23"/>
    </row>
    <row r="376" customHeight="1" spans="3:3">
      <c r="C376" s="23"/>
    </row>
    <row r="377" customHeight="1" spans="3:3">
      <c r="C377" s="23"/>
    </row>
    <row r="378" customHeight="1" spans="3:3">
      <c r="C378" s="23"/>
    </row>
    <row r="379" customHeight="1" spans="3:3">
      <c r="C379" s="23"/>
    </row>
    <row r="380" customHeight="1" spans="3:3">
      <c r="C380" s="23"/>
    </row>
    <row r="381" customHeight="1" spans="3:3">
      <c r="C381" s="23"/>
    </row>
    <row r="382" customHeight="1" spans="3:3">
      <c r="C382" s="23"/>
    </row>
    <row r="383" customHeight="1" spans="3:3">
      <c r="C383" s="23"/>
    </row>
    <row r="384" customHeight="1" spans="3:3">
      <c r="C384" s="23"/>
    </row>
    <row r="385" customHeight="1" spans="3:3">
      <c r="C385" s="23"/>
    </row>
    <row r="386" customHeight="1" spans="3:3">
      <c r="C386" s="23"/>
    </row>
    <row r="387" customHeight="1" spans="3:3">
      <c r="C387" s="23"/>
    </row>
    <row r="388" customHeight="1" spans="3:3">
      <c r="C388" s="23"/>
    </row>
    <row r="389" customHeight="1" spans="3:3">
      <c r="C389" s="23"/>
    </row>
    <row r="390" customHeight="1" spans="3:3">
      <c r="C390" s="23"/>
    </row>
    <row r="391" customHeight="1" spans="3:3">
      <c r="C391" s="23"/>
    </row>
    <row r="392" customHeight="1" spans="3:3">
      <c r="C392" s="23"/>
    </row>
    <row r="393" customHeight="1" spans="3:3">
      <c r="C393" s="23"/>
    </row>
    <row r="394" customHeight="1" spans="3:3">
      <c r="C394" s="23"/>
    </row>
    <row r="395" customHeight="1" spans="3:3">
      <c r="C395" s="23"/>
    </row>
    <row r="396" customHeight="1" spans="3:3">
      <c r="C396" s="23"/>
    </row>
    <row r="397" customHeight="1" spans="3:3">
      <c r="C397" s="23"/>
    </row>
    <row r="398" customHeight="1" spans="3:3">
      <c r="C398" s="23"/>
    </row>
    <row r="399" customHeight="1" spans="3:3">
      <c r="C399" s="23"/>
    </row>
    <row r="400" customHeight="1" spans="3:3">
      <c r="C400" s="23"/>
    </row>
    <row r="401" customHeight="1" spans="3:3">
      <c r="C401" s="23"/>
    </row>
    <row r="402" customHeight="1" spans="3:3">
      <c r="C402" s="23"/>
    </row>
    <row r="403" customHeight="1" spans="3:3">
      <c r="C403" s="23"/>
    </row>
    <row r="404" customHeight="1" spans="3:3">
      <c r="C404" s="23"/>
    </row>
    <row r="405" customHeight="1" spans="3:3">
      <c r="C405" s="23"/>
    </row>
    <row r="406" customHeight="1" spans="3:3">
      <c r="C406" s="23"/>
    </row>
    <row r="407" customHeight="1" spans="3:3">
      <c r="C407" s="23"/>
    </row>
    <row r="408" customHeight="1" spans="3:3">
      <c r="C408" s="23"/>
    </row>
    <row r="409" customHeight="1" spans="3:3">
      <c r="C409" s="23"/>
    </row>
    <row r="410" customHeight="1" spans="3:3">
      <c r="C410" s="23"/>
    </row>
    <row r="411" customHeight="1" spans="3:3">
      <c r="C411" s="23"/>
    </row>
    <row r="412" customHeight="1" spans="3:3">
      <c r="C412" s="23"/>
    </row>
    <row r="413" customHeight="1" spans="3:3">
      <c r="C413" s="23"/>
    </row>
    <row r="414" customHeight="1" spans="3:3">
      <c r="C414" s="23"/>
    </row>
    <row r="415" customHeight="1" spans="3:3">
      <c r="C415" s="23"/>
    </row>
    <row r="416" customHeight="1" spans="3:3">
      <c r="C416" s="23"/>
    </row>
    <row r="417" customHeight="1" spans="3:3">
      <c r="C417" s="23"/>
    </row>
    <row r="418" customHeight="1" spans="3:3">
      <c r="C418" s="23"/>
    </row>
    <row r="419" customHeight="1" spans="3:3">
      <c r="C419" s="23"/>
    </row>
    <row r="420" customHeight="1" spans="3:3">
      <c r="C420" s="23"/>
    </row>
    <row r="421" customHeight="1" spans="3:3">
      <c r="C421" s="23"/>
    </row>
    <row r="422" customHeight="1" spans="3:3">
      <c r="C422" s="23"/>
    </row>
    <row r="423" customHeight="1" spans="3:3">
      <c r="C423" s="23"/>
    </row>
    <row r="424" customHeight="1" spans="3:3">
      <c r="C424" s="23"/>
    </row>
    <row r="425" customHeight="1" spans="3:3">
      <c r="C425" s="23"/>
    </row>
    <row r="426" customHeight="1" spans="3:3">
      <c r="C426" s="23"/>
    </row>
    <row r="427" customHeight="1" spans="3:3">
      <c r="C427" s="23"/>
    </row>
    <row r="428" customHeight="1" spans="3:3">
      <c r="C428" s="23"/>
    </row>
    <row r="429" customHeight="1" spans="3:3">
      <c r="C429" s="23"/>
    </row>
    <row r="430" customHeight="1" spans="3:3">
      <c r="C430" s="23"/>
    </row>
    <row r="431" customHeight="1" spans="3:3">
      <c r="C431" s="23"/>
    </row>
    <row r="432" customHeight="1" spans="3:3">
      <c r="C432" s="23"/>
    </row>
    <row r="433" customHeight="1" spans="3:3">
      <c r="C433" s="23"/>
    </row>
    <row r="434" customHeight="1" spans="3:3">
      <c r="C434" s="23"/>
    </row>
    <row r="435" customHeight="1" spans="3:3">
      <c r="C435" s="23"/>
    </row>
    <row r="436" customHeight="1" spans="3:3">
      <c r="C436" s="23"/>
    </row>
    <row r="437" customHeight="1" spans="3:3">
      <c r="C437" s="23"/>
    </row>
    <row r="438" customHeight="1" spans="3:3">
      <c r="C438" s="23"/>
    </row>
    <row r="439" customHeight="1" spans="3:3">
      <c r="C439" s="23"/>
    </row>
    <row r="440" customHeight="1" spans="3:3">
      <c r="C440" s="23"/>
    </row>
    <row r="441" customHeight="1" spans="3:3">
      <c r="C441" s="23"/>
    </row>
    <row r="442" customHeight="1" spans="3:3">
      <c r="C442" s="23"/>
    </row>
    <row r="443" customHeight="1" spans="3:3">
      <c r="C443" s="23"/>
    </row>
    <row r="444" customHeight="1" spans="3:3">
      <c r="C444" s="23"/>
    </row>
    <row r="445" customHeight="1" spans="3:3">
      <c r="C445" s="23"/>
    </row>
    <row r="446" customHeight="1" spans="3:3">
      <c r="C446" s="23"/>
    </row>
    <row r="447" customHeight="1" spans="3:3">
      <c r="C447" s="23"/>
    </row>
    <row r="448" customHeight="1" spans="3:3">
      <c r="C448" s="23"/>
    </row>
    <row r="449" customHeight="1" spans="3:3">
      <c r="C449" s="23"/>
    </row>
    <row r="450" customHeight="1" spans="3:3">
      <c r="C450" s="23"/>
    </row>
    <row r="451" customHeight="1" spans="3:3">
      <c r="C451" s="23"/>
    </row>
    <row r="452" customHeight="1" spans="3:3">
      <c r="C452" s="23"/>
    </row>
    <row r="453" customHeight="1" spans="3:3">
      <c r="C453" s="23"/>
    </row>
    <row r="454" customHeight="1" spans="3:3">
      <c r="C454" s="23"/>
    </row>
    <row r="455" customHeight="1" spans="3:3">
      <c r="C455" s="23"/>
    </row>
    <row r="456" customHeight="1" spans="3:3">
      <c r="C456" s="23"/>
    </row>
    <row r="457" customHeight="1" spans="3:3">
      <c r="C457" s="23"/>
    </row>
    <row r="458" customHeight="1" spans="3:3">
      <c r="C458" s="23"/>
    </row>
    <row r="459" customHeight="1" spans="3:3">
      <c r="C459" s="23"/>
    </row>
    <row r="460" customHeight="1" spans="3:3">
      <c r="C460" s="23"/>
    </row>
    <row r="461" customHeight="1" spans="3:3">
      <c r="C461" s="23"/>
    </row>
    <row r="462" customHeight="1" spans="3:3">
      <c r="C462" s="23"/>
    </row>
    <row r="463" customHeight="1" spans="3:3">
      <c r="C463" s="23"/>
    </row>
    <row r="464" customHeight="1" spans="3:3">
      <c r="C464" s="23"/>
    </row>
    <row r="465" customHeight="1" spans="3:3">
      <c r="C465" s="23"/>
    </row>
    <row r="466" customHeight="1" spans="3:3">
      <c r="C466" s="23"/>
    </row>
    <row r="467" customHeight="1" spans="3:3">
      <c r="C467" s="23"/>
    </row>
    <row r="468" customHeight="1" spans="3:3">
      <c r="C468" s="23"/>
    </row>
    <row r="469" customHeight="1" spans="3:3">
      <c r="C469" s="23"/>
    </row>
    <row r="470" customHeight="1" spans="3:3">
      <c r="C470" s="23"/>
    </row>
    <row r="471" customHeight="1" spans="3:3">
      <c r="C471" s="23"/>
    </row>
    <row r="472" customHeight="1" spans="3:3">
      <c r="C472" s="23"/>
    </row>
    <row r="473" customHeight="1" spans="3:3">
      <c r="C473" s="23"/>
    </row>
    <row r="474" customHeight="1" spans="3:3">
      <c r="C474" s="23"/>
    </row>
    <row r="475" customHeight="1" spans="3:3">
      <c r="C475" s="23"/>
    </row>
    <row r="476" customHeight="1" spans="3:3">
      <c r="C476" s="23"/>
    </row>
    <row r="477" customHeight="1" spans="3:3">
      <c r="C477" s="23"/>
    </row>
    <row r="478" customHeight="1" spans="3:3">
      <c r="C478" s="23"/>
    </row>
    <row r="479" customHeight="1" spans="3:3">
      <c r="C479" s="23"/>
    </row>
    <row r="480" customHeight="1" spans="3:3">
      <c r="C480" s="23"/>
    </row>
    <row r="481" customHeight="1" spans="3:3">
      <c r="C481" s="23"/>
    </row>
    <row r="482" customHeight="1" spans="3:3">
      <c r="C482" s="23"/>
    </row>
    <row r="483" customHeight="1" spans="3:3">
      <c r="C483" s="23"/>
    </row>
    <row r="484" customHeight="1" spans="3:3">
      <c r="C484" s="23"/>
    </row>
    <row r="485" customHeight="1" spans="3:3">
      <c r="C485" s="23"/>
    </row>
    <row r="486" customHeight="1" spans="3:3">
      <c r="C486" s="23"/>
    </row>
    <row r="487" customHeight="1" spans="3:3">
      <c r="C487" s="23"/>
    </row>
    <row r="488" customHeight="1" spans="3:3">
      <c r="C488" s="23"/>
    </row>
    <row r="489" customHeight="1" spans="3:3">
      <c r="C489" s="23"/>
    </row>
    <row r="490" customHeight="1" spans="3:3">
      <c r="C490" s="23"/>
    </row>
    <row r="491" customHeight="1" spans="3:3">
      <c r="C491" s="23"/>
    </row>
    <row r="492" customHeight="1" spans="3:3">
      <c r="C492" s="23"/>
    </row>
    <row r="493" customHeight="1" spans="3:3">
      <c r="C493" s="23"/>
    </row>
    <row r="494" customHeight="1" spans="3:3">
      <c r="C494" s="23"/>
    </row>
    <row r="495" customHeight="1" spans="3:3">
      <c r="C495" s="23"/>
    </row>
    <row r="496" customHeight="1" spans="3:3">
      <c r="C496" s="23"/>
    </row>
    <row r="497" customHeight="1" spans="3:3">
      <c r="C497" s="23"/>
    </row>
    <row r="498" customHeight="1" spans="3:3">
      <c r="C498" s="23"/>
    </row>
    <row r="499" customHeight="1" spans="3:3">
      <c r="C499" s="23"/>
    </row>
    <row r="500" customHeight="1" spans="3:3">
      <c r="C500" s="23"/>
    </row>
    <row r="501" customHeight="1" spans="3:3">
      <c r="C501" s="23"/>
    </row>
    <row r="502" customHeight="1" spans="3:3">
      <c r="C502" s="23"/>
    </row>
    <row r="503" customHeight="1" spans="3:3">
      <c r="C503" s="23"/>
    </row>
    <row r="504" customHeight="1" spans="3:3">
      <c r="C504" s="23"/>
    </row>
    <row r="505" customHeight="1" spans="3:3">
      <c r="C505" s="23"/>
    </row>
    <row r="506" customHeight="1" spans="3:3">
      <c r="C506" s="23"/>
    </row>
    <row r="507" customHeight="1" spans="3:3">
      <c r="C507" s="23"/>
    </row>
    <row r="508" customHeight="1" spans="3:3">
      <c r="C508" s="23"/>
    </row>
    <row r="509" customHeight="1" spans="3:3">
      <c r="C509" s="23"/>
    </row>
    <row r="510" customHeight="1" spans="3:3">
      <c r="C510" s="23"/>
    </row>
    <row r="511" customHeight="1" spans="3:3">
      <c r="C511" s="23"/>
    </row>
    <row r="512" customHeight="1" spans="3:3">
      <c r="C512" s="23"/>
    </row>
    <row r="513" customHeight="1" spans="3:3">
      <c r="C513" s="23"/>
    </row>
    <row r="514" customHeight="1" spans="3:3">
      <c r="C514" s="23"/>
    </row>
    <row r="515" customHeight="1" spans="3:3">
      <c r="C515" s="23"/>
    </row>
    <row r="516" customHeight="1" spans="3:3">
      <c r="C516" s="23"/>
    </row>
    <row r="517" customHeight="1" spans="3:3">
      <c r="C517" s="23"/>
    </row>
    <row r="518" customHeight="1" spans="3:3">
      <c r="C518" s="23"/>
    </row>
    <row r="519" customHeight="1" spans="3:3">
      <c r="C519" s="23"/>
    </row>
    <row r="520" customHeight="1" spans="3:3">
      <c r="C520" s="23"/>
    </row>
    <row r="521" customHeight="1" spans="3:3">
      <c r="C521" s="23"/>
    </row>
    <row r="522" customHeight="1" spans="3:3">
      <c r="C522" s="23"/>
    </row>
    <row r="523" customHeight="1" spans="3:3">
      <c r="C523" s="23"/>
    </row>
    <row r="524" customHeight="1" spans="3:3">
      <c r="C524" s="23"/>
    </row>
    <row r="525" customHeight="1" spans="3:3">
      <c r="C525" s="23"/>
    </row>
    <row r="526" customHeight="1" spans="3:3">
      <c r="C526" s="23"/>
    </row>
    <row r="527" customHeight="1" spans="3:3">
      <c r="C527" s="23"/>
    </row>
    <row r="528" customHeight="1" spans="3:3">
      <c r="C528" s="23"/>
    </row>
    <row r="529" customHeight="1" spans="3:3">
      <c r="C529" s="23"/>
    </row>
    <row r="530" customHeight="1" spans="3:3">
      <c r="C530" s="23"/>
    </row>
    <row r="531" customHeight="1" spans="3:3">
      <c r="C531" s="23"/>
    </row>
    <row r="532" customHeight="1" spans="3:3">
      <c r="C532" s="23"/>
    </row>
    <row r="533" customHeight="1" spans="3:3">
      <c r="C533" s="23"/>
    </row>
    <row r="534" customHeight="1" spans="3:3">
      <c r="C534" s="23"/>
    </row>
    <row r="535" customHeight="1" spans="3:3">
      <c r="C535" s="23"/>
    </row>
    <row r="536" customHeight="1" spans="3:3">
      <c r="C536" s="23"/>
    </row>
    <row r="537" customHeight="1" spans="3:3">
      <c r="C537" s="23"/>
    </row>
    <row r="538" customHeight="1" spans="3:3">
      <c r="C538" s="23"/>
    </row>
    <row r="539" customHeight="1" spans="3:3">
      <c r="C539" s="23"/>
    </row>
    <row r="540" customHeight="1" spans="3:3">
      <c r="C540" s="23"/>
    </row>
    <row r="541" customHeight="1" spans="3:3">
      <c r="C541" s="23"/>
    </row>
    <row r="542" customHeight="1" spans="3:3">
      <c r="C542" s="23"/>
    </row>
    <row r="543" customHeight="1" spans="3:3">
      <c r="C543" s="23"/>
    </row>
    <row r="544" customHeight="1" spans="3:3">
      <c r="C544" s="23"/>
    </row>
    <row r="545" customHeight="1" spans="3:3">
      <c r="C545" s="23"/>
    </row>
    <row r="546" customHeight="1" spans="3:3">
      <c r="C546" s="23"/>
    </row>
    <row r="547" customHeight="1" spans="3:3">
      <c r="C547" s="23"/>
    </row>
    <row r="548" customHeight="1" spans="3:3">
      <c r="C548" s="23"/>
    </row>
    <row r="549" customHeight="1" spans="3:3">
      <c r="C549" s="23"/>
    </row>
    <row r="550" customHeight="1" spans="3:3">
      <c r="C550" s="23"/>
    </row>
    <row r="551" customHeight="1" spans="3:3">
      <c r="C551" s="23"/>
    </row>
    <row r="552" customHeight="1" spans="3:3">
      <c r="C552" s="23"/>
    </row>
    <row r="553" customHeight="1" spans="3:3">
      <c r="C553" s="23"/>
    </row>
    <row r="554" customHeight="1" spans="3:3">
      <c r="C554" s="23"/>
    </row>
    <row r="555" customHeight="1" spans="3:3">
      <c r="C555" s="23"/>
    </row>
    <row r="556" customHeight="1" spans="3:3">
      <c r="C556" s="23"/>
    </row>
    <row r="557" customHeight="1" spans="3:3">
      <c r="C557" s="23"/>
    </row>
    <row r="558" customHeight="1" spans="3:3">
      <c r="C558" s="23"/>
    </row>
    <row r="559" customHeight="1" spans="3:3">
      <c r="C559" s="23"/>
    </row>
    <row r="560" customHeight="1" spans="3:3">
      <c r="C560" s="23"/>
    </row>
    <row r="561" customHeight="1" spans="3:3">
      <c r="C561" s="23"/>
    </row>
    <row r="562" customHeight="1" spans="3:3">
      <c r="C562" s="23"/>
    </row>
    <row r="563" customHeight="1" spans="3:3">
      <c r="C563" s="23"/>
    </row>
    <row r="564" customHeight="1" spans="3:3">
      <c r="C564" s="23"/>
    </row>
    <row r="565" customHeight="1" spans="3:3">
      <c r="C565" s="23"/>
    </row>
    <row r="566" customHeight="1" spans="3:3">
      <c r="C566" s="23"/>
    </row>
    <row r="567" customHeight="1" spans="3:3">
      <c r="C567" s="23"/>
    </row>
    <row r="568" customHeight="1" spans="3:3">
      <c r="C568" s="23"/>
    </row>
    <row r="569" customHeight="1" spans="3:3">
      <c r="C569" s="23"/>
    </row>
    <row r="570" customHeight="1" spans="3:3">
      <c r="C570" s="23"/>
    </row>
    <row r="571" customHeight="1" spans="3:3">
      <c r="C571" s="23"/>
    </row>
    <row r="572" customHeight="1" spans="3:3">
      <c r="C572" s="23"/>
    </row>
    <row r="573" customHeight="1" spans="3:3">
      <c r="C573" s="23"/>
    </row>
    <row r="574" customHeight="1" spans="3:3">
      <c r="C574" s="23"/>
    </row>
    <row r="575" customHeight="1" spans="3:3">
      <c r="C575" s="23"/>
    </row>
    <row r="576" customHeight="1" spans="3:3">
      <c r="C576" s="23"/>
    </row>
    <row r="577" customHeight="1" spans="3:3">
      <c r="C577" s="23"/>
    </row>
    <row r="578" customHeight="1" spans="3:3">
      <c r="C578" s="23"/>
    </row>
    <row r="579" customHeight="1" spans="3:3">
      <c r="C579" s="23"/>
    </row>
    <row r="580" customHeight="1" spans="3:3">
      <c r="C580" s="23"/>
    </row>
    <row r="581" customHeight="1" spans="3:3">
      <c r="C581" s="23"/>
    </row>
    <row r="582" customHeight="1" spans="3:3">
      <c r="C582" s="23"/>
    </row>
    <row r="583" customHeight="1" spans="3:3">
      <c r="C583" s="23"/>
    </row>
    <row r="584" customHeight="1" spans="3:3">
      <c r="C584" s="23"/>
    </row>
    <row r="585" customHeight="1" spans="3:3">
      <c r="C585" s="23"/>
    </row>
    <row r="586" customHeight="1" spans="3:3">
      <c r="C586" s="23"/>
    </row>
    <row r="587" customHeight="1" spans="3:3">
      <c r="C587" s="23"/>
    </row>
    <row r="588" customHeight="1" spans="3:3">
      <c r="C588" s="23"/>
    </row>
    <row r="589" customHeight="1" spans="3:3">
      <c r="C589" s="23"/>
    </row>
    <row r="590" customHeight="1" spans="3:3">
      <c r="C590" s="23"/>
    </row>
    <row r="591" customHeight="1" spans="3:3">
      <c r="C591" s="23"/>
    </row>
    <row r="592" customHeight="1" spans="3:3">
      <c r="C592" s="23"/>
    </row>
    <row r="593" customHeight="1" spans="3:3">
      <c r="C593" s="23"/>
    </row>
    <row r="594" customHeight="1" spans="3:3">
      <c r="C594" s="23"/>
    </row>
    <row r="595" customHeight="1" spans="3:3">
      <c r="C595" s="23"/>
    </row>
    <row r="596" customHeight="1" spans="3:3">
      <c r="C596" s="23"/>
    </row>
    <row r="597" customHeight="1" spans="3:3">
      <c r="C597" s="23"/>
    </row>
    <row r="598" customHeight="1" spans="3:3">
      <c r="C598" s="23"/>
    </row>
    <row r="599" customHeight="1" spans="3:3">
      <c r="C599" s="23"/>
    </row>
    <row r="600" customHeight="1" spans="3:3">
      <c r="C600" s="23"/>
    </row>
    <row r="601" customHeight="1" spans="3:3">
      <c r="C601" s="23"/>
    </row>
    <row r="602" customHeight="1" spans="3:3">
      <c r="C602" s="23"/>
    </row>
    <row r="603" customHeight="1" spans="3:3">
      <c r="C603" s="23"/>
    </row>
    <row r="604" customHeight="1" spans="3:3">
      <c r="C604" s="23"/>
    </row>
    <row r="605" customHeight="1" spans="3:3">
      <c r="C605" s="23"/>
    </row>
    <row r="606" customHeight="1" spans="3:3">
      <c r="C606" s="23"/>
    </row>
    <row r="607" customHeight="1" spans="3:3">
      <c r="C607" s="23"/>
    </row>
    <row r="608" customHeight="1" spans="3:3">
      <c r="C608" s="23"/>
    </row>
    <row r="609" customHeight="1" spans="3:3">
      <c r="C609" s="23"/>
    </row>
    <row r="610" customHeight="1" spans="3:3">
      <c r="C610" s="23"/>
    </row>
    <row r="611" customHeight="1" spans="3:3">
      <c r="C611" s="23"/>
    </row>
    <row r="612" customHeight="1" spans="3:3">
      <c r="C612" s="23"/>
    </row>
    <row r="613" customHeight="1" spans="3:3">
      <c r="C613" s="23"/>
    </row>
    <row r="614" customHeight="1" spans="3:3">
      <c r="C614" s="23"/>
    </row>
    <row r="615" customHeight="1" spans="3:3">
      <c r="C615" s="23"/>
    </row>
    <row r="616" customHeight="1" spans="3:3">
      <c r="C616" s="23"/>
    </row>
    <row r="617" customHeight="1" spans="3:3">
      <c r="C617" s="23"/>
    </row>
    <row r="618" customHeight="1" spans="3:3">
      <c r="C618" s="23"/>
    </row>
    <row r="619" customHeight="1" spans="3:3">
      <c r="C619" s="23"/>
    </row>
    <row r="620" customHeight="1" spans="3:3">
      <c r="C620" s="23"/>
    </row>
    <row r="621" customHeight="1" spans="3:3">
      <c r="C621" s="23"/>
    </row>
    <row r="622" customHeight="1" spans="3:3">
      <c r="C622" s="23"/>
    </row>
    <row r="623" customHeight="1" spans="3:3">
      <c r="C623" s="23"/>
    </row>
    <row r="624" customHeight="1" spans="3:3">
      <c r="C624" s="23"/>
    </row>
    <row r="625" customHeight="1" spans="3:3">
      <c r="C625" s="23"/>
    </row>
    <row r="626" customHeight="1" spans="3:3">
      <c r="C626" s="23"/>
    </row>
    <row r="627" customHeight="1" spans="3:3">
      <c r="C627" s="23"/>
    </row>
    <row r="628" customHeight="1" spans="3:3">
      <c r="C628" s="23"/>
    </row>
    <row r="629" customHeight="1" spans="3:3">
      <c r="C629" s="23"/>
    </row>
    <row r="630" customHeight="1" spans="3:3">
      <c r="C630" s="23"/>
    </row>
    <row r="631" customHeight="1" spans="3:3">
      <c r="C631" s="23"/>
    </row>
    <row r="632" customHeight="1" spans="3:3">
      <c r="C632" s="23"/>
    </row>
    <row r="633" customHeight="1" spans="3:3">
      <c r="C633" s="23"/>
    </row>
    <row r="634" customHeight="1" spans="3:3">
      <c r="C634" s="23"/>
    </row>
    <row r="635" customHeight="1" spans="3:3">
      <c r="C635" s="23"/>
    </row>
    <row r="636" customHeight="1" spans="3:3">
      <c r="C636" s="23"/>
    </row>
    <row r="637" customHeight="1" spans="3:3">
      <c r="C637" s="23"/>
    </row>
    <row r="638" customHeight="1" spans="3:3">
      <c r="C638" s="23"/>
    </row>
    <row r="639" customHeight="1" spans="3:3">
      <c r="C639" s="23"/>
    </row>
    <row r="640" customHeight="1" spans="3:3">
      <c r="C640" s="23"/>
    </row>
    <row r="641" customHeight="1" spans="3:3">
      <c r="C641" s="23"/>
    </row>
    <row r="642" customHeight="1" spans="3:3">
      <c r="C642" s="23"/>
    </row>
    <row r="643" customHeight="1" spans="3:3">
      <c r="C643" s="23"/>
    </row>
    <row r="644" customHeight="1" spans="3:3">
      <c r="C644" s="23"/>
    </row>
    <row r="645" customHeight="1" spans="3:3">
      <c r="C645" s="23"/>
    </row>
    <row r="646" customHeight="1" spans="3:3">
      <c r="C646" s="23"/>
    </row>
    <row r="647" customHeight="1" spans="3:3">
      <c r="C647" s="23"/>
    </row>
    <row r="648" customHeight="1" spans="3:3">
      <c r="C648" s="23"/>
    </row>
    <row r="649" customHeight="1" spans="3:3">
      <c r="C649" s="23"/>
    </row>
    <row r="650" customHeight="1" spans="3:3">
      <c r="C650" s="23"/>
    </row>
    <row r="651" customHeight="1" spans="3:3">
      <c r="C651" s="23"/>
    </row>
    <row r="652" customHeight="1" spans="3:3">
      <c r="C652" s="23"/>
    </row>
    <row r="653" customHeight="1" spans="3:3">
      <c r="C653" s="23"/>
    </row>
    <row r="654" customHeight="1" spans="3:3">
      <c r="C654" s="23"/>
    </row>
    <row r="655" customHeight="1" spans="3:3">
      <c r="C655" s="23"/>
    </row>
    <row r="656" customHeight="1" spans="3:3">
      <c r="C656" s="23"/>
    </row>
    <row r="657" customHeight="1" spans="3:3">
      <c r="C657" s="23"/>
    </row>
    <row r="658" customHeight="1" spans="3:3">
      <c r="C658" s="23"/>
    </row>
    <row r="659" customHeight="1" spans="3:3">
      <c r="C659" s="23"/>
    </row>
    <row r="660" customHeight="1" spans="3:3">
      <c r="C660" s="23"/>
    </row>
    <row r="661" customHeight="1" spans="3:3">
      <c r="C661" s="23"/>
    </row>
    <row r="662" customHeight="1" spans="3:3">
      <c r="C662" s="23"/>
    </row>
    <row r="663" customHeight="1" spans="3:3">
      <c r="C663" s="23"/>
    </row>
    <row r="664" customHeight="1" spans="3:3">
      <c r="C664" s="23"/>
    </row>
    <row r="665" customHeight="1" spans="3:3">
      <c r="C665" s="23"/>
    </row>
    <row r="666" customHeight="1" spans="3:3">
      <c r="C666" s="23"/>
    </row>
    <row r="667" customHeight="1" spans="3:3">
      <c r="C667" s="23"/>
    </row>
    <row r="668" customHeight="1" spans="3:3">
      <c r="C668" s="23"/>
    </row>
    <row r="669" customHeight="1" spans="3:3">
      <c r="C669" s="23"/>
    </row>
    <row r="670" customHeight="1" spans="3:3">
      <c r="C670" s="23"/>
    </row>
    <row r="671" customHeight="1" spans="3:3">
      <c r="C671" s="23"/>
    </row>
    <row r="672" customHeight="1" spans="3:3">
      <c r="C672" s="23"/>
    </row>
    <row r="673" customHeight="1" spans="3:3">
      <c r="C673" s="23"/>
    </row>
    <row r="674" customHeight="1" spans="3:3">
      <c r="C674" s="23"/>
    </row>
    <row r="675" customHeight="1" spans="3:3">
      <c r="C675" s="23"/>
    </row>
    <row r="676" customHeight="1" spans="3:3">
      <c r="C676" s="23"/>
    </row>
    <row r="677" customHeight="1" spans="3:3">
      <c r="C677" s="23"/>
    </row>
    <row r="678" customHeight="1" spans="3:3">
      <c r="C678" s="23"/>
    </row>
    <row r="679" customHeight="1" spans="3:3">
      <c r="C679" s="23"/>
    </row>
    <row r="680" customHeight="1" spans="3:3">
      <c r="C680" s="23"/>
    </row>
    <row r="681" customHeight="1" spans="3:3">
      <c r="C681" s="23"/>
    </row>
    <row r="682" customHeight="1" spans="3:3">
      <c r="C682" s="23"/>
    </row>
    <row r="683" customHeight="1" spans="3:3">
      <c r="C683" s="23"/>
    </row>
    <row r="684" customHeight="1" spans="3:3">
      <c r="C684" s="23"/>
    </row>
    <row r="685" customHeight="1" spans="3:3">
      <c r="C685" s="23"/>
    </row>
    <row r="686" customHeight="1" spans="3:3">
      <c r="C686" s="23"/>
    </row>
    <row r="687" customHeight="1" spans="3:3">
      <c r="C687" s="23"/>
    </row>
    <row r="688" customHeight="1" spans="3:3">
      <c r="C688" s="23"/>
    </row>
    <row r="689" customHeight="1" spans="3:3">
      <c r="C689" s="23"/>
    </row>
    <row r="690" customHeight="1" spans="3:3">
      <c r="C690" s="23"/>
    </row>
    <row r="691" customHeight="1" spans="3:3">
      <c r="C691" s="23"/>
    </row>
    <row r="692" customHeight="1" spans="3:3">
      <c r="C692" s="23"/>
    </row>
    <row r="693" customHeight="1" spans="3:3">
      <c r="C693" s="23"/>
    </row>
    <row r="694" customHeight="1" spans="3:3">
      <c r="C694" s="23"/>
    </row>
    <row r="695" customHeight="1" spans="3:3">
      <c r="C695" s="23"/>
    </row>
    <row r="696" customHeight="1" spans="3:3">
      <c r="C696" s="23"/>
    </row>
    <row r="697" customHeight="1" spans="3:3">
      <c r="C697" s="23"/>
    </row>
    <row r="698" customHeight="1" spans="3:3">
      <c r="C698" s="23"/>
    </row>
    <row r="699" customHeight="1" spans="3:3">
      <c r="C699" s="23"/>
    </row>
    <row r="700" customHeight="1" spans="3:3">
      <c r="C700" s="23"/>
    </row>
    <row r="701" customHeight="1" spans="3:3">
      <c r="C701" s="23"/>
    </row>
    <row r="702" customHeight="1" spans="3:3">
      <c r="C702" s="23"/>
    </row>
    <row r="703" customHeight="1" spans="3:3">
      <c r="C703" s="23"/>
    </row>
    <row r="704" customHeight="1" spans="3:3">
      <c r="C704" s="23"/>
    </row>
    <row r="705" customHeight="1" spans="3:3">
      <c r="C705" s="23"/>
    </row>
    <row r="706" customHeight="1" spans="3:3">
      <c r="C706" s="23"/>
    </row>
    <row r="707" customHeight="1" spans="3:3">
      <c r="C707" s="23"/>
    </row>
    <row r="708" customHeight="1" spans="3:3">
      <c r="C708" s="23"/>
    </row>
    <row r="709" customHeight="1" spans="3:3">
      <c r="C709" s="23"/>
    </row>
    <row r="710" customHeight="1" spans="3:3">
      <c r="C710" s="23"/>
    </row>
    <row r="711" customHeight="1" spans="3:3">
      <c r="C711" s="23"/>
    </row>
    <row r="712" customHeight="1" spans="3:3">
      <c r="C712" s="23"/>
    </row>
    <row r="713" customHeight="1" spans="3:3">
      <c r="C713" s="23"/>
    </row>
    <row r="714" customHeight="1" spans="3:3">
      <c r="C714" s="23"/>
    </row>
    <row r="715" customHeight="1" spans="3:3">
      <c r="C715" s="23"/>
    </row>
    <row r="716" customHeight="1" spans="3:3">
      <c r="C716" s="23"/>
    </row>
    <row r="717" customHeight="1" spans="3:3">
      <c r="C717" s="23"/>
    </row>
    <row r="718" customHeight="1" spans="3:3">
      <c r="C718" s="23"/>
    </row>
    <row r="719" customHeight="1" spans="3:3">
      <c r="C719" s="23"/>
    </row>
    <row r="720" customHeight="1" spans="3:3">
      <c r="C720" s="23"/>
    </row>
    <row r="721" customHeight="1" spans="3:3">
      <c r="C721" s="23"/>
    </row>
    <row r="722" customHeight="1" spans="3:3">
      <c r="C722" s="23"/>
    </row>
    <row r="723" customHeight="1" spans="3:3">
      <c r="C723" s="23"/>
    </row>
    <row r="724" customHeight="1" spans="3:3">
      <c r="C724" s="23"/>
    </row>
    <row r="725" customHeight="1" spans="3:3">
      <c r="C725" s="23"/>
    </row>
    <row r="726" customHeight="1" spans="3:3">
      <c r="C726" s="23"/>
    </row>
    <row r="727" customHeight="1" spans="3:3">
      <c r="C727" s="23"/>
    </row>
    <row r="728" customHeight="1" spans="3:3">
      <c r="C728" s="23"/>
    </row>
    <row r="729" customHeight="1" spans="3:3">
      <c r="C729" s="23"/>
    </row>
    <row r="730" customHeight="1" spans="3:3">
      <c r="C730" s="23"/>
    </row>
    <row r="731" customHeight="1" spans="3:3">
      <c r="C731" s="23"/>
    </row>
    <row r="732" customHeight="1" spans="3:3">
      <c r="C732" s="23"/>
    </row>
    <row r="733" customHeight="1" spans="3:3">
      <c r="C733" s="23"/>
    </row>
    <row r="734" customHeight="1" spans="3:3">
      <c r="C734" s="23"/>
    </row>
    <row r="735" customHeight="1" spans="3:3">
      <c r="C735" s="23"/>
    </row>
    <row r="736" customHeight="1" spans="3:3">
      <c r="C736" s="23"/>
    </row>
    <row r="737" customHeight="1" spans="3:3">
      <c r="C737" s="23"/>
    </row>
    <row r="738" customHeight="1" spans="3:3">
      <c r="C738" s="23"/>
    </row>
    <row r="739" customHeight="1" spans="3:3">
      <c r="C739" s="23"/>
    </row>
    <row r="740" customHeight="1" spans="3:3">
      <c r="C740" s="23"/>
    </row>
    <row r="741" customHeight="1" spans="3:3">
      <c r="C741" s="23"/>
    </row>
    <row r="742" customHeight="1" spans="3:3">
      <c r="C742" s="23"/>
    </row>
    <row r="743" customHeight="1" spans="3:3">
      <c r="C743" s="23"/>
    </row>
    <row r="744" customHeight="1" spans="3:3">
      <c r="C744" s="23"/>
    </row>
    <row r="745" customHeight="1" spans="3:3">
      <c r="C745" s="23"/>
    </row>
    <row r="746" customHeight="1" spans="3:3">
      <c r="C746" s="23"/>
    </row>
    <row r="747" customHeight="1" spans="3:3">
      <c r="C747" s="23"/>
    </row>
    <row r="748" customHeight="1" spans="3:3">
      <c r="C748" s="23"/>
    </row>
    <row r="749" customHeight="1" spans="3:3">
      <c r="C749" s="23"/>
    </row>
    <row r="750" customHeight="1" spans="3:3">
      <c r="C750" s="23"/>
    </row>
    <row r="751" customHeight="1" spans="3:3">
      <c r="C751" s="23"/>
    </row>
    <row r="752" customHeight="1" spans="3:3">
      <c r="C752" s="23"/>
    </row>
    <row r="753" customHeight="1" spans="3:3">
      <c r="C753" s="23"/>
    </row>
    <row r="754" customHeight="1" spans="3:3">
      <c r="C754" s="23"/>
    </row>
    <row r="755" customHeight="1" spans="3:3">
      <c r="C755" s="23"/>
    </row>
    <row r="756" customHeight="1" spans="3:3">
      <c r="C756" s="23"/>
    </row>
    <row r="757" customHeight="1" spans="3:3">
      <c r="C757" s="23"/>
    </row>
    <row r="758" customHeight="1" spans="3:3">
      <c r="C758" s="23"/>
    </row>
    <row r="759" customHeight="1" spans="3:3">
      <c r="C759" s="23"/>
    </row>
    <row r="760" customHeight="1" spans="3:3">
      <c r="C760" s="23"/>
    </row>
    <row r="761" customHeight="1" spans="3:3">
      <c r="C761" s="23"/>
    </row>
    <row r="762" customHeight="1" spans="3:3">
      <c r="C762" s="23"/>
    </row>
    <row r="763" customHeight="1" spans="3:3">
      <c r="C763" s="23"/>
    </row>
    <row r="764" customHeight="1" spans="3:3">
      <c r="C764" s="23"/>
    </row>
    <row r="765" customHeight="1" spans="3:3">
      <c r="C765" s="23"/>
    </row>
    <row r="766" customHeight="1" spans="3:3">
      <c r="C766" s="23"/>
    </row>
    <row r="767" customHeight="1" spans="3:3">
      <c r="C767" s="23"/>
    </row>
    <row r="768" customHeight="1" spans="3:3">
      <c r="C768" s="23"/>
    </row>
    <row r="769" customHeight="1" spans="3:3">
      <c r="C769" s="23"/>
    </row>
    <row r="770" customHeight="1" spans="3:3">
      <c r="C770" s="23"/>
    </row>
    <row r="771" customHeight="1" spans="3:3">
      <c r="C771" s="23"/>
    </row>
    <row r="772" customHeight="1" spans="3:3">
      <c r="C772" s="23"/>
    </row>
    <row r="773" customHeight="1" spans="3:3">
      <c r="C773" s="23"/>
    </row>
    <row r="774" customHeight="1" spans="3:3">
      <c r="C774" s="23"/>
    </row>
    <row r="775" customHeight="1" spans="3:3">
      <c r="C775" s="23"/>
    </row>
    <row r="776" customHeight="1" spans="3:3">
      <c r="C776" s="23"/>
    </row>
    <row r="777" customHeight="1" spans="3:3">
      <c r="C777" s="23"/>
    </row>
    <row r="778" customHeight="1" spans="3:3">
      <c r="C778" s="23"/>
    </row>
    <row r="779" customHeight="1" spans="3:3">
      <c r="C779" s="23"/>
    </row>
    <row r="780" customHeight="1" spans="3:3">
      <c r="C780" s="23"/>
    </row>
    <row r="781" customHeight="1" spans="3:3">
      <c r="C781" s="23"/>
    </row>
    <row r="782" customHeight="1" spans="3:3">
      <c r="C782" s="23"/>
    </row>
    <row r="783" customHeight="1" spans="3:3">
      <c r="C783" s="23"/>
    </row>
    <row r="784" customHeight="1" spans="3:3">
      <c r="C784" s="23"/>
    </row>
    <row r="785" customHeight="1" spans="3:3">
      <c r="C785" s="23"/>
    </row>
    <row r="786" customHeight="1" spans="3:3">
      <c r="C786" s="23"/>
    </row>
    <row r="787" customHeight="1" spans="3:3">
      <c r="C787" s="23"/>
    </row>
    <row r="788" customHeight="1" spans="3:3">
      <c r="C788" s="23"/>
    </row>
    <row r="789" customHeight="1" spans="3:3">
      <c r="C789" s="23"/>
    </row>
    <row r="790" customHeight="1" spans="3:3">
      <c r="C790" s="23"/>
    </row>
    <row r="791" customHeight="1" spans="3:3">
      <c r="C791" s="23"/>
    </row>
    <row r="792" customHeight="1" spans="3:3">
      <c r="C792" s="23"/>
    </row>
    <row r="793" customHeight="1" spans="3:3">
      <c r="C793" s="23"/>
    </row>
    <row r="794" customHeight="1" spans="3:3">
      <c r="C794" s="23"/>
    </row>
    <row r="795" customHeight="1" spans="3:3">
      <c r="C795" s="23"/>
    </row>
    <row r="796" customHeight="1" spans="3:3">
      <c r="C796" s="23"/>
    </row>
    <row r="797" customHeight="1" spans="3:3">
      <c r="C797" s="23"/>
    </row>
    <row r="798" customHeight="1" spans="3:3">
      <c r="C798" s="23"/>
    </row>
    <row r="799" customHeight="1" spans="3:3">
      <c r="C799" s="23"/>
    </row>
    <row r="800" customHeight="1" spans="3:3">
      <c r="C800" s="23"/>
    </row>
    <row r="801" customHeight="1" spans="3:3">
      <c r="C801" s="23"/>
    </row>
    <row r="802" customHeight="1" spans="3:3">
      <c r="C802" s="23"/>
    </row>
    <row r="803" customHeight="1" spans="3:3">
      <c r="C803" s="23"/>
    </row>
    <row r="804" customHeight="1" spans="3:3">
      <c r="C804" s="23"/>
    </row>
    <row r="805" customHeight="1" spans="3:3">
      <c r="C805" s="23"/>
    </row>
    <row r="806" customHeight="1" spans="3:3">
      <c r="C806" s="23"/>
    </row>
    <row r="807" customHeight="1" spans="3:3">
      <c r="C807" s="23"/>
    </row>
    <row r="808" customHeight="1" spans="3:3">
      <c r="C808" s="23"/>
    </row>
    <row r="809" customHeight="1" spans="3:3">
      <c r="C809" s="23"/>
    </row>
    <row r="810" customHeight="1" spans="3:3">
      <c r="C810" s="23"/>
    </row>
    <row r="811" customHeight="1" spans="3:3">
      <c r="C811" s="23"/>
    </row>
    <row r="812" customHeight="1" spans="3:3">
      <c r="C812" s="23"/>
    </row>
    <row r="813" customHeight="1" spans="3:3">
      <c r="C813" s="23"/>
    </row>
    <row r="814" customHeight="1" spans="3:3">
      <c r="C814" s="23"/>
    </row>
    <row r="815" customHeight="1" spans="3:3">
      <c r="C815" s="23"/>
    </row>
    <row r="816" customHeight="1" spans="3:3">
      <c r="C816" s="23"/>
    </row>
    <row r="817" customHeight="1" spans="3:3">
      <c r="C817" s="23"/>
    </row>
    <row r="818" customHeight="1" spans="3:3">
      <c r="C818" s="23"/>
    </row>
    <row r="819" customHeight="1" spans="3:3">
      <c r="C819" s="23"/>
    </row>
    <row r="820" customHeight="1" spans="3:3">
      <c r="C820" s="23"/>
    </row>
    <row r="821" customHeight="1" spans="3:3">
      <c r="C821" s="23"/>
    </row>
    <row r="822" customHeight="1" spans="3:3">
      <c r="C822" s="23"/>
    </row>
    <row r="823" customHeight="1" spans="3:3">
      <c r="C823" s="23"/>
    </row>
    <row r="824" customHeight="1" spans="3:3">
      <c r="C824" s="23"/>
    </row>
    <row r="825" customHeight="1" spans="3:3">
      <c r="C825" s="23"/>
    </row>
    <row r="826" customHeight="1" spans="3:3">
      <c r="C826" s="23"/>
    </row>
    <row r="827" customHeight="1" spans="3:3">
      <c r="C827" s="23"/>
    </row>
    <row r="828" customHeight="1" spans="3:3">
      <c r="C828" s="23"/>
    </row>
    <row r="829" customHeight="1" spans="3:3">
      <c r="C829" s="23"/>
    </row>
    <row r="830" customHeight="1" spans="3:3">
      <c r="C830" s="23"/>
    </row>
    <row r="831" customHeight="1" spans="3:3">
      <c r="C831" s="23"/>
    </row>
    <row r="832" customHeight="1" spans="3:3">
      <c r="C832" s="23"/>
    </row>
    <row r="833" customHeight="1" spans="3:3">
      <c r="C833" s="23"/>
    </row>
    <row r="834" customHeight="1" spans="3:3">
      <c r="C834" s="23"/>
    </row>
    <row r="835" customHeight="1" spans="3:3">
      <c r="C835" s="23"/>
    </row>
    <row r="836" customHeight="1" spans="3:3">
      <c r="C836" s="23"/>
    </row>
    <row r="837" customHeight="1" spans="3:3">
      <c r="C837" s="23"/>
    </row>
    <row r="838" customHeight="1" spans="3:3">
      <c r="C838" s="23"/>
    </row>
    <row r="839" customHeight="1" spans="3:3">
      <c r="C839" s="23"/>
    </row>
    <row r="840" customHeight="1" spans="3:3">
      <c r="C840" s="23"/>
    </row>
    <row r="841" customHeight="1" spans="3:3">
      <c r="C841" s="23"/>
    </row>
    <row r="842" customHeight="1" spans="3:3">
      <c r="C842" s="23"/>
    </row>
    <row r="843" customHeight="1" spans="3:3">
      <c r="C843" s="23"/>
    </row>
    <row r="844" customHeight="1" spans="3:3">
      <c r="C844" s="23"/>
    </row>
    <row r="845" customHeight="1" spans="3:3">
      <c r="C845" s="23"/>
    </row>
    <row r="846" customHeight="1" spans="3:3">
      <c r="C846" s="23"/>
    </row>
    <row r="847" customHeight="1" spans="3:3">
      <c r="C847" s="23"/>
    </row>
    <row r="848" customHeight="1" spans="3:3">
      <c r="C848" s="23"/>
    </row>
    <row r="849" customHeight="1" spans="3:3">
      <c r="C849" s="23"/>
    </row>
    <row r="850" customHeight="1" spans="3:3">
      <c r="C850" s="23"/>
    </row>
    <row r="851" customHeight="1" spans="3:3">
      <c r="C851" s="23"/>
    </row>
    <row r="852" customHeight="1" spans="3:3">
      <c r="C852" s="23"/>
    </row>
    <row r="853" customHeight="1" spans="3:3">
      <c r="C853" s="23"/>
    </row>
    <row r="854" customHeight="1" spans="3:3">
      <c r="C854" s="23"/>
    </row>
    <row r="855" customHeight="1" spans="3:3">
      <c r="C855" s="23"/>
    </row>
    <row r="856" customHeight="1" spans="3:3">
      <c r="C856" s="23"/>
    </row>
    <row r="857" customHeight="1" spans="3:3">
      <c r="C857" s="23"/>
    </row>
    <row r="858" customHeight="1" spans="3:3">
      <c r="C858" s="23"/>
    </row>
    <row r="859" customHeight="1" spans="3:3">
      <c r="C859" s="23"/>
    </row>
    <row r="860" customHeight="1" spans="3:3">
      <c r="C860" s="23"/>
    </row>
    <row r="861" customHeight="1" spans="3:3">
      <c r="C861" s="23"/>
    </row>
    <row r="862" customHeight="1" spans="3:3">
      <c r="C862" s="23"/>
    </row>
    <row r="863" customHeight="1" spans="3:3">
      <c r="C863" s="23"/>
    </row>
    <row r="864" customHeight="1" spans="3:3">
      <c r="C864" s="23"/>
    </row>
    <row r="865" customHeight="1" spans="3:3">
      <c r="C865" s="23"/>
    </row>
    <row r="866" customHeight="1" spans="3:3">
      <c r="C866" s="23"/>
    </row>
    <row r="867" customHeight="1" spans="3:3">
      <c r="C867" s="23"/>
    </row>
    <row r="868" customHeight="1" spans="3:3">
      <c r="C868" s="23"/>
    </row>
    <row r="869" customHeight="1" spans="3:3">
      <c r="C869" s="23"/>
    </row>
    <row r="870" customHeight="1" spans="3:3">
      <c r="C870" s="23"/>
    </row>
    <row r="871" customHeight="1" spans="3:3">
      <c r="C871" s="23"/>
    </row>
    <row r="872" customHeight="1" spans="3:3">
      <c r="C872" s="23"/>
    </row>
    <row r="873" customHeight="1" spans="3:3">
      <c r="C873" s="23"/>
    </row>
    <row r="874" customHeight="1" spans="3:3">
      <c r="C874" s="23"/>
    </row>
    <row r="875" customHeight="1" spans="3:3">
      <c r="C875" s="23"/>
    </row>
    <row r="876" customHeight="1" spans="3:3">
      <c r="C876" s="23"/>
    </row>
    <row r="877" customHeight="1" spans="3:3">
      <c r="C877" s="23"/>
    </row>
    <row r="878" customHeight="1" spans="3:3">
      <c r="C878" s="23"/>
    </row>
    <row r="879" customHeight="1" spans="3:3">
      <c r="C879" s="23"/>
    </row>
    <row r="880" customHeight="1" spans="3:3">
      <c r="C880" s="23"/>
    </row>
    <row r="881" customHeight="1" spans="3:3">
      <c r="C881" s="23"/>
    </row>
    <row r="882" customHeight="1" spans="3:3">
      <c r="C882" s="23"/>
    </row>
    <row r="883" customHeight="1" spans="3:3">
      <c r="C883" s="23"/>
    </row>
    <row r="884" customHeight="1" spans="3:3">
      <c r="C884" s="23"/>
    </row>
    <row r="885" customHeight="1" spans="3:3">
      <c r="C885" s="23"/>
    </row>
    <row r="886" customHeight="1" spans="3:3">
      <c r="C886" s="23"/>
    </row>
    <row r="887" customHeight="1" spans="3:3">
      <c r="C887" s="23"/>
    </row>
    <row r="888" customHeight="1" spans="3:3">
      <c r="C888" s="23"/>
    </row>
    <row r="889" customHeight="1" spans="3:3">
      <c r="C889" s="23"/>
    </row>
    <row r="890" customHeight="1" spans="3:3">
      <c r="C890" s="23"/>
    </row>
    <row r="891" customHeight="1" spans="3:3">
      <c r="C891" s="23"/>
    </row>
    <row r="892" customHeight="1" spans="3:3">
      <c r="C892" s="23"/>
    </row>
    <row r="893" customHeight="1" spans="3:3">
      <c r="C893" s="23"/>
    </row>
    <row r="894" customHeight="1" spans="3:3">
      <c r="C894" s="23"/>
    </row>
    <row r="895" customHeight="1" spans="3:3">
      <c r="C895" s="23"/>
    </row>
    <row r="896" customHeight="1" spans="3:3">
      <c r="C896" s="23"/>
    </row>
    <row r="897" customHeight="1" spans="3:3">
      <c r="C897" s="23"/>
    </row>
    <row r="898" customHeight="1" spans="3:3">
      <c r="C898" s="23"/>
    </row>
    <row r="899" customHeight="1" spans="3:3">
      <c r="C899" s="23"/>
    </row>
    <row r="900" customHeight="1" spans="3:3">
      <c r="C900" s="23"/>
    </row>
    <row r="901" customHeight="1" spans="3:3">
      <c r="C901" s="23"/>
    </row>
    <row r="902" customHeight="1" spans="3:3">
      <c r="C902" s="23"/>
    </row>
    <row r="903" customHeight="1" spans="3:3">
      <c r="C903" s="23"/>
    </row>
    <row r="904" customHeight="1" spans="3:3">
      <c r="C904" s="23"/>
    </row>
    <row r="905" customHeight="1" spans="3:3">
      <c r="C905" s="23"/>
    </row>
    <row r="906" customHeight="1" spans="3:3">
      <c r="C906" s="23"/>
    </row>
    <row r="907" customHeight="1" spans="3:3">
      <c r="C907" s="23"/>
    </row>
    <row r="908" customHeight="1" spans="3:3">
      <c r="C908" s="23"/>
    </row>
    <row r="909" customHeight="1" spans="3:3">
      <c r="C909" s="23"/>
    </row>
    <row r="910" customHeight="1" spans="3:3">
      <c r="C910" s="23"/>
    </row>
    <row r="911" customHeight="1" spans="3:3">
      <c r="C911" s="23"/>
    </row>
    <row r="912" customHeight="1" spans="3:3">
      <c r="C912" s="23"/>
    </row>
    <row r="913" customHeight="1" spans="3:3">
      <c r="C913" s="23"/>
    </row>
    <row r="914" customHeight="1" spans="3:3">
      <c r="C914" s="23"/>
    </row>
    <row r="915" customHeight="1" spans="3:3">
      <c r="C915" s="23"/>
    </row>
    <row r="916" customHeight="1" spans="3:3">
      <c r="C916" s="23"/>
    </row>
    <row r="917" customHeight="1" spans="3:3">
      <c r="C917" s="23"/>
    </row>
    <row r="918" customHeight="1" spans="3:3">
      <c r="C918" s="23"/>
    </row>
    <row r="919" customHeight="1" spans="3:3">
      <c r="C919" s="23"/>
    </row>
    <row r="920" customHeight="1" spans="3:3">
      <c r="C920" s="23"/>
    </row>
    <row r="921" customHeight="1" spans="3:3">
      <c r="C921" s="23"/>
    </row>
    <row r="922" customHeight="1" spans="3:3">
      <c r="C922" s="23"/>
    </row>
    <row r="923" customHeight="1" spans="3:3">
      <c r="C923" s="23"/>
    </row>
    <row r="924" customHeight="1" spans="3:3">
      <c r="C924" s="23"/>
    </row>
    <row r="925" customHeight="1" spans="3:3">
      <c r="C925" s="23"/>
    </row>
    <row r="926" customHeight="1" spans="3:3">
      <c r="C926" s="23"/>
    </row>
    <row r="927" customHeight="1" spans="3:3">
      <c r="C927" s="23"/>
    </row>
    <row r="928" customHeight="1" spans="3:3">
      <c r="C928" s="23"/>
    </row>
    <row r="929" customHeight="1" spans="3:3">
      <c r="C929" s="23"/>
    </row>
    <row r="930" customHeight="1" spans="3:3">
      <c r="C930" s="23"/>
    </row>
    <row r="931" customHeight="1" spans="3:3">
      <c r="C931" s="23"/>
    </row>
    <row r="932" customHeight="1" spans="3:3">
      <c r="C932" s="23"/>
    </row>
    <row r="933" customHeight="1" spans="3:3">
      <c r="C933" s="23"/>
    </row>
    <row r="934" customHeight="1" spans="3:3">
      <c r="C934" s="23"/>
    </row>
    <row r="935" customHeight="1" spans="3:3">
      <c r="C935" s="23"/>
    </row>
    <row r="936" customHeight="1" spans="3:3">
      <c r="C936" s="23"/>
    </row>
    <row r="937" customHeight="1" spans="3:3">
      <c r="C937" s="23"/>
    </row>
    <row r="938" customHeight="1" spans="3:3">
      <c r="C938" s="23"/>
    </row>
    <row r="939" customHeight="1" spans="3:3">
      <c r="C939" s="23"/>
    </row>
    <row r="940" customHeight="1" spans="3:3">
      <c r="C940" s="23"/>
    </row>
    <row r="941" customHeight="1" spans="3:3">
      <c r="C941" s="23"/>
    </row>
    <row r="942" customHeight="1" spans="3:3">
      <c r="C942" s="23"/>
    </row>
    <row r="943" customHeight="1" spans="3:3">
      <c r="C943" s="23"/>
    </row>
    <row r="944" customHeight="1" spans="3:3">
      <c r="C944" s="23"/>
    </row>
    <row r="945" customHeight="1" spans="3:3">
      <c r="C945" s="23"/>
    </row>
    <row r="946" customHeight="1" spans="3:3">
      <c r="C946" s="23"/>
    </row>
    <row r="947" customHeight="1" spans="3:3">
      <c r="C947" s="23"/>
    </row>
    <row r="948" customHeight="1" spans="3:3">
      <c r="C948" s="23"/>
    </row>
    <row r="949" customHeight="1" spans="3:3">
      <c r="C949" s="23"/>
    </row>
    <row r="950" customHeight="1" spans="3:3">
      <c r="C950" s="23"/>
    </row>
    <row r="951" customHeight="1" spans="3:3">
      <c r="C951" s="23"/>
    </row>
    <row r="952" customHeight="1" spans="3:3">
      <c r="C952" s="23"/>
    </row>
    <row r="953" customHeight="1" spans="3:3">
      <c r="C953" s="23"/>
    </row>
    <row r="954" customHeight="1" spans="3:3">
      <c r="C954" s="23"/>
    </row>
    <row r="955" customHeight="1" spans="3:3">
      <c r="C955" s="23"/>
    </row>
    <row r="956" customHeight="1" spans="3:3">
      <c r="C956" s="23"/>
    </row>
    <row r="957" customHeight="1" spans="3:3">
      <c r="C957" s="23"/>
    </row>
    <row r="958" customHeight="1" spans="3:3">
      <c r="C958" s="23"/>
    </row>
    <row r="959" customHeight="1" spans="3:3">
      <c r="C959" s="23"/>
    </row>
    <row r="960" customHeight="1" spans="3:3">
      <c r="C960" s="23"/>
    </row>
    <row r="961" customHeight="1" spans="3:3">
      <c r="C961" s="23"/>
    </row>
    <row r="962" customHeight="1" spans="3:3">
      <c r="C962" s="23"/>
    </row>
    <row r="963" customHeight="1" spans="3:3">
      <c r="C963" s="23"/>
    </row>
    <row r="964" customHeight="1" spans="3:3">
      <c r="C964" s="23"/>
    </row>
    <row r="965" customHeight="1" spans="3:3">
      <c r="C965" s="23"/>
    </row>
    <row r="966" customHeight="1" spans="3:3">
      <c r="C966" s="23"/>
    </row>
    <row r="967" customHeight="1" spans="3:3">
      <c r="C967" s="23"/>
    </row>
    <row r="968" customHeight="1" spans="3:3">
      <c r="C968" s="23"/>
    </row>
    <row r="969" customHeight="1" spans="3:3">
      <c r="C969" s="23"/>
    </row>
    <row r="970" customHeight="1" spans="3:3">
      <c r="C970" s="23"/>
    </row>
    <row r="971" customHeight="1" spans="3:3">
      <c r="C971" s="23"/>
    </row>
    <row r="972" customHeight="1" spans="3:3">
      <c r="C972" s="23"/>
    </row>
    <row r="973" customHeight="1" spans="3:3">
      <c r="C973" s="23"/>
    </row>
    <row r="974" customHeight="1" spans="3:3">
      <c r="C974" s="23"/>
    </row>
    <row r="975" customHeight="1" spans="3:3">
      <c r="C975" s="23"/>
    </row>
    <row r="976" customHeight="1" spans="3:3">
      <c r="C976" s="23"/>
    </row>
    <row r="977" customHeight="1" spans="3:3">
      <c r="C977" s="23"/>
    </row>
    <row r="978" customHeight="1" spans="3:3">
      <c r="C978" s="23"/>
    </row>
    <row r="979" customHeight="1" spans="3:3">
      <c r="C979" s="23"/>
    </row>
    <row r="980" customHeight="1" spans="3:3">
      <c r="C980" s="23"/>
    </row>
    <row r="981" customHeight="1" spans="3:3">
      <c r="C981" s="23"/>
    </row>
    <row r="982" customHeight="1" spans="3:3">
      <c r="C982" s="23"/>
    </row>
    <row r="983" customHeight="1" spans="3:3">
      <c r="C983" s="23"/>
    </row>
    <row r="984" customHeight="1" spans="3:3">
      <c r="C984" s="23"/>
    </row>
    <row r="985" customHeight="1" spans="3:3">
      <c r="C985" s="23"/>
    </row>
    <row r="986" customHeight="1" spans="3:3">
      <c r="C986" s="23"/>
    </row>
    <row r="987" customHeight="1" spans="3:3">
      <c r="C987" s="23"/>
    </row>
    <row r="988" customHeight="1" spans="3:3">
      <c r="C988" s="23"/>
    </row>
    <row r="989" customHeight="1" spans="3:3">
      <c r="C989" s="23"/>
    </row>
    <row r="990" customHeight="1" spans="3:3">
      <c r="C990" s="23"/>
    </row>
    <row r="991" customHeight="1" spans="3:3">
      <c r="C991" s="23"/>
    </row>
    <row r="992" customHeight="1" spans="3:3">
      <c r="C992" s="23"/>
    </row>
    <row r="993" customHeight="1" spans="3:3">
      <c r="C993" s="23"/>
    </row>
    <row r="994" customHeight="1" spans="3:3">
      <c r="C994" s="23"/>
    </row>
    <row r="995" customHeight="1" spans="3:3">
      <c r="C995" s="23"/>
    </row>
    <row r="996" customHeight="1" spans="3:3">
      <c r="C996" s="23"/>
    </row>
    <row r="997" customHeight="1" spans="3:3">
      <c r="C997" s="23"/>
    </row>
    <row r="998" customHeight="1" spans="3:3">
      <c r="C998" s="23"/>
    </row>
    <row r="999" customHeight="1" spans="3:3">
      <c r="C999" s="23"/>
    </row>
    <row r="1000" customHeight="1" spans="3:3">
      <c r="C1000" s="23"/>
    </row>
  </sheetData>
  <mergeCells count="6">
    <mergeCell ref="C4:C9"/>
    <mergeCell ref="C10:C12"/>
    <mergeCell ref="C14:C17"/>
    <mergeCell ref="C18:C29"/>
    <mergeCell ref="C31:C42"/>
    <mergeCell ref="A1:H2"/>
  </mergeCells>
  <hyperlinks>
    <hyperlink ref="D4" r:id="rId1" display="Memasukkan URL Halaman Utama &quot;https://shop.demoqa.com/&quot;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Executive Summary</vt:lpstr>
      <vt:lpstr>Test Case 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2022-04-02T16:49:42Z</dcterms:created>
  <dcterms:modified xsi:type="dcterms:W3CDTF">2022-04-02T16:53:11Z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15BBC4FB27CF42988A464345D3075038</vt:lpwstr>
  </property>
  <property fmtid="{D5CDD505-2E9C-101B-9397-08002B2CF9AE}" pid="3" name="KSOProductBuildVer">
    <vt:lpwstr>1033-11.2.0.11042</vt:lpwstr>
  </property>
</Properties>
</file>