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.SITKA\Desktop\"/>
    </mc:Choice>
  </mc:AlternateContent>
  <xr:revisionPtr revIDLastSave="0" documentId="13_ncr:1_{4F929D0E-C314-427D-BFE9-B48B6F745E73}" xr6:coauthVersionLast="45" xr6:coauthVersionMax="45" xr10:uidLastSave="{00000000-0000-0000-0000-000000000000}"/>
  <bookViews>
    <workbookView xWindow="39990" yWindow="7935" windowWidth="23685" windowHeight="14850" xr2:uid="{9BD8518C-54E2-4B55-88C2-B18128FBE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15" i="1"/>
  <c r="D14" i="1" l="1"/>
  <c r="D13" i="1"/>
  <c r="D15" i="1"/>
  <c r="D16" i="1"/>
  <c r="D21" i="1" l="1"/>
</calcChain>
</file>

<file path=xl/sharedStrings.xml><?xml version="1.0" encoding="utf-8"?>
<sst xmlns="http://schemas.openxmlformats.org/spreadsheetml/2006/main" count="24" uniqueCount="24">
  <si>
    <t>Partner Finder Matchmaker Algorithm sketch</t>
  </si>
  <si>
    <t>* Final Matchmaker Scores are 0.0 to 1.0, with 0 being the lowest quality match, and 1.0 being the best quality match</t>
  </si>
  <si>
    <t>* Final Matchmaker Scores are bidirectional, so a fitness score of 0.85 for Organization =&gt; Project is also a fitness score of 0.85 Project =&gt; Organization</t>
  </si>
  <si>
    <t xml:space="preserve">* There is a cutoff value in the system below which Final Matchmaker Scores won't be displayed, MatchScoreDisplayCutoff. Right now this is 0.5. </t>
  </si>
  <si>
    <t>v1.0</t>
  </si>
  <si>
    <t>Taxonomy</t>
  </si>
  <si>
    <t>xxx</t>
  </si>
  <si>
    <t>yyy</t>
  </si>
  <si>
    <t>zzz</t>
  </si>
  <si>
    <t>* Final Matchmaker Scores are composed of SubScores, which also range from 0.0 to 1.0. They are summed as follows:</t>
  </si>
  <si>
    <t>SubScore Label</t>
  </si>
  <si>
    <t>SubScore Score</t>
  </si>
  <si>
    <t>SubScore Count</t>
  </si>
  <si>
    <t>SubScore Max Value</t>
  </si>
  <si>
    <t>Per SubScore Weight</t>
  </si>
  <si>
    <t>Final Matchmaker Score</t>
  </si>
  <si>
    <t>The per sub-score weighting is assumed to be even per sub-score above, but this is readily changed if we need.</t>
  </si>
  <si>
    <t>Weighted SubScore</t>
  </si>
  <si>
    <t>Taxonomy SubScore:</t>
  </si>
  <si>
    <t>(Explanation of Taxonomy SubScore could go here.)</t>
  </si>
  <si>
    <t>xxx SubScore:</t>
  </si>
  <si>
    <t>(Explanation of xxx SubScore could go here.)</t>
  </si>
  <si>
    <t>yyy SubScore:</t>
  </si>
  <si>
    <t>(Explanation of yyy SubScore could go here.)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</si>
</sst>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2303-EF3C-48CA-9900-5C41435FF356}">
  <dimension ref="A2:H33"/>
  <sheetViews>
    <sheetView tabSelected="1" topLeftCell="A7" workbookViewId="0">
      <selection activeCell="A34" sqref="A34"/>
    </sheetView>
  </sheetViews>
  <sheetFormatPr defaultRowHeight="15" x14ac:dyDescent="0.25"/>
  <cols>
    <col min="1" max="1" width="18.5703125" customWidth="1"/>
    <col min="2" max="2" width="19.28515625" bestFit="1" customWidth="1"/>
    <col min="3" max="3" width="16.5703125" bestFit="1" customWidth="1"/>
    <col min="4" max="4" width="18.5703125" bestFit="1" customWidth="1"/>
    <col min="7" max="7" width="19.85546875" bestFit="1" customWidth="1"/>
  </cols>
  <sheetData>
    <row r="2" spans="1:8" ht="26.25" x14ac:dyDescent="0.4">
      <c r="A2" s="4" t="s">
        <v>0</v>
      </c>
    </row>
    <row r="3" spans="1:8" x14ac:dyDescent="0.25">
      <c r="A3" t="s">
        <v>4</v>
      </c>
      <c r="B3" s="5">
        <v>44054</v>
      </c>
      <c r="C3" s="6">
        <v>0.47916666666666669</v>
      </c>
    </row>
    <row r="5" spans="1:8" x14ac:dyDescent="0.25">
      <c r="A5" t="s">
        <v>1</v>
      </c>
    </row>
    <row r="6" spans="1:8" x14ac:dyDescent="0.25">
      <c r="A6" t="s">
        <v>2</v>
      </c>
    </row>
    <row r="7" spans="1:8" x14ac:dyDescent="0.25">
      <c r="A7" t="s">
        <v>3</v>
      </c>
    </row>
    <row r="8" spans="1:8" x14ac:dyDescent="0.25">
      <c r="A8" t="s">
        <v>9</v>
      </c>
    </row>
    <row r="12" spans="1:8" x14ac:dyDescent="0.25">
      <c r="B12" s="1" t="s">
        <v>10</v>
      </c>
      <c r="C12" s="1" t="s">
        <v>11</v>
      </c>
      <c r="D12" s="1" t="s">
        <v>17</v>
      </c>
    </row>
    <row r="13" spans="1:8" x14ac:dyDescent="0.25">
      <c r="B13" t="s">
        <v>5</v>
      </c>
      <c r="C13" s="8">
        <v>0.82</v>
      </c>
      <c r="D13" s="9">
        <f>+C13*$H$15</f>
        <v>0.20499999999999999</v>
      </c>
      <c r="G13" s="1" t="s">
        <v>12</v>
      </c>
      <c r="H13">
        <f>COUNT(C13:C19)</f>
        <v>4</v>
      </c>
    </row>
    <row r="14" spans="1:8" x14ac:dyDescent="0.25">
      <c r="B14" t="s">
        <v>6</v>
      </c>
      <c r="C14" s="8">
        <v>0.61</v>
      </c>
      <c r="D14" s="9">
        <f>+C14*$H$15</f>
        <v>0.1525</v>
      </c>
      <c r="G14" s="1" t="s">
        <v>13</v>
      </c>
      <c r="H14" s="7">
        <v>1</v>
      </c>
    </row>
    <row r="15" spans="1:8" x14ac:dyDescent="0.25">
      <c r="B15" t="s">
        <v>7</v>
      </c>
      <c r="C15" s="8">
        <v>0.21</v>
      </c>
      <c r="D15" s="9">
        <f>+C15*$H$15</f>
        <v>5.2499999999999998E-2</v>
      </c>
      <c r="G15" s="1" t="s">
        <v>14</v>
      </c>
      <c r="H15">
        <f>+H14/H13</f>
        <v>0.25</v>
      </c>
    </row>
    <row r="16" spans="1:8" x14ac:dyDescent="0.25">
      <c r="B16" t="s">
        <v>8</v>
      </c>
      <c r="C16" s="8">
        <v>0.7</v>
      </c>
      <c r="D16" s="9">
        <f>+C16*$H$15</f>
        <v>0.17499999999999999</v>
      </c>
    </row>
    <row r="21" spans="1:4" ht="18.75" x14ac:dyDescent="0.3">
      <c r="B21" s="2" t="s">
        <v>15</v>
      </c>
      <c r="C21" s="2"/>
      <c r="D21" s="10">
        <f>SUM(D13:D19)</f>
        <v>0.58499999999999996</v>
      </c>
    </row>
    <row r="22" spans="1:4" x14ac:dyDescent="0.25">
      <c r="A22" t="s">
        <v>16</v>
      </c>
    </row>
    <row r="24" spans="1:4" ht="23.25" x14ac:dyDescent="0.35">
      <c r="A24" s="3" t="s">
        <v>18</v>
      </c>
    </row>
    <row r="25" spans="1:4" x14ac:dyDescent="0.25">
      <c r="A25" s="11" t="s">
        <v>19</v>
      </c>
    </row>
    <row r="28" spans="1:4" ht="23.25" x14ac:dyDescent="0.35">
      <c r="A28" s="3" t="s">
        <v>20</v>
      </c>
    </row>
    <row r="29" spans="1:4" x14ac:dyDescent="0.25">
      <c r="A29" s="11" t="s">
        <v>21</v>
      </c>
    </row>
    <row r="32" spans="1:4" ht="23.25" x14ac:dyDescent="0.35">
      <c r="A32" s="3" t="s">
        <v>22</v>
      </c>
    </row>
    <row r="33" spans="1:1" x14ac:dyDescent="0.25">
      <c r="A33" s="1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Loving-Gibbard</dc:creator>
  <cp:lastModifiedBy>Stewart Loving-Gibbard</cp:lastModifiedBy>
  <dcterms:created xsi:type="dcterms:W3CDTF">2020-08-11T17:46:09Z</dcterms:created>
  <dcterms:modified xsi:type="dcterms:W3CDTF">2020-08-11T21:25:11Z</dcterms:modified>
</cp:coreProperties>
</file>