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3"/>
  </bookViews>
  <sheets>
    <sheet name="Sheet1" sheetId="1" r:id="rId1"/>
    <sheet name="Sheet2" sheetId="2" r:id="rId2"/>
    <sheet name="DAA" sheetId="3" r:id="rId3"/>
    <sheet name="DAB" sheetId="4" r:id="rId4"/>
  </sheets>
  <calcPr calcId="144525" iterateDelta="1E-4"/>
</workbook>
</file>

<file path=xl/calcChain.xml><?xml version="1.0" encoding="utf-8"?>
<calcChain xmlns="http://schemas.openxmlformats.org/spreadsheetml/2006/main">
  <c r="D34" i="2" l="1"/>
  <c r="E33" i="2"/>
  <c r="D33" i="2"/>
  <c r="E32" i="2"/>
  <c r="D32" i="2"/>
  <c r="E31" i="2"/>
  <c r="D31" i="2"/>
  <c r="D30" i="2"/>
  <c r="D29" i="2"/>
  <c r="E28" i="2"/>
  <c r="D28" i="2"/>
  <c r="D27" i="2"/>
  <c r="E26" i="2"/>
  <c r="D26" i="2"/>
  <c r="E25" i="2"/>
  <c r="D25" i="2"/>
  <c r="E24" i="2"/>
  <c r="D24" i="2"/>
  <c r="E23" i="2"/>
  <c r="D23" i="2"/>
  <c r="E22" i="2"/>
  <c r="D22" i="2"/>
  <c r="D21" i="2"/>
  <c r="D20" i="2"/>
  <c r="D16" i="2"/>
  <c r="D15" i="2"/>
  <c r="E14" i="2"/>
  <c r="D14" i="2"/>
  <c r="E13" i="2"/>
  <c r="D13" i="2"/>
  <c r="D12" i="2"/>
  <c r="E11" i="2"/>
  <c r="D11" i="2"/>
  <c r="E10" i="2"/>
  <c r="D10" i="2"/>
  <c r="D9" i="2"/>
  <c r="E8" i="2"/>
  <c r="D8" i="2"/>
  <c r="E7" i="2"/>
  <c r="D7" i="2"/>
  <c r="E6" i="2"/>
  <c r="D6" i="2"/>
  <c r="E5" i="2"/>
  <c r="D5" i="2"/>
  <c r="D4" i="2"/>
  <c r="D3" i="2"/>
</calcChain>
</file>

<file path=xl/sharedStrings.xml><?xml version="1.0" encoding="utf-8"?>
<sst xmlns="http://schemas.openxmlformats.org/spreadsheetml/2006/main" count="266" uniqueCount="64">
  <si>
    <t>male</t>
  </si>
  <si>
    <t>DAA allele 1</t>
  </si>
  <si>
    <t>DAA allele 2</t>
  </si>
  <si>
    <t>male</t>
  </si>
  <si>
    <t>DAB allele 1</t>
  </si>
  <si>
    <t>DAB allele 2</t>
  </si>
  <si>
    <t>allele 01</t>
  </si>
  <si>
    <t>-</t>
  </si>
  <si>
    <t>DB1*12 (AF104374)</t>
  </si>
  <si>
    <t>DAA*0201 (AJ439065)</t>
  </si>
  <si>
    <t>DB1*10 (AF104372)</t>
  </si>
  <si>
    <t>?DAA*0802 (FJ597526)</t>
  </si>
  <si>
    <t>DB1*06 (AF104368)</t>
  </si>
  <si>
    <t>DAA*0802 (FJ597526)</t>
  </si>
  <si>
    <t>DAA*1001 (GQ375899)</t>
  </si>
  <si>
    <t>DB1*08 (AF104370)</t>
  </si>
  <si>
    <t>DAA*0302 (AY780908)</t>
  </si>
  <si>
    <t>DB1*17 (AF104379)</t>
  </si>
  <si>
    <t>DAA*0501 (AJ438969)</t>
  </si>
  <si>
    <t>DB1*03 (AF104365)</t>
  </si>
  <si>
    <t>DB1*11 (AF104373)</t>
  </si>
  <si>
    <t>DAA*0303 (AY780909)</t>
  </si>
  <si>
    <t>DAB*0403 (AM259946) unpublished</t>
  </si>
  <si>
    <t>allele 02 (2bp from 0601)</t>
  </si>
  <si>
    <t>DB1*01 (AF104363)</t>
  </si>
  <si>
    <t>DAA</t>
  </si>
  <si>
    <t>inds</t>
  </si>
  <si>
    <t>DAB</t>
  </si>
  <si>
    <t>DAA*0201</t>
  </si>
  <si>
    <t>DAA*0802</t>
  </si>
  <si>
    <t>06</t>
  </si>
  <si>
    <t>DAA*0501</t>
  </si>
  <si>
    <t>03</t>
  </si>
  <si>
    <t>DAA*1001</t>
  </si>
  <si>
    <t>DAA*0302</t>
  </si>
  <si>
    <t>DAA*0303</t>
  </si>
  <si>
    <t>08</t>
  </si>
  <si>
    <t>allele 02</t>
  </si>
  <si>
    <t>0403</t>
  </si>
  <si>
    <t>01</t>
  </si>
  <si>
    <t>Allele_1</t>
  </si>
  <si>
    <t>Allele_2</t>
  </si>
  <si>
    <t>DAA-allele01</t>
  </si>
  <si>
    <t>-</t>
  </si>
  <si>
    <t>DAA-allele02</t>
  </si>
  <si>
    <t>DAB-DB1-12</t>
  </si>
  <si>
    <t>DAB-0403</t>
  </si>
  <si>
    <t>Male</t>
  </si>
  <si>
    <t>DAA-0201</t>
  </si>
  <si>
    <t>DAA-0802</t>
  </si>
  <si>
    <t>DAA-1001</t>
  </si>
  <si>
    <t>DAA-0302</t>
  </si>
  <si>
    <t>DAA-0501</t>
  </si>
  <si>
    <t>DAA-0303</t>
  </si>
  <si>
    <t>DAB-DB1-10</t>
  </si>
  <si>
    <t>DAB-DB1-06</t>
  </si>
  <si>
    <t>DAB-DB1-08</t>
  </si>
  <si>
    <t>DAB-DB1-17</t>
  </si>
  <si>
    <t>DAB-DB1-03</t>
  </si>
  <si>
    <t>DAB-DB1-11</t>
  </si>
  <si>
    <t>DAB-DB1-01</t>
  </si>
  <si>
    <t>Females</t>
  </si>
  <si>
    <t>haplotype_7_DAB-DB1-10</t>
  </si>
  <si>
    <t>haplotype_1_DAB-DB1-08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</si>
</sst>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AE3F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BFBFBF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9DC3E6"/>
        <bgColor rgb="FFBFBFB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0" xfId="0" applyBorder="1"/>
    <xf numFmtId="0" fontId="0" fillId="0" borderId="1" xfId="0" applyBorder="1"/>
    <xf numFmtId="0" fontId="0" fillId="4" borderId="1" xfId="0" applyFont="1" applyFill="1" applyBorder="1"/>
    <xf numFmtId="0" fontId="0" fillId="3" borderId="1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1" fillId="0" borderId="2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3" xfId="0" applyNumberFormat="1" applyBorder="1" applyAlignment="1">
      <alignment horizontal="right"/>
    </xf>
    <xf numFmtId="0" fontId="0" fillId="0" borderId="3" xfId="0" applyFont="1" applyBorder="1"/>
    <xf numFmtId="0" fontId="0" fillId="0" borderId="3" xfId="0" applyBorder="1" applyAlignment="1">
      <alignment horizontal="right"/>
    </xf>
    <xf numFmtId="0" fontId="0" fillId="0" borderId="4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inds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inds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Sheet1!$A$19:$A$26</c:f>
              <c:strCache>
                <c:ptCount val="8"/>
                <c:pt idx="0">
                  <c:v>allele 01</c:v>
                </c:pt>
                <c:pt idx="1">
                  <c:v>DAA*0201</c:v>
                </c:pt>
                <c:pt idx="2">
                  <c:v>DAA*0802</c:v>
                </c:pt>
                <c:pt idx="3">
                  <c:v>DAA*0501</c:v>
                </c:pt>
                <c:pt idx="4">
                  <c:v>DAA*1001</c:v>
                </c:pt>
                <c:pt idx="5">
                  <c:v>DAA*0302</c:v>
                </c:pt>
                <c:pt idx="6">
                  <c:v>DAA*0303</c:v>
                </c:pt>
                <c:pt idx="7">
                  <c:v>allele 02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35616"/>
        <c:axId val="139368640"/>
      </c:barChart>
      <c:catAx>
        <c:axId val="443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9368640"/>
        <c:crosses val="autoZero"/>
        <c:auto val="1"/>
        <c:lblAlgn val="ctr"/>
        <c:lblOffset val="100"/>
        <c:noMultiLvlLbl val="1"/>
      </c:catAx>
      <c:valAx>
        <c:axId val="139368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433561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inds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inds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Sheet1!$E$19:$E$27</c:f>
              <c:strCache>
                <c:ptCount val="9"/>
                <c:pt idx="0">
                  <c:v>12</c:v>
                </c:pt>
                <c:pt idx="1">
                  <c:v>10</c:v>
                </c:pt>
                <c:pt idx="2">
                  <c:v>06</c:v>
                </c:pt>
                <c:pt idx="3">
                  <c:v>03</c:v>
                </c:pt>
                <c:pt idx="4">
                  <c:v>11</c:v>
                </c:pt>
                <c:pt idx="5">
                  <c:v>17</c:v>
                </c:pt>
                <c:pt idx="6">
                  <c:v>08</c:v>
                </c:pt>
                <c:pt idx="7">
                  <c:v>0403</c:v>
                </c:pt>
                <c:pt idx="8">
                  <c:v>01</c:v>
                </c:pt>
              </c:strCache>
            </c:str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36640"/>
        <c:axId val="43810816"/>
      </c:barChart>
      <c:catAx>
        <c:axId val="443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3810816"/>
        <c:crosses val="autoZero"/>
        <c:auto val="1"/>
        <c:lblAlgn val="ctr"/>
        <c:lblOffset val="100"/>
        <c:noMultiLvlLbl val="1"/>
      </c:catAx>
      <c:valAx>
        <c:axId val="43810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4336640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74520</xdr:colOff>
      <xdr:row>28</xdr:row>
      <xdr:rowOff>19440</xdr:rowOff>
    </xdr:from>
    <xdr:to>
      <xdr:col>4</xdr:col>
      <xdr:colOff>578880</xdr:colOff>
      <xdr:row>39</xdr:row>
      <xdr:rowOff>66600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579600</xdr:colOff>
      <xdr:row>28</xdr:row>
      <xdr:rowOff>10080</xdr:rowOff>
    </xdr:from>
    <xdr:to>
      <xdr:col>7</xdr:col>
      <xdr:colOff>169560</xdr:colOff>
      <xdr:row>39</xdr:row>
      <xdr:rowOff>124200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G28"/>
  <sheetViews>
    <sheetView zoomScaleNormal="100" workbookViewId="0">
      <selection activeCell="F2" sqref="F2"/>
    </sheetView>
  </sheetViews>
  <sheetFormatPr defaultRowHeight="15" x14ac:dyDescent="0.25"/>
  <cols>
    <col min="1" max="1" width="9.85546875"/>
    <col min="2" max="2" width="22.28515625"/>
    <col min="3" max="3" width="23.140625"/>
    <col min="4" max="4" width="8.5703125"/>
    <col min="5" max="5" width="17.85546875"/>
    <col min="6" max="6" width="32.85546875"/>
    <col min="7" max="7" width="17.85546875"/>
    <col min="8" max="8" width="32.85546875"/>
    <col min="9" max="1025" width="8.5703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3" t="s">
        <v>6</v>
      </c>
      <c r="C2" s="2" t="s">
        <v>7</v>
      </c>
      <c r="D2" s="2">
        <v>1</v>
      </c>
      <c r="E2" s="3" t="s">
        <v>8</v>
      </c>
      <c r="F2" s="2" t="s">
        <v>7</v>
      </c>
    </row>
    <row r="3" spans="1:7" x14ac:dyDescent="0.25">
      <c r="A3" s="2">
        <v>2</v>
      </c>
      <c r="B3" s="4" t="s">
        <v>9</v>
      </c>
      <c r="C3" s="2" t="s">
        <v>7</v>
      </c>
      <c r="D3" s="2">
        <v>2</v>
      </c>
      <c r="E3" s="4" t="s">
        <v>10</v>
      </c>
      <c r="F3" s="2" t="s">
        <v>7</v>
      </c>
    </row>
    <row r="4" spans="1:7" x14ac:dyDescent="0.25">
      <c r="A4" s="2">
        <v>3</v>
      </c>
      <c r="B4" s="5" t="s">
        <v>11</v>
      </c>
      <c r="C4" s="3" t="s">
        <v>6</v>
      </c>
      <c r="D4" s="2">
        <v>3</v>
      </c>
      <c r="E4" s="5" t="s">
        <v>12</v>
      </c>
      <c r="F4" s="3" t="s">
        <v>8</v>
      </c>
    </row>
    <row r="5" spans="1:7" x14ac:dyDescent="0.25">
      <c r="A5" s="2">
        <v>8</v>
      </c>
      <c r="B5" s="5" t="s">
        <v>13</v>
      </c>
      <c r="C5" s="6" t="s">
        <v>14</v>
      </c>
      <c r="D5" s="2">
        <v>8</v>
      </c>
      <c r="E5" s="5" t="s">
        <v>12</v>
      </c>
      <c r="F5" s="6" t="s">
        <v>15</v>
      </c>
      <c r="G5" s="7"/>
    </row>
    <row r="6" spans="1:7" x14ac:dyDescent="0.25">
      <c r="A6" s="8">
        <v>15</v>
      </c>
      <c r="B6" s="9" t="s">
        <v>13</v>
      </c>
      <c r="C6" s="10" t="s">
        <v>9</v>
      </c>
      <c r="D6" s="8">
        <v>15</v>
      </c>
      <c r="E6" s="10" t="s">
        <v>10</v>
      </c>
      <c r="F6" s="5" t="s">
        <v>12</v>
      </c>
    </row>
    <row r="7" spans="1:7" x14ac:dyDescent="0.25">
      <c r="A7" s="2">
        <v>4</v>
      </c>
      <c r="B7" s="4" t="s">
        <v>9</v>
      </c>
      <c r="C7" s="11" t="s">
        <v>16</v>
      </c>
      <c r="D7" s="2">
        <v>4</v>
      </c>
      <c r="E7" s="4" t="s">
        <v>10</v>
      </c>
      <c r="F7" s="11" t="s">
        <v>17</v>
      </c>
    </row>
    <row r="8" spans="1:7" x14ac:dyDescent="0.25">
      <c r="A8" s="2">
        <v>5</v>
      </c>
      <c r="B8" s="4" t="s">
        <v>9</v>
      </c>
      <c r="C8" s="12" t="s">
        <v>18</v>
      </c>
      <c r="D8" s="2">
        <v>5</v>
      </c>
      <c r="E8" s="12" t="s">
        <v>19</v>
      </c>
      <c r="F8" s="13" t="s">
        <v>20</v>
      </c>
    </row>
    <row r="9" spans="1:7" x14ac:dyDescent="0.25">
      <c r="A9" s="2">
        <v>6</v>
      </c>
      <c r="B9" s="4" t="s">
        <v>9</v>
      </c>
      <c r="C9" s="2" t="s">
        <v>7</v>
      </c>
      <c r="D9" s="2">
        <v>6</v>
      </c>
      <c r="E9" s="4" t="s">
        <v>10</v>
      </c>
      <c r="F9" s="2" t="s">
        <v>7</v>
      </c>
    </row>
    <row r="10" spans="1:7" x14ac:dyDescent="0.25">
      <c r="A10" s="2">
        <v>7</v>
      </c>
      <c r="B10" s="12" t="s">
        <v>18</v>
      </c>
      <c r="C10" s="4" t="s">
        <v>9</v>
      </c>
      <c r="D10" s="2">
        <v>7</v>
      </c>
      <c r="E10" s="4" t="s">
        <v>10</v>
      </c>
      <c r="F10" s="12" t="s">
        <v>19</v>
      </c>
    </row>
    <row r="11" spans="1:7" x14ac:dyDescent="0.25">
      <c r="A11" s="2">
        <v>9</v>
      </c>
      <c r="B11" s="4" t="s">
        <v>9</v>
      </c>
      <c r="C11" s="14" t="s">
        <v>21</v>
      </c>
      <c r="D11" s="2">
        <v>9</v>
      </c>
      <c r="E11" s="13" t="s">
        <v>20</v>
      </c>
      <c r="F11" s="2" t="s">
        <v>22</v>
      </c>
    </row>
    <row r="12" spans="1:7" x14ac:dyDescent="0.25">
      <c r="A12" s="2">
        <v>10</v>
      </c>
      <c r="B12" s="4" t="s">
        <v>9</v>
      </c>
      <c r="C12" s="2" t="s">
        <v>7</v>
      </c>
      <c r="D12" s="2">
        <v>10</v>
      </c>
      <c r="E12" s="13" t="s">
        <v>20</v>
      </c>
      <c r="F12" s="2" t="s">
        <v>7</v>
      </c>
    </row>
    <row r="13" spans="1:7" x14ac:dyDescent="0.25">
      <c r="A13" s="2">
        <v>11</v>
      </c>
      <c r="B13" s="6" t="s">
        <v>14</v>
      </c>
      <c r="C13" s="11" t="s">
        <v>16</v>
      </c>
      <c r="D13" s="2">
        <v>11</v>
      </c>
      <c r="E13" s="11" t="s">
        <v>17</v>
      </c>
      <c r="F13" s="6" t="s">
        <v>15</v>
      </c>
    </row>
    <row r="14" spans="1:7" x14ac:dyDescent="0.25">
      <c r="A14" s="2">
        <v>12</v>
      </c>
      <c r="B14" s="4" t="s">
        <v>9</v>
      </c>
      <c r="C14" s="14" t="s">
        <v>21</v>
      </c>
      <c r="D14" s="2">
        <v>12</v>
      </c>
      <c r="E14" s="13" t="s">
        <v>20</v>
      </c>
      <c r="F14" s="5" t="s">
        <v>12</v>
      </c>
    </row>
    <row r="15" spans="1:7" x14ac:dyDescent="0.25">
      <c r="A15" s="2">
        <v>13</v>
      </c>
      <c r="B15" s="11" t="s">
        <v>16</v>
      </c>
      <c r="C15" s="15" t="s">
        <v>23</v>
      </c>
      <c r="D15" s="2">
        <v>13</v>
      </c>
      <c r="E15" s="2" t="s">
        <v>24</v>
      </c>
      <c r="F15" s="11" t="s">
        <v>17</v>
      </c>
    </row>
    <row r="16" spans="1:7" x14ac:dyDescent="0.25">
      <c r="A16" s="2">
        <v>14</v>
      </c>
      <c r="B16" s="4" t="s">
        <v>9</v>
      </c>
      <c r="C16" s="2" t="s">
        <v>7</v>
      </c>
      <c r="D16" s="2">
        <v>14</v>
      </c>
      <c r="E16" s="4" t="s">
        <v>10</v>
      </c>
      <c r="F16" s="2" t="s">
        <v>7</v>
      </c>
    </row>
    <row r="18" spans="1:6" x14ac:dyDescent="0.25">
      <c r="A18" t="s">
        <v>25</v>
      </c>
      <c r="B18" t="s">
        <v>26</v>
      </c>
      <c r="E18" t="s">
        <v>27</v>
      </c>
      <c r="F18" s="7" t="s">
        <v>26</v>
      </c>
    </row>
    <row r="19" spans="1:6" x14ac:dyDescent="0.25">
      <c r="A19" s="16" t="s">
        <v>6</v>
      </c>
      <c r="B19" s="16">
        <v>2</v>
      </c>
      <c r="E19" s="17">
        <v>12</v>
      </c>
      <c r="F19" s="16">
        <v>2</v>
      </c>
    </row>
    <row r="20" spans="1:6" x14ac:dyDescent="0.25">
      <c r="A20" s="16" t="s">
        <v>28</v>
      </c>
      <c r="B20" s="16">
        <v>10</v>
      </c>
      <c r="E20" s="17">
        <v>10</v>
      </c>
      <c r="F20" s="16">
        <v>6</v>
      </c>
    </row>
    <row r="21" spans="1:6" x14ac:dyDescent="0.25">
      <c r="A21" s="16" t="s">
        <v>29</v>
      </c>
      <c r="B21" s="16">
        <v>3</v>
      </c>
      <c r="E21" s="17" t="s">
        <v>30</v>
      </c>
      <c r="F21" s="16">
        <v>4</v>
      </c>
    </row>
    <row r="22" spans="1:6" x14ac:dyDescent="0.25">
      <c r="A22" s="16" t="s">
        <v>31</v>
      </c>
      <c r="B22" s="16">
        <v>2</v>
      </c>
      <c r="E22" s="17" t="s">
        <v>32</v>
      </c>
      <c r="F22" s="16">
        <v>2</v>
      </c>
    </row>
    <row r="23" spans="1:6" x14ac:dyDescent="0.25">
      <c r="A23" s="16" t="s">
        <v>33</v>
      </c>
      <c r="B23" s="16">
        <v>2</v>
      </c>
      <c r="E23" s="17">
        <v>11</v>
      </c>
      <c r="F23" s="16">
        <v>4</v>
      </c>
    </row>
    <row r="24" spans="1:6" x14ac:dyDescent="0.25">
      <c r="A24" s="16" t="s">
        <v>34</v>
      </c>
      <c r="B24" s="16">
        <v>3</v>
      </c>
      <c r="E24" s="17">
        <v>17</v>
      </c>
      <c r="F24" s="16">
        <v>3</v>
      </c>
    </row>
    <row r="25" spans="1:6" x14ac:dyDescent="0.25">
      <c r="A25" s="16" t="s">
        <v>35</v>
      </c>
      <c r="B25" s="16">
        <v>2</v>
      </c>
      <c r="E25" s="17" t="s">
        <v>36</v>
      </c>
      <c r="F25" s="16">
        <v>2</v>
      </c>
    </row>
    <row r="26" spans="1:6" x14ac:dyDescent="0.25">
      <c r="A26" s="18" t="s">
        <v>37</v>
      </c>
      <c r="B26" s="16">
        <v>1</v>
      </c>
      <c r="E26" s="17" t="s">
        <v>38</v>
      </c>
      <c r="F26" s="16">
        <v>1</v>
      </c>
    </row>
    <row r="27" spans="1:6" x14ac:dyDescent="0.25">
      <c r="E27" s="17" t="s">
        <v>39</v>
      </c>
      <c r="F27" s="16">
        <v>1</v>
      </c>
    </row>
    <row r="28" spans="1:6" x14ac:dyDescent="0.25">
      <c r="E28" s="19"/>
      <c r="F28" s="16"/>
    </row>
  </sheetData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4"/>
  <sheetViews>
    <sheetView topLeftCell="A13" zoomScaleNormal="100" workbookViewId="0">
      <selection activeCell="D20" sqref="D20"/>
    </sheetView>
  </sheetViews>
  <sheetFormatPr defaultRowHeight="15" x14ac:dyDescent="0.25"/>
  <cols>
    <col min="1" max="1" width="8.5703125"/>
    <col min="2" max="2" width="20.7109375"/>
    <col min="3" max="3" width="23.140625"/>
    <col min="4" max="5" width="14.5703125"/>
    <col min="6" max="1025" width="8.5703125"/>
  </cols>
  <sheetData>
    <row r="1" spans="1:5" x14ac:dyDescent="0.25">
      <c r="A1" s="1" t="s">
        <v>0</v>
      </c>
      <c r="B1" t="s">
        <v>40</v>
      </c>
      <c r="C1" t="s">
        <v>41</v>
      </c>
      <c r="D1" t="s">
        <v>40</v>
      </c>
      <c r="E1" t="s">
        <v>41</v>
      </c>
    </row>
    <row r="2" spans="1:5" x14ac:dyDescent="0.25">
      <c r="A2" s="2">
        <v>1</v>
      </c>
      <c r="B2" t="s">
        <v>42</v>
      </c>
      <c r="C2" t="s">
        <v>7</v>
      </c>
      <c r="D2" t="s">
        <v>42</v>
      </c>
      <c r="E2" t="s">
        <v>43</v>
      </c>
    </row>
    <row r="3" spans="1:5" x14ac:dyDescent="0.25">
      <c r="A3" s="2">
        <v>2</v>
      </c>
      <c r="B3" t="s">
        <v>9</v>
      </c>
      <c r="C3" t="s">
        <v>7</v>
      </c>
      <c r="D3" t="str">
        <f t="shared" ref="D3:D16" si="0">"DAA-"&amp;(RIGHT(LEFT(B3,8),4))</f>
        <v>DAA-0201</v>
      </c>
      <c r="E3" t="s">
        <v>43</v>
      </c>
    </row>
    <row r="4" spans="1:5" x14ac:dyDescent="0.25">
      <c r="A4" s="2">
        <v>3</v>
      </c>
      <c r="B4" t="s">
        <v>13</v>
      </c>
      <c r="C4" t="s">
        <v>6</v>
      </c>
      <c r="D4" t="str">
        <f t="shared" si="0"/>
        <v>DAA-0802</v>
      </c>
      <c r="E4" t="s">
        <v>42</v>
      </c>
    </row>
    <row r="5" spans="1:5" x14ac:dyDescent="0.25">
      <c r="A5" s="2">
        <v>8</v>
      </c>
      <c r="B5" t="s">
        <v>13</v>
      </c>
      <c r="C5" t="s">
        <v>14</v>
      </c>
      <c r="D5" t="str">
        <f t="shared" si="0"/>
        <v>DAA-0802</v>
      </c>
      <c r="E5" t="str">
        <f>"DAA-"&amp;(RIGHT(LEFT(C5,8),4))</f>
        <v>DAA-1001</v>
      </c>
    </row>
    <row r="6" spans="1:5" x14ac:dyDescent="0.25">
      <c r="A6" s="8">
        <v>15</v>
      </c>
      <c r="B6" t="s">
        <v>13</v>
      </c>
      <c r="C6" t="s">
        <v>9</v>
      </c>
      <c r="D6" t="str">
        <f t="shared" si="0"/>
        <v>DAA-0802</v>
      </c>
      <c r="E6" t="str">
        <f>"DAA-"&amp;(RIGHT(LEFT(C6,8),4))</f>
        <v>DAA-0201</v>
      </c>
    </row>
    <row r="7" spans="1:5" x14ac:dyDescent="0.25">
      <c r="A7" s="2">
        <v>4</v>
      </c>
      <c r="B7" t="s">
        <v>9</v>
      </c>
      <c r="C7" t="s">
        <v>16</v>
      </c>
      <c r="D7" t="str">
        <f t="shared" si="0"/>
        <v>DAA-0201</v>
      </c>
      <c r="E7" t="str">
        <f>"DAA-"&amp;(RIGHT(LEFT(C7,8),4))</f>
        <v>DAA-0302</v>
      </c>
    </row>
    <row r="8" spans="1:5" x14ac:dyDescent="0.25">
      <c r="A8" s="2">
        <v>5</v>
      </c>
      <c r="B8" t="s">
        <v>9</v>
      </c>
      <c r="C8" t="s">
        <v>18</v>
      </c>
      <c r="D8" t="str">
        <f t="shared" si="0"/>
        <v>DAA-0201</v>
      </c>
      <c r="E8" t="str">
        <f>"DAA-"&amp;(RIGHT(LEFT(C8,8),4))</f>
        <v>DAA-0501</v>
      </c>
    </row>
    <row r="9" spans="1:5" x14ac:dyDescent="0.25">
      <c r="A9" s="2">
        <v>6</v>
      </c>
      <c r="B9" t="s">
        <v>9</v>
      </c>
      <c r="C9" t="s">
        <v>7</v>
      </c>
      <c r="D9" t="str">
        <f t="shared" si="0"/>
        <v>DAA-0201</v>
      </c>
      <c r="E9" t="s">
        <v>43</v>
      </c>
    </row>
    <row r="10" spans="1:5" x14ac:dyDescent="0.25">
      <c r="A10" s="2">
        <v>7</v>
      </c>
      <c r="B10" t="s">
        <v>18</v>
      </c>
      <c r="C10" t="s">
        <v>9</v>
      </c>
      <c r="D10" t="str">
        <f t="shared" si="0"/>
        <v>DAA-0501</v>
      </c>
      <c r="E10" t="str">
        <f>"DAA-"&amp;(RIGHT(LEFT(C10,8),4))</f>
        <v>DAA-0201</v>
      </c>
    </row>
    <row r="11" spans="1:5" x14ac:dyDescent="0.25">
      <c r="A11" s="2">
        <v>9</v>
      </c>
      <c r="B11" t="s">
        <v>9</v>
      </c>
      <c r="C11" t="s">
        <v>21</v>
      </c>
      <c r="D11" t="str">
        <f t="shared" si="0"/>
        <v>DAA-0201</v>
      </c>
      <c r="E11" t="str">
        <f>"DAA-"&amp;(RIGHT(LEFT(C11,8),4))</f>
        <v>DAA-0303</v>
      </c>
    </row>
    <row r="12" spans="1:5" x14ac:dyDescent="0.25">
      <c r="A12" s="2">
        <v>10</v>
      </c>
      <c r="B12" t="s">
        <v>9</v>
      </c>
      <c r="C12" t="s">
        <v>7</v>
      </c>
      <c r="D12" t="str">
        <f t="shared" si="0"/>
        <v>DAA-0201</v>
      </c>
      <c r="E12" t="s">
        <v>43</v>
      </c>
    </row>
    <row r="13" spans="1:5" x14ac:dyDescent="0.25">
      <c r="A13" s="2">
        <v>11</v>
      </c>
      <c r="B13" t="s">
        <v>14</v>
      </c>
      <c r="C13" t="s">
        <v>16</v>
      </c>
      <c r="D13" t="str">
        <f t="shared" si="0"/>
        <v>DAA-1001</v>
      </c>
      <c r="E13" t="str">
        <f>"DAA-"&amp;(RIGHT(LEFT(C13,8),4))</f>
        <v>DAA-0302</v>
      </c>
    </row>
    <row r="14" spans="1:5" x14ac:dyDescent="0.25">
      <c r="A14" s="2">
        <v>12</v>
      </c>
      <c r="B14" t="s">
        <v>9</v>
      </c>
      <c r="C14" t="s">
        <v>21</v>
      </c>
      <c r="D14" t="str">
        <f t="shared" si="0"/>
        <v>DAA-0201</v>
      </c>
      <c r="E14" t="str">
        <f>"DAA-"&amp;(RIGHT(LEFT(C14,8),4))</f>
        <v>DAA-0303</v>
      </c>
    </row>
    <row r="15" spans="1:5" x14ac:dyDescent="0.25">
      <c r="A15" s="2">
        <v>13</v>
      </c>
      <c r="B15" t="s">
        <v>16</v>
      </c>
      <c r="C15" t="s">
        <v>44</v>
      </c>
      <c r="D15" t="str">
        <f t="shared" si="0"/>
        <v>DAA-0302</v>
      </c>
      <c r="E15" t="s">
        <v>44</v>
      </c>
    </row>
    <row r="16" spans="1:5" x14ac:dyDescent="0.25">
      <c r="A16" s="2">
        <v>14</v>
      </c>
      <c r="B16" t="s">
        <v>9</v>
      </c>
      <c r="C16" t="s">
        <v>7</v>
      </c>
      <c r="D16" t="str">
        <f t="shared" si="0"/>
        <v>DAA-0201</v>
      </c>
      <c r="E16" t="s">
        <v>43</v>
      </c>
    </row>
    <row r="18" spans="1:6" x14ac:dyDescent="0.25">
      <c r="F18" t="s">
        <v>45</v>
      </c>
    </row>
    <row r="19" spans="1:6" x14ac:dyDescent="0.25">
      <c r="A19" s="1" t="s">
        <v>0</v>
      </c>
      <c r="B19" t="s">
        <v>40</v>
      </c>
      <c r="C19" t="s">
        <v>41</v>
      </c>
      <c r="F19" t="s">
        <v>46</v>
      </c>
    </row>
    <row r="20" spans="1:6" x14ac:dyDescent="0.25">
      <c r="A20" s="2">
        <v>1</v>
      </c>
      <c r="B20" t="s">
        <v>8</v>
      </c>
      <c r="C20" t="s">
        <v>7</v>
      </c>
      <c r="D20" t="str">
        <f t="shared" ref="D20:D34" si="1">"DAB-DB1-"&amp;(RIGHT(LEFT(B20,6),2))</f>
        <v>DAB-DB1-12</v>
      </c>
      <c r="E20" t="s">
        <v>43</v>
      </c>
    </row>
    <row r="21" spans="1:6" x14ac:dyDescent="0.25">
      <c r="A21" s="2">
        <v>2</v>
      </c>
      <c r="B21" t="s">
        <v>10</v>
      </c>
      <c r="C21" t="s">
        <v>7</v>
      </c>
      <c r="D21" t="str">
        <f t="shared" si="1"/>
        <v>DAB-DB1-10</v>
      </c>
      <c r="E21" t="s">
        <v>43</v>
      </c>
    </row>
    <row r="22" spans="1:6" x14ac:dyDescent="0.25">
      <c r="A22" s="2">
        <v>3</v>
      </c>
      <c r="B22" t="s">
        <v>12</v>
      </c>
      <c r="C22" t="s">
        <v>8</v>
      </c>
      <c r="D22" t="str">
        <f t="shared" si="1"/>
        <v>DAB-DB1-06</v>
      </c>
      <c r="E22" t="str">
        <f>"DAB-DB1-"&amp;(RIGHT(LEFT(C22,6),2))</f>
        <v>DAB-DB1-12</v>
      </c>
    </row>
    <row r="23" spans="1:6" x14ac:dyDescent="0.25">
      <c r="A23" s="2">
        <v>8</v>
      </c>
      <c r="B23" t="s">
        <v>12</v>
      </c>
      <c r="C23" t="s">
        <v>15</v>
      </c>
      <c r="D23" t="str">
        <f t="shared" si="1"/>
        <v>DAB-DB1-06</v>
      </c>
      <c r="E23" t="str">
        <f>"DAB-DB1-"&amp;(RIGHT(LEFT(C23,6),2))</f>
        <v>DAB-DB1-08</v>
      </c>
    </row>
    <row r="24" spans="1:6" x14ac:dyDescent="0.25">
      <c r="A24" s="8">
        <v>15</v>
      </c>
      <c r="B24" t="s">
        <v>10</v>
      </c>
      <c r="C24" t="s">
        <v>12</v>
      </c>
      <c r="D24" t="str">
        <f t="shared" si="1"/>
        <v>DAB-DB1-10</v>
      </c>
      <c r="E24" t="str">
        <f>"DAB-DB1-"&amp;(RIGHT(LEFT(C24,6),2))</f>
        <v>DAB-DB1-06</v>
      </c>
    </row>
    <row r="25" spans="1:6" x14ac:dyDescent="0.25">
      <c r="A25" s="2">
        <v>4</v>
      </c>
      <c r="B25" t="s">
        <v>10</v>
      </c>
      <c r="C25" t="s">
        <v>17</v>
      </c>
      <c r="D25" t="str">
        <f t="shared" si="1"/>
        <v>DAB-DB1-10</v>
      </c>
      <c r="E25" t="str">
        <f>"DAB-DB1-"&amp;(RIGHT(LEFT(C25,6),2))</f>
        <v>DAB-DB1-17</v>
      </c>
    </row>
    <row r="26" spans="1:6" x14ac:dyDescent="0.25">
      <c r="A26" s="2">
        <v>5</v>
      </c>
      <c r="B26" t="s">
        <v>19</v>
      </c>
      <c r="C26" t="s">
        <v>20</v>
      </c>
      <c r="D26" t="str">
        <f t="shared" si="1"/>
        <v>DAB-DB1-03</v>
      </c>
      <c r="E26" t="str">
        <f>"DAB-DB1-"&amp;(RIGHT(LEFT(C26,6),2))</f>
        <v>DAB-DB1-11</v>
      </c>
    </row>
    <row r="27" spans="1:6" x14ac:dyDescent="0.25">
      <c r="A27" s="2">
        <v>6</v>
      </c>
      <c r="B27" t="s">
        <v>10</v>
      </c>
      <c r="C27" t="s">
        <v>7</v>
      </c>
      <c r="D27" t="str">
        <f t="shared" si="1"/>
        <v>DAB-DB1-10</v>
      </c>
      <c r="E27" t="s">
        <v>43</v>
      </c>
    </row>
    <row r="28" spans="1:6" x14ac:dyDescent="0.25">
      <c r="A28" s="2">
        <v>7</v>
      </c>
      <c r="B28" t="s">
        <v>10</v>
      </c>
      <c r="C28" t="s">
        <v>19</v>
      </c>
      <c r="D28" t="str">
        <f t="shared" si="1"/>
        <v>DAB-DB1-10</v>
      </c>
      <c r="E28" t="str">
        <f>"DAB-DB1-"&amp;(RIGHT(LEFT(C28,6),2))</f>
        <v>DAB-DB1-03</v>
      </c>
    </row>
    <row r="29" spans="1:6" x14ac:dyDescent="0.25">
      <c r="A29" s="2">
        <v>9</v>
      </c>
      <c r="B29" t="s">
        <v>20</v>
      </c>
      <c r="C29" t="s">
        <v>22</v>
      </c>
      <c r="D29" t="str">
        <f t="shared" si="1"/>
        <v>DAB-DB1-11</v>
      </c>
      <c r="E29" t="s">
        <v>46</v>
      </c>
    </row>
    <row r="30" spans="1:6" x14ac:dyDescent="0.25">
      <c r="A30" s="2">
        <v>10</v>
      </c>
      <c r="B30" t="s">
        <v>20</v>
      </c>
      <c r="C30" t="s">
        <v>7</v>
      </c>
      <c r="D30" t="str">
        <f t="shared" si="1"/>
        <v>DAB-DB1-11</v>
      </c>
      <c r="E30" t="s">
        <v>43</v>
      </c>
    </row>
    <row r="31" spans="1:6" x14ac:dyDescent="0.25">
      <c r="A31" s="2">
        <v>11</v>
      </c>
      <c r="B31" t="s">
        <v>17</v>
      </c>
      <c r="C31" t="s">
        <v>15</v>
      </c>
      <c r="D31" t="str">
        <f t="shared" si="1"/>
        <v>DAB-DB1-17</v>
      </c>
      <c r="E31" t="str">
        <f>"DAB-DB1-"&amp;(RIGHT(LEFT(C31,6),2))</f>
        <v>DAB-DB1-08</v>
      </c>
    </row>
    <row r="32" spans="1:6" x14ac:dyDescent="0.25">
      <c r="A32" s="2">
        <v>12</v>
      </c>
      <c r="B32" t="s">
        <v>20</v>
      </c>
      <c r="C32" t="s">
        <v>12</v>
      </c>
      <c r="D32" t="str">
        <f t="shared" si="1"/>
        <v>DAB-DB1-11</v>
      </c>
      <c r="E32" t="str">
        <f>"DAB-DB1-"&amp;(RIGHT(LEFT(C32,6),2))</f>
        <v>DAB-DB1-06</v>
      </c>
    </row>
    <row r="33" spans="1:5" x14ac:dyDescent="0.25">
      <c r="A33" s="2">
        <v>13</v>
      </c>
      <c r="B33" t="s">
        <v>24</v>
      </c>
      <c r="C33" t="s">
        <v>17</v>
      </c>
      <c r="D33" t="str">
        <f t="shared" si="1"/>
        <v>DAB-DB1-01</v>
      </c>
      <c r="E33" t="str">
        <f>"DAB-DB1-"&amp;(RIGHT(LEFT(C33,6),2))</f>
        <v>DAB-DB1-17</v>
      </c>
    </row>
    <row r="34" spans="1:5" x14ac:dyDescent="0.25">
      <c r="A34" s="2">
        <v>14</v>
      </c>
      <c r="B34" t="s">
        <v>10</v>
      </c>
      <c r="C34" t="s">
        <v>7</v>
      </c>
      <c r="D34" t="str">
        <f t="shared" si="1"/>
        <v>DAB-DB1-10</v>
      </c>
      <c r="E34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16"/>
  <sheetViews>
    <sheetView zoomScaleNormal="100" workbookViewId="0">
      <selection activeCell="C16" sqref="C16"/>
    </sheetView>
  </sheetViews>
  <sheetFormatPr defaultRowHeight="15" x14ac:dyDescent="0.25"/>
  <cols>
    <col min="1" max="1" width="5.42578125"/>
    <col min="2" max="3" width="12.5703125"/>
    <col min="4" max="1025" width="8.5703125"/>
  </cols>
  <sheetData>
    <row r="1" spans="1:3" x14ac:dyDescent="0.25">
      <c r="A1" s="16" t="s">
        <v>47</v>
      </c>
      <c r="B1" s="16" t="s">
        <v>40</v>
      </c>
      <c r="C1" s="16" t="s">
        <v>41</v>
      </c>
    </row>
    <row r="2" spans="1:3" x14ac:dyDescent="0.25">
      <c r="A2" s="16">
        <v>1</v>
      </c>
      <c r="B2" s="16" t="s">
        <v>42</v>
      </c>
      <c r="C2" s="16" t="s">
        <v>42</v>
      </c>
    </row>
    <row r="3" spans="1:3" x14ac:dyDescent="0.25">
      <c r="A3" s="16">
        <v>2</v>
      </c>
      <c r="B3" s="16" t="s">
        <v>48</v>
      </c>
      <c r="C3" s="16" t="s">
        <v>48</v>
      </c>
    </row>
    <row r="4" spans="1:3" x14ac:dyDescent="0.25">
      <c r="A4" s="16">
        <v>3</v>
      </c>
      <c r="B4" s="16" t="s">
        <v>49</v>
      </c>
      <c r="C4" s="16" t="s">
        <v>42</v>
      </c>
    </row>
    <row r="5" spans="1:3" x14ac:dyDescent="0.25">
      <c r="A5" s="16">
        <v>8</v>
      </c>
      <c r="B5" s="16" t="s">
        <v>49</v>
      </c>
      <c r="C5" s="16" t="s">
        <v>50</v>
      </c>
    </row>
    <row r="6" spans="1:3" x14ac:dyDescent="0.25">
      <c r="A6" s="16">
        <v>15</v>
      </c>
      <c r="B6" s="16" t="s">
        <v>49</v>
      </c>
      <c r="C6" s="16" t="s">
        <v>48</v>
      </c>
    </row>
    <row r="7" spans="1:3" x14ac:dyDescent="0.25">
      <c r="A7" s="16">
        <v>4</v>
      </c>
      <c r="B7" s="16" t="s">
        <v>48</v>
      </c>
      <c r="C7" s="16" t="s">
        <v>51</v>
      </c>
    </row>
    <row r="8" spans="1:3" x14ac:dyDescent="0.25">
      <c r="A8" s="16">
        <v>5</v>
      </c>
      <c r="B8" s="16" t="s">
        <v>48</v>
      </c>
      <c r="C8" s="16" t="s">
        <v>52</v>
      </c>
    </row>
    <row r="9" spans="1:3" x14ac:dyDescent="0.25">
      <c r="A9" s="16">
        <v>6</v>
      </c>
      <c r="B9" s="16" t="s">
        <v>48</v>
      </c>
      <c r="C9" s="16" t="s">
        <v>48</v>
      </c>
    </row>
    <row r="10" spans="1:3" x14ac:dyDescent="0.25">
      <c r="A10" s="16">
        <v>7</v>
      </c>
      <c r="B10" s="16" t="s">
        <v>52</v>
      </c>
      <c r="C10" s="16" t="s">
        <v>48</v>
      </c>
    </row>
    <row r="11" spans="1:3" x14ac:dyDescent="0.25">
      <c r="A11" s="16">
        <v>9</v>
      </c>
      <c r="B11" s="16" t="s">
        <v>48</v>
      </c>
      <c r="C11" s="16" t="s">
        <v>53</v>
      </c>
    </row>
    <row r="12" spans="1:3" x14ac:dyDescent="0.25">
      <c r="A12" s="16">
        <v>10</v>
      </c>
      <c r="B12" s="16" t="s">
        <v>48</v>
      </c>
      <c r="C12" s="16" t="s">
        <v>48</v>
      </c>
    </row>
    <row r="13" spans="1:3" x14ac:dyDescent="0.25">
      <c r="A13" s="16">
        <v>11</v>
      </c>
      <c r="B13" s="16" t="s">
        <v>50</v>
      </c>
      <c r="C13" s="16" t="s">
        <v>51</v>
      </c>
    </row>
    <row r="14" spans="1:3" x14ac:dyDescent="0.25">
      <c r="A14" s="16">
        <v>12</v>
      </c>
      <c r="B14" s="16" t="s">
        <v>48</v>
      </c>
      <c r="C14" s="16" t="s">
        <v>53</v>
      </c>
    </row>
    <row r="15" spans="1:3" x14ac:dyDescent="0.25">
      <c r="A15" s="16">
        <v>13</v>
      </c>
      <c r="B15" s="16" t="s">
        <v>51</v>
      </c>
      <c r="C15" s="16" t="s">
        <v>44</v>
      </c>
    </row>
    <row r="16" spans="1:3" x14ac:dyDescent="0.25">
      <c r="A16" s="16">
        <v>14</v>
      </c>
      <c r="B16" s="16" t="s">
        <v>48</v>
      </c>
      <c r="C16" s="16" t="s">
        <v>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tabSelected="1" zoomScaleNormal="100" workbookViewId="0">
      <selection activeCell="E4" sqref="E4"/>
    </sheetView>
  </sheetViews>
  <sheetFormatPr defaultRowHeight="15" x14ac:dyDescent="0.25"/>
  <cols>
    <col min="1" max="1" width="5.42578125"/>
    <col min="2" max="3" width="11.5703125"/>
    <col min="4" max="4" width="8.5703125"/>
    <col min="5" max="6" width="26.7109375" bestFit="1" customWidth="1"/>
    <col min="7" max="1025" width="8.5703125"/>
  </cols>
  <sheetData>
    <row r="1" spans="1:6" x14ac:dyDescent="0.25">
      <c r="A1" s="16" t="s">
        <v>47</v>
      </c>
      <c r="B1" s="16" t="s">
        <v>40</v>
      </c>
      <c r="C1" s="16" t="s">
        <v>41</v>
      </c>
      <c r="D1" s="20" t="s">
        <v>61</v>
      </c>
      <c r="E1" s="18" t="s">
        <v>40</v>
      </c>
      <c r="F1" s="18" t="s">
        <v>41</v>
      </c>
    </row>
    <row r="2" spans="1:6" x14ac:dyDescent="0.25">
      <c r="A2" s="16">
        <v>1</v>
      </c>
      <c r="B2" s="16" t="s">
        <v>45</v>
      </c>
      <c r="C2" s="16" t="s">
        <v>45</v>
      </c>
      <c r="D2">
        <v>1</v>
      </c>
      <c r="E2" s="21" t="s">
        <v>45</v>
      </c>
      <c r="F2" s="21" t="s">
        <v>57</v>
      </c>
    </row>
    <row r="3" spans="1:6" x14ac:dyDescent="0.25">
      <c r="A3" s="16">
        <v>2</v>
      </c>
      <c r="B3" s="16" t="s">
        <v>54</v>
      </c>
      <c r="C3" s="16" t="s">
        <v>54</v>
      </c>
      <c r="D3">
        <v>2</v>
      </c>
      <c r="E3" s="21" t="s">
        <v>62</v>
      </c>
      <c r="F3" s="21" t="s">
        <v>59</v>
      </c>
    </row>
    <row r="4" spans="1:6" x14ac:dyDescent="0.25">
      <c r="A4" s="16">
        <v>3</v>
      </c>
      <c r="B4" s="16" t="s">
        <v>55</v>
      </c>
      <c r="C4" s="16" t="s">
        <v>45</v>
      </c>
      <c r="D4">
        <v>3</v>
      </c>
      <c r="E4" s="21" t="s">
        <v>63</v>
      </c>
      <c r="F4" s="21" t="s">
        <v>54</v>
      </c>
    </row>
    <row r="5" spans="1:6" x14ac:dyDescent="0.25">
      <c r="A5" s="16">
        <v>8</v>
      </c>
      <c r="B5" s="16" t="s">
        <v>55</v>
      </c>
      <c r="C5" s="16" t="s">
        <v>56</v>
      </c>
      <c r="D5">
        <v>4</v>
      </c>
      <c r="E5" s="21" t="s">
        <v>59</v>
      </c>
      <c r="F5" s="21" t="s">
        <v>54</v>
      </c>
    </row>
    <row r="6" spans="1:6" x14ac:dyDescent="0.25">
      <c r="A6" s="16">
        <v>15</v>
      </c>
      <c r="B6" s="16" t="s">
        <v>54</v>
      </c>
      <c r="C6" s="16" t="s">
        <v>55</v>
      </c>
      <c r="D6">
        <v>5</v>
      </c>
      <c r="E6" s="21" t="s">
        <v>55</v>
      </c>
      <c r="F6" s="21" t="s">
        <v>46</v>
      </c>
    </row>
    <row r="7" spans="1:6" x14ac:dyDescent="0.25">
      <c r="A7" s="16">
        <v>4</v>
      </c>
      <c r="B7" s="16" t="s">
        <v>54</v>
      </c>
      <c r="C7" s="16" t="s">
        <v>57</v>
      </c>
      <c r="D7">
        <v>6</v>
      </c>
      <c r="E7" s="21" t="s">
        <v>55</v>
      </c>
      <c r="F7" s="21" t="s">
        <v>54</v>
      </c>
    </row>
    <row r="8" spans="1:6" x14ac:dyDescent="0.25">
      <c r="A8" s="16">
        <v>5</v>
      </c>
      <c r="B8" s="16" t="s">
        <v>58</v>
      </c>
      <c r="C8" s="16" t="s">
        <v>59</v>
      </c>
      <c r="D8">
        <v>7</v>
      </c>
      <c r="E8" s="21" t="s">
        <v>54</v>
      </c>
      <c r="F8" s="21" t="s">
        <v>54</v>
      </c>
    </row>
    <row r="9" spans="1:6" x14ac:dyDescent="0.25">
      <c r="A9" s="16">
        <v>6</v>
      </c>
      <c r="B9" s="16" t="s">
        <v>54</v>
      </c>
      <c r="C9" s="16" t="s">
        <v>54</v>
      </c>
      <c r="D9">
        <v>8</v>
      </c>
      <c r="E9" s="21" t="s">
        <v>62</v>
      </c>
      <c r="F9" s="21" t="s">
        <v>59</v>
      </c>
    </row>
    <row r="10" spans="1:6" x14ac:dyDescent="0.25">
      <c r="A10" s="16">
        <v>7</v>
      </c>
      <c r="B10" s="16" t="s">
        <v>54</v>
      </c>
      <c r="C10" s="16" t="s">
        <v>58</v>
      </c>
      <c r="D10">
        <v>9</v>
      </c>
      <c r="E10" s="21" t="s">
        <v>57</v>
      </c>
      <c r="F10" s="21" t="s">
        <v>60</v>
      </c>
    </row>
    <row r="11" spans="1:6" x14ac:dyDescent="0.25">
      <c r="A11" s="16">
        <v>9</v>
      </c>
      <c r="B11" s="16" t="s">
        <v>59</v>
      </c>
      <c r="C11" s="16" t="s">
        <v>46</v>
      </c>
      <c r="D11">
        <v>10</v>
      </c>
      <c r="E11" s="21" t="s">
        <v>54</v>
      </c>
      <c r="F11" s="21" t="s">
        <v>54</v>
      </c>
    </row>
    <row r="12" spans="1:6" x14ac:dyDescent="0.25">
      <c r="A12" s="16">
        <v>10</v>
      </c>
      <c r="B12" s="16" t="s">
        <v>59</v>
      </c>
      <c r="C12" s="16" t="s">
        <v>59</v>
      </c>
      <c r="D12">
        <v>11</v>
      </c>
      <c r="E12" s="21" t="s">
        <v>55</v>
      </c>
      <c r="F12" s="21" t="s">
        <v>54</v>
      </c>
    </row>
    <row r="13" spans="1:6" x14ac:dyDescent="0.25">
      <c r="A13" s="16">
        <v>11</v>
      </c>
      <c r="B13" s="16" t="s">
        <v>57</v>
      </c>
      <c r="C13" s="16" t="s">
        <v>56</v>
      </c>
      <c r="D13">
        <v>12</v>
      </c>
      <c r="E13" s="21" t="s">
        <v>56</v>
      </c>
      <c r="F13" s="21" t="s">
        <v>57</v>
      </c>
    </row>
    <row r="14" spans="1:6" x14ac:dyDescent="0.25">
      <c r="A14" s="16">
        <v>12</v>
      </c>
      <c r="B14" s="16" t="s">
        <v>59</v>
      </c>
      <c r="C14" s="16" t="s">
        <v>55</v>
      </c>
      <c r="D14">
        <v>13</v>
      </c>
      <c r="E14" s="21" t="s">
        <v>54</v>
      </c>
      <c r="F14" s="21" t="s">
        <v>54</v>
      </c>
    </row>
    <row r="15" spans="1:6" x14ac:dyDescent="0.25">
      <c r="A15" s="16">
        <v>13</v>
      </c>
      <c r="B15" s="16" t="s">
        <v>60</v>
      </c>
      <c r="C15" s="16" t="s">
        <v>57</v>
      </c>
      <c r="D15">
        <v>14</v>
      </c>
      <c r="E15" s="21" t="s">
        <v>63</v>
      </c>
      <c r="F15" s="21" t="s">
        <v>62</v>
      </c>
    </row>
    <row r="16" spans="1:6" x14ac:dyDescent="0.25">
      <c r="A16" s="16">
        <v>14</v>
      </c>
      <c r="B16" s="16" t="s">
        <v>54</v>
      </c>
      <c r="C16" s="16" t="s">
        <v>54</v>
      </c>
      <c r="D16">
        <v>15</v>
      </c>
      <c r="E16" s="21" t="s">
        <v>45</v>
      </c>
      <c r="F16" s="21" t="s">
        <v>45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DAA</vt:lpstr>
      <vt:lpstr>DAB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Burri</dc:creator>
  <cp:lastModifiedBy>SITG</cp:lastModifiedBy>
  <cp:revision>0</cp:revision>
  <cp:lastPrinted>2013-12-12T10:20:49Z</cp:lastPrinted>
  <dcterms:created xsi:type="dcterms:W3CDTF">2013-11-13T15:05:40Z</dcterms:created>
  <dcterms:modified xsi:type="dcterms:W3CDTF">2014-10-01T20:49:21Z</dcterms:modified>
  <dc:language>en-GB</dc:language>
</cp:coreProperties>
</file>