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my-next-app\data\"/>
    </mc:Choice>
  </mc:AlternateContent>
  <xr:revisionPtr revIDLastSave="0" documentId="8_{3ADC787B-2D13-4A57-A41B-36A74AC12A4F}" xr6:coauthVersionLast="47" xr6:coauthVersionMax="47" xr10:uidLastSave="{00000000-0000-0000-0000-000000000000}"/>
  <bookViews>
    <workbookView xWindow="65295" yWindow="6030" windowWidth="25665" windowHeight="15495" xr2:uid="{00000000-000D-0000-FFFF-FFFF00000000}"/>
  </bookViews>
  <sheets>
    <sheet name="Product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3" i="1"/>
  <c r="M14" i="1"/>
  <c r="M15" i="1"/>
  <c r="M16" i="1"/>
  <c r="M17" i="1"/>
  <c r="M18" i="1"/>
  <c r="M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<sst xmlns="http://schemas.openxmlformats.org/spreadsheetml/2006/main" count="248" uniqueCount="159">
  <si>
    <t>name</t>
  </si>
  <si>
    <t>description</t>
  </si>
  <si>
    <t>price</t>
  </si>
  <si>
    <t>category</t>
  </si>
  <si>
    <t>stock</t>
  </si>
  <si>
    <t>styleCode</t>
  </si>
  <si>
    <t>sku</t>
  </si>
  <si>
    <t>mancode</t>
  </si>
  <si>
    <t>productcost</t>
  </si>
  <si>
    <t>productcharges</t>
  </si>
  <si>
    <t>exchangeRate</t>
  </si>
  <si>
    <t>wholesalePrice</t>
  </si>
  <si>
    <t>imageUrl</t>
  </si>
  <si>
    <t>additionalImages</t>
  </si>
  <si>
    <t>color</t>
  </si>
  <si>
    <t>material</t>
  </si>
  <si>
    <t>originalPrice</t>
  </si>
  <si>
    <t>remarks</t>
  </si>
  <si>
    <t>Crystal Hair Clip Set</t>
  </si>
  <si>
    <t>Elegant crystal-embellished hair clips, perfect for special occasions</t>
  </si>
  <si>
    <t>new</t>
  </si>
  <si>
    <t>HC001</t>
  </si>
  <si>
    <t>HC001-GOLD</t>
  </si>
  <si>
    <t>MAN001</t>
  </si>
  <si>
    <t>/images/products/hairclip-gold.jpg</t>
  </si>
  <si>
    <t>/images/products/hairclip-gold-side.jpg,/images/products/hairclip-gold-detail.jpg</t>
  </si>
  <si>
    <t>Gold</t>
  </si>
  <si>
    <t>Metal with crystals</t>
  </si>
  <si>
    <t/>
  </si>
  <si>
    <t>Premium quality product</t>
  </si>
  <si>
    <t>HC001-SILV</t>
  </si>
  <si>
    <t>/images/products/hairclip-silver.jpg</t>
  </si>
  <si>
    <t>/images/products/hairclip-silver-side.jpg,/images/products/hairclip-silver-detail.jpg</t>
  </si>
  <si>
    <t>Silver</t>
  </si>
  <si>
    <t>HC001-ROSE</t>
  </si>
  <si>
    <t>/images/products/hairclip-rosegold.jpg</t>
  </si>
  <si>
    <t>Rose Gold</t>
  </si>
  <si>
    <t>Luxury Silk Scrunchie Set</t>
  </si>
  <si>
    <t>Set of 3 premium silk scrunchies, gentle on hair</t>
  </si>
  <si>
    <t>SS001</t>
  </si>
  <si>
    <t>SS001-PSTL</t>
  </si>
  <si>
    <t>MAN002</t>
  </si>
  <si>
    <t>/images/products/scrunchie-pastel.jpg</t>
  </si>
  <si>
    <t>Pastel Mix</t>
  </si>
  <si>
    <t>100% Mulberry Silk</t>
  </si>
  <si>
    <t>Luxury silk collection</t>
  </si>
  <si>
    <t>SS001-JEWL</t>
  </si>
  <si>
    <t>/images/products/scrunchie-jewel.jpg</t>
  </si>
  <si>
    <t>Jewel Mix</t>
  </si>
  <si>
    <t>SS001-NTRL</t>
  </si>
  <si>
    <t>/images/products/scrunchie-neutral.jpg</t>
  </si>
  <si>
    <t>Neutral Mix</t>
  </si>
  <si>
    <t>Pearl Hair Pins Set</t>
  </si>
  <si>
    <t>Set of 6 delicate pearl hair pins</t>
  </si>
  <si>
    <t>regular</t>
  </si>
  <si>
    <t>HP001</t>
  </si>
  <si>
    <t>HP001-WHT</t>
  </si>
  <si>
    <t>MAN003</t>
  </si>
  <si>
    <t>/images/products/hairpins-pearl.jpg</t>
  </si>
  <si>
    <t>White Pearl</t>
  </si>
  <si>
    <t>Freshwater pearls, Metal</t>
  </si>
  <si>
    <t>Natural pearls</t>
  </si>
  <si>
    <t>Velvet Bow Headband</t>
  </si>
  <si>
    <t>Classic velvet bow headband</t>
  </si>
  <si>
    <t>HB001</t>
  </si>
  <si>
    <t>HB001-BLK</t>
  </si>
  <si>
    <t>/images/products/headband-black.jpg</t>
  </si>
  <si>
    <t>Black</t>
  </si>
  <si>
    <t>Velvet</t>
  </si>
  <si>
    <t>Braided Leather Headband</t>
  </si>
  <si>
    <t>Sophisticated braided leather headband</t>
  </si>
  <si>
    <t>HB002</t>
  </si>
  <si>
    <t>HB002-BRN</t>
  </si>
  <si>
    <t>/images/products/headband-leather.jpg</t>
  </si>
  <si>
    <t>Brown</t>
  </si>
  <si>
    <t>Genuine leather</t>
  </si>
  <si>
    <t>Summer Collection Scrunchie Pack</t>
  </si>
  <si>
    <t>Pack of 5 cotton scrunchies in summer colors</t>
  </si>
  <si>
    <t>clearance</t>
  </si>
  <si>
    <t>SC001</t>
  </si>
  <si>
    <t>SC001-SUM</t>
  </si>
  <si>
    <t>/images/products/scrunchie-summer.jpg</t>
  </si>
  <si>
    <t>Summer Mix</t>
  </si>
  <si>
    <t>Cotton</t>
  </si>
  <si>
    <t>Last season collection</t>
  </si>
  <si>
    <t>Floral Hair Clips Set</t>
  </si>
  <si>
    <t>Set of 4 floral pattern hair clips</t>
  </si>
  <si>
    <t>HC002</t>
  </si>
  <si>
    <t>HC002-FLR</t>
  </si>
  <si>
    <t>/images/products/clips-floral.jpg</t>
  </si>
  <si>
    <t>Mixed Floral</t>
  </si>
  <si>
    <t>Metal, Fabric</t>
  </si>
  <si>
    <t>Minimalist Metal Hair Claw</t>
  </si>
  <si>
    <t>Modern geometric metal hair claw</t>
  </si>
  <si>
    <t>CL001</t>
  </si>
  <si>
    <t>CL001-BLK</t>
  </si>
  <si>
    <t>/images/products/claw-black.jpg</t>
  </si>
  <si>
    <t>Matte Black</t>
  </si>
  <si>
    <t>Metal</t>
  </si>
  <si>
    <t>Premium Acrylic Hair Claw</t>
  </si>
  <si>
    <t>Large premium acrylic hair claw with modern marble pattern</t>
  </si>
  <si>
    <t>CL002</t>
  </si>
  <si>
    <t>CL002-TORT</t>
  </si>
  <si>
    <t>/images/products/claw-tortoise.jpg</t>
  </si>
  <si>
    <t>/images/products/claw-tortoise-open.jpg,/images/products/claw-tortoise-side.jpg</t>
  </si>
  <si>
    <t>Tortoise Shell</t>
  </si>
  <si>
    <t>Premium Acrylic</t>
  </si>
  <si>
    <t>CL002-PEARL</t>
  </si>
  <si>
    <t>/images/products/claw-pearl.jpg</t>
  </si>
  <si>
    <t>Pearl White</t>
  </si>
  <si>
    <t>CL002-MBLK</t>
  </si>
  <si>
    <t>/images/products/claw-marble-black.jpg</t>
  </si>
  <si>
    <t>Black Marble</t>
  </si>
  <si>
    <t>CL002-MROSE</t>
  </si>
  <si>
    <t>/images/products/claw-marble-rose.jpg</t>
  </si>
  <si>
    <t>Rose Marble</t>
  </si>
  <si>
    <t>Satin Ribbon Hair Ties</t>
  </si>
  <si>
    <t>Set of 3 long satin ribbon hair ties</t>
  </si>
  <si>
    <t>RT001</t>
  </si>
  <si>
    <t>RT001-BLK</t>
  </si>
  <si>
    <t>/images/products/ribbon-black.jpg</t>
  </si>
  <si>
    <t>Satin</t>
  </si>
  <si>
    <t>Crystal Bobby Pins Set</t>
  </si>
  <si>
    <t>Set of 6 crystal-embellished bobby pins</t>
  </si>
  <si>
    <t>BP001</t>
  </si>
  <si>
    <t>BP001-SLVR</t>
  </si>
  <si>
    <t>/images/products/pins-crystal.jpg</t>
  </si>
  <si>
    <t>Silver Crystal</t>
  </si>
  <si>
    <t>Metal, Crystal</t>
  </si>
  <si>
    <t>Vintage Style Headband</t>
  </si>
  <si>
    <t>Padded vintage-style headband with knot detail</t>
  </si>
  <si>
    <t>HB003</t>
  </si>
  <si>
    <t>HB003-NVY</t>
  </si>
  <si>
    <t>/images/products/headband-vintage-navy.jpg</t>
  </si>
  <si>
    <t>Navy Blue</t>
  </si>
  <si>
    <t>Mini Butterfly Clips Set</t>
  </si>
  <si>
    <t>Set of 12 colorful mini butterfly clips</t>
  </si>
  <si>
    <t>BC001</t>
  </si>
  <si>
    <t>BC001-RBW</t>
  </si>
  <si>
    <t>/images/products/clips-butterfly.jpg</t>
  </si>
  <si>
    <t>Rainbow Mix</t>
  </si>
  <si>
    <t>Plastic</t>
  </si>
  <si>
    <t>MAN004</t>
  </si>
  <si>
    <t>MAN005</t>
  </si>
  <si>
    <t>MAN006</t>
  </si>
  <si>
    <t>MAN007</t>
  </si>
  <si>
    <t>MAN008</t>
  </si>
  <si>
    <t>MAN009</t>
  </si>
  <si>
    <t>MAN010</t>
  </si>
  <si>
    <t>MAN011</t>
  </si>
  <si>
    <t>MAN012</t>
  </si>
  <si>
    <t>MAN013</t>
  </si>
  <si>
    <t>MAN014</t>
  </si>
  <si>
    <t>MAN015</t>
  </si>
  <si>
    <t>MAN016</t>
  </si>
  <si>
    <t>MAN017</t>
  </si>
  <si>
    <t>MAN018</t>
  </si>
  <si>
    <t>MAN019</t>
  </si>
  <si>
    <t>MAN020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</si>
</sst>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B1" workbookViewId="0">
      <selection activeCell="M22" sqref="M22"/>
    </sheetView>
  </sheetViews>
  <sheetFormatPr defaultRowHeight="14.5" x14ac:dyDescent="0.35"/>
  <cols>
    <col min="1" max="1" width="30.81640625" customWidth="1"/>
    <col min="2" max="2" width="50.81640625" customWidth="1"/>
    <col min="3" max="3" width="15.81640625" customWidth="1"/>
    <col min="4" max="4" width="12.81640625" customWidth="1"/>
    <col min="5" max="7" width="15.81640625" customWidth="1"/>
    <col min="8" max="10" width="12.81640625" customWidth="1"/>
    <col min="11" max="11" width="12.1796875" customWidth="1"/>
    <col min="12" max="12" width="12.81640625" customWidth="1"/>
    <col min="13" max="13" width="12" customWidth="1"/>
    <col min="14" max="14" width="10.81640625" customWidth="1"/>
    <col min="15" max="15" width="6.36328125" customWidth="1"/>
    <col min="16" max="16" width="30.81640625" customWidth="1"/>
    <col min="17" max="17" width="50.81640625" customWidth="1"/>
    <col min="18" max="18" width="30.81640625" customWidth="1"/>
  </cols>
  <sheetData>
    <row r="1" spans="1:18" x14ac:dyDescent="0.35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14</v>
      </c>
      <c r="G1" t="s">
        <v>15</v>
      </c>
      <c r="H1" t="s">
        <v>8</v>
      </c>
      <c r="I1" t="s">
        <v>9</v>
      </c>
      <c r="J1" t="s">
        <v>10</v>
      </c>
      <c r="K1" t="s">
        <v>11</v>
      </c>
      <c r="L1" t="s">
        <v>16</v>
      </c>
      <c r="M1" t="s">
        <v>2</v>
      </c>
      <c r="N1" t="s">
        <v>3</v>
      </c>
      <c r="O1" t="s">
        <v>4</v>
      </c>
      <c r="P1" t="s">
        <v>12</v>
      </c>
      <c r="Q1" t="s">
        <v>13</v>
      </c>
      <c r="R1" t="s">
        <v>17</v>
      </c>
    </row>
    <row r="2" spans="1:18" x14ac:dyDescent="0.35">
      <c r="A2" t="s">
        <v>18</v>
      </c>
      <c r="B2" t="s">
        <v>19</v>
      </c>
      <c r="C2" t="s">
        <v>23</v>
      </c>
      <c r="D2" t="s">
        <v>21</v>
      </c>
      <c r="E2" t="s">
        <v>22</v>
      </c>
      <c r="F2" t="s">
        <v>26</v>
      </c>
      <c r="G2" t="s">
        <v>27</v>
      </c>
      <c r="H2">
        <v>30</v>
      </c>
      <c r="I2">
        <v>9.1999999999999993</v>
      </c>
      <c r="J2">
        <v>0.2</v>
      </c>
      <c r="K2">
        <f>(H2+I2)*J2</f>
        <v>7.8400000000000007</v>
      </c>
      <c r="L2" t="s">
        <v>28</v>
      </c>
      <c r="M2">
        <f>ROUNDUP(K2*1.8,0)-0.01</f>
        <v>14.99</v>
      </c>
      <c r="N2" t="s">
        <v>20</v>
      </c>
      <c r="O2">
        <v>8</v>
      </c>
      <c r="P2" t="s">
        <v>24</v>
      </c>
      <c r="Q2" t="s">
        <v>25</v>
      </c>
      <c r="R2" t="s">
        <v>29</v>
      </c>
    </row>
    <row r="3" spans="1:18" x14ac:dyDescent="0.35">
      <c r="A3" t="s">
        <v>18</v>
      </c>
      <c r="B3" t="s">
        <v>19</v>
      </c>
      <c r="C3" t="s">
        <v>41</v>
      </c>
      <c r="D3" t="s">
        <v>21</v>
      </c>
      <c r="E3" t="s">
        <v>30</v>
      </c>
      <c r="F3" t="s">
        <v>33</v>
      </c>
      <c r="G3" t="s">
        <v>27</v>
      </c>
      <c r="H3">
        <v>28</v>
      </c>
      <c r="I3">
        <v>9.1999999999999993</v>
      </c>
      <c r="J3">
        <v>0.2</v>
      </c>
      <c r="K3">
        <f t="shared" ref="K3:K21" si="0">(H3+I3)*J3</f>
        <v>7.4400000000000013</v>
      </c>
      <c r="L3" t="s">
        <v>28</v>
      </c>
      <c r="M3">
        <f t="shared" ref="M3:M21" si="1">ROUNDUP(K3*1.8,0)-0.01</f>
        <v>13.99</v>
      </c>
      <c r="N3" t="s">
        <v>20</v>
      </c>
      <c r="O3">
        <v>10</v>
      </c>
      <c r="P3" t="s">
        <v>31</v>
      </c>
      <c r="Q3" t="s">
        <v>32</v>
      </c>
      <c r="R3" t="s">
        <v>29</v>
      </c>
    </row>
    <row r="4" spans="1:18" x14ac:dyDescent="0.35">
      <c r="A4" t="s">
        <v>18</v>
      </c>
      <c r="B4" t="s">
        <v>19</v>
      </c>
      <c r="C4" t="s">
        <v>57</v>
      </c>
      <c r="D4" t="s">
        <v>21</v>
      </c>
      <c r="E4" t="s">
        <v>34</v>
      </c>
      <c r="F4" t="s">
        <v>36</v>
      </c>
      <c r="G4" t="s">
        <v>27</v>
      </c>
      <c r="H4">
        <v>30</v>
      </c>
      <c r="I4">
        <v>9.1999999999999993</v>
      </c>
      <c r="J4">
        <v>0.2</v>
      </c>
      <c r="K4">
        <f t="shared" si="0"/>
        <v>7.8400000000000007</v>
      </c>
      <c r="L4" t="s">
        <v>28</v>
      </c>
      <c r="M4">
        <f t="shared" si="1"/>
        <v>14.99</v>
      </c>
      <c r="N4" t="s">
        <v>20</v>
      </c>
      <c r="O4">
        <v>40</v>
      </c>
      <c r="P4" t="s">
        <v>35</v>
      </c>
      <c r="Q4" t="s">
        <v>28</v>
      </c>
      <c r="R4" t="s">
        <v>29</v>
      </c>
    </row>
    <row r="5" spans="1:18" x14ac:dyDescent="0.35">
      <c r="A5" t="s">
        <v>37</v>
      </c>
      <c r="B5" t="s">
        <v>38</v>
      </c>
      <c r="C5" t="s">
        <v>142</v>
      </c>
      <c r="D5" t="s">
        <v>39</v>
      </c>
      <c r="E5" t="s">
        <v>40</v>
      </c>
      <c r="F5" t="s">
        <v>43</v>
      </c>
      <c r="G5" t="s">
        <v>44</v>
      </c>
      <c r="H5">
        <v>16</v>
      </c>
      <c r="I5">
        <v>9.1999999999999993</v>
      </c>
      <c r="J5">
        <v>0.2</v>
      </c>
      <c r="K5">
        <f t="shared" si="0"/>
        <v>5.04</v>
      </c>
      <c r="L5" t="s">
        <v>28</v>
      </c>
      <c r="M5">
        <f t="shared" si="1"/>
        <v>9.99</v>
      </c>
      <c r="N5" t="s">
        <v>20</v>
      </c>
      <c r="O5">
        <v>7</v>
      </c>
      <c r="P5" t="s">
        <v>42</v>
      </c>
      <c r="Q5" t="s">
        <v>28</v>
      </c>
      <c r="R5" t="s">
        <v>45</v>
      </c>
    </row>
    <row r="6" spans="1:18" x14ac:dyDescent="0.35">
      <c r="A6" t="s">
        <v>37</v>
      </c>
      <c r="B6" t="s">
        <v>38</v>
      </c>
      <c r="C6" t="s">
        <v>143</v>
      </c>
      <c r="D6" t="s">
        <v>39</v>
      </c>
      <c r="E6" t="s">
        <v>46</v>
      </c>
      <c r="F6" t="s">
        <v>48</v>
      </c>
      <c r="G6" t="s">
        <v>44</v>
      </c>
      <c r="H6">
        <v>23</v>
      </c>
      <c r="I6">
        <v>9.1999999999999993</v>
      </c>
      <c r="J6">
        <v>0.2</v>
      </c>
      <c r="K6">
        <f t="shared" si="0"/>
        <v>6.4400000000000013</v>
      </c>
      <c r="L6" t="s">
        <v>28</v>
      </c>
      <c r="M6">
        <f t="shared" si="1"/>
        <v>11.99</v>
      </c>
      <c r="N6" t="s">
        <v>20</v>
      </c>
      <c r="O6">
        <v>6</v>
      </c>
      <c r="P6" t="s">
        <v>47</v>
      </c>
      <c r="Q6" t="s">
        <v>28</v>
      </c>
      <c r="R6" t="s">
        <v>45</v>
      </c>
    </row>
    <row r="7" spans="1:18" x14ac:dyDescent="0.35">
      <c r="A7" t="s">
        <v>37</v>
      </c>
      <c r="B7" t="s">
        <v>38</v>
      </c>
      <c r="C7" t="s">
        <v>144</v>
      </c>
      <c r="D7" t="s">
        <v>39</v>
      </c>
      <c r="E7" t="s">
        <v>49</v>
      </c>
      <c r="F7" t="s">
        <v>51</v>
      </c>
      <c r="G7" t="s">
        <v>44</v>
      </c>
      <c r="H7">
        <v>19</v>
      </c>
      <c r="I7">
        <v>9.1999999999999993</v>
      </c>
      <c r="J7">
        <v>0.2</v>
      </c>
      <c r="K7">
        <f t="shared" si="0"/>
        <v>5.6400000000000006</v>
      </c>
      <c r="L7" t="s">
        <v>28</v>
      </c>
      <c r="M7">
        <f t="shared" si="1"/>
        <v>10.99</v>
      </c>
      <c r="N7" t="s">
        <v>20</v>
      </c>
      <c r="O7">
        <v>8</v>
      </c>
      <c r="P7" t="s">
        <v>50</v>
      </c>
      <c r="Q7" t="s">
        <v>28</v>
      </c>
      <c r="R7" t="s">
        <v>45</v>
      </c>
    </row>
    <row r="8" spans="1:18" x14ac:dyDescent="0.35">
      <c r="A8" t="s">
        <v>52</v>
      </c>
      <c r="B8" t="s">
        <v>53</v>
      </c>
      <c r="C8" t="s">
        <v>145</v>
      </c>
      <c r="D8" t="s">
        <v>55</v>
      </c>
      <c r="E8" t="s">
        <v>56</v>
      </c>
      <c r="F8" t="s">
        <v>59</v>
      </c>
      <c r="G8" t="s">
        <v>60</v>
      </c>
      <c r="H8">
        <v>31.2</v>
      </c>
      <c r="I8">
        <v>9.1999999999999993</v>
      </c>
      <c r="J8">
        <v>0.2</v>
      </c>
      <c r="K8">
        <f t="shared" si="0"/>
        <v>8.08</v>
      </c>
      <c r="L8" t="s">
        <v>28</v>
      </c>
      <c r="M8">
        <f t="shared" si="1"/>
        <v>14.99</v>
      </c>
      <c r="N8" t="s">
        <v>54</v>
      </c>
      <c r="O8">
        <v>9</v>
      </c>
      <c r="P8" t="s">
        <v>58</v>
      </c>
      <c r="Q8" t="s">
        <v>28</v>
      </c>
      <c r="R8" t="s">
        <v>61</v>
      </c>
    </row>
    <row r="9" spans="1:18" x14ac:dyDescent="0.35">
      <c r="A9" t="s">
        <v>62</v>
      </c>
      <c r="B9" t="s">
        <v>63</v>
      </c>
      <c r="C9" t="s">
        <v>146</v>
      </c>
      <c r="D9" t="s">
        <v>64</v>
      </c>
      <c r="E9" t="s">
        <v>65</v>
      </c>
      <c r="F9" t="s">
        <v>67</v>
      </c>
      <c r="G9" t="s">
        <v>68</v>
      </c>
      <c r="H9">
        <v>31.2</v>
      </c>
      <c r="I9">
        <v>9.1999999999999993</v>
      </c>
      <c r="J9">
        <v>0.2</v>
      </c>
      <c r="K9">
        <f t="shared" si="0"/>
        <v>8.08</v>
      </c>
      <c r="L9" t="s">
        <v>28</v>
      </c>
      <c r="M9">
        <f t="shared" si="1"/>
        <v>14.99</v>
      </c>
      <c r="N9" t="s">
        <v>54</v>
      </c>
      <c r="O9">
        <v>10</v>
      </c>
      <c r="P9" t="s">
        <v>66</v>
      </c>
      <c r="Q9" t="s">
        <v>28</v>
      </c>
    </row>
    <row r="10" spans="1:18" x14ac:dyDescent="0.35">
      <c r="A10" t="s">
        <v>69</v>
      </c>
      <c r="B10" t="s">
        <v>70</v>
      </c>
      <c r="C10" t="s">
        <v>147</v>
      </c>
      <c r="D10" t="s">
        <v>71</v>
      </c>
      <c r="E10" t="s">
        <v>72</v>
      </c>
      <c r="F10" t="s">
        <v>74</v>
      </c>
      <c r="G10" t="s">
        <v>75</v>
      </c>
      <c r="H10">
        <v>20.399999999999999</v>
      </c>
      <c r="I10">
        <v>9.1999999999999993</v>
      </c>
      <c r="J10">
        <v>0.2</v>
      </c>
      <c r="K10">
        <f t="shared" si="0"/>
        <v>5.92</v>
      </c>
      <c r="L10" t="s">
        <v>28</v>
      </c>
      <c r="M10">
        <f t="shared" si="1"/>
        <v>10.99</v>
      </c>
      <c r="N10" t="s">
        <v>54</v>
      </c>
      <c r="O10">
        <v>40</v>
      </c>
      <c r="P10" t="s">
        <v>73</v>
      </c>
      <c r="Q10" t="s">
        <v>28</v>
      </c>
      <c r="R10" t="s">
        <v>29</v>
      </c>
    </row>
    <row r="11" spans="1:18" x14ac:dyDescent="0.35">
      <c r="A11" t="s">
        <v>76</v>
      </c>
      <c r="B11" t="s">
        <v>77</v>
      </c>
      <c r="C11" t="s">
        <v>148</v>
      </c>
      <c r="D11" t="s">
        <v>79</v>
      </c>
      <c r="E11" t="s">
        <v>80</v>
      </c>
      <c r="F11" t="s">
        <v>82</v>
      </c>
      <c r="G11" t="s">
        <v>83</v>
      </c>
      <c r="H11">
        <v>8</v>
      </c>
      <c r="I11">
        <v>9.1999999999999993</v>
      </c>
      <c r="J11">
        <v>0.2</v>
      </c>
      <c r="K11">
        <f t="shared" si="0"/>
        <v>3.44</v>
      </c>
      <c r="L11">
        <v>6.99</v>
      </c>
      <c r="M11">
        <v>5</v>
      </c>
      <c r="N11" t="s">
        <v>78</v>
      </c>
      <c r="O11">
        <v>5</v>
      </c>
      <c r="P11" t="s">
        <v>81</v>
      </c>
      <c r="Q11" t="s">
        <v>28</v>
      </c>
      <c r="R11" t="s">
        <v>84</v>
      </c>
    </row>
    <row r="12" spans="1:18" x14ac:dyDescent="0.35">
      <c r="A12" t="s">
        <v>85</v>
      </c>
      <c r="B12" t="s">
        <v>86</v>
      </c>
      <c r="C12" t="s">
        <v>149</v>
      </c>
      <c r="D12" t="s">
        <v>87</v>
      </c>
      <c r="E12" t="s">
        <v>88</v>
      </c>
      <c r="F12" t="s">
        <v>90</v>
      </c>
      <c r="G12" t="s">
        <v>91</v>
      </c>
      <c r="H12">
        <v>8</v>
      </c>
      <c r="I12">
        <v>9.1999999999999993</v>
      </c>
      <c r="J12">
        <v>0.2</v>
      </c>
      <c r="K12">
        <f t="shared" si="0"/>
        <v>3.44</v>
      </c>
      <c r="L12">
        <v>6.99</v>
      </c>
      <c r="M12">
        <v>5</v>
      </c>
      <c r="N12" t="s">
        <v>78</v>
      </c>
      <c r="O12">
        <v>4</v>
      </c>
      <c r="P12" t="s">
        <v>89</v>
      </c>
      <c r="Q12" t="s">
        <v>28</v>
      </c>
    </row>
    <row r="13" spans="1:18" x14ac:dyDescent="0.35">
      <c r="A13" t="s">
        <v>92</v>
      </c>
      <c r="B13" t="s">
        <v>93</v>
      </c>
      <c r="C13" t="s">
        <v>150</v>
      </c>
      <c r="D13" t="s">
        <v>94</v>
      </c>
      <c r="E13" t="s">
        <v>95</v>
      </c>
      <c r="F13" t="s">
        <v>97</v>
      </c>
      <c r="G13" t="s">
        <v>98</v>
      </c>
      <c r="H13">
        <v>8</v>
      </c>
      <c r="I13">
        <v>9.1999999999999993</v>
      </c>
      <c r="J13">
        <v>0.2</v>
      </c>
      <c r="K13">
        <f t="shared" si="0"/>
        <v>3.44</v>
      </c>
      <c r="M13">
        <f t="shared" si="1"/>
        <v>6.99</v>
      </c>
      <c r="N13" t="s">
        <v>54</v>
      </c>
      <c r="O13">
        <v>55</v>
      </c>
      <c r="P13" t="s">
        <v>96</v>
      </c>
      <c r="Q13" t="s">
        <v>28</v>
      </c>
      <c r="R13" t="s">
        <v>29</v>
      </c>
    </row>
    <row r="14" spans="1:18" x14ac:dyDescent="0.35">
      <c r="A14" t="s">
        <v>99</v>
      </c>
      <c r="B14" t="s">
        <v>100</v>
      </c>
      <c r="C14" t="s">
        <v>151</v>
      </c>
      <c r="D14" t="s">
        <v>101</v>
      </c>
      <c r="E14" t="s">
        <v>102</v>
      </c>
      <c r="F14" t="s">
        <v>105</v>
      </c>
      <c r="G14" t="s">
        <v>106</v>
      </c>
      <c r="H14">
        <v>23.6</v>
      </c>
      <c r="I14">
        <v>9.1999999999999993</v>
      </c>
      <c r="J14">
        <v>0.2</v>
      </c>
      <c r="K14">
        <f t="shared" si="0"/>
        <v>6.56</v>
      </c>
      <c r="L14" t="s">
        <v>28</v>
      </c>
      <c r="M14">
        <f t="shared" si="1"/>
        <v>11.99</v>
      </c>
      <c r="N14" t="s">
        <v>20</v>
      </c>
      <c r="O14">
        <v>40</v>
      </c>
      <c r="P14" t="s">
        <v>103</v>
      </c>
      <c r="Q14" t="s">
        <v>104</v>
      </c>
      <c r="R14" t="s">
        <v>29</v>
      </c>
    </row>
    <row r="15" spans="1:18" x14ac:dyDescent="0.35">
      <c r="A15" t="s">
        <v>99</v>
      </c>
      <c r="B15" t="s">
        <v>100</v>
      </c>
      <c r="C15" t="s">
        <v>152</v>
      </c>
      <c r="D15" t="s">
        <v>101</v>
      </c>
      <c r="E15" t="s">
        <v>107</v>
      </c>
      <c r="F15" t="s">
        <v>109</v>
      </c>
      <c r="G15" t="s">
        <v>106</v>
      </c>
      <c r="H15">
        <v>27.2</v>
      </c>
      <c r="I15">
        <v>9.1999999999999993</v>
      </c>
      <c r="J15">
        <v>0.2</v>
      </c>
      <c r="K15">
        <f t="shared" si="0"/>
        <v>7.28</v>
      </c>
      <c r="L15" t="s">
        <v>28</v>
      </c>
      <c r="M15">
        <f t="shared" si="1"/>
        <v>13.99</v>
      </c>
      <c r="N15" t="s">
        <v>20</v>
      </c>
      <c r="O15">
        <v>35</v>
      </c>
      <c r="P15" t="s">
        <v>108</v>
      </c>
      <c r="Q15" t="s">
        <v>28</v>
      </c>
      <c r="R15" t="s">
        <v>29</v>
      </c>
    </row>
    <row r="16" spans="1:18" x14ac:dyDescent="0.35">
      <c r="A16" t="s">
        <v>99</v>
      </c>
      <c r="B16" t="s">
        <v>100</v>
      </c>
      <c r="C16" t="s">
        <v>153</v>
      </c>
      <c r="D16" t="s">
        <v>101</v>
      </c>
      <c r="E16" t="s">
        <v>110</v>
      </c>
      <c r="F16" t="s">
        <v>112</v>
      </c>
      <c r="G16" t="s">
        <v>106</v>
      </c>
      <c r="H16">
        <v>25.6</v>
      </c>
      <c r="I16">
        <v>9.1999999999999993</v>
      </c>
      <c r="J16">
        <v>0.2</v>
      </c>
      <c r="K16">
        <f t="shared" si="0"/>
        <v>6.96</v>
      </c>
      <c r="L16" t="s">
        <v>28</v>
      </c>
      <c r="M16">
        <f t="shared" si="1"/>
        <v>12.99</v>
      </c>
      <c r="N16" t="s">
        <v>20</v>
      </c>
      <c r="O16">
        <v>38</v>
      </c>
      <c r="P16" t="s">
        <v>111</v>
      </c>
      <c r="Q16" t="s">
        <v>28</v>
      </c>
    </row>
    <row r="17" spans="1:18" x14ac:dyDescent="0.35">
      <c r="A17" t="s">
        <v>99</v>
      </c>
      <c r="B17" t="s">
        <v>100</v>
      </c>
      <c r="C17" t="s">
        <v>154</v>
      </c>
      <c r="D17" t="s">
        <v>101</v>
      </c>
      <c r="E17" t="s">
        <v>113</v>
      </c>
      <c r="F17" t="s">
        <v>115</v>
      </c>
      <c r="G17" t="s">
        <v>106</v>
      </c>
      <c r="H17">
        <v>14.2</v>
      </c>
      <c r="I17">
        <v>9.1999999999999993</v>
      </c>
      <c r="J17">
        <v>0.2</v>
      </c>
      <c r="K17">
        <f t="shared" si="0"/>
        <v>4.68</v>
      </c>
      <c r="L17" t="s">
        <v>28</v>
      </c>
      <c r="M17">
        <f t="shared" si="1"/>
        <v>8.99</v>
      </c>
      <c r="N17" t="s">
        <v>20</v>
      </c>
      <c r="O17">
        <v>42</v>
      </c>
      <c r="P17" t="s">
        <v>114</v>
      </c>
      <c r="Q17" t="s">
        <v>28</v>
      </c>
    </row>
    <row r="18" spans="1:18" x14ac:dyDescent="0.35">
      <c r="A18" t="s">
        <v>116</v>
      </c>
      <c r="B18" t="s">
        <v>117</v>
      </c>
      <c r="C18" t="s">
        <v>155</v>
      </c>
      <c r="D18" t="s">
        <v>118</v>
      </c>
      <c r="E18" t="s">
        <v>119</v>
      </c>
      <c r="F18" t="s">
        <v>67</v>
      </c>
      <c r="G18" t="s">
        <v>121</v>
      </c>
      <c r="H18">
        <v>14.2</v>
      </c>
      <c r="I18">
        <v>9.1999999999999993</v>
      </c>
      <c r="J18">
        <v>0.2</v>
      </c>
      <c r="K18">
        <f t="shared" si="0"/>
        <v>4.68</v>
      </c>
      <c r="L18" t="s">
        <v>28</v>
      </c>
      <c r="M18">
        <f t="shared" si="1"/>
        <v>8.99</v>
      </c>
      <c r="N18" t="s">
        <v>54</v>
      </c>
      <c r="O18">
        <v>85</v>
      </c>
      <c r="P18" t="s">
        <v>120</v>
      </c>
      <c r="Q18" t="s">
        <v>28</v>
      </c>
    </row>
    <row r="19" spans="1:18" x14ac:dyDescent="0.35">
      <c r="A19" t="s">
        <v>122</v>
      </c>
      <c r="B19" t="s">
        <v>123</v>
      </c>
      <c r="C19" t="s">
        <v>156</v>
      </c>
      <c r="D19" t="s">
        <v>124</v>
      </c>
      <c r="E19" t="s">
        <v>125</v>
      </c>
      <c r="F19" t="s">
        <v>127</v>
      </c>
      <c r="G19" t="s">
        <v>128</v>
      </c>
      <c r="H19">
        <v>20.399999999999999</v>
      </c>
      <c r="I19">
        <v>9.1999999999999993</v>
      </c>
      <c r="J19">
        <v>0.2</v>
      </c>
      <c r="K19">
        <f t="shared" si="0"/>
        <v>5.92</v>
      </c>
      <c r="L19" t="s">
        <v>28</v>
      </c>
      <c r="M19">
        <f t="shared" si="1"/>
        <v>10.99</v>
      </c>
      <c r="N19" t="s">
        <v>54</v>
      </c>
      <c r="O19">
        <v>70</v>
      </c>
      <c r="P19" t="s">
        <v>126</v>
      </c>
      <c r="Q19" t="s">
        <v>28</v>
      </c>
      <c r="R19" t="s">
        <v>29</v>
      </c>
    </row>
    <row r="20" spans="1:18" x14ac:dyDescent="0.35">
      <c r="A20" t="s">
        <v>129</v>
      </c>
      <c r="B20" t="s">
        <v>130</v>
      </c>
      <c r="C20" t="s">
        <v>157</v>
      </c>
      <c r="D20" t="s">
        <v>131</v>
      </c>
      <c r="E20" t="s">
        <v>132</v>
      </c>
      <c r="F20" t="s">
        <v>134</v>
      </c>
      <c r="G20" t="s">
        <v>121</v>
      </c>
      <c r="H20">
        <v>25.2</v>
      </c>
      <c r="I20">
        <v>9.1999999999999993</v>
      </c>
      <c r="J20">
        <v>0.2</v>
      </c>
      <c r="K20">
        <f t="shared" si="0"/>
        <v>6.88</v>
      </c>
      <c r="L20">
        <v>12.99</v>
      </c>
      <c r="M20">
        <v>9.99</v>
      </c>
      <c r="N20" t="s">
        <v>78</v>
      </c>
      <c r="O20">
        <v>15</v>
      </c>
      <c r="P20" t="s">
        <v>133</v>
      </c>
      <c r="Q20" t="s">
        <v>28</v>
      </c>
      <c r="R20" t="s">
        <v>29</v>
      </c>
    </row>
    <row r="21" spans="1:18" x14ac:dyDescent="0.35">
      <c r="A21" t="s">
        <v>135</v>
      </c>
      <c r="B21" t="s">
        <v>136</v>
      </c>
      <c r="C21" t="s">
        <v>158</v>
      </c>
      <c r="D21" t="s">
        <v>137</v>
      </c>
      <c r="E21" t="s">
        <v>138</v>
      </c>
      <c r="F21" t="s">
        <v>140</v>
      </c>
      <c r="G21" t="s">
        <v>141</v>
      </c>
      <c r="H21">
        <v>16</v>
      </c>
      <c r="I21">
        <v>9.1999999999999993</v>
      </c>
      <c r="J21">
        <v>0.2</v>
      </c>
      <c r="K21">
        <f t="shared" si="0"/>
        <v>5.04</v>
      </c>
      <c r="L21">
        <v>9.99</v>
      </c>
      <c r="M21">
        <v>7.99</v>
      </c>
      <c r="N21" t="s">
        <v>78</v>
      </c>
      <c r="O21">
        <v>20</v>
      </c>
      <c r="P21" t="s">
        <v>139</v>
      </c>
      <c r="Q21" t="s">
        <v>28</v>
      </c>
      <c r="R21" t="s">
        <v>29</v>
      </c>
    </row>
  </sheetData>
  <phoneticPr fontId="1" type="noConversion"/>
  <pageMargins left="0.7" right="0.7" top="0.75" bottom="0.75" header="0.3" footer="0.3"/>
  <ignoredErrors>
    <ignoredError sqref="A1:B21 N2:O21 R2:R8 R13:R15 R10:R11 R19:R21 M1:R1 P2:Q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Siu</dc:creator>
  <cp:lastModifiedBy>Michael Siu</cp:lastModifiedBy>
  <dcterms:created xsi:type="dcterms:W3CDTF">2025-01-27T19:23:29Z</dcterms:created>
  <dcterms:modified xsi:type="dcterms:W3CDTF">2025-01-27T19:23:29Z</dcterms:modified>
</cp:coreProperties>
</file>