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" i="1"/>
</calcChain>
</file>

<file path=xl/sharedStrings.xml><?xml version="1.0" encoding="utf-8"?>
<sst xmlns="http://schemas.openxmlformats.org/spreadsheetml/2006/main" count="1058" uniqueCount="52">
  <si>
    <t>Mon</t>
  </si>
  <si>
    <t>Tue</t>
  </si>
  <si>
    <t>Wed</t>
  </si>
  <si>
    <t>Thu</t>
  </si>
  <si>
    <t>Fri</t>
  </si>
  <si>
    <t>Sat</t>
  </si>
  <si>
    <t>Sun</t>
  </si>
  <si>
    <t>Sl#</t>
  </si>
  <si>
    <t>Employee Name</t>
  </si>
  <si>
    <t>Emp ID</t>
  </si>
  <si>
    <t>Present</t>
  </si>
  <si>
    <t>Absent</t>
  </si>
  <si>
    <t>Holiday</t>
  </si>
  <si>
    <t>P</t>
  </si>
  <si>
    <t>A</t>
  </si>
  <si>
    <t xml:space="preserve"> Total working  days 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</si>
  <si>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</si>
  <si>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</si>
  <si>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</si>
  <si>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</si>
  <si>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</si>
  <si>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</si>
  <si>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</si>
  <si>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</si>
  <si>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</si>
  <si>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</si>
  <si>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</si>
  <si>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</si>
  <si>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</si>
  <si>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</si>
  <si>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</si>
  <si>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Kaylah</t>
  </si>
  <si>
    <t>Kristen</t>
  </si>
  <si>
    <t>Bobby</t>
  </si>
  <si>
    <t>Reid</t>
  </si>
  <si>
    <t>Hector</t>
  </si>
  <si>
    <t>Mariela</t>
  </si>
  <si>
    <t>Angela</t>
  </si>
  <si>
    <t>Gerald</t>
  </si>
  <si>
    <t>Reilly</t>
  </si>
  <si>
    <t>Carlee</t>
  </si>
  <si>
    <t>Jaydon</t>
  </si>
  <si>
    <t>Bridger</t>
  </si>
  <si>
    <t>Leon</t>
  </si>
  <si>
    <t>Charity</t>
  </si>
  <si>
    <t>Badri</t>
  </si>
  <si>
    <t xml:space="preserve">                 Summary</t>
  </si>
  <si>
    <t xml:space="preserve">Attendance Sheet </t>
  </si>
  <si>
    <t>p</t>
  </si>
  <si>
    <t>H</t>
  </si>
  <si>
    <t xml:space="preserve"> P</t>
  </si>
  <si>
    <t xml:space="preserve">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</si>
</sst>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2" xfId="0" applyBorder="1"/>
    <xf numFmtId="0" fontId="4" fillId="5" borderId="13" xfId="0" applyFont="1" applyFill="1" applyBorder="1"/>
    <xf numFmtId="0" fontId="4" fillId="5" borderId="0" xfId="0" applyFont="1" applyFill="1" applyBorder="1"/>
    <xf numFmtId="0" fontId="4" fillId="5" borderId="9" xfId="0" applyFont="1" applyFill="1" applyBorder="1"/>
    <xf numFmtId="0" fontId="4" fillId="5" borderId="11" xfId="0" applyFont="1" applyFill="1" applyBorder="1"/>
    <xf numFmtId="0" fontId="4" fillId="5" borderId="10" xfId="0" applyFont="1" applyFill="1" applyBorder="1"/>
    <xf numFmtId="0" fontId="5" fillId="4" borderId="8" xfId="0" applyFont="1" applyFill="1" applyBorder="1"/>
    <xf numFmtId="0" fontId="5" fillId="4" borderId="17" xfId="0" applyFont="1" applyFill="1" applyBorder="1"/>
    <xf numFmtId="0" fontId="5" fillId="4" borderId="16" xfId="0" applyFont="1" applyFill="1" applyBorder="1"/>
    <xf numFmtId="0" fontId="5" fillId="4" borderId="19" xfId="0" applyFont="1" applyFill="1" applyBorder="1"/>
    <xf numFmtId="0" fontId="5" fillId="4" borderId="18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4" fillId="5" borderId="14" xfId="0" applyFont="1" applyFill="1" applyBorder="1"/>
    <xf numFmtId="0" fontId="4" fillId="5" borderId="15" xfId="0" applyFont="1" applyFill="1" applyBorder="1"/>
    <xf numFmtId="0" fontId="0" fillId="0" borderId="12" xfId="0" applyFont="1" applyBorder="1"/>
    <xf numFmtId="0" fontId="0" fillId="0" borderId="0" xfId="0" applyFont="1"/>
    <xf numFmtId="0" fontId="0" fillId="0" borderId="5" xfId="0" applyFont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EMPLOYEE ATTENDANCE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 Total working  days </c:v>
                </c:pt>
              </c:strCache>
            </c:strRef>
          </c:tx>
          <c:invertIfNegative val="0"/>
          <c:val>
            <c:numRef>
              <c:f>Sheet1!$AI$3:$AI$32</c:f>
              <c:numCache>
                <c:formatCode>General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Sheet1!$AJ$2</c:f>
              <c:strCache>
                <c:ptCount val="1"/>
                <c:pt idx="0">
                  <c:v>Present</c:v>
                </c:pt>
              </c:strCache>
            </c:strRef>
          </c:tx>
          <c:invertIfNegative val="0"/>
          <c:val>
            <c:numRef>
              <c:f>Sheet1!$AJ$3:$AJ$32</c:f>
              <c:numCache>
                <c:formatCode>General</c:formatCode>
                <c:ptCount val="30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24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Sheet1!$AK$2</c:f>
              <c:strCache>
                <c:ptCount val="1"/>
                <c:pt idx="0">
                  <c:v>Absent</c:v>
                </c:pt>
              </c:strCache>
            </c:strRef>
          </c:tx>
          <c:invertIfNegative val="0"/>
          <c:val>
            <c:numRef>
              <c:f>Sheet1!$AK$3:$AK$32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41664"/>
        <c:axId val="223678464"/>
      </c:barChart>
      <c:catAx>
        <c:axId val="223441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3678464"/>
        <c:crosses val="autoZero"/>
        <c:auto val="1"/>
        <c:lblAlgn val="ctr"/>
        <c:lblOffset val="100"/>
        <c:noMultiLvlLbl val="0"/>
      </c:catAx>
      <c:valAx>
        <c:axId val="22367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>
                    <a:latin typeface="Times New Roman" pitchFamily="18" charset="0"/>
                    <a:cs typeface="Times New Roman" pitchFamily="18" charset="0"/>
                  </a:rPr>
                  <a:t>TOTAL</a:t>
                </a:r>
                <a:r>
                  <a:rPr lang="en-US" sz="1400" b="1" baseline="0">
                    <a:latin typeface="Times New Roman" pitchFamily="18" charset="0"/>
                    <a:cs typeface="Times New Roman" pitchFamily="18" charset="0"/>
                  </a:rPr>
                  <a:t> WORKING DAYS</a:t>
                </a:r>
                <a:endParaRPr lang="en-US" sz="14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4.4105689645167097E-2"/>
              <c:y val="0.311582500284266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34416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244929</xdr:colOff>
      <xdr:row>33</xdr:row>
      <xdr:rowOff>40821</xdr:rowOff>
    </xdr:from>
    <xdr:to>
      <xdr:col>29</xdr:col>
      <xdr:colOff>598715</xdr:colOff>
      <xdr:row>58</xdr:row>
      <xdr:rowOff>176892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topLeftCell="N33" zoomScale="70" zoomScaleNormal="70" workbookViewId="0">
      <selection activeCell="AH50" sqref="AH50"/>
    </sheetView>
  </sheetViews>
  <sheetFormatPr defaultRowHeight="15" x14ac:dyDescent="0.25"/>
  <cols>
    <col min="2" max="2" width="24.7109375" customWidth="1"/>
    <col min="3" max="3" width="9.140625" style="26"/>
    <col min="35" max="35" width="21.7109375" style="2" customWidth="1"/>
    <col min="36" max="36" width="10.42578125" customWidth="1"/>
    <col min="37" max="37" width="10.5703125" customWidth="1"/>
    <col min="38" max="38" width="12" customWidth="1"/>
  </cols>
  <sheetData>
    <row r="1" spans="1:38" ht="27.75" thickTop="1" thickBot="1" x14ac:dyDescent="0.3">
      <c r="A1" s="28" t="s">
        <v>47</v>
      </c>
      <c r="B1" s="29"/>
      <c r="C1" s="29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0</v>
      </c>
      <c r="S1" s="3" t="s">
        <v>1</v>
      </c>
      <c r="T1" s="3" t="s">
        <v>2</v>
      </c>
      <c r="U1" s="3" t="s">
        <v>3</v>
      </c>
      <c r="V1" s="3" t="s">
        <v>4</v>
      </c>
      <c r="W1" s="3" t="s">
        <v>5</v>
      </c>
      <c r="X1" s="3" t="s">
        <v>6</v>
      </c>
      <c r="Y1" s="3" t="s">
        <v>0</v>
      </c>
      <c r="Z1" s="3" t="s">
        <v>1</v>
      </c>
      <c r="AA1" s="3" t="s">
        <v>2</v>
      </c>
      <c r="AB1" s="3" t="s">
        <v>3</v>
      </c>
      <c r="AC1" s="3" t="s">
        <v>4</v>
      </c>
      <c r="AD1" s="3" t="s">
        <v>5</v>
      </c>
      <c r="AE1" s="3" t="s">
        <v>6</v>
      </c>
      <c r="AF1" s="3" t="s">
        <v>0</v>
      </c>
      <c r="AG1" s="3" t="s">
        <v>1</v>
      </c>
      <c r="AH1" s="3" t="s">
        <v>2</v>
      </c>
      <c r="AI1" s="9"/>
      <c r="AJ1" s="1" t="s">
        <v>46</v>
      </c>
      <c r="AK1" s="8"/>
      <c r="AL1" s="8"/>
    </row>
    <row r="2" spans="1:38" ht="17.25" thickTop="1" thickBot="1" x14ac:dyDescent="0.3">
      <c r="A2" s="3" t="s">
        <v>7</v>
      </c>
      <c r="B2" s="10" t="s">
        <v>8</v>
      </c>
      <c r="C2" s="22" t="s">
        <v>9</v>
      </c>
      <c r="D2" s="4">
        <v>42856</v>
      </c>
      <c r="E2" s="4">
        <v>42857</v>
      </c>
      <c r="F2" s="4">
        <v>42858</v>
      </c>
      <c r="G2" s="4">
        <v>42859</v>
      </c>
      <c r="H2" s="4">
        <v>42860</v>
      </c>
      <c r="I2" s="4">
        <v>42861</v>
      </c>
      <c r="J2" s="4">
        <v>42862</v>
      </c>
      <c r="K2" s="4">
        <v>42863</v>
      </c>
      <c r="L2" s="4">
        <v>42864</v>
      </c>
      <c r="M2" s="4">
        <v>42865</v>
      </c>
      <c r="N2" s="4">
        <v>42866</v>
      </c>
      <c r="O2" s="4">
        <v>42867</v>
      </c>
      <c r="P2" s="4">
        <v>42868</v>
      </c>
      <c r="Q2" s="4">
        <v>42869</v>
      </c>
      <c r="R2" s="4">
        <v>42870</v>
      </c>
      <c r="S2" s="4">
        <v>42871</v>
      </c>
      <c r="T2" s="4">
        <v>42872</v>
      </c>
      <c r="U2" s="4">
        <v>42873</v>
      </c>
      <c r="V2" s="4">
        <v>42874</v>
      </c>
      <c r="W2" s="4">
        <v>42875</v>
      </c>
      <c r="X2" s="4">
        <v>42876</v>
      </c>
      <c r="Y2" s="4">
        <v>42877</v>
      </c>
      <c r="Z2" s="4">
        <v>42878</v>
      </c>
      <c r="AA2" s="4">
        <v>42879</v>
      </c>
      <c r="AB2" s="4">
        <v>42880</v>
      </c>
      <c r="AC2" s="4">
        <v>42881</v>
      </c>
      <c r="AD2" s="4">
        <v>42882</v>
      </c>
      <c r="AE2" s="4">
        <v>42883</v>
      </c>
      <c r="AF2" s="4">
        <v>42884</v>
      </c>
      <c r="AG2" s="4">
        <v>42885</v>
      </c>
      <c r="AH2" s="4">
        <v>42886</v>
      </c>
      <c r="AI2" s="5" t="s">
        <v>15</v>
      </c>
      <c r="AJ2" s="5" t="s">
        <v>10</v>
      </c>
      <c r="AK2" s="5" t="s">
        <v>11</v>
      </c>
      <c r="AL2" s="5" t="s">
        <v>12</v>
      </c>
    </row>
    <row r="3" spans="1:38" ht="20.25" thickTop="1" thickBot="1" x14ac:dyDescent="0.35">
      <c r="A3" s="6">
        <v>1</v>
      </c>
      <c r="B3" s="17" t="s">
        <v>16</v>
      </c>
      <c r="C3" s="23">
        <v>3427</v>
      </c>
      <c r="D3" s="30" t="s">
        <v>50</v>
      </c>
      <c r="E3" s="31" t="s">
        <v>48</v>
      </c>
      <c r="F3" s="31" t="s">
        <v>14</v>
      </c>
      <c r="G3" s="31" t="s">
        <v>48</v>
      </c>
      <c r="H3" s="31" t="s">
        <v>48</v>
      </c>
      <c r="I3" s="31" t="s">
        <v>48</v>
      </c>
      <c r="J3" s="3" t="s">
        <v>49</v>
      </c>
      <c r="K3" s="30" t="s">
        <v>50</v>
      </c>
      <c r="L3" s="31" t="s">
        <v>48</v>
      </c>
      <c r="M3" s="31" t="s">
        <v>14</v>
      </c>
      <c r="N3" s="31" t="s">
        <v>48</v>
      </c>
      <c r="O3" s="31" t="s">
        <v>48</v>
      </c>
      <c r="P3" s="31" t="s">
        <v>48</v>
      </c>
      <c r="Q3" s="3" t="s">
        <v>49</v>
      </c>
      <c r="R3" s="30" t="s">
        <v>50</v>
      </c>
      <c r="S3" s="31" t="s">
        <v>48</v>
      </c>
      <c r="T3" s="31" t="s">
        <v>14</v>
      </c>
      <c r="U3" s="31" t="s">
        <v>48</v>
      </c>
      <c r="V3" s="31" t="s">
        <v>48</v>
      </c>
      <c r="W3" s="31" t="s">
        <v>48</v>
      </c>
      <c r="X3" s="3" t="s">
        <v>49</v>
      </c>
      <c r="Y3" s="30" t="s">
        <v>50</v>
      </c>
      <c r="Z3" s="31" t="s">
        <v>48</v>
      </c>
      <c r="AA3" s="31" t="s">
        <v>13</v>
      </c>
      <c r="AB3" s="31" t="s">
        <v>48</v>
      </c>
      <c r="AC3" s="31" t="s">
        <v>48</v>
      </c>
      <c r="AD3" s="31" t="s">
        <v>48</v>
      </c>
      <c r="AE3" s="3" t="s">
        <v>49</v>
      </c>
      <c r="AF3" s="7" t="s">
        <v>13</v>
      </c>
      <c r="AG3" s="7" t="s">
        <v>13</v>
      </c>
      <c r="AH3" s="7" t="s">
        <v>13</v>
      </c>
      <c r="AI3" s="32">
        <v>27</v>
      </c>
      <c r="AJ3" s="3">
        <f>COUNTIF(D3:AH3,"P")</f>
        <v>20</v>
      </c>
      <c r="AK3" s="3">
        <f>COUNTIF(D3:AH3,"A")</f>
        <v>3</v>
      </c>
      <c r="AL3" s="3">
        <f>COUNTIF(D3:AH3,"H")</f>
        <v>4</v>
      </c>
    </row>
    <row r="4" spans="1:38" ht="20.25" thickTop="1" thickBot="1" x14ac:dyDescent="0.35">
      <c r="A4" s="6">
        <v>2</v>
      </c>
      <c r="B4" s="18" t="s">
        <v>17</v>
      </c>
      <c r="C4" s="23">
        <v>3428</v>
      </c>
      <c r="D4" s="30" t="s">
        <v>48</v>
      </c>
      <c r="E4" s="31" t="s">
        <v>51</v>
      </c>
      <c r="F4" s="31" t="s">
        <v>48</v>
      </c>
      <c r="G4" s="31" t="s">
        <v>48</v>
      </c>
      <c r="H4" s="31" t="s">
        <v>48</v>
      </c>
      <c r="I4" s="31" t="s">
        <v>48</v>
      </c>
      <c r="J4" s="3" t="s">
        <v>49</v>
      </c>
      <c r="K4" s="30" t="s">
        <v>48</v>
      </c>
      <c r="L4" s="31" t="s">
        <v>51</v>
      </c>
      <c r="M4" s="31" t="s">
        <v>48</v>
      </c>
      <c r="N4" s="31" t="s">
        <v>48</v>
      </c>
      <c r="O4" s="31" t="s">
        <v>48</v>
      </c>
      <c r="P4" s="31" t="s">
        <v>48</v>
      </c>
      <c r="Q4" s="3" t="s">
        <v>49</v>
      </c>
      <c r="R4" s="30" t="s">
        <v>48</v>
      </c>
      <c r="S4" s="31" t="s">
        <v>51</v>
      </c>
      <c r="T4" s="31" t="s">
        <v>48</v>
      </c>
      <c r="U4" s="31" t="s">
        <v>48</v>
      </c>
      <c r="V4" s="31" t="s">
        <v>48</v>
      </c>
      <c r="W4" s="31" t="s">
        <v>48</v>
      </c>
      <c r="X4" s="3" t="s">
        <v>49</v>
      </c>
      <c r="Y4" s="30" t="s">
        <v>48</v>
      </c>
      <c r="Z4" s="31" t="s">
        <v>51</v>
      </c>
      <c r="AA4" s="31" t="s">
        <v>48</v>
      </c>
      <c r="AB4" s="31" t="s">
        <v>48</v>
      </c>
      <c r="AC4" s="31" t="s">
        <v>48</v>
      </c>
      <c r="AD4" s="31" t="s">
        <v>48</v>
      </c>
      <c r="AE4" s="3" t="s">
        <v>49</v>
      </c>
      <c r="AF4" s="7" t="s">
        <v>13</v>
      </c>
      <c r="AG4" s="7" t="s">
        <v>13</v>
      </c>
      <c r="AH4" s="7" t="s">
        <v>13</v>
      </c>
      <c r="AI4" s="32">
        <v>27</v>
      </c>
      <c r="AJ4" s="3">
        <f t="shared" ref="AJ4:AJ32" si="0">COUNTIF(D4:AH4,"P")</f>
        <v>23</v>
      </c>
      <c r="AK4" s="3">
        <f t="shared" ref="AK4:AK32" si="1">COUNTIF(D4:AH4,"A")</f>
        <v>0</v>
      </c>
      <c r="AL4" s="3">
        <f t="shared" ref="AL4:AL32" si="2">COUNTIF(D4:AH4,"H")</f>
        <v>4</v>
      </c>
    </row>
    <row r="5" spans="1:38" ht="20.25" thickTop="1" thickBot="1" x14ac:dyDescent="0.35">
      <c r="A5" s="6">
        <v>3</v>
      </c>
      <c r="B5" s="19" t="s">
        <v>18</v>
      </c>
      <c r="C5" s="23">
        <v>3429</v>
      </c>
      <c r="D5" s="30" t="s">
        <v>48</v>
      </c>
      <c r="E5" s="31" t="s">
        <v>48</v>
      </c>
      <c r="F5" s="31" t="s">
        <v>48</v>
      </c>
      <c r="G5" s="31" t="s">
        <v>14</v>
      </c>
      <c r="H5" s="31" t="s">
        <v>48</v>
      </c>
      <c r="I5" s="31" t="s">
        <v>48</v>
      </c>
      <c r="J5" s="3" t="s">
        <v>49</v>
      </c>
      <c r="K5" s="30" t="s">
        <v>48</v>
      </c>
      <c r="L5" s="31" t="s">
        <v>48</v>
      </c>
      <c r="M5" s="31" t="s">
        <v>48</v>
      </c>
      <c r="N5" s="31" t="s">
        <v>14</v>
      </c>
      <c r="O5" s="31" t="s">
        <v>48</v>
      </c>
      <c r="P5" s="31" t="s">
        <v>48</v>
      </c>
      <c r="Q5" s="3" t="s">
        <v>49</v>
      </c>
      <c r="R5" s="30" t="s">
        <v>48</v>
      </c>
      <c r="S5" s="31" t="s">
        <v>48</v>
      </c>
      <c r="T5" s="31" t="s">
        <v>48</v>
      </c>
      <c r="U5" s="31" t="s">
        <v>14</v>
      </c>
      <c r="V5" s="31" t="s">
        <v>48</v>
      </c>
      <c r="W5" s="31" t="s">
        <v>48</v>
      </c>
      <c r="X5" s="3" t="s">
        <v>49</v>
      </c>
      <c r="Y5" s="30" t="s">
        <v>48</v>
      </c>
      <c r="Z5" s="31" t="s">
        <v>48</v>
      </c>
      <c r="AA5" s="31" t="s">
        <v>48</v>
      </c>
      <c r="AB5" s="31" t="s">
        <v>13</v>
      </c>
      <c r="AC5" s="31" t="s">
        <v>48</v>
      </c>
      <c r="AD5" s="31" t="s">
        <v>48</v>
      </c>
      <c r="AE5" s="3" t="s">
        <v>49</v>
      </c>
      <c r="AF5" s="7" t="s">
        <v>13</v>
      </c>
      <c r="AG5" s="7" t="s">
        <v>13</v>
      </c>
      <c r="AH5" s="7" t="s">
        <v>13</v>
      </c>
      <c r="AI5" s="32">
        <v>27</v>
      </c>
      <c r="AJ5" s="3">
        <f t="shared" si="0"/>
        <v>24</v>
      </c>
      <c r="AK5" s="3">
        <f t="shared" si="1"/>
        <v>3</v>
      </c>
      <c r="AL5" s="3">
        <f t="shared" si="2"/>
        <v>4</v>
      </c>
    </row>
    <row r="6" spans="1:38" ht="20.25" thickTop="1" thickBot="1" x14ac:dyDescent="0.35">
      <c r="A6" s="6">
        <v>4</v>
      </c>
      <c r="B6" s="17" t="s">
        <v>19</v>
      </c>
      <c r="C6" s="12">
        <v>3430</v>
      </c>
      <c r="D6" s="30" t="s">
        <v>48</v>
      </c>
      <c r="E6" s="31" t="s">
        <v>48</v>
      </c>
      <c r="F6" s="31" t="s">
        <v>48</v>
      </c>
      <c r="G6" s="31" t="s">
        <v>48</v>
      </c>
      <c r="H6" s="31" t="s">
        <v>14</v>
      </c>
      <c r="I6" s="31" t="s">
        <v>48</v>
      </c>
      <c r="J6" s="3" t="s">
        <v>49</v>
      </c>
      <c r="K6" s="30" t="s">
        <v>48</v>
      </c>
      <c r="L6" s="31" t="s">
        <v>48</v>
      </c>
      <c r="M6" s="31" t="s">
        <v>48</v>
      </c>
      <c r="N6" s="31" t="s">
        <v>48</v>
      </c>
      <c r="O6" s="31" t="s">
        <v>14</v>
      </c>
      <c r="P6" s="31" t="s">
        <v>48</v>
      </c>
      <c r="Q6" s="3" t="s">
        <v>49</v>
      </c>
      <c r="R6" s="30" t="s">
        <v>48</v>
      </c>
      <c r="S6" s="31" t="s">
        <v>48</v>
      </c>
      <c r="T6" s="31" t="s">
        <v>48</v>
      </c>
      <c r="U6" s="31" t="s">
        <v>48</v>
      </c>
      <c r="V6" s="31" t="s">
        <v>14</v>
      </c>
      <c r="W6" s="31" t="s">
        <v>48</v>
      </c>
      <c r="X6" s="3" t="s">
        <v>49</v>
      </c>
      <c r="Y6" s="30" t="s">
        <v>48</v>
      </c>
      <c r="Z6" s="31" t="s">
        <v>48</v>
      </c>
      <c r="AA6" s="31" t="s">
        <v>48</v>
      </c>
      <c r="AB6" s="31" t="s">
        <v>48</v>
      </c>
      <c r="AC6" s="31" t="s">
        <v>13</v>
      </c>
      <c r="AD6" s="31" t="s">
        <v>14</v>
      </c>
      <c r="AE6" s="3" t="s">
        <v>49</v>
      </c>
      <c r="AF6" s="7" t="s">
        <v>13</v>
      </c>
      <c r="AG6" s="7" t="s">
        <v>13</v>
      </c>
      <c r="AH6" s="7" t="s">
        <v>13</v>
      </c>
      <c r="AI6" s="32">
        <v>27</v>
      </c>
      <c r="AJ6" s="3">
        <f t="shared" si="0"/>
        <v>23</v>
      </c>
      <c r="AK6" s="3">
        <f t="shared" si="1"/>
        <v>4</v>
      </c>
      <c r="AL6" s="3">
        <f t="shared" si="2"/>
        <v>4</v>
      </c>
    </row>
    <row r="7" spans="1:38" ht="20.25" thickTop="1" thickBot="1" x14ac:dyDescent="0.35">
      <c r="A7" s="6">
        <v>5</v>
      </c>
      <c r="B7" s="18" t="s">
        <v>20</v>
      </c>
      <c r="C7" s="13">
        <v>3431</v>
      </c>
      <c r="D7" s="30" t="s">
        <v>48</v>
      </c>
      <c r="E7" s="31" t="s">
        <v>48</v>
      </c>
      <c r="F7" s="31" t="s">
        <v>14</v>
      </c>
      <c r="G7" s="31" t="s">
        <v>48</v>
      </c>
      <c r="H7" s="31" t="s">
        <v>48</v>
      </c>
      <c r="I7" s="31" t="s">
        <v>48</v>
      </c>
      <c r="J7" s="3" t="s">
        <v>49</v>
      </c>
      <c r="K7" s="30" t="s">
        <v>48</v>
      </c>
      <c r="L7" s="31" t="s">
        <v>48</v>
      </c>
      <c r="M7" s="31" t="s">
        <v>13</v>
      </c>
      <c r="N7" s="31" t="s">
        <v>48</v>
      </c>
      <c r="O7" s="31" t="s">
        <v>48</v>
      </c>
      <c r="P7" s="31" t="s">
        <v>48</v>
      </c>
      <c r="Q7" s="3" t="s">
        <v>49</v>
      </c>
      <c r="R7" s="30" t="s">
        <v>48</v>
      </c>
      <c r="S7" s="31" t="s">
        <v>48</v>
      </c>
      <c r="T7" s="31" t="s">
        <v>14</v>
      </c>
      <c r="U7" s="31" t="s">
        <v>48</v>
      </c>
      <c r="V7" s="31" t="s">
        <v>48</v>
      </c>
      <c r="W7" s="31" t="s">
        <v>48</v>
      </c>
      <c r="X7" s="3" t="s">
        <v>49</v>
      </c>
      <c r="Y7" s="30" t="s">
        <v>48</v>
      </c>
      <c r="Z7" s="31" t="s">
        <v>48</v>
      </c>
      <c r="AA7" s="31" t="s">
        <v>14</v>
      </c>
      <c r="AB7" s="31" t="s">
        <v>48</v>
      </c>
      <c r="AC7" s="31" t="s">
        <v>48</v>
      </c>
      <c r="AD7" s="31" t="s">
        <v>48</v>
      </c>
      <c r="AE7" s="3" t="s">
        <v>49</v>
      </c>
      <c r="AF7" s="7" t="s">
        <v>13</v>
      </c>
      <c r="AG7" s="7" t="s">
        <v>13</v>
      </c>
      <c r="AH7" s="7" t="s">
        <v>13</v>
      </c>
      <c r="AI7" s="32">
        <v>27</v>
      </c>
      <c r="AJ7" s="3">
        <f t="shared" si="0"/>
        <v>24</v>
      </c>
      <c r="AK7" s="3">
        <f t="shared" si="1"/>
        <v>3</v>
      </c>
      <c r="AL7" s="3">
        <f t="shared" si="2"/>
        <v>4</v>
      </c>
    </row>
    <row r="8" spans="1:38" ht="20.25" thickTop="1" thickBot="1" x14ac:dyDescent="0.35">
      <c r="A8" s="6">
        <v>6</v>
      </c>
      <c r="B8" s="17" t="s">
        <v>21</v>
      </c>
      <c r="C8" s="14">
        <v>3432</v>
      </c>
      <c r="D8" s="30" t="s">
        <v>48</v>
      </c>
      <c r="E8" s="31" t="s">
        <v>14</v>
      </c>
      <c r="F8" s="31" t="s">
        <v>48</v>
      </c>
      <c r="G8" s="31" t="s">
        <v>48</v>
      </c>
      <c r="H8" s="31" t="s">
        <v>48</v>
      </c>
      <c r="I8" s="31" t="s">
        <v>48</v>
      </c>
      <c r="J8" s="3" t="s">
        <v>49</v>
      </c>
      <c r="K8" s="30" t="s">
        <v>48</v>
      </c>
      <c r="L8" s="31" t="s">
        <v>14</v>
      </c>
      <c r="M8" s="31" t="s">
        <v>48</v>
      </c>
      <c r="N8" s="31" t="s">
        <v>48</v>
      </c>
      <c r="O8" s="31" t="s">
        <v>48</v>
      </c>
      <c r="P8" s="31" t="s">
        <v>48</v>
      </c>
      <c r="Q8" s="3" t="s">
        <v>49</v>
      </c>
      <c r="R8" s="30" t="s">
        <v>48</v>
      </c>
      <c r="S8" s="31" t="s">
        <v>13</v>
      </c>
      <c r="T8" s="31" t="s">
        <v>48</v>
      </c>
      <c r="U8" s="31" t="s">
        <v>48</v>
      </c>
      <c r="V8" s="31" t="s">
        <v>48</v>
      </c>
      <c r="W8" s="31" t="s">
        <v>48</v>
      </c>
      <c r="X8" s="3" t="s">
        <v>49</v>
      </c>
      <c r="Y8" s="30" t="s">
        <v>48</v>
      </c>
      <c r="Z8" s="31" t="s">
        <v>14</v>
      </c>
      <c r="AA8" s="31" t="s">
        <v>48</v>
      </c>
      <c r="AB8" s="31" t="s">
        <v>48</v>
      </c>
      <c r="AC8" s="31" t="s">
        <v>48</v>
      </c>
      <c r="AD8" s="31" t="s">
        <v>48</v>
      </c>
      <c r="AE8" s="3" t="s">
        <v>49</v>
      </c>
      <c r="AF8" s="7" t="s">
        <v>13</v>
      </c>
      <c r="AG8" s="7" t="s">
        <v>13</v>
      </c>
      <c r="AH8" s="7" t="s">
        <v>13</v>
      </c>
      <c r="AI8" s="32">
        <v>27</v>
      </c>
      <c r="AJ8" s="3">
        <f t="shared" si="0"/>
        <v>24</v>
      </c>
      <c r="AK8" s="3">
        <f t="shared" si="1"/>
        <v>3</v>
      </c>
      <c r="AL8" s="3">
        <f t="shared" si="2"/>
        <v>4</v>
      </c>
    </row>
    <row r="9" spans="1:38" ht="20.25" thickTop="1" thickBot="1" x14ac:dyDescent="0.35">
      <c r="A9" s="6">
        <v>7</v>
      </c>
      <c r="B9" s="17" t="s">
        <v>22</v>
      </c>
      <c r="C9" s="14">
        <v>3433</v>
      </c>
      <c r="D9" s="30" t="s">
        <v>48</v>
      </c>
      <c r="E9" s="31" t="s">
        <v>48</v>
      </c>
      <c r="F9" s="31" t="s">
        <v>48</v>
      </c>
      <c r="G9" s="31" t="s">
        <v>14</v>
      </c>
      <c r="H9" s="31" t="s">
        <v>48</v>
      </c>
      <c r="I9" s="31" t="s">
        <v>14</v>
      </c>
      <c r="J9" s="3" t="s">
        <v>49</v>
      </c>
      <c r="K9" s="30" t="s">
        <v>48</v>
      </c>
      <c r="L9" s="31" t="s">
        <v>48</v>
      </c>
      <c r="M9" s="31" t="s">
        <v>48</v>
      </c>
      <c r="N9" s="31" t="s">
        <v>14</v>
      </c>
      <c r="O9" s="31" t="s">
        <v>48</v>
      </c>
      <c r="P9" s="31" t="s">
        <v>13</v>
      </c>
      <c r="Q9" s="3" t="s">
        <v>49</v>
      </c>
      <c r="R9" s="30" t="s">
        <v>48</v>
      </c>
      <c r="S9" s="31" t="s">
        <v>48</v>
      </c>
      <c r="T9" s="31" t="s">
        <v>48</v>
      </c>
      <c r="U9" s="31" t="s">
        <v>13</v>
      </c>
      <c r="V9" s="31" t="s">
        <v>48</v>
      </c>
      <c r="W9" s="31" t="s">
        <v>14</v>
      </c>
      <c r="X9" s="3" t="s">
        <v>49</v>
      </c>
      <c r="Y9" s="30" t="s">
        <v>48</v>
      </c>
      <c r="Z9" s="31" t="s">
        <v>48</v>
      </c>
      <c r="AA9" s="31" t="s">
        <v>48</v>
      </c>
      <c r="AB9" s="31" t="s">
        <v>14</v>
      </c>
      <c r="AC9" s="31" t="s">
        <v>48</v>
      </c>
      <c r="AD9" s="31" t="s">
        <v>14</v>
      </c>
      <c r="AE9" s="3" t="s">
        <v>49</v>
      </c>
      <c r="AF9" s="7" t="s">
        <v>13</v>
      </c>
      <c r="AG9" s="7" t="s">
        <v>13</v>
      </c>
      <c r="AH9" s="7" t="s">
        <v>13</v>
      </c>
      <c r="AI9" s="32">
        <v>27</v>
      </c>
      <c r="AJ9" s="3">
        <f t="shared" si="0"/>
        <v>21</v>
      </c>
      <c r="AK9" s="3">
        <f t="shared" si="1"/>
        <v>6</v>
      </c>
      <c r="AL9" s="3">
        <f t="shared" si="2"/>
        <v>4</v>
      </c>
    </row>
    <row r="10" spans="1:38" ht="20.25" thickTop="1" thickBot="1" x14ac:dyDescent="0.35">
      <c r="A10" s="6">
        <v>8</v>
      </c>
      <c r="B10" s="17" t="s">
        <v>23</v>
      </c>
      <c r="C10" s="14">
        <v>3434</v>
      </c>
      <c r="D10" s="30" t="s">
        <v>14</v>
      </c>
      <c r="E10" s="31" t="s">
        <v>48</v>
      </c>
      <c r="F10" s="31" t="s">
        <v>48</v>
      </c>
      <c r="G10" s="31" t="s">
        <v>48</v>
      </c>
      <c r="H10" s="31" t="s">
        <v>48</v>
      </c>
      <c r="I10" s="31" t="s">
        <v>48</v>
      </c>
      <c r="J10" s="3" t="s">
        <v>49</v>
      </c>
      <c r="K10" s="30" t="s">
        <v>14</v>
      </c>
      <c r="L10" s="31" t="s">
        <v>48</v>
      </c>
      <c r="M10" s="31" t="s">
        <v>48</v>
      </c>
      <c r="N10" s="31" t="s">
        <v>48</v>
      </c>
      <c r="O10" s="31" t="s">
        <v>48</v>
      </c>
      <c r="P10" s="31" t="s">
        <v>48</v>
      </c>
      <c r="Q10" s="3" t="s">
        <v>49</v>
      </c>
      <c r="R10" s="30" t="s">
        <v>14</v>
      </c>
      <c r="S10" s="31" t="s">
        <v>48</v>
      </c>
      <c r="T10" s="31" t="s">
        <v>48</v>
      </c>
      <c r="U10" s="31" t="s">
        <v>48</v>
      </c>
      <c r="V10" s="31" t="s">
        <v>48</v>
      </c>
      <c r="W10" s="31" t="s">
        <v>48</v>
      </c>
      <c r="X10" s="3" t="s">
        <v>49</v>
      </c>
      <c r="Y10" s="30" t="s">
        <v>14</v>
      </c>
      <c r="Z10" s="31" t="s">
        <v>48</v>
      </c>
      <c r="AA10" s="31" t="s">
        <v>48</v>
      </c>
      <c r="AB10" s="31" t="s">
        <v>48</v>
      </c>
      <c r="AC10" s="31" t="s">
        <v>48</v>
      </c>
      <c r="AD10" s="31" t="s">
        <v>48</v>
      </c>
      <c r="AE10" s="3" t="s">
        <v>49</v>
      </c>
      <c r="AF10" s="7" t="s">
        <v>13</v>
      </c>
      <c r="AG10" s="7" t="s">
        <v>13</v>
      </c>
      <c r="AH10" s="7" t="s">
        <v>13</v>
      </c>
      <c r="AI10" s="32">
        <v>27</v>
      </c>
      <c r="AJ10" s="3">
        <f t="shared" si="0"/>
        <v>23</v>
      </c>
      <c r="AK10" s="3">
        <f t="shared" si="1"/>
        <v>4</v>
      </c>
      <c r="AL10" s="3">
        <f t="shared" si="2"/>
        <v>4</v>
      </c>
    </row>
    <row r="11" spans="1:38" ht="20.25" thickTop="1" thickBot="1" x14ac:dyDescent="0.35">
      <c r="A11" s="6">
        <v>9</v>
      </c>
      <c r="B11" s="18" t="s">
        <v>24</v>
      </c>
      <c r="C11" s="14">
        <v>3435</v>
      </c>
      <c r="D11" s="30" t="s">
        <v>48</v>
      </c>
      <c r="E11" s="31" t="s">
        <v>48</v>
      </c>
      <c r="F11" s="31" t="s">
        <v>48</v>
      </c>
      <c r="G11" s="31" t="s">
        <v>48</v>
      </c>
      <c r="H11" s="31" t="s">
        <v>48</v>
      </c>
      <c r="I11" s="31" t="s">
        <v>48</v>
      </c>
      <c r="J11" s="3" t="s">
        <v>49</v>
      </c>
      <c r="K11" s="30" t="s">
        <v>48</v>
      </c>
      <c r="L11" s="31" t="s">
        <v>48</v>
      </c>
      <c r="M11" s="31" t="s">
        <v>48</v>
      </c>
      <c r="N11" s="31" t="s">
        <v>48</v>
      </c>
      <c r="O11" s="31" t="s">
        <v>48</v>
      </c>
      <c r="P11" s="31" t="s">
        <v>48</v>
      </c>
      <c r="Q11" s="3" t="s">
        <v>49</v>
      </c>
      <c r="R11" s="30" t="s">
        <v>48</v>
      </c>
      <c r="S11" s="31" t="s">
        <v>48</v>
      </c>
      <c r="T11" s="31" t="s">
        <v>48</v>
      </c>
      <c r="U11" s="31" t="s">
        <v>48</v>
      </c>
      <c r="V11" s="31" t="s">
        <v>48</v>
      </c>
      <c r="W11" s="31" t="s">
        <v>48</v>
      </c>
      <c r="X11" s="3" t="s">
        <v>49</v>
      </c>
      <c r="Y11" s="30" t="s">
        <v>48</v>
      </c>
      <c r="Z11" s="31" t="s">
        <v>48</v>
      </c>
      <c r="AA11" s="31" t="s">
        <v>48</v>
      </c>
      <c r="AB11" s="31" t="s">
        <v>48</v>
      </c>
      <c r="AC11" s="31" t="s">
        <v>48</v>
      </c>
      <c r="AD11" s="31" t="s">
        <v>14</v>
      </c>
      <c r="AE11" s="3" t="s">
        <v>49</v>
      </c>
      <c r="AF11" s="7" t="s">
        <v>13</v>
      </c>
      <c r="AG11" s="7" t="s">
        <v>13</v>
      </c>
      <c r="AH11" s="7" t="s">
        <v>14</v>
      </c>
      <c r="AI11" s="32">
        <v>27</v>
      </c>
      <c r="AJ11" s="3">
        <f t="shared" si="0"/>
        <v>25</v>
      </c>
      <c r="AK11" s="3">
        <f t="shared" si="1"/>
        <v>2</v>
      </c>
      <c r="AL11" s="3">
        <f t="shared" si="2"/>
        <v>4</v>
      </c>
    </row>
    <row r="12" spans="1:38" ht="20.25" thickTop="1" thickBot="1" x14ac:dyDescent="0.35">
      <c r="A12" s="6">
        <v>10</v>
      </c>
      <c r="B12" s="19" t="s">
        <v>25</v>
      </c>
      <c r="C12" s="14">
        <v>3436</v>
      </c>
      <c r="D12" s="30" t="s">
        <v>48</v>
      </c>
      <c r="E12" s="31" t="s">
        <v>48</v>
      </c>
      <c r="F12" s="31" t="s">
        <v>48</v>
      </c>
      <c r="G12" s="31" t="s">
        <v>48</v>
      </c>
      <c r="H12" s="31" t="s">
        <v>48</v>
      </c>
      <c r="I12" s="31" t="s">
        <v>48</v>
      </c>
      <c r="J12" s="3" t="s">
        <v>49</v>
      </c>
      <c r="K12" s="30" t="s">
        <v>48</v>
      </c>
      <c r="L12" s="31" t="s">
        <v>48</v>
      </c>
      <c r="M12" s="31" t="s">
        <v>48</v>
      </c>
      <c r="N12" s="31" t="s">
        <v>48</v>
      </c>
      <c r="O12" s="31" t="s">
        <v>48</v>
      </c>
      <c r="P12" s="31" t="s">
        <v>48</v>
      </c>
      <c r="Q12" s="3" t="s">
        <v>49</v>
      </c>
      <c r="R12" s="30" t="s">
        <v>48</v>
      </c>
      <c r="S12" s="31" t="s">
        <v>48</v>
      </c>
      <c r="T12" s="31" t="s">
        <v>48</v>
      </c>
      <c r="U12" s="31" t="s">
        <v>48</v>
      </c>
      <c r="V12" s="31" t="s">
        <v>48</v>
      </c>
      <c r="W12" s="31" t="s">
        <v>48</v>
      </c>
      <c r="X12" s="3" t="s">
        <v>49</v>
      </c>
      <c r="Y12" s="30" t="s">
        <v>48</v>
      </c>
      <c r="Z12" s="31" t="s">
        <v>48</v>
      </c>
      <c r="AA12" s="31" t="s">
        <v>48</v>
      </c>
      <c r="AB12" s="31" t="s">
        <v>48</v>
      </c>
      <c r="AC12" s="31" t="s">
        <v>14</v>
      </c>
      <c r="AD12" s="31" t="s">
        <v>48</v>
      </c>
      <c r="AE12" s="3" t="s">
        <v>49</v>
      </c>
      <c r="AF12" s="7" t="s">
        <v>13</v>
      </c>
      <c r="AG12" s="7" t="s">
        <v>13</v>
      </c>
      <c r="AH12" s="7" t="s">
        <v>13</v>
      </c>
      <c r="AI12" s="32">
        <v>27</v>
      </c>
      <c r="AJ12" s="3">
        <f t="shared" si="0"/>
        <v>26</v>
      </c>
      <c r="AK12" s="3">
        <f t="shared" si="1"/>
        <v>1</v>
      </c>
      <c r="AL12" s="3">
        <f t="shared" si="2"/>
        <v>4</v>
      </c>
    </row>
    <row r="13" spans="1:38" ht="20.25" thickTop="1" thickBot="1" x14ac:dyDescent="0.35">
      <c r="A13" s="6">
        <v>11</v>
      </c>
      <c r="B13" s="19" t="s">
        <v>26</v>
      </c>
      <c r="C13" s="15">
        <v>3437</v>
      </c>
      <c r="D13" s="30" t="s">
        <v>48</v>
      </c>
      <c r="E13" s="31" t="s">
        <v>48</v>
      </c>
      <c r="F13" s="31" t="s">
        <v>48</v>
      </c>
      <c r="G13" s="31" t="s">
        <v>14</v>
      </c>
      <c r="H13" s="31" t="s">
        <v>48</v>
      </c>
      <c r="I13" s="31" t="s">
        <v>48</v>
      </c>
      <c r="J13" s="3" t="s">
        <v>49</v>
      </c>
      <c r="K13" s="30" t="s">
        <v>48</v>
      </c>
      <c r="L13" s="31" t="s">
        <v>48</v>
      </c>
      <c r="M13" s="31" t="s">
        <v>48</v>
      </c>
      <c r="N13" s="31" t="s">
        <v>13</v>
      </c>
      <c r="O13" s="31" t="s">
        <v>48</v>
      </c>
      <c r="P13" s="31" t="s">
        <v>48</v>
      </c>
      <c r="Q13" s="3" t="s">
        <v>49</v>
      </c>
      <c r="R13" s="30" t="s">
        <v>48</v>
      </c>
      <c r="S13" s="31" t="s">
        <v>48</v>
      </c>
      <c r="T13" s="31" t="s">
        <v>48</v>
      </c>
      <c r="U13" s="31" t="s">
        <v>14</v>
      </c>
      <c r="V13" s="31" t="s">
        <v>48</v>
      </c>
      <c r="W13" s="31" t="s">
        <v>48</v>
      </c>
      <c r="X13" s="3" t="s">
        <v>49</v>
      </c>
      <c r="Y13" s="30" t="s">
        <v>48</v>
      </c>
      <c r="Z13" s="31" t="s">
        <v>48</v>
      </c>
      <c r="AA13" s="31" t="s">
        <v>48</v>
      </c>
      <c r="AB13" s="31" t="s">
        <v>14</v>
      </c>
      <c r="AC13" s="31" t="s">
        <v>48</v>
      </c>
      <c r="AD13" s="31" t="s">
        <v>48</v>
      </c>
      <c r="AE13" s="3" t="s">
        <v>49</v>
      </c>
      <c r="AF13" s="7" t="s">
        <v>13</v>
      </c>
      <c r="AG13" s="7" t="s">
        <v>13</v>
      </c>
      <c r="AH13" s="7" t="s">
        <v>13</v>
      </c>
      <c r="AI13" s="32">
        <v>27</v>
      </c>
      <c r="AJ13" s="3">
        <f t="shared" si="0"/>
        <v>24</v>
      </c>
      <c r="AK13" s="3">
        <f t="shared" si="1"/>
        <v>3</v>
      </c>
      <c r="AL13" s="3">
        <f t="shared" si="2"/>
        <v>4</v>
      </c>
    </row>
    <row r="14" spans="1:38" ht="20.25" thickTop="1" thickBot="1" x14ac:dyDescent="0.35">
      <c r="A14" s="6">
        <v>12</v>
      </c>
      <c r="B14" s="17" t="s">
        <v>27</v>
      </c>
      <c r="C14" s="14">
        <v>3438</v>
      </c>
      <c r="D14" s="30" t="s">
        <v>48</v>
      </c>
      <c r="E14" s="31" t="s">
        <v>14</v>
      </c>
      <c r="F14" s="31" t="s">
        <v>48</v>
      </c>
      <c r="G14" s="31" t="s">
        <v>48</v>
      </c>
      <c r="H14" s="31" t="s">
        <v>48</v>
      </c>
      <c r="I14" s="31" t="s">
        <v>48</v>
      </c>
      <c r="J14" s="3" t="s">
        <v>49</v>
      </c>
      <c r="K14" s="30" t="s">
        <v>48</v>
      </c>
      <c r="L14" s="31" t="s">
        <v>14</v>
      </c>
      <c r="M14" s="31" t="s">
        <v>48</v>
      </c>
      <c r="N14" s="31" t="s">
        <v>48</v>
      </c>
      <c r="O14" s="31" t="s">
        <v>48</v>
      </c>
      <c r="P14" s="31" t="s">
        <v>48</v>
      </c>
      <c r="Q14" s="3" t="s">
        <v>49</v>
      </c>
      <c r="R14" s="30" t="s">
        <v>48</v>
      </c>
      <c r="S14" s="31" t="s">
        <v>14</v>
      </c>
      <c r="T14" s="31" t="s">
        <v>48</v>
      </c>
      <c r="U14" s="31" t="s">
        <v>48</v>
      </c>
      <c r="V14" s="31" t="s">
        <v>48</v>
      </c>
      <c r="W14" s="31" t="s">
        <v>48</v>
      </c>
      <c r="X14" s="3" t="s">
        <v>49</v>
      </c>
      <c r="Y14" s="30" t="s">
        <v>48</v>
      </c>
      <c r="Z14" s="31" t="s">
        <v>13</v>
      </c>
      <c r="AA14" s="31" t="s">
        <v>14</v>
      </c>
      <c r="AB14" s="31" t="s">
        <v>48</v>
      </c>
      <c r="AC14" s="31" t="s">
        <v>48</v>
      </c>
      <c r="AD14" s="31" t="s">
        <v>48</v>
      </c>
      <c r="AE14" s="3" t="s">
        <v>49</v>
      </c>
      <c r="AF14" s="7" t="s">
        <v>13</v>
      </c>
      <c r="AG14" s="7" t="s">
        <v>13</v>
      </c>
      <c r="AH14" s="7" t="s">
        <v>13</v>
      </c>
      <c r="AI14" s="32">
        <v>27</v>
      </c>
      <c r="AJ14" s="3">
        <f t="shared" si="0"/>
        <v>23</v>
      </c>
      <c r="AK14" s="3">
        <f t="shared" si="1"/>
        <v>4</v>
      </c>
      <c r="AL14" s="3">
        <f t="shared" si="2"/>
        <v>4</v>
      </c>
    </row>
    <row r="15" spans="1:38" ht="20.25" thickTop="1" thickBot="1" x14ac:dyDescent="0.35">
      <c r="A15" s="6">
        <v>13</v>
      </c>
      <c r="B15" s="17" t="s">
        <v>28</v>
      </c>
      <c r="C15" s="14">
        <v>3439</v>
      </c>
      <c r="D15" s="30" t="s">
        <v>48</v>
      </c>
      <c r="E15" s="31" t="s">
        <v>48</v>
      </c>
      <c r="F15" s="31" t="s">
        <v>48</v>
      </c>
      <c r="G15" s="31" t="s">
        <v>14</v>
      </c>
      <c r="H15" s="31" t="s">
        <v>48</v>
      </c>
      <c r="I15" s="31" t="s">
        <v>48</v>
      </c>
      <c r="J15" s="3" t="s">
        <v>49</v>
      </c>
      <c r="K15" s="30" t="s">
        <v>48</v>
      </c>
      <c r="L15" s="31" t="s">
        <v>48</v>
      </c>
      <c r="M15" s="31" t="s">
        <v>48</v>
      </c>
      <c r="N15" s="31" t="s">
        <v>13</v>
      </c>
      <c r="O15" s="31" t="s">
        <v>48</v>
      </c>
      <c r="P15" s="31" t="s">
        <v>48</v>
      </c>
      <c r="Q15" s="3" t="s">
        <v>49</v>
      </c>
      <c r="R15" s="30" t="s">
        <v>48</v>
      </c>
      <c r="S15" s="31" t="s">
        <v>48</v>
      </c>
      <c r="T15" s="31" t="s">
        <v>48</v>
      </c>
      <c r="U15" s="31" t="s">
        <v>14</v>
      </c>
      <c r="V15" s="31" t="s">
        <v>48</v>
      </c>
      <c r="W15" s="31" t="s">
        <v>48</v>
      </c>
      <c r="X15" s="3" t="s">
        <v>49</v>
      </c>
      <c r="Y15" s="30" t="s">
        <v>48</v>
      </c>
      <c r="Z15" s="31" t="s">
        <v>48</v>
      </c>
      <c r="AA15" s="31" t="s">
        <v>48</v>
      </c>
      <c r="AB15" s="31" t="s">
        <v>14</v>
      </c>
      <c r="AC15" s="31" t="s">
        <v>48</v>
      </c>
      <c r="AD15" s="31" t="s">
        <v>48</v>
      </c>
      <c r="AE15" s="3" t="s">
        <v>49</v>
      </c>
      <c r="AF15" s="7" t="s">
        <v>13</v>
      </c>
      <c r="AG15" s="7" t="s">
        <v>13</v>
      </c>
      <c r="AH15" s="7" t="s">
        <v>14</v>
      </c>
      <c r="AI15" s="32">
        <v>27</v>
      </c>
      <c r="AJ15" s="3">
        <f t="shared" si="0"/>
        <v>23</v>
      </c>
      <c r="AK15" s="3">
        <f t="shared" si="1"/>
        <v>4</v>
      </c>
      <c r="AL15" s="3">
        <f t="shared" si="2"/>
        <v>4</v>
      </c>
    </row>
    <row r="16" spans="1:38" ht="20.25" thickTop="1" thickBot="1" x14ac:dyDescent="0.35">
      <c r="A16" s="6">
        <v>14</v>
      </c>
      <c r="B16" s="18" t="s">
        <v>29</v>
      </c>
      <c r="C16" s="16">
        <v>3440</v>
      </c>
      <c r="D16" s="30" t="s">
        <v>48</v>
      </c>
      <c r="E16" s="31" t="s">
        <v>14</v>
      </c>
      <c r="F16" s="31" t="s">
        <v>48</v>
      </c>
      <c r="G16" s="31" t="s">
        <v>48</v>
      </c>
      <c r="H16" s="31" t="s">
        <v>48</v>
      </c>
      <c r="I16" s="31" t="s">
        <v>48</v>
      </c>
      <c r="J16" s="3" t="s">
        <v>49</v>
      </c>
      <c r="K16" s="30" t="s">
        <v>48</v>
      </c>
      <c r="L16" s="31" t="s">
        <v>13</v>
      </c>
      <c r="M16" s="31" t="s">
        <v>48</v>
      </c>
      <c r="N16" s="31" t="s">
        <v>48</v>
      </c>
      <c r="O16" s="31" t="s">
        <v>48</v>
      </c>
      <c r="P16" s="31" t="s">
        <v>48</v>
      </c>
      <c r="Q16" s="3" t="s">
        <v>49</v>
      </c>
      <c r="R16" s="30" t="s">
        <v>48</v>
      </c>
      <c r="S16" s="31" t="s">
        <v>14</v>
      </c>
      <c r="T16" s="31" t="s">
        <v>48</v>
      </c>
      <c r="U16" s="31" t="s">
        <v>48</v>
      </c>
      <c r="V16" s="31" t="s">
        <v>48</v>
      </c>
      <c r="W16" s="31" t="s">
        <v>48</v>
      </c>
      <c r="X16" s="3" t="s">
        <v>49</v>
      </c>
      <c r="Y16" s="30" t="s">
        <v>48</v>
      </c>
      <c r="Z16" s="31" t="s">
        <v>14</v>
      </c>
      <c r="AA16" s="31" t="s">
        <v>48</v>
      </c>
      <c r="AB16" s="31" t="s">
        <v>48</v>
      </c>
      <c r="AC16" s="31" t="s">
        <v>48</v>
      </c>
      <c r="AD16" s="31" t="s">
        <v>48</v>
      </c>
      <c r="AE16" s="3" t="s">
        <v>49</v>
      </c>
      <c r="AF16" s="7" t="s">
        <v>13</v>
      </c>
      <c r="AG16" s="7" t="s">
        <v>13</v>
      </c>
      <c r="AH16" s="7" t="s">
        <v>13</v>
      </c>
      <c r="AI16" s="32">
        <v>27</v>
      </c>
      <c r="AJ16" s="3">
        <f t="shared" si="0"/>
        <v>24</v>
      </c>
      <c r="AK16" s="3">
        <f t="shared" si="1"/>
        <v>3</v>
      </c>
      <c r="AL16" s="3">
        <f t="shared" si="2"/>
        <v>4</v>
      </c>
    </row>
    <row r="17" spans="1:38" ht="20.25" thickTop="1" thickBot="1" x14ac:dyDescent="0.35">
      <c r="A17" s="6">
        <v>15</v>
      </c>
      <c r="B17" s="19" t="s">
        <v>30</v>
      </c>
      <c r="C17" s="14">
        <v>3441</v>
      </c>
      <c r="D17" s="30" t="s">
        <v>48</v>
      </c>
      <c r="E17" s="31" t="s">
        <v>48</v>
      </c>
      <c r="F17" s="31" t="s">
        <v>48</v>
      </c>
      <c r="G17" s="31" t="s">
        <v>48</v>
      </c>
      <c r="H17" s="31" t="s">
        <v>14</v>
      </c>
      <c r="I17" s="31" t="s">
        <v>48</v>
      </c>
      <c r="J17" s="3" t="s">
        <v>49</v>
      </c>
      <c r="K17" s="30" t="s">
        <v>48</v>
      </c>
      <c r="L17" s="31" t="s">
        <v>48</v>
      </c>
      <c r="M17" s="31" t="s">
        <v>48</v>
      </c>
      <c r="N17" s="31" t="s">
        <v>48</v>
      </c>
      <c r="O17" s="31" t="s">
        <v>14</v>
      </c>
      <c r="P17" s="31" t="s">
        <v>48</v>
      </c>
      <c r="Q17" s="3" t="s">
        <v>49</v>
      </c>
      <c r="R17" s="30" t="s">
        <v>48</v>
      </c>
      <c r="S17" s="31" t="s">
        <v>48</v>
      </c>
      <c r="T17" s="31" t="s">
        <v>48</v>
      </c>
      <c r="U17" s="31" t="s">
        <v>48</v>
      </c>
      <c r="V17" s="31" t="s">
        <v>13</v>
      </c>
      <c r="W17" s="31" t="s">
        <v>48</v>
      </c>
      <c r="X17" s="3" t="s">
        <v>49</v>
      </c>
      <c r="Y17" s="30" t="s">
        <v>48</v>
      </c>
      <c r="Z17" s="31" t="s">
        <v>48</v>
      </c>
      <c r="AA17" s="31" t="s">
        <v>48</v>
      </c>
      <c r="AB17" s="31" t="s">
        <v>48</v>
      </c>
      <c r="AC17" s="31" t="s">
        <v>14</v>
      </c>
      <c r="AD17" s="31" t="s">
        <v>48</v>
      </c>
      <c r="AE17" s="3" t="s">
        <v>49</v>
      </c>
      <c r="AF17" s="7" t="s">
        <v>13</v>
      </c>
      <c r="AG17" s="7" t="s">
        <v>13</v>
      </c>
      <c r="AH17" s="7" t="s">
        <v>13</v>
      </c>
      <c r="AI17" s="32">
        <v>27</v>
      </c>
      <c r="AJ17" s="3">
        <f t="shared" si="0"/>
        <v>24</v>
      </c>
      <c r="AK17" s="3">
        <f t="shared" si="1"/>
        <v>3</v>
      </c>
      <c r="AL17" s="3">
        <f t="shared" si="2"/>
        <v>4</v>
      </c>
    </row>
    <row r="18" spans="1:38" ht="20.25" thickTop="1" thickBot="1" x14ac:dyDescent="0.35">
      <c r="A18" s="6">
        <v>16</v>
      </c>
      <c r="B18" s="19" t="s">
        <v>31</v>
      </c>
      <c r="C18" s="14">
        <v>3442</v>
      </c>
      <c r="D18" s="30" t="s">
        <v>48</v>
      </c>
      <c r="E18" s="31" t="s">
        <v>48</v>
      </c>
      <c r="F18" s="31" t="s">
        <v>48</v>
      </c>
      <c r="G18" s="31" t="s">
        <v>48</v>
      </c>
      <c r="H18" s="31" t="s">
        <v>48</v>
      </c>
      <c r="I18" s="31" t="s">
        <v>48</v>
      </c>
      <c r="J18" s="3" t="s">
        <v>49</v>
      </c>
      <c r="K18" s="30" t="s">
        <v>48</v>
      </c>
      <c r="L18" s="31" t="s">
        <v>48</v>
      </c>
      <c r="M18" s="31" t="s">
        <v>48</v>
      </c>
      <c r="N18" s="31" t="s">
        <v>48</v>
      </c>
      <c r="O18" s="31" t="s">
        <v>48</v>
      </c>
      <c r="P18" s="31" t="s">
        <v>48</v>
      </c>
      <c r="Q18" s="3" t="s">
        <v>49</v>
      </c>
      <c r="R18" s="30" t="s">
        <v>48</v>
      </c>
      <c r="S18" s="31" t="s">
        <v>48</v>
      </c>
      <c r="T18" s="31" t="s">
        <v>48</v>
      </c>
      <c r="U18" s="31" t="s">
        <v>48</v>
      </c>
      <c r="V18" s="31" t="s">
        <v>48</v>
      </c>
      <c r="W18" s="31" t="s">
        <v>48</v>
      </c>
      <c r="X18" s="3" t="s">
        <v>49</v>
      </c>
      <c r="Y18" s="30" t="s">
        <v>48</v>
      </c>
      <c r="Z18" s="31" t="s">
        <v>48</v>
      </c>
      <c r="AA18" s="31" t="s">
        <v>48</v>
      </c>
      <c r="AB18" s="31" t="s">
        <v>48</v>
      </c>
      <c r="AC18" s="31" t="s">
        <v>48</v>
      </c>
      <c r="AD18" s="31" t="s">
        <v>14</v>
      </c>
      <c r="AE18" s="3" t="s">
        <v>49</v>
      </c>
      <c r="AF18" s="7" t="s">
        <v>13</v>
      </c>
      <c r="AG18" s="7" t="s">
        <v>13</v>
      </c>
      <c r="AH18" s="7" t="s">
        <v>13</v>
      </c>
      <c r="AI18" s="32">
        <v>27</v>
      </c>
      <c r="AJ18" s="3">
        <f t="shared" si="0"/>
        <v>26</v>
      </c>
      <c r="AK18" s="3">
        <f t="shared" si="1"/>
        <v>1</v>
      </c>
      <c r="AL18" s="3">
        <f t="shared" si="2"/>
        <v>4</v>
      </c>
    </row>
    <row r="19" spans="1:38" ht="20.25" thickTop="1" thickBot="1" x14ac:dyDescent="0.35">
      <c r="A19" s="6">
        <v>17</v>
      </c>
      <c r="B19" s="19" t="s">
        <v>32</v>
      </c>
      <c r="C19" s="14">
        <v>3443</v>
      </c>
      <c r="D19" s="30" t="s">
        <v>48</v>
      </c>
      <c r="E19" s="31" t="s">
        <v>14</v>
      </c>
      <c r="F19" s="31" t="s">
        <v>48</v>
      </c>
      <c r="G19" s="31" t="s">
        <v>48</v>
      </c>
      <c r="H19" s="31" t="s">
        <v>48</v>
      </c>
      <c r="I19" s="31" t="s">
        <v>48</v>
      </c>
      <c r="J19" s="3" t="s">
        <v>49</v>
      </c>
      <c r="K19" s="30" t="s">
        <v>48</v>
      </c>
      <c r="L19" s="31" t="s">
        <v>13</v>
      </c>
      <c r="M19" s="31" t="s">
        <v>48</v>
      </c>
      <c r="N19" s="31" t="s">
        <v>48</v>
      </c>
      <c r="O19" s="31" t="s">
        <v>48</v>
      </c>
      <c r="P19" s="31" t="s">
        <v>48</v>
      </c>
      <c r="Q19" s="3" t="s">
        <v>49</v>
      </c>
      <c r="R19" s="30" t="s">
        <v>48</v>
      </c>
      <c r="S19" s="31" t="s">
        <v>14</v>
      </c>
      <c r="T19" s="31" t="s">
        <v>48</v>
      </c>
      <c r="U19" s="31" t="s">
        <v>48</v>
      </c>
      <c r="V19" s="31" t="s">
        <v>48</v>
      </c>
      <c r="W19" s="31" t="s">
        <v>48</v>
      </c>
      <c r="X19" s="3" t="s">
        <v>49</v>
      </c>
      <c r="Y19" s="30" t="s">
        <v>48</v>
      </c>
      <c r="Z19" s="31" t="s">
        <v>14</v>
      </c>
      <c r="AA19" s="31" t="s">
        <v>48</v>
      </c>
      <c r="AB19" s="31" t="s">
        <v>48</v>
      </c>
      <c r="AC19" s="31" t="s">
        <v>48</v>
      </c>
      <c r="AD19" s="31" t="s">
        <v>48</v>
      </c>
      <c r="AE19" s="3" t="s">
        <v>49</v>
      </c>
      <c r="AF19" s="7" t="s">
        <v>13</v>
      </c>
      <c r="AG19" s="7" t="s">
        <v>13</v>
      </c>
      <c r="AH19" s="7" t="s">
        <v>13</v>
      </c>
      <c r="AI19" s="32">
        <v>27</v>
      </c>
      <c r="AJ19" s="3">
        <f t="shared" si="0"/>
        <v>24</v>
      </c>
      <c r="AK19" s="3">
        <f t="shared" si="1"/>
        <v>3</v>
      </c>
      <c r="AL19" s="3">
        <f t="shared" si="2"/>
        <v>4</v>
      </c>
    </row>
    <row r="20" spans="1:38" ht="20.25" thickTop="1" thickBot="1" x14ac:dyDescent="0.35">
      <c r="A20" s="6">
        <v>18</v>
      </c>
      <c r="B20" s="19" t="s">
        <v>33</v>
      </c>
      <c r="C20" s="14">
        <v>3444</v>
      </c>
      <c r="D20" s="30" t="s">
        <v>48</v>
      </c>
      <c r="E20" s="31" t="s">
        <v>48</v>
      </c>
      <c r="F20" s="31" t="s">
        <v>48</v>
      </c>
      <c r="G20" s="31" t="s">
        <v>48</v>
      </c>
      <c r="H20" s="31" t="s">
        <v>13</v>
      </c>
      <c r="I20" s="31" t="s">
        <v>14</v>
      </c>
      <c r="J20" s="3" t="s">
        <v>49</v>
      </c>
      <c r="K20" s="30" t="s">
        <v>48</v>
      </c>
      <c r="L20" s="31" t="s">
        <v>48</v>
      </c>
      <c r="M20" s="31" t="s">
        <v>48</v>
      </c>
      <c r="N20" s="31" t="s">
        <v>48</v>
      </c>
      <c r="O20" s="31" t="s">
        <v>13</v>
      </c>
      <c r="P20" s="31" t="s">
        <v>14</v>
      </c>
      <c r="Q20" s="3" t="s">
        <v>49</v>
      </c>
      <c r="R20" s="30" t="s">
        <v>48</v>
      </c>
      <c r="S20" s="31" t="s">
        <v>48</v>
      </c>
      <c r="T20" s="31" t="s">
        <v>48</v>
      </c>
      <c r="U20" s="31" t="s">
        <v>48</v>
      </c>
      <c r="V20" s="31" t="s">
        <v>14</v>
      </c>
      <c r="W20" s="31" t="s">
        <v>14</v>
      </c>
      <c r="X20" s="3" t="s">
        <v>49</v>
      </c>
      <c r="Y20" s="30" t="s">
        <v>48</v>
      </c>
      <c r="Z20" s="31" t="s">
        <v>48</v>
      </c>
      <c r="AA20" s="31" t="s">
        <v>48</v>
      </c>
      <c r="AB20" s="31" t="s">
        <v>48</v>
      </c>
      <c r="AC20" s="31" t="s">
        <v>14</v>
      </c>
      <c r="AD20" s="31" t="s">
        <v>13</v>
      </c>
      <c r="AE20" s="3" t="s">
        <v>49</v>
      </c>
      <c r="AF20" s="7" t="s">
        <v>13</v>
      </c>
      <c r="AG20" s="7" t="s">
        <v>13</v>
      </c>
      <c r="AH20" s="7" t="s">
        <v>13</v>
      </c>
      <c r="AI20" s="32">
        <v>27</v>
      </c>
      <c r="AJ20" s="3">
        <f t="shared" si="0"/>
        <v>22</v>
      </c>
      <c r="AK20" s="3">
        <f t="shared" si="1"/>
        <v>5</v>
      </c>
      <c r="AL20" s="3">
        <f t="shared" si="2"/>
        <v>4</v>
      </c>
    </row>
    <row r="21" spans="1:38" ht="20.25" thickTop="1" thickBot="1" x14ac:dyDescent="0.35">
      <c r="A21" s="6">
        <v>19</v>
      </c>
      <c r="B21" s="19" t="s">
        <v>34</v>
      </c>
      <c r="C21" s="14">
        <v>3445</v>
      </c>
      <c r="D21" s="30" t="s">
        <v>48</v>
      </c>
      <c r="E21" s="31" t="s">
        <v>48</v>
      </c>
      <c r="F21" s="31" t="s">
        <v>14</v>
      </c>
      <c r="G21" s="31" t="s">
        <v>48</v>
      </c>
      <c r="H21" s="31" t="s">
        <v>48</v>
      </c>
      <c r="I21" s="31" t="s">
        <v>48</v>
      </c>
      <c r="J21" s="3" t="s">
        <v>49</v>
      </c>
      <c r="K21" s="30" t="s">
        <v>48</v>
      </c>
      <c r="L21" s="31" t="s">
        <v>48</v>
      </c>
      <c r="M21" s="31" t="s">
        <v>14</v>
      </c>
      <c r="N21" s="31" t="s">
        <v>48</v>
      </c>
      <c r="O21" s="31" t="s">
        <v>48</v>
      </c>
      <c r="P21" s="31" t="s">
        <v>48</v>
      </c>
      <c r="Q21" s="3" t="s">
        <v>49</v>
      </c>
      <c r="R21" s="30" t="s">
        <v>48</v>
      </c>
      <c r="S21" s="31" t="s">
        <v>48</v>
      </c>
      <c r="T21" s="31" t="s">
        <v>13</v>
      </c>
      <c r="U21" s="31" t="s">
        <v>48</v>
      </c>
      <c r="V21" s="31" t="s">
        <v>48</v>
      </c>
      <c r="W21" s="31" t="s">
        <v>48</v>
      </c>
      <c r="X21" s="3" t="s">
        <v>49</v>
      </c>
      <c r="Y21" s="30" t="s">
        <v>48</v>
      </c>
      <c r="Z21" s="31" t="s">
        <v>48</v>
      </c>
      <c r="AA21" s="31" t="s">
        <v>13</v>
      </c>
      <c r="AB21" s="31" t="s">
        <v>48</v>
      </c>
      <c r="AC21" s="31" t="s">
        <v>48</v>
      </c>
      <c r="AD21" s="31" t="s">
        <v>48</v>
      </c>
      <c r="AE21" s="3" t="s">
        <v>49</v>
      </c>
      <c r="AF21" s="7" t="s">
        <v>13</v>
      </c>
      <c r="AG21" s="7" t="s">
        <v>14</v>
      </c>
      <c r="AH21" s="7" t="s">
        <v>13</v>
      </c>
      <c r="AI21" s="32">
        <v>27</v>
      </c>
      <c r="AJ21" s="3">
        <f t="shared" si="0"/>
        <v>24</v>
      </c>
      <c r="AK21" s="3">
        <f t="shared" si="1"/>
        <v>3</v>
      </c>
      <c r="AL21" s="3">
        <f t="shared" si="2"/>
        <v>4</v>
      </c>
    </row>
    <row r="22" spans="1:38" ht="20.25" thickTop="1" thickBot="1" x14ac:dyDescent="0.35">
      <c r="A22" s="6">
        <v>20</v>
      </c>
      <c r="B22" s="17" t="s">
        <v>35</v>
      </c>
      <c r="C22" s="14">
        <v>3446</v>
      </c>
      <c r="D22" s="30" t="s">
        <v>48</v>
      </c>
      <c r="E22" s="31" t="s">
        <v>48</v>
      </c>
      <c r="F22" s="31" t="s">
        <v>48</v>
      </c>
      <c r="G22" s="31" t="s">
        <v>48</v>
      </c>
      <c r="H22" s="31" t="s">
        <v>48</v>
      </c>
      <c r="I22" s="31" t="s">
        <v>14</v>
      </c>
      <c r="J22" s="3" t="s">
        <v>49</v>
      </c>
      <c r="K22" s="30" t="s">
        <v>48</v>
      </c>
      <c r="L22" s="31" t="s">
        <v>48</v>
      </c>
      <c r="M22" s="31" t="s">
        <v>48</v>
      </c>
      <c r="N22" s="31" t="s">
        <v>48</v>
      </c>
      <c r="O22" s="31" t="s">
        <v>48</v>
      </c>
      <c r="P22" s="31" t="s">
        <v>13</v>
      </c>
      <c r="Q22" s="3" t="s">
        <v>49</v>
      </c>
      <c r="R22" s="30" t="s">
        <v>48</v>
      </c>
      <c r="S22" s="31" t="s">
        <v>48</v>
      </c>
      <c r="T22" s="31" t="s">
        <v>48</v>
      </c>
      <c r="U22" s="31" t="s">
        <v>48</v>
      </c>
      <c r="V22" s="31" t="s">
        <v>48</v>
      </c>
      <c r="W22" s="31" t="s">
        <v>14</v>
      </c>
      <c r="X22" s="3" t="s">
        <v>49</v>
      </c>
      <c r="Y22" s="30" t="s">
        <v>48</v>
      </c>
      <c r="Z22" s="31" t="s">
        <v>48</v>
      </c>
      <c r="AA22" s="31" t="s">
        <v>48</v>
      </c>
      <c r="AB22" s="31" t="s">
        <v>48</v>
      </c>
      <c r="AC22" s="31" t="s">
        <v>48</v>
      </c>
      <c r="AD22" s="31" t="s">
        <v>13</v>
      </c>
      <c r="AE22" s="3" t="s">
        <v>49</v>
      </c>
      <c r="AF22" s="7" t="s">
        <v>13</v>
      </c>
      <c r="AG22" s="7" t="s">
        <v>13</v>
      </c>
      <c r="AH22" s="7" t="s">
        <v>13</v>
      </c>
      <c r="AI22" s="32">
        <v>27</v>
      </c>
      <c r="AJ22" s="3">
        <f t="shared" si="0"/>
        <v>25</v>
      </c>
      <c r="AK22" s="3">
        <f t="shared" si="1"/>
        <v>2</v>
      </c>
      <c r="AL22" s="3">
        <f t="shared" si="2"/>
        <v>4</v>
      </c>
    </row>
    <row r="23" spans="1:38" ht="20.25" thickTop="1" thickBot="1" x14ac:dyDescent="0.35">
      <c r="A23" s="6">
        <v>21</v>
      </c>
      <c r="B23" s="17" t="s">
        <v>36</v>
      </c>
      <c r="C23" s="14">
        <v>3447</v>
      </c>
      <c r="D23" s="30" t="s">
        <v>48</v>
      </c>
      <c r="E23" s="31" t="s">
        <v>48</v>
      </c>
      <c r="F23" s="31" t="s">
        <v>48</v>
      </c>
      <c r="G23" s="31" t="s">
        <v>48</v>
      </c>
      <c r="H23" s="31" t="s">
        <v>48</v>
      </c>
      <c r="I23" s="31" t="s">
        <v>48</v>
      </c>
      <c r="J23" s="3" t="s">
        <v>49</v>
      </c>
      <c r="K23" s="30" t="s">
        <v>48</v>
      </c>
      <c r="L23" s="31" t="s">
        <v>48</v>
      </c>
      <c r="M23" s="31" t="s">
        <v>48</v>
      </c>
      <c r="N23" s="31" t="s">
        <v>48</v>
      </c>
      <c r="O23" s="31" t="s">
        <v>48</v>
      </c>
      <c r="P23" s="31" t="s">
        <v>48</v>
      </c>
      <c r="Q23" s="3" t="s">
        <v>49</v>
      </c>
      <c r="R23" s="30" t="s">
        <v>48</v>
      </c>
      <c r="S23" s="31" t="s">
        <v>48</v>
      </c>
      <c r="T23" s="31" t="s">
        <v>48</v>
      </c>
      <c r="U23" s="31" t="s">
        <v>48</v>
      </c>
      <c r="V23" s="31" t="s">
        <v>48</v>
      </c>
      <c r="W23" s="31" t="s">
        <v>48</v>
      </c>
      <c r="X23" s="3" t="s">
        <v>49</v>
      </c>
      <c r="Y23" s="30" t="s">
        <v>48</v>
      </c>
      <c r="Z23" s="31" t="s">
        <v>48</v>
      </c>
      <c r="AA23" s="31" t="s">
        <v>48</v>
      </c>
      <c r="AB23" s="31" t="s">
        <v>48</v>
      </c>
      <c r="AC23" s="31" t="s">
        <v>48</v>
      </c>
      <c r="AD23" s="31" t="s">
        <v>48</v>
      </c>
      <c r="AE23" s="3" t="s">
        <v>49</v>
      </c>
      <c r="AF23" s="7" t="s">
        <v>14</v>
      </c>
      <c r="AG23" s="7" t="s">
        <v>13</v>
      </c>
      <c r="AH23" s="7" t="s">
        <v>13</v>
      </c>
      <c r="AI23" s="32">
        <v>27</v>
      </c>
      <c r="AJ23" s="3">
        <f t="shared" si="0"/>
        <v>26</v>
      </c>
      <c r="AK23" s="3">
        <f t="shared" si="1"/>
        <v>1</v>
      </c>
      <c r="AL23" s="3">
        <f t="shared" si="2"/>
        <v>4</v>
      </c>
    </row>
    <row r="24" spans="1:38" ht="20.25" thickTop="1" thickBot="1" x14ac:dyDescent="0.35">
      <c r="A24" s="6">
        <v>22</v>
      </c>
      <c r="B24" s="17" t="s">
        <v>37</v>
      </c>
      <c r="C24" s="14">
        <v>3448</v>
      </c>
      <c r="D24" s="30" t="s">
        <v>48</v>
      </c>
      <c r="E24" s="31" t="s">
        <v>48</v>
      </c>
      <c r="F24" s="31" t="s">
        <v>48</v>
      </c>
      <c r="G24" s="31" t="s">
        <v>48</v>
      </c>
      <c r="H24" s="31" t="s">
        <v>48</v>
      </c>
      <c r="I24" s="31" t="s">
        <v>48</v>
      </c>
      <c r="J24" s="3" t="s">
        <v>49</v>
      </c>
      <c r="K24" s="30" t="s">
        <v>48</v>
      </c>
      <c r="L24" s="31" t="s">
        <v>48</v>
      </c>
      <c r="M24" s="31" t="s">
        <v>48</v>
      </c>
      <c r="N24" s="31" t="s">
        <v>48</v>
      </c>
      <c r="O24" s="31" t="s">
        <v>48</v>
      </c>
      <c r="P24" s="31" t="s">
        <v>48</v>
      </c>
      <c r="Q24" s="3" t="s">
        <v>49</v>
      </c>
      <c r="R24" s="30" t="s">
        <v>48</v>
      </c>
      <c r="S24" s="31" t="s">
        <v>48</v>
      </c>
      <c r="T24" s="31" t="s">
        <v>48</v>
      </c>
      <c r="U24" s="31" t="s">
        <v>14</v>
      </c>
      <c r="V24" s="31" t="s">
        <v>48</v>
      </c>
      <c r="W24" s="31" t="s">
        <v>48</v>
      </c>
      <c r="X24" s="3" t="s">
        <v>49</v>
      </c>
      <c r="Y24" s="30" t="s">
        <v>48</v>
      </c>
      <c r="Z24" s="31" t="s">
        <v>48</v>
      </c>
      <c r="AA24" s="31" t="s">
        <v>48</v>
      </c>
      <c r="AB24" s="31" t="s">
        <v>48</v>
      </c>
      <c r="AC24" s="31" t="s">
        <v>48</v>
      </c>
      <c r="AD24" s="31" t="s">
        <v>48</v>
      </c>
      <c r="AE24" s="3" t="s">
        <v>49</v>
      </c>
      <c r="AF24" s="7" t="s">
        <v>13</v>
      </c>
      <c r="AG24" s="7" t="s">
        <v>13</v>
      </c>
      <c r="AH24" s="7" t="s">
        <v>14</v>
      </c>
      <c r="AI24" s="32">
        <v>27</v>
      </c>
      <c r="AJ24" s="3">
        <f t="shared" si="0"/>
        <v>25</v>
      </c>
      <c r="AK24" s="3">
        <f t="shared" si="1"/>
        <v>2</v>
      </c>
      <c r="AL24" s="3">
        <f t="shared" si="2"/>
        <v>4</v>
      </c>
    </row>
    <row r="25" spans="1:38" ht="20.25" thickTop="1" thickBot="1" x14ac:dyDescent="0.35">
      <c r="A25" s="6">
        <v>23</v>
      </c>
      <c r="B25" s="18" t="s">
        <v>38</v>
      </c>
      <c r="C25" s="14">
        <v>3449</v>
      </c>
      <c r="D25" s="30" t="s">
        <v>48</v>
      </c>
      <c r="E25" s="31" t="s">
        <v>48</v>
      </c>
      <c r="F25" s="31" t="s">
        <v>14</v>
      </c>
      <c r="G25" s="31" t="s">
        <v>48</v>
      </c>
      <c r="H25" s="31" t="s">
        <v>48</v>
      </c>
      <c r="I25" s="31" t="s">
        <v>48</v>
      </c>
      <c r="J25" s="3" t="s">
        <v>49</v>
      </c>
      <c r="K25" s="30" t="s">
        <v>48</v>
      </c>
      <c r="L25" s="31" t="s">
        <v>48</v>
      </c>
      <c r="M25" s="31" t="s">
        <v>13</v>
      </c>
      <c r="N25" s="31" t="s">
        <v>48</v>
      </c>
      <c r="O25" s="31" t="s">
        <v>48</v>
      </c>
      <c r="P25" s="31" t="s">
        <v>48</v>
      </c>
      <c r="Q25" s="3" t="s">
        <v>49</v>
      </c>
      <c r="R25" s="30" t="s">
        <v>48</v>
      </c>
      <c r="S25" s="31" t="s">
        <v>48</v>
      </c>
      <c r="T25" s="31" t="s">
        <v>13</v>
      </c>
      <c r="U25" s="31" t="s">
        <v>48</v>
      </c>
      <c r="V25" s="31" t="s">
        <v>48</v>
      </c>
      <c r="W25" s="31" t="s">
        <v>48</v>
      </c>
      <c r="X25" s="3" t="s">
        <v>49</v>
      </c>
      <c r="Y25" s="30" t="s">
        <v>48</v>
      </c>
      <c r="Z25" s="31" t="s">
        <v>48</v>
      </c>
      <c r="AA25" s="31" t="s">
        <v>14</v>
      </c>
      <c r="AB25" s="31" t="s">
        <v>48</v>
      </c>
      <c r="AC25" s="31" t="s">
        <v>48</v>
      </c>
      <c r="AD25" s="31" t="s">
        <v>48</v>
      </c>
      <c r="AE25" s="3" t="s">
        <v>49</v>
      </c>
      <c r="AF25" s="7" t="s">
        <v>13</v>
      </c>
      <c r="AG25" s="7" t="s">
        <v>13</v>
      </c>
      <c r="AH25" s="7" t="s">
        <v>13</v>
      </c>
      <c r="AI25" s="32">
        <v>27</v>
      </c>
      <c r="AJ25" s="3">
        <f t="shared" si="0"/>
        <v>25</v>
      </c>
      <c r="AK25" s="3">
        <f t="shared" si="1"/>
        <v>2</v>
      </c>
      <c r="AL25" s="3">
        <f t="shared" si="2"/>
        <v>4</v>
      </c>
    </row>
    <row r="26" spans="1:38" ht="20.25" thickTop="1" thickBot="1" x14ac:dyDescent="0.35">
      <c r="A26" s="6">
        <v>24</v>
      </c>
      <c r="B26" s="19" t="s">
        <v>39</v>
      </c>
      <c r="C26" s="24">
        <v>3450</v>
      </c>
      <c r="D26" s="30" t="s">
        <v>48</v>
      </c>
      <c r="E26" s="31" t="s">
        <v>14</v>
      </c>
      <c r="F26" s="31" t="s">
        <v>48</v>
      </c>
      <c r="G26" s="31" t="s">
        <v>48</v>
      </c>
      <c r="H26" s="31" t="s">
        <v>48</v>
      </c>
      <c r="I26" s="31" t="s">
        <v>48</v>
      </c>
      <c r="J26" s="3" t="s">
        <v>49</v>
      </c>
      <c r="K26" s="30" t="s">
        <v>48</v>
      </c>
      <c r="L26" s="31" t="s">
        <v>14</v>
      </c>
      <c r="M26" s="31" t="s">
        <v>48</v>
      </c>
      <c r="N26" s="31" t="s">
        <v>48</v>
      </c>
      <c r="O26" s="31" t="s">
        <v>48</v>
      </c>
      <c r="P26" s="31" t="s">
        <v>48</v>
      </c>
      <c r="Q26" s="3" t="s">
        <v>49</v>
      </c>
      <c r="R26" s="30" t="s">
        <v>48</v>
      </c>
      <c r="S26" s="31" t="s">
        <v>13</v>
      </c>
      <c r="T26" s="31" t="s">
        <v>48</v>
      </c>
      <c r="U26" s="31" t="s">
        <v>48</v>
      </c>
      <c r="V26" s="31" t="s">
        <v>48</v>
      </c>
      <c r="W26" s="31" t="s">
        <v>48</v>
      </c>
      <c r="X26" s="3" t="s">
        <v>49</v>
      </c>
      <c r="Y26" s="30" t="s">
        <v>48</v>
      </c>
      <c r="Z26" s="31" t="s">
        <v>13</v>
      </c>
      <c r="AA26" s="31" t="s">
        <v>48</v>
      </c>
      <c r="AB26" s="31" t="s">
        <v>48</v>
      </c>
      <c r="AC26" s="31" t="s">
        <v>48</v>
      </c>
      <c r="AD26" s="31" t="s">
        <v>48</v>
      </c>
      <c r="AE26" s="3" t="s">
        <v>49</v>
      </c>
      <c r="AF26" s="7" t="s">
        <v>13</v>
      </c>
      <c r="AG26" s="7" t="s">
        <v>13</v>
      </c>
      <c r="AH26" s="7" t="s">
        <v>13</v>
      </c>
      <c r="AI26" s="32">
        <v>27</v>
      </c>
      <c r="AJ26" s="3">
        <f t="shared" si="0"/>
        <v>25</v>
      </c>
      <c r="AK26" s="3">
        <f t="shared" si="1"/>
        <v>2</v>
      </c>
      <c r="AL26" s="3">
        <f t="shared" si="2"/>
        <v>4</v>
      </c>
    </row>
    <row r="27" spans="1:38" ht="20.25" thickTop="1" thickBot="1" x14ac:dyDescent="0.35">
      <c r="A27" s="6">
        <v>25</v>
      </c>
      <c r="B27" s="19" t="s">
        <v>40</v>
      </c>
      <c r="C27" s="14">
        <v>3451</v>
      </c>
      <c r="D27" s="30" t="s">
        <v>48</v>
      </c>
      <c r="E27" s="31" t="s">
        <v>48</v>
      </c>
      <c r="F27" s="31" t="s">
        <v>14</v>
      </c>
      <c r="G27" s="31" t="s">
        <v>48</v>
      </c>
      <c r="H27" s="31" t="s">
        <v>48</v>
      </c>
      <c r="I27" s="31" t="s">
        <v>48</v>
      </c>
      <c r="J27" s="3" t="s">
        <v>49</v>
      </c>
      <c r="K27" s="30" t="s">
        <v>48</v>
      </c>
      <c r="L27" s="31" t="s">
        <v>48</v>
      </c>
      <c r="M27" s="31" t="s">
        <v>13</v>
      </c>
      <c r="N27" s="31" t="s">
        <v>48</v>
      </c>
      <c r="O27" s="31" t="s">
        <v>48</v>
      </c>
      <c r="P27" s="31" t="s">
        <v>48</v>
      </c>
      <c r="Q27" s="3" t="s">
        <v>49</v>
      </c>
      <c r="R27" s="30" t="s">
        <v>48</v>
      </c>
      <c r="S27" s="31" t="s">
        <v>48</v>
      </c>
      <c r="T27" s="31" t="s">
        <v>14</v>
      </c>
      <c r="U27" s="31" t="s">
        <v>48</v>
      </c>
      <c r="V27" s="31" t="s">
        <v>48</v>
      </c>
      <c r="W27" s="31" t="s">
        <v>48</v>
      </c>
      <c r="X27" s="3" t="s">
        <v>49</v>
      </c>
      <c r="Y27" s="30" t="s">
        <v>48</v>
      </c>
      <c r="Z27" s="31" t="s">
        <v>48</v>
      </c>
      <c r="AA27" s="31" t="s">
        <v>13</v>
      </c>
      <c r="AB27" s="31" t="s">
        <v>48</v>
      </c>
      <c r="AC27" s="31" t="s">
        <v>48</v>
      </c>
      <c r="AD27" s="31" t="s">
        <v>48</v>
      </c>
      <c r="AE27" s="3" t="s">
        <v>49</v>
      </c>
      <c r="AF27" s="7" t="s">
        <v>13</v>
      </c>
      <c r="AG27" s="7" t="s">
        <v>13</v>
      </c>
      <c r="AH27" s="7" t="s">
        <v>13</v>
      </c>
      <c r="AI27" s="32">
        <v>27</v>
      </c>
      <c r="AJ27" s="3">
        <f t="shared" si="0"/>
        <v>25</v>
      </c>
      <c r="AK27" s="3">
        <f t="shared" si="1"/>
        <v>2</v>
      </c>
      <c r="AL27" s="3">
        <f t="shared" si="2"/>
        <v>4</v>
      </c>
    </row>
    <row r="28" spans="1:38" ht="20.25" thickTop="1" thickBot="1" x14ac:dyDescent="0.35">
      <c r="A28" s="6">
        <v>26</v>
      </c>
      <c r="B28" s="17" t="s">
        <v>41</v>
      </c>
      <c r="C28" s="16">
        <v>3452</v>
      </c>
      <c r="D28" s="30" t="s">
        <v>48</v>
      </c>
      <c r="E28" s="31" t="s">
        <v>48</v>
      </c>
      <c r="F28" s="31" t="s">
        <v>48</v>
      </c>
      <c r="G28" s="31" t="s">
        <v>48</v>
      </c>
      <c r="H28" s="31" t="s">
        <v>48</v>
      </c>
      <c r="I28" s="31" t="s">
        <v>14</v>
      </c>
      <c r="J28" s="3" t="s">
        <v>49</v>
      </c>
      <c r="K28" s="30" t="s">
        <v>48</v>
      </c>
      <c r="L28" s="31" t="s">
        <v>48</v>
      </c>
      <c r="M28" s="31" t="s">
        <v>48</v>
      </c>
      <c r="N28" s="31" t="s">
        <v>48</v>
      </c>
      <c r="O28" s="31" t="s">
        <v>48</v>
      </c>
      <c r="P28" s="31" t="s">
        <v>13</v>
      </c>
      <c r="Q28" s="3" t="s">
        <v>49</v>
      </c>
      <c r="R28" s="30" t="s">
        <v>48</v>
      </c>
      <c r="S28" s="31" t="s">
        <v>48</v>
      </c>
      <c r="T28" s="31" t="s">
        <v>48</v>
      </c>
      <c r="U28" s="31" t="s">
        <v>48</v>
      </c>
      <c r="V28" s="31" t="s">
        <v>48</v>
      </c>
      <c r="W28" s="31" t="s">
        <v>14</v>
      </c>
      <c r="X28" s="3" t="s">
        <v>49</v>
      </c>
      <c r="Y28" s="30" t="s">
        <v>48</v>
      </c>
      <c r="Z28" s="31" t="s">
        <v>48</v>
      </c>
      <c r="AA28" s="31" t="s">
        <v>48</v>
      </c>
      <c r="AB28" s="31" t="s">
        <v>48</v>
      </c>
      <c r="AC28" s="31" t="s">
        <v>48</v>
      </c>
      <c r="AD28" s="31" t="s">
        <v>14</v>
      </c>
      <c r="AE28" s="3" t="s">
        <v>49</v>
      </c>
      <c r="AF28" s="7" t="s">
        <v>13</v>
      </c>
      <c r="AG28" s="7" t="s">
        <v>13</v>
      </c>
      <c r="AH28" s="7" t="s">
        <v>13</v>
      </c>
      <c r="AI28" s="32">
        <v>27</v>
      </c>
      <c r="AJ28" s="3">
        <f t="shared" si="0"/>
        <v>24</v>
      </c>
      <c r="AK28" s="3">
        <f t="shared" si="1"/>
        <v>3</v>
      </c>
      <c r="AL28" s="3">
        <f t="shared" si="2"/>
        <v>4</v>
      </c>
    </row>
    <row r="29" spans="1:38" ht="20.25" thickTop="1" thickBot="1" x14ac:dyDescent="0.35">
      <c r="A29" s="6">
        <v>27</v>
      </c>
      <c r="B29" s="17" t="s">
        <v>42</v>
      </c>
      <c r="C29" s="14">
        <v>3453</v>
      </c>
      <c r="D29" s="30" t="s">
        <v>48</v>
      </c>
      <c r="E29" s="31" t="s">
        <v>48</v>
      </c>
      <c r="F29" s="31" t="s">
        <v>14</v>
      </c>
      <c r="G29" s="31" t="s">
        <v>48</v>
      </c>
      <c r="H29" s="31" t="s">
        <v>48</v>
      </c>
      <c r="I29" s="31" t="s">
        <v>48</v>
      </c>
      <c r="J29" s="3" t="s">
        <v>49</v>
      </c>
      <c r="K29" s="30" t="s">
        <v>48</v>
      </c>
      <c r="L29" s="31" t="s">
        <v>48</v>
      </c>
      <c r="M29" s="31" t="s">
        <v>14</v>
      </c>
      <c r="N29" s="31" t="s">
        <v>48</v>
      </c>
      <c r="O29" s="31" t="s">
        <v>48</v>
      </c>
      <c r="P29" s="31" t="s">
        <v>48</v>
      </c>
      <c r="Q29" s="3" t="s">
        <v>49</v>
      </c>
      <c r="R29" s="30" t="s">
        <v>48</v>
      </c>
      <c r="S29" s="31" t="s">
        <v>48</v>
      </c>
      <c r="T29" s="31" t="s">
        <v>14</v>
      </c>
      <c r="U29" s="31" t="s">
        <v>48</v>
      </c>
      <c r="V29" s="31" t="s">
        <v>48</v>
      </c>
      <c r="W29" s="31" t="s">
        <v>48</v>
      </c>
      <c r="X29" s="3" t="s">
        <v>49</v>
      </c>
      <c r="Y29" s="30" t="s">
        <v>48</v>
      </c>
      <c r="Z29" s="31" t="s">
        <v>48</v>
      </c>
      <c r="AA29" s="31" t="s">
        <v>14</v>
      </c>
      <c r="AB29" s="31" t="s">
        <v>48</v>
      </c>
      <c r="AC29" s="31" t="s">
        <v>48</v>
      </c>
      <c r="AD29" s="31" t="s">
        <v>48</v>
      </c>
      <c r="AE29" s="3" t="s">
        <v>49</v>
      </c>
      <c r="AF29" s="7" t="s">
        <v>13</v>
      </c>
      <c r="AG29" s="7" t="s">
        <v>13</v>
      </c>
      <c r="AH29" s="7" t="s">
        <v>13</v>
      </c>
      <c r="AI29" s="32">
        <v>27</v>
      </c>
      <c r="AJ29" s="3">
        <f t="shared" si="0"/>
        <v>23</v>
      </c>
      <c r="AK29" s="3">
        <f t="shared" si="1"/>
        <v>4</v>
      </c>
      <c r="AL29" s="3">
        <f t="shared" si="2"/>
        <v>4</v>
      </c>
    </row>
    <row r="30" spans="1:38" ht="20.25" thickTop="1" thickBot="1" x14ac:dyDescent="0.35">
      <c r="A30" s="6">
        <v>28</v>
      </c>
      <c r="B30" s="18" t="s">
        <v>43</v>
      </c>
      <c r="C30" s="14">
        <v>3454</v>
      </c>
      <c r="D30" s="30" t="s">
        <v>48</v>
      </c>
      <c r="E30" s="31" t="s">
        <v>14</v>
      </c>
      <c r="F30" s="31" t="s">
        <v>48</v>
      </c>
      <c r="G30" s="31" t="s">
        <v>48</v>
      </c>
      <c r="H30" s="31" t="s">
        <v>48</v>
      </c>
      <c r="I30" s="31" t="s">
        <v>48</v>
      </c>
      <c r="J30" s="3" t="s">
        <v>49</v>
      </c>
      <c r="K30" s="30" t="s">
        <v>48</v>
      </c>
      <c r="L30" s="31" t="s">
        <v>13</v>
      </c>
      <c r="M30" s="31" t="s">
        <v>48</v>
      </c>
      <c r="N30" s="31" t="s">
        <v>48</v>
      </c>
      <c r="O30" s="31" t="s">
        <v>48</v>
      </c>
      <c r="P30" s="31" t="s">
        <v>48</v>
      </c>
      <c r="Q30" s="3" t="s">
        <v>49</v>
      </c>
      <c r="R30" s="30" t="s">
        <v>48</v>
      </c>
      <c r="S30" s="31" t="s">
        <v>14</v>
      </c>
      <c r="T30" s="31" t="s">
        <v>48</v>
      </c>
      <c r="U30" s="31" t="s">
        <v>48</v>
      </c>
      <c r="V30" s="31" t="s">
        <v>48</v>
      </c>
      <c r="W30" s="31" t="s">
        <v>48</v>
      </c>
      <c r="X30" s="3" t="s">
        <v>49</v>
      </c>
      <c r="Y30" s="30" t="s">
        <v>48</v>
      </c>
      <c r="Z30" s="31" t="s">
        <v>14</v>
      </c>
      <c r="AA30" s="31" t="s">
        <v>48</v>
      </c>
      <c r="AB30" s="31" t="s">
        <v>48</v>
      </c>
      <c r="AC30" s="31" t="s">
        <v>48</v>
      </c>
      <c r="AD30" s="31" t="s">
        <v>48</v>
      </c>
      <c r="AE30" s="3" t="s">
        <v>49</v>
      </c>
      <c r="AF30" s="7" t="s">
        <v>13</v>
      </c>
      <c r="AG30" s="7" t="s">
        <v>13</v>
      </c>
      <c r="AH30" s="7" t="s">
        <v>13</v>
      </c>
      <c r="AI30" s="32">
        <v>27</v>
      </c>
      <c r="AJ30" s="3">
        <f t="shared" si="0"/>
        <v>24</v>
      </c>
      <c r="AK30" s="3">
        <f t="shared" si="1"/>
        <v>3</v>
      </c>
      <c r="AL30" s="3">
        <f t="shared" si="2"/>
        <v>4</v>
      </c>
    </row>
    <row r="31" spans="1:38" ht="20.25" thickTop="1" thickBot="1" x14ac:dyDescent="0.35">
      <c r="A31" s="6">
        <v>29</v>
      </c>
      <c r="B31" s="20" t="s">
        <v>44</v>
      </c>
      <c r="C31" s="14">
        <v>3455</v>
      </c>
      <c r="D31" s="30" t="s">
        <v>48</v>
      </c>
      <c r="E31" s="31" t="s">
        <v>48</v>
      </c>
      <c r="F31" s="31" t="s">
        <v>48</v>
      </c>
      <c r="G31" s="31" t="s">
        <v>48</v>
      </c>
      <c r="H31" s="31" t="s">
        <v>48</v>
      </c>
      <c r="I31" s="31" t="s">
        <v>14</v>
      </c>
      <c r="J31" s="3" t="s">
        <v>49</v>
      </c>
      <c r="K31" s="30" t="s">
        <v>48</v>
      </c>
      <c r="L31" s="31" t="s">
        <v>48</v>
      </c>
      <c r="M31" s="31" t="s">
        <v>48</v>
      </c>
      <c r="N31" s="31" t="s">
        <v>48</v>
      </c>
      <c r="O31" s="31" t="s">
        <v>48</v>
      </c>
      <c r="P31" s="31" t="s">
        <v>13</v>
      </c>
      <c r="Q31" s="3" t="s">
        <v>49</v>
      </c>
      <c r="R31" s="30" t="s">
        <v>48</v>
      </c>
      <c r="S31" s="31" t="s">
        <v>48</v>
      </c>
      <c r="T31" s="31" t="s">
        <v>48</v>
      </c>
      <c r="U31" s="31" t="s">
        <v>48</v>
      </c>
      <c r="V31" s="31" t="s">
        <v>48</v>
      </c>
      <c r="W31" s="31" t="s">
        <v>14</v>
      </c>
      <c r="X31" s="3" t="s">
        <v>49</v>
      </c>
      <c r="Y31" s="30" t="s">
        <v>48</v>
      </c>
      <c r="Z31" s="31" t="s">
        <v>48</v>
      </c>
      <c r="AA31" s="31" t="s">
        <v>48</v>
      </c>
      <c r="AB31" s="31" t="s">
        <v>48</v>
      </c>
      <c r="AC31" s="31" t="s">
        <v>48</v>
      </c>
      <c r="AD31" s="31" t="s">
        <v>14</v>
      </c>
      <c r="AE31" s="3" t="s">
        <v>49</v>
      </c>
      <c r="AF31" s="7" t="s">
        <v>13</v>
      </c>
      <c r="AG31" s="7" t="s">
        <v>13</v>
      </c>
      <c r="AH31" s="7" t="s">
        <v>13</v>
      </c>
      <c r="AI31" s="32">
        <v>27</v>
      </c>
      <c r="AJ31" s="3">
        <f t="shared" si="0"/>
        <v>24</v>
      </c>
      <c r="AK31" s="3">
        <f t="shared" si="1"/>
        <v>3</v>
      </c>
      <c r="AL31" s="3">
        <f t="shared" si="2"/>
        <v>4</v>
      </c>
    </row>
    <row r="32" spans="1:38" ht="20.25" thickTop="1" thickBot="1" x14ac:dyDescent="0.3">
      <c r="A32" s="6">
        <v>30</v>
      </c>
      <c r="B32" s="21" t="s">
        <v>45</v>
      </c>
      <c r="C32" s="15">
        <v>3456</v>
      </c>
      <c r="D32" s="30" t="s">
        <v>48</v>
      </c>
      <c r="E32" s="31" t="s">
        <v>48</v>
      </c>
      <c r="F32" s="31" t="s">
        <v>48</v>
      </c>
      <c r="G32" s="31" t="s">
        <v>14</v>
      </c>
      <c r="H32" s="31" t="s">
        <v>48</v>
      </c>
      <c r="I32" s="31" t="s">
        <v>48</v>
      </c>
      <c r="J32" s="3" t="s">
        <v>49</v>
      </c>
      <c r="K32" s="30" t="s">
        <v>48</v>
      </c>
      <c r="L32" s="31" t="s">
        <v>48</v>
      </c>
      <c r="M32" s="31" t="s">
        <v>48</v>
      </c>
      <c r="N32" s="31" t="s">
        <v>14</v>
      </c>
      <c r="O32" s="31" t="s">
        <v>48</v>
      </c>
      <c r="P32" s="31" t="s">
        <v>48</v>
      </c>
      <c r="Q32" s="3" t="s">
        <v>49</v>
      </c>
      <c r="R32" s="30" t="s">
        <v>48</v>
      </c>
      <c r="S32" s="31" t="s">
        <v>48</v>
      </c>
      <c r="T32" s="31" t="s">
        <v>48</v>
      </c>
      <c r="U32" s="31" t="s">
        <v>13</v>
      </c>
      <c r="V32" s="31" t="s">
        <v>48</v>
      </c>
      <c r="W32" s="31" t="s">
        <v>48</v>
      </c>
      <c r="X32" s="3" t="s">
        <v>49</v>
      </c>
      <c r="Y32" s="30" t="s">
        <v>48</v>
      </c>
      <c r="Z32" s="31" t="s">
        <v>48</v>
      </c>
      <c r="AA32" s="31" t="s">
        <v>48</v>
      </c>
      <c r="AB32" s="31" t="s">
        <v>13</v>
      </c>
      <c r="AC32" s="31" t="s">
        <v>48</v>
      </c>
      <c r="AD32" s="31" t="s">
        <v>48</v>
      </c>
      <c r="AE32" s="3" t="s">
        <v>49</v>
      </c>
      <c r="AF32" s="7" t="s">
        <v>13</v>
      </c>
      <c r="AG32" s="7" t="s">
        <v>13</v>
      </c>
      <c r="AH32" s="7" t="s">
        <v>13</v>
      </c>
      <c r="AI32" s="32">
        <v>27</v>
      </c>
      <c r="AJ32" s="3">
        <f t="shared" si="0"/>
        <v>25</v>
      </c>
      <c r="AK32" s="3">
        <f t="shared" si="1"/>
        <v>2</v>
      </c>
      <c r="AL32" s="3">
        <f t="shared" si="2"/>
        <v>4</v>
      </c>
    </row>
    <row r="33" spans="2:3" ht="15.75" thickTop="1" x14ac:dyDescent="0.25">
      <c r="B33" s="11"/>
      <c r="C33" s="25"/>
    </row>
    <row r="36" spans="2:3" x14ac:dyDescent="0.25">
      <c r="C36" s="27"/>
    </row>
  </sheetData>
  <mergeCells count="2">
    <mergeCell ref="A1:C1"/>
    <mergeCell ref="AJ1:A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7" workbookViewId="0">
      <selection activeCell="B1" sqref="B1:B29"/>
    </sheetView>
  </sheetViews>
  <sheetFormatPr defaultRowHeight="15" x14ac:dyDescent="0.25"/>
  <sheetData>
    <row r="1" spans="1:2" x14ac:dyDescent="0.25">
      <c r="A1">
        <v>3427</v>
      </c>
      <c r="B1" t="s">
        <v>16</v>
      </c>
    </row>
    <row r="2" spans="1:2" x14ac:dyDescent="0.25">
      <c r="A2">
        <v>3428</v>
      </c>
      <c r="B2" t="s">
        <v>17</v>
      </c>
    </row>
    <row r="3" spans="1:2" x14ac:dyDescent="0.25">
      <c r="A3">
        <v>3429</v>
      </c>
      <c r="B3" t="s">
        <v>18</v>
      </c>
    </row>
    <row r="4" spans="1:2" x14ac:dyDescent="0.25">
      <c r="A4">
        <v>3430</v>
      </c>
      <c r="B4" t="s">
        <v>19</v>
      </c>
    </row>
    <row r="5" spans="1:2" x14ac:dyDescent="0.25">
      <c r="A5">
        <v>3431</v>
      </c>
      <c r="B5" t="s">
        <v>20</v>
      </c>
    </row>
    <row r="6" spans="1:2" x14ac:dyDescent="0.25">
      <c r="A6">
        <v>3432</v>
      </c>
      <c r="B6" t="s">
        <v>21</v>
      </c>
    </row>
    <row r="7" spans="1:2" x14ac:dyDescent="0.25">
      <c r="A7">
        <v>3433</v>
      </c>
      <c r="B7" t="s">
        <v>22</v>
      </c>
    </row>
    <row r="8" spans="1:2" x14ac:dyDescent="0.25">
      <c r="A8">
        <v>3434</v>
      </c>
      <c r="B8" t="s">
        <v>23</v>
      </c>
    </row>
    <row r="9" spans="1:2" x14ac:dyDescent="0.25">
      <c r="A9">
        <v>3435</v>
      </c>
      <c r="B9" t="s">
        <v>24</v>
      </c>
    </row>
    <row r="10" spans="1:2" x14ac:dyDescent="0.25">
      <c r="A10">
        <v>3436</v>
      </c>
      <c r="B10" t="s">
        <v>25</v>
      </c>
    </row>
    <row r="11" spans="1:2" x14ac:dyDescent="0.25">
      <c r="A11">
        <v>3437</v>
      </c>
      <c r="B11" t="s">
        <v>26</v>
      </c>
    </row>
    <row r="12" spans="1:2" x14ac:dyDescent="0.25">
      <c r="A12">
        <v>3438</v>
      </c>
      <c r="B12" t="s">
        <v>27</v>
      </c>
    </row>
    <row r="13" spans="1:2" x14ac:dyDescent="0.25">
      <c r="A13">
        <v>3439</v>
      </c>
      <c r="B13" t="s">
        <v>28</v>
      </c>
    </row>
    <row r="14" spans="1:2" x14ac:dyDescent="0.25">
      <c r="A14">
        <v>3440</v>
      </c>
      <c r="B14" t="s">
        <v>29</v>
      </c>
    </row>
    <row r="15" spans="1:2" x14ac:dyDescent="0.25">
      <c r="A15">
        <v>3441</v>
      </c>
      <c r="B15" t="s">
        <v>30</v>
      </c>
    </row>
    <row r="16" spans="1:2" x14ac:dyDescent="0.25">
      <c r="A16">
        <v>3442</v>
      </c>
      <c r="B16" t="s">
        <v>31</v>
      </c>
    </row>
    <row r="17" spans="1:7" x14ac:dyDescent="0.25">
      <c r="A17">
        <v>3443</v>
      </c>
      <c r="B17" t="s">
        <v>32</v>
      </c>
    </row>
    <row r="18" spans="1:7" x14ac:dyDescent="0.25">
      <c r="A18">
        <v>3444</v>
      </c>
      <c r="B18" t="s">
        <v>33</v>
      </c>
      <c r="F18">
        <v>3427</v>
      </c>
      <c r="G18" t="s">
        <v>16</v>
      </c>
    </row>
    <row r="19" spans="1:7" x14ac:dyDescent="0.25">
      <c r="A19">
        <v>3445</v>
      </c>
      <c r="B19" t="s">
        <v>34</v>
      </c>
      <c r="F19">
        <v>3428</v>
      </c>
      <c r="G19" t="s">
        <v>17</v>
      </c>
    </row>
    <row r="20" spans="1:7" x14ac:dyDescent="0.25">
      <c r="A20">
        <v>3446</v>
      </c>
      <c r="B20" t="s">
        <v>35</v>
      </c>
      <c r="F20">
        <v>3429</v>
      </c>
      <c r="G20" t="s">
        <v>18</v>
      </c>
    </row>
    <row r="21" spans="1:7" x14ac:dyDescent="0.25">
      <c r="A21">
        <v>3447</v>
      </c>
      <c r="B21" t="s">
        <v>36</v>
      </c>
      <c r="F21">
        <v>3430</v>
      </c>
      <c r="G21" t="s">
        <v>19</v>
      </c>
    </row>
    <row r="22" spans="1:7" x14ac:dyDescent="0.25">
      <c r="A22">
        <v>3448</v>
      </c>
      <c r="B22" t="s">
        <v>37</v>
      </c>
      <c r="F22">
        <v>3431</v>
      </c>
      <c r="G22" t="s">
        <v>20</v>
      </c>
    </row>
    <row r="23" spans="1:7" x14ac:dyDescent="0.25">
      <c r="A23">
        <v>3449</v>
      </c>
      <c r="B23" t="s">
        <v>38</v>
      </c>
      <c r="F23">
        <v>3432</v>
      </c>
      <c r="G23" t="s">
        <v>21</v>
      </c>
    </row>
    <row r="24" spans="1:7" x14ac:dyDescent="0.25">
      <c r="A24">
        <v>3450</v>
      </c>
      <c r="B24" t="s">
        <v>39</v>
      </c>
      <c r="F24">
        <v>3433</v>
      </c>
      <c r="G24" t="s">
        <v>22</v>
      </c>
    </row>
    <row r="25" spans="1:7" x14ac:dyDescent="0.25">
      <c r="A25">
        <v>3451</v>
      </c>
      <c r="B25" t="s">
        <v>40</v>
      </c>
      <c r="F25">
        <v>3434</v>
      </c>
      <c r="G25" t="s">
        <v>23</v>
      </c>
    </row>
    <row r="26" spans="1:7" x14ac:dyDescent="0.25">
      <c r="A26">
        <v>3452</v>
      </c>
      <c r="B26" t="s">
        <v>41</v>
      </c>
      <c r="F26">
        <v>3435</v>
      </c>
      <c r="G26" t="s">
        <v>24</v>
      </c>
    </row>
    <row r="27" spans="1:7" x14ac:dyDescent="0.25">
      <c r="A27">
        <v>3453</v>
      </c>
      <c r="B27" t="s">
        <v>42</v>
      </c>
      <c r="F27">
        <v>3436</v>
      </c>
      <c r="G27" t="s">
        <v>25</v>
      </c>
    </row>
    <row r="28" spans="1:7" x14ac:dyDescent="0.25">
      <c r="A28">
        <v>3454</v>
      </c>
      <c r="B28" t="s">
        <v>43</v>
      </c>
      <c r="F28">
        <v>3437</v>
      </c>
      <c r="G28" t="s">
        <v>26</v>
      </c>
    </row>
    <row r="29" spans="1:7" x14ac:dyDescent="0.25">
      <c r="A29">
        <v>3455</v>
      </c>
      <c r="B29" t="s">
        <v>44</v>
      </c>
      <c r="F29">
        <v>3438</v>
      </c>
      <c r="G29" t="s">
        <v>27</v>
      </c>
    </row>
    <row r="30" spans="1:7" x14ac:dyDescent="0.25">
      <c r="F30">
        <v>3439</v>
      </c>
      <c r="G30" t="s">
        <v>28</v>
      </c>
    </row>
    <row r="31" spans="1:7" x14ac:dyDescent="0.25">
      <c r="F31">
        <v>3440</v>
      </c>
      <c r="G31" t="s">
        <v>29</v>
      </c>
    </row>
    <row r="32" spans="1:7" x14ac:dyDescent="0.25">
      <c r="F32">
        <v>3441</v>
      </c>
      <c r="G32" t="s">
        <v>30</v>
      </c>
    </row>
    <row r="33" spans="6:7" x14ac:dyDescent="0.25">
      <c r="F33">
        <v>3442</v>
      </c>
      <c r="G33" t="s">
        <v>31</v>
      </c>
    </row>
    <row r="34" spans="6:7" x14ac:dyDescent="0.25">
      <c r="F34">
        <v>3443</v>
      </c>
      <c r="G34" t="s">
        <v>32</v>
      </c>
    </row>
    <row r="35" spans="6:7" x14ac:dyDescent="0.25">
      <c r="F35">
        <v>3444</v>
      </c>
      <c r="G35" t="s">
        <v>33</v>
      </c>
    </row>
    <row r="36" spans="6:7" x14ac:dyDescent="0.25">
      <c r="F36">
        <v>3445</v>
      </c>
      <c r="G36" t="s">
        <v>34</v>
      </c>
    </row>
    <row r="37" spans="6:7" x14ac:dyDescent="0.25">
      <c r="F37">
        <v>3446</v>
      </c>
      <c r="G37" t="s">
        <v>35</v>
      </c>
    </row>
    <row r="38" spans="6:7" x14ac:dyDescent="0.25">
      <c r="F38">
        <v>3447</v>
      </c>
      <c r="G38" t="s">
        <v>36</v>
      </c>
    </row>
    <row r="39" spans="6:7" x14ac:dyDescent="0.25">
      <c r="F39">
        <v>3448</v>
      </c>
      <c r="G39" t="s">
        <v>37</v>
      </c>
    </row>
    <row r="40" spans="6:7" x14ac:dyDescent="0.25">
      <c r="F40">
        <v>3449</v>
      </c>
      <c r="G40" t="s">
        <v>38</v>
      </c>
    </row>
    <row r="41" spans="6:7" x14ac:dyDescent="0.25">
      <c r="F41">
        <v>3450</v>
      </c>
      <c r="G41" t="s">
        <v>39</v>
      </c>
    </row>
    <row r="42" spans="6:7" x14ac:dyDescent="0.25">
      <c r="F42">
        <v>3451</v>
      </c>
      <c r="G42" t="s">
        <v>40</v>
      </c>
    </row>
    <row r="43" spans="6:7" x14ac:dyDescent="0.25">
      <c r="F43">
        <v>3452</v>
      </c>
      <c r="G43" t="s">
        <v>41</v>
      </c>
    </row>
    <row r="44" spans="6:7" x14ac:dyDescent="0.25">
      <c r="F44">
        <v>3453</v>
      </c>
      <c r="G44" t="s">
        <v>42</v>
      </c>
    </row>
    <row r="45" spans="6:7" x14ac:dyDescent="0.25">
      <c r="F45">
        <v>3454</v>
      </c>
      <c r="G45" t="s">
        <v>43</v>
      </c>
    </row>
    <row r="46" spans="6:7" x14ac:dyDescent="0.25">
      <c r="F46">
        <v>3455</v>
      </c>
      <c r="G46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2024-08-30T14:47:25Z</cp:lastPrinted>
  <dcterms:created xsi:type="dcterms:W3CDTF">2024-08-30T13:52:43Z</dcterms:created>
  <dcterms:modified xsi:type="dcterms:W3CDTF">2024-08-30T15:31:52Z</dcterms:modified>
</cp:coreProperties>
</file>