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kumarmolleti/Downloads/"/>
    </mc:Choice>
  </mc:AlternateContent>
  <xr:revisionPtr revIDLastSave="0" documentId="13_ncr:1_{AD924DE8-6914-3F4C-B7EC-972572573B13}" xr6:coauthVersionLast="47" xr6:coauthVersionMax="47" xr10:uidLastSave="{00000000-0000-0000-0000-000000000000}"/>
  <bookViews>
    <workbookView xWindow="240" yWindow="740" windowWidth="26600" windowHeight="1708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3" i="1"/>
  <c r="L4" i="1"/>
  <c r="L5" i="1"/>
  <c r="L3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<sst xmlns="http://schemas.openxmlformats.org/spreadsheetml/2006/main" count="37" uniqueCount="34">
  <si>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</si>
  <si>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</si>
  <si>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</si>
  <si>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</si>
  <si>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</si>
  <si>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</si>
  <si>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</si>
  <si>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</si>
  <si>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</si>
  <si>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</si>
  <si>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</si>
  <si>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</si>
  <si>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</si>
  <si>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</si>
  <si>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</si>
  <si>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</si>
  <si>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</si>
  <si>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</si>
  <si>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</si>
  <si>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</si>
  <si>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</si>
  <si>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</si>
  <si>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</si>
  <si>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</si>
  <si>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</si>
  <si>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</si>
  <si>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</si>
  <si>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</si>
  <si>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</si>
  <si>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</si>
  <si>
    <t>MONTH</t>
  </si>
  <si>
    <t>FOOD</t>
  </si>
  <si>
    <t>DRINKING</t>
  </si>
  <si>
    <t>HEALTH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</si>
</sst>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70" formatCode="[$$-409]#,##0.00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rgb="FF333333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70" fontId="0" fillId="0" borderId="0" xfId="0" applyNumberFormat="1"/>
    <xf numFmtId="170" fontId="3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2" max="12" width="11.1640625" style="6" bestFit="1" customWidth="1"/>
  </cols>
  <sheetData>
    <row r="1" spans="1:1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t="s">
        <v>29</v>
      </c>
      <c r="K1" t="s">
        <v>30</v>
      </c>
      <c r="L1" s="6" t="s">
        <v>31</v>
      </c>
      <c r="M1" t="s">
        <v>32</v>
      </c>
      <c r="N1" t="s">
        <v>33</v>
      </c>
    </row>
    <row r="2" spans="1:14" x14ac:dyDescent="0.2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</row>
    <row r="3" spans="1:14" ht="21" x14ac:dyDescent="0.3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K3" s="4" t="s">
        <v>10</v>
      </c>
      <c r="L3" s="7">
        <f>HLOOKUP(D1,A1:H14,10,FALSE)</f>
        <v>400</v>
      </c>
      <c r="M3">
        <f>HLOOKUP(G1, A1:H14,10,FALSE)</f>
        <v>60</v>
      </c>
    </row>
    <row r="4" spans="1:14" ht="21" x14ac:dyDescent="0.3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K4" s="5" t="s">
        <v>12</v>
      </c>
      <c r="L4" s="7">
        <f t="shared" ref="L4:L5" si="0">HLOOKUP(D2,A2:H15,10,FALSE)</f>
        <v>420</v>
      </c>
      <c r="M4">
        <f t="shared" ref="M4:M5" si="1">HLOOKUP(G2, A2:H15,10,FALSE)</f>
        <v>60</v>
      </c>
    </row>
    <row r="5" spans="1:14" ht="21" x14ac:dyDescent="0.3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2">SUM(B5:G5)</f>
        <v>1640</v>
      </c>
      <c r="K5" s="4" t="s">
        <v>14</v>
      </c>
      <c r="L5" s="7">
        <f t="shared" si="0"/>
        <v>390</v>
      </c>
      <c r="M5">
        <f t="shared" si="1"/>
        <v>50</v>
      </c>
    </row>
    <row r="6" spans="1:14" x14ac:dyDescent="0.2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</row>
    <row r="7" spans="1:14" x14ac:dyDescent="0.2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2"/>
        <v>1620</v>
      </c>
    </row>
    <row r="8" spans="1:14" x14ac:dyDescent="0.2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2"/>
        <v>1650</v>
      </c>
    </row>
    <row r="9" spans="1:14" x14ac:dyDescent="0.2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2"/>
        <v>1650</v>
      </c>
    </row>
    <row r="10" spans="1:14" x14ac:dyDescent="0.2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2"/>
        <v>1640</v>
      </c>
    </row>
    <row r="11" spans="1:14" x14ac:dyDescent="0.2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2"/>
        <v>1650</v>
      </c>
    </row>
    <row r="12" spans="1:14" x14ac:dyDescent="0.2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2"/>
        <v>1660</v>
      </c>
    </row>
    <row r="13" spans="1:14" x14ac:dyDescent="0.2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2"/>
        <v>1695</v>
      </c>
    </row>
    <row r="14" spans="1:14" x14ac:dyDescent="0.2">
      <c r="A14" s="1" t="s">
        <v>20</v>
      </c>
      <c r="B14" s="2">
        <f>SUM(B2:B13)</f>
        <v>9600</v>
      </c>
      <c r="C14" s="2">
        <f t="shared" ref="C14:F14" si="3">SUM(C2:C13)</f>
        <v>2060</v>
      </c>
      <c r="D14" s="2">
        <f t="shared" si="3"/>
        <v>4820</v>
      </c>
      <c r="E14" s="2">
        <f t="shared" si="3"/>
        <v>1280</v>
      </c>
      <c r="F14" s="2">
        <f t="shared" si="3"/>
        <v>1300</v>
      </c>
      <c r="G14" s="2">
        <f>SUM(G2:G13)</f>
        <v>760</v>
      </c>
      <c r="H14" s="3">
        <f>SUM(B14:G14)</f>
        <v>19820</v>
      </c>
    </row>
    <row r="16" spans="1:14" x14ac:dyDescent="0.2">
      <c r="A16" s="2" t="s">
        <v>21</v>
      </c>
      <c r="B16" s="2">
        <f>AVERAGE(B2:B13)</f>
        <v>800</v>
      </c>
      <c r="C16" s="2">
        <f t="shared" ref="C16:F16" si="4">AVERAGE(C2:C13)</f>
        <v>171.66666666666666</v>
      </c>
      <c r="D16" s="2">
        <f t="shared" si="4"/>
        <v>401.66666666666669</v>
      </c>
      <c r="E16" s="2">
        <f>AVERAGE(E2:E13)</f>
        <v>106.66666666666667</v>
      </c>
      <c r="F16" s="2">
        <f t="shared" si="4"/>
        <v>108.33333333333333</v>
      </c>
      <c r="G16" s="2">
        <f>AVERAGE(G2:G13)</f>
        <v>63.333333333333336</v>
      </c>
    </row>
    <row r="17" spans="1:12" x14ac:dyDescent="0.2">
      <c r="A17" s="2" t="s">
        <v>22</v>
      </c>
      <c r="B17" s="2">
        <f>MIN(B2:B13)</f>
        <v>800</v>
      </c>
      <c r="C17" s="2">
        <f t="shared" ref="C17:G17" si="5">MIN(C2:C13)</f>
        <v>150</v>
      </c>
      <c r="D17" s="2">
        <f t="shared" si="5"/>
        <v>350</v>
      </c>
      <c r="E17" s="2">
        <f t="shared" si="5"/>
        <v>100</v>
      </c>
      <c r="F17" s="2">
        <f t="shared" si="5"/>
        <v>100</v>
      </c>
      <c r="G17" s="2">
        <f t="shared" si="5"/>
        <v>50</v>
      </c>
    </row>
    <row r="18" spans="1:12" x14ac:dyDescent="0.2">
      <c r="A18" s="2" t="s">
        <v>23</v>
      </c>
      <c r="B18" s="2">
        <f>MAX(B2:B13)</f>
        <v>800</v>
      </c>
      <c r="C18" s="2">
        <f t="shared" ref="C18:G18" si="6">MAX(C2:C13)</f>
        <v>220</v>
      </c>
      <c r="D18" s="2">
        <f t="shared" si="6"/>
        <v>420</v>
      </c>
      <c r="E18" s="2">
        <f t="shared" si="6"/>
        <v>120</v>
      </c>
      <c r="F18" s="2">
        <f t="shared" si="6"/>
        <v>130</v>
      </c>
      <c r="G18" s="2">
        <f t="shared" si="6"/>
        <v>80</v>
      </c>
    </row>
    <row r="19" spans="1:12" s="3" customFormat="1" x14ac:dyDescent="0.2">
      <c r="A19" s="3" t="s">
        <v>24</v>
      </c>
      <c r="B19" s="3">
        <f>COUNT(B2:B13)</f>
        <v>12</v>
      </c>
      <c r="C19" s="3">
        <f t="shared" ref="C19:G19" si="7">COUNT(C2:C13)</f>
        <v>12</v>
      </c>
      <c r="D19" s="3">
        <f t="shared" si="7"/>
        <v>12</v>
      </c>
      <c r="E19" s="3">
        <f t="shared" si="7"/>
        <v>12</v>
      </c>
      <c r="F19" s="3">
        <f t="shared" si="7"/>
        <v>12</v>
      </c>
      <c r="G19" s="3">
        <f t="shared" si="7"/>
        <v>12</v>
      </c>
      <c r="L19" s="6"/>
    </row>
    <row r="20" spans="1:12" x14ac:dyDescent="0.2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8">MEDIAN(D2:D13)</f>
        <v>400</v>
      </c>
      <c r="E20" s="2">
        <f>MEDIAN(E2:E13)</f>
        <v>100</v>
      </c>
      <c r="F20" s="2">
        <f t="shared" si="8"/>
        <v>100</v>
      </c>
      <c r="G20" s="2">
        <f t="shared" si="8"/>
        <v>60</v>
      </c>
    </row>
    <row r="30" spans="1:12" x14ac:dyDescent="0.2">
      <c r="B30" s="2" t="s">
        <v>26</v>
      </c>
      <c r="C30" s="2" t="s">
        <v>27</v>
      </c>
      <c r="D30" s="2" t="s">
        <v>28</v>
      </c>
    </row>
    <row r="31" spans="1:12" x14ac:dyDescent="0.2">
      <c r="A31">
        <v>1</v>
      </c>
      <c r="B31" s="2" t="e">
        <f>A16+A17</f>
        <v>#VALUE!</v>
      </c>
      <c r="C31"/>
      <c r="D31"/>
      <c r="E31"/>
      <c r="F31"/>
      <c r="G31"/>
    </row>
    <row r="32" spans="1:12" x14ac:dyDescent="0.2">
      <c r="A32">
        <v>2</v>
      </c>
      <c r="B32"/>
      <c r="C32"/>
      <c r="D32"/>
      <c r="E32"/>
      <c r="F32"/>
      <c r="G32"/>
    </row>
    <row r="33" spans="1:7" x14ac:dyDescent="0.2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2">
      <c r="A34">
        <v>4</v>
      </c>
      <c r="B34">
        <f t="shared" ref="B34:B40" si="9">A32+A33</f>
        <v>5</v>
      </c>
      <c r="C34">
        <f t="shared" ref="C34:C40" si="10">$A$31+$A$32</f>
        <v>3</v>
      </c>
      <c r="D34">
        <f t="shared" ref="D34:D40" si="11">$A$31+$A33</f>
        <v>4</v>
      </c>
      <c r="E34"/>
      <c r="F34"/>
      <c r="G34"/>
    </row>
    <row r="35" spans="1:7" x14ac:dyDescent="0.2">
      <c r="A35">
        <v>5</v>
      </c>
      <c r="B35">
        <f t="shared" si="9"/>
        <v>7</v>
      </c>
      <c r="C35">
        <f>$A$31+$A$32</f>
        <v>3</v>
      </c>
      <c r="D35">
        <f t="shared" si="11"/>
        <v>5</v>
      </c>
      <c r="E35"/>
      <c r="F35"/>
      <c r="G35"/>
    </row>
    <row r="36" spans="1:7" x14ac:dyDescent="0.2">
      <c r="A36">
        <v>6</v>
      </c>
      <c r="B36">
        <f t="shared" si="9"/>
        <v>9</v>
      </c>
      <c r="C36">
        <f t="shared" si="10"/>
        <v>3</v>
      </c>
      <c r="D36">
        <f t="shared" si="11"/>
        <v>6</v>
      </c>
      <c r="E36"/>
      <c r="F36"/>
      <c r="G36"/>
    </row>
    <row r="37" spans="1:7" x14ac:dyDescent="0.2">
      <c r="A37">
        <v>7</v>
      </c>
      <c r="B37">
        <f t="shared" si="9"/>
        <v>11</v>
      </c>
      <c r="C37">
        <f t="shared" si="10"/>
        <v>3</v>
      </c>
      <c r="D37">
        <f t="shared" si="11"/>
        <v>7</v>
      </c>
      <c r="E37"/>
      <c r="F37"/>
      <c r="G37"/>
    </row>
    <row r="38" spans="1:7" x14ac:dyDescent="0.2">
      <c r="A38">
        <v>8</v>
      </c>
      <c r="B38">
        <f t="shared" si="9"/>
        <v>13</v>
      </c>
      <c r="C38">
        <f t="shared" si="10"/>
        <v>3</v>
      </c>
      <c r="D38">
        <f t="shared" si="11"/>
        <v>8</v>
      </c>
      <c r="E38"/>
      <c r="F38"/>
      <c r="G38"/>
    </row>
    <row r="39" spans="1:7" x14ac:dyDescent="0.2">
      <c r="A39">
        <v>9</v>
      </c>
      <c r="B39">
        <f t="shared" si="9"/>
        <v>15</v>
      </c>
      <c r="C39">
        <f t="shared" si="10"/>
        <v>3</v>
      </c>
      <c r="D39">
        <f t="shared" si="11"/>
        <v>9</v>
      </c>
      <c r="E39"/>
      <c r="F39"/>
      <c r="G39"/>
    </row>
    <row r="40" spans="1:7" x14ac:dyDescent="0.2">
      <c r="A40">
        <v>10</v>
      </c>
      <c r="B40">
        <f t="shared" si="9"/>
        <v>17</v>
      </c>
      <c r="C40">
        <f t="shared" si="10"/>
        <v>3</v>
      </c>
      <c r="D40">
        <f t="shared" si="11"/>
        <v>10</v>
      </c>
      <c r="E40"/>
      <c r="F40"/>
      <c r="G40"/>
    </row>
    <row r="41" spans="1:7" x14ac:dyDescent="0.2">
      <c r="B41"/>
    </row>
    <row r="42" spans="1:7" x14ac:dyDescent="0.2">
      <c r="B42"/>
    </row>
    <row r="43" spans="1:7" x14ac:dyDescent="0.2">
      <c r="B4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Siva Kumar</cp:lastModifiedBy>
  <cp:revision/>
  <dcterms:created xsi:type="dcterms:W3CDTF">2020-06-01T10:09:08Z</dcterms:created>
  <dcterms:modified xsi:type="dcterms:W3CDTF">2024-08-14T11:22:58Z</dcterms:modified>
  <cp:category/>
  <cp:contentStatus/>
</cp:coreProperties>
</file>