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va82kb/Library/CloudStorage/OneDrive-ChristianMedicalCollege/teaching/alada/analysis/linprog/"/>
    </mc:Choice>
  </mc:AlternateContent>
  <xr:revisionPtr revIDLastSave="0" documentId="13_ncr:1_{D9959E14-6577-144D-A5BD-FD26CCC06E9B}" xr6:coauthVersionLast="47" xr6:coauthVersionMax="47" xr10:uidLastSave="{00000000-0000-0000-0000-000000000000}"/>
  <bookViews>
    <workbookView xWindow="0" yWindow="500" windowWidth="33600" windowHeight="19120" xr2:uid="{3B481614-5D87-904E-840A-4307E3326F3E}"/>
  </bookViews>
  <sheets>
    <sheet name="Sheet1" sheetId="1" r:id="rId1"/>
  </sheets>
  <definedNames>
    <definedName name="solver_adj" localSheetId="0" hidden="1">Sheet1!$B$21:$B$28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Sheet1!$B$21:$B$28</definedName>
    <definedName name="solver_lhs2" localSheetId="0" hidden="1">Sheet1!$C$37:$C$43</definedName>
    <definedName name="solver_lhs3" localSheetId="0" hidden="1">Sheet1!$C$44:$C$46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Sheet1!$A$32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Sheet1!$E$37:$E$43</definedName>
    <definedName name="solver_rhs3" localSheetId="0" hidden="1">Sheet1!$E$44:$E$46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A32" i="1"/>
</calcChain>
</file>

<file path=xl/sharedStrings.xml><?xml version="1.0" encoding="utf-8"?>
<sst xmlns="http://schemas.openxmlformats.org/spreadsheetml/2006/main" count="88" uniqueCount="33">
  <si>
    <t>Horizontal Beam</t>
  </si>
  <si>
    <t>CT</t>
  </si>
  <si>
    <t>A</t>
  </si>
  <si>
    <t>C</t>
  </si>
  <si>
    <t>B</t>
  </si>
  <si>
    <t>Vertical Beam</t>
  </si>
  <si>
    <t>Beamlet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</si>
  <si>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</si>
  <si>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</si>
  <si>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</si>
  <si>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</si>
  <si>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</si>
  <si>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</si>
  <si>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</si>
  <si>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</si>
  <si>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</si>
  <si>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</si>
  <si>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</si>
  <si>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</si>
  <si>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</si>
  <si>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</si>
  <si>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</si>
  <si>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</si>
  <si>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Intensity</t>
  </si>
  <si>
    <t>Objective (minimize dose to healthy tisse)</t>
  </si>
  <si>
    <t>Constraints</t>
  </si>
  <si>
    <t>Min dose</t>
  </si>
  <si>
    <t>Max dose</t>
  </si>
  <si>
    <t>LHS</t>
  </si>
  <si>
    <t>Sign</t>
  </si>
  <si>
    <t>RHS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</si>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</sst>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Courier Prime Regular"/>
    </font>
    <font>
      <b/>
      <sz val="12"/>
      <color theme="1"/>
      <name val="Courier Prime Regula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0DEA-5D8F-A641-A882-291B9C69F053}">
  <dimension ref="A1:Q46"/>
  <sheetViews>
    <sheetView tabSelected="1" zoomScale="120" zoomScaleNormal="120" workbookViewId="0">
      <selection activeCell="A35" sqref="A35:E35"/>
    </sheetView>
  </sheetViews>
  <sheetFormatPr baseColWidth="10" defaultRowHeight="17"/>
  <cols>
    <col min="1" max="16384" width="10.83203125" style="1"/>
  </cols>
  <sheetData>
    <row r="1" spans="1:17" ht="18" thickBot="1">
      <c r="A1" s="7" t="s">
        <v>1</v>
      </c>
      <c r="B1" s="7"/>
      <c r="C1" s="7"/>
      <c r="D1" s="7"/>
      <c r="F1" s="7" t="s">
        <v>0</v>
      </c>
      <c r="G1" s="7"/>
      <c r="H1" s="7"/>
      <c r="I1" s="7"/>
      <c r="K1" s="7" t="s">
        <v>5</v>
      </c>
      <c r="L1" s="7"/>
      <c r="M1" s="7"/>
      <c r="N1" s="7"/>
    </row>
    <row r="2" spans="1:17">
      <c r="A2" s="4" t="s">
        <v>2</v>
      </c>
      <c r="B2" s="3" t="s">
        <v>3</v>
      </c>
      <c r="C2" s="3" t="s">
        <v>3</v>
      </c>
      <c r="D2" s="4" t="s">
        <v>2</v>
      </c>
      <c r="F2" s="9">
        <v>2</v>
      </c>
      <c r="G2" s="10">
        <v>3</v>
      </c>
      <c r="H2" s="10">
        <v>4</v>
      </c>
      <c r="I2" s="11">
        <v>5</v>
      </c>
      <c r="K2" s="9">
        <v>4</v>
      </c>
      <c r="L2" s="10">
        <v>3.5</v>
      </c>
      <c r="M2" s="10">
        <v>2.5</v>
      </c>
      <c r="N2" s="11">
        <v>2</v>
      </c>
    </row>
    <row r="3" spans="1:17">
      <c r="A3" s="3" t="s">
        <v>3</v>
      </c>
      <c r="B3" s="3" t="s">
        <v>3</v>
      </c>
      <c r="C3" s="5" t="s">
        <v>4</v>
      </c>
      <c r="D3" s="4" t="s">
        <v>2</v>
      </c>
      <c r="F3" s="12">
        <v>4</v>
      </c>
      <c r="G3" s="13">
        <v>4</v>
      </c>
      <c r="H3" s="13">
        <v>4.5</v>
      </c>
      <c r="I3" s="14">
        <v>5</v>
      </c>
      <c r="K3" s="12">
        <v>5</v>
      </c>
      <c r="L3" s="13">
        <v>3.5</v>
      </c>
      <c r="M3" s="13">
        <v>3</v>
      </c>
      <c r="N3" s="14">
        <v>3</v>
      </c>
    </row>
    <row r="4" spans="1:17">
      <c r="A4" s="3" t="s">
        <v>3</v>
      </c>
      <c r="B4" s="5" t="s">
        <v>4</v>
      </c>
      <c r="C4" s="5" t="s">
        <v>4</v>
      </c>
      <c r="D4" s="4" t="s">
        <v>2</v>
      </c>
      <c r="F4" s="12">
        <v>4</v>
      </c>
      <c r="G4" s="13">
        <v>4.5</v>
      </c>
      <c r="H4" s="13">
        <v>4.5</v>
      </c>
      <c r="I4" s="14">
        <v>5</v>
      </c>
      <c r="K4" s="12">
        <v>5</v>
      </c>
      <c r="L4" s="13">
        <v>4</v>
      </c>
      <c r="M4" s="13">
        <v>4</v>
      </c>
      <c r="N4" s="14">
        <v>4</v>
      </c>
    </row>
    <row r="5" spans="1:17" ht="18" thickBot="1">
      <c r="A5" s="3" t="s">
        <v>3</v>
      </c>
      <c r="B5" s="3" t="s">
        <v>3</v>
      </c>
      <c r="C5" s="4" t="s">
        <v>2</v>
      </c>
      <c r="D5" s="4" t="s">
        <v>2</v>
      </c>
      <c r="F5" s="15">
        <v>3.5</v>
      </c>
      <c r="G5" s="16">
        <v>3.5</v>
      </c>
      <c r="H5" s="16">
        <v>4</v>
      </c>
      <c r="I5" s="17">
        <v>5</v>
      </c>
      <c r="K5" s="15">
        <v>5</v>
      </c>
      <c r="L5" s="16">
        <v>5</v>
      </c>
      <c r="M5" s="16">
        <v>5</v>
      </c>
      <c r="N5" s="17">
        <v>5</v>
      </c>
    </row>
    <row r="8" spans="1:17">
      <c r="A8" s="2"/>
      <c r="B8" s="4" t="s">
        <v>2</v>
      </c>
      <c r="C8" s="3" t="s">
        <v>3</v>
      </c>
      <c r="D8" s="3" t="s">
        <v>3</v>
      </c>
      <c r="E8" s="4" t="s">
        <v>2</v>
      </c>
      <c r="F8" s="3" t="s">
        <v>3</v>
      </c>
      <c r="G8" s="3" t="s">
        <v>3</v>
      </c>
      <c r="H8" s="5" t="s">
        <v>4</v>
      </c>
      <c r="I8" s="4" t="s">
        <v>2</v>
      </c>
      <c r="J8" s="3" t="s">
        <v>3</v>
      </c>
      <c r="K8" s="5" t="s">
        <v>4</v>
      </c>
      <c r="L8" s="5" t="s">
        <v>4</v>
      </c>
      <c r="M8" s="4" t="s">
        <v>2</v>
      </c>
      <c r="N8" s="3" t="s">
        <v>3</v>
      </c>
      <c r="O8" s="3" t="s">
        <v>3</v>
      </c>
      <c r="P8" s="4" t="s">
        <v>2</v>
      </c>
      <c r="Q8" s="4" t="s">
        <v>2</v>
      </c>
    </row>
    <row r="9" spans="1:17">
      <c r="B9" s="18" t="s">
        <v>7</v>
      </c>
      <c r="C9" s="18" t="s">
        <v>8</v>
      </c>
      <c r="D9" s="18" t="s">
        <v>9</v>
      </c>
      <c r="E9" s="18" t="s">
        <v>10</v>
      </c>
      <c r="F9" s="18" t="s">
        <v>11</v>
      </c>
      <c r="G9" s="18" t="s">
        <v>12</v>
      </c>
      <c r="H9" s="18" t="s">
        <v>13</v>
      </c>
      <c r="I9" s="18" t="s">
        <v>14</v>
      </c>
      <c r="J9" s="18" t="s">
        <v>15</v>
      </c>
      <c r="K9" s="18" t="s">
        <v>16</v>
      </c>
      <c r="L9" s="18" t="s">
        <v>17</v>
      </c>
      <c r="M9" s="18" t="s">
        <v>18</v>
      </c>
      <c r="N9" s="18" t="s">
        <v>19</v>
      </c>
      <c r="O9" s="18" t="s">
        <v>20</v>
      </c>
      <c r="P9" s="18" t="s">
        <v>21</v>
      </c>
      <c r="Q9" s="18" t="s">
        <v>22</v>
      </c>
    </row>
    <row r="10" spans="1:17">
      <c r="A10" s="19">
        <v>1</v>
      </c>
      <c r="B10" s="1">
        <v>4</v>
      </c>
      <c r="C10" s="1">
        <v>0</v>
      </c>
      <c r="D10" s="1">
        <v>0</v>
      </c>
      <c r="E10" s="1">
        <v>0</v>
      </c>
      <c r="F10" s="1">
        <v>5</v>
      </c>
      <c r="G10" s="1">
        <v>0</v>
      </c>
      <c r="H10" s="1">
        <v>0</v>
      </c>
      <c r="I10" s="1">
        <v>0</v>
      </c>
      <c r="J10" s="1">
        <v>5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</row>
    <row r="11" spans="1:17">
      <c r="A11" s="19">
        <v>2</v>
      </c>
      <c r="B11" s="1">
        <v>0</v>
      </c>
      <c r="C11" s="1">
        <v>3.5</v>
      </c>
      <c r="D11" s="1">
        <v>0</v>
      </c>
      <c r="E11" s="1">
        <v>0</v>
      </c>
      <c r="F11" s="1">
        <v>0</v>
      </c>
      <c r="G11" s="1">
        <v>3.5</v>
      </c>
      <c r="H11" s="1">
        <v>0</v>
      </c>
      <c r="I11" s="1">
        <v>0</v>
      </c>
      <c r="J11" s="1">
        <v>0</v>
      </c>
      <c r="K11" s="1">
        <v>4</v>
      </c>
      <c r="L11" s="1">
        <v>0</v>
      </c>
      <c r="M11" s="1">
        <v>0</v>
      </c>
      <c r="N11" s="1">
        <v>0</v>
      </c>
      <c r="O11" s="1">
        <v>5</v>
      </c>
      <c r="P11" s="1">
        <v>0</v>
      </c>
      <c r="Q11" s="1">
        <v>0</v>
      </c>
    </row>
    <row r="12" spans="1:17">
      <c r="A12" s="19">
        <v>3</v>
      </c>
      <c r="B12" s="1">
        <v>0</v>
      </c>
      <c r="C12" s="1">
        <v>0</v>
      </c>
      <c r="D12" s="1">
        <v>2.5</v>
      </c>
      <c r="E12" s="1">
        <v>0</v>
      </c>
      <c r="F12" s="1">
        <v>0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0</v>
      </c>
      <c r="P12" s="1">
        <v>5</v>
      </c>
      <c r="Q12" s="1">
        <v>0</v>
      </c>
    </row>
    <row r="13" spans="1:17">
      <c r="A13" s="19">
        <v>4</v>
      </c>
      <c r="B13" s="1">
        <v>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">
        <v>0</v>
      </c>
      <c r="P13" s="1">
        <v>0</v>
      </c>
      <c r="Q13" s="1">
        <v>5</v>
      </c>
    </row>
    <row r="14" spans="1:17">
      <c r="A14" s="19">
        <v>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3.5</v>
      </c>
      <c r="O14" s="1">
        <v>3.5</v>
      </c>
      <c r="P14" s="1">
        <v>4</v>
      </c>
      <c r="Q14" s="1">
        <v>5</v>
      </c>
    </row>
    <row r="15" spans="1:17">
      <c r="A15" s="19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4</v>
      </c>
      <c r="K15" s="1">
        <v>4.5</v>
      </c>
      <c r="L15" s="1">
        <v>4.5</v>
      </c>
      <c r="M15" s="1">
        <v>5</v>
      </c>
      <c r="N15" s="1">
        <v>0</v>
      </c>
      <c r="O15" s="1">
        <v>0</v>
      </c>
      <c r="P15" s="1">
        <v>0</v>
      </c>
      <c r="Q15" s="1">
        <v>0</v>
      </c>
    </row>
    <row r="16" spans="1:17">
      <c r="A16" s="19">
        <v>7</v>
      </c>
      <c r="B16" s="1">
        <v>0</v>
      </c>
      <c r="C16" s="1">
        <v>0</v>
      </c>
      <c r="D16" s="1">
        <v>0</v>
      </c>
      <c r="E16" s="1">
        <v>0</v>
      </c>
      <c r="F16" s="1">
        <v>4</v>
      </c>
      <c r="G16" s="1">
        <v>4</v>
      </c>
      <c r="H16" s="1">
        <v>4.5</v>
      </c>
      <c r="I16" s="1">
        <v>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s="19">
        <v>8</v>
      </c>
      <c r="B17" s="1">
        <v>2</v>
      </c>
      <c r="C17" s="1">
        <v>3</v>
      </c>
      <c r="D17" s="1">
        <v>4</v>
      </c>
      <c r="E17" s="1">
        <v>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20" spans="1:17">
      <c r="A20" s="20" t="s">
        <v>6</v>
      </c>
      <c r="B20" s="20" t="s">
        <v>23</v>
      </c>
    </row>
    <row r="21" spans="1:17">
      <c r="A21" s="20">
        <v>1</v>
      </c>
      <c r="B21" s="20">
        <v>2</v>
      </c>
    </row>
    <row r="22" spans="1:17">
      <c r="A22" s="20">
        <v>2</v>
      </c>
      <c r="B22" s="20">
        <v>1.75</v>
      </c>
    </row>
    <row r="23" spans="1:17">
      <c r="A23" s="20">
        <v>3</v>
      </c>
      <c r="B23" s="20">
        <v>0</v>
      </c>
    </row>
    <row r="24" spans="1:17">
      <c r="A24" s="20">
        <v>4</v>
      </c>
      <c r="B24" s="20">
        <v>0</v>
      </c>
    </row>
    <row r="25" spans="1:17">
      <c r="A25" s="20">
        <v>5</v>
      </c>
      <c r="B25" s="20">
        <v>0.3571428571428571</v>
      </c>
    </row>
    <row r="26" spans="1:17">
      <c r="A26" s="20">
        <v>6</v>
      </c>
      <c r="B26" s="20">
        <v>0</v>
      </c>
    </row>
    <row r="27" spans="1:17">
      <c r="A27" s="20">
        <v>7</v>
      </c>
      <c r="B27" s="20">
        <v>0.96875</v>
      </c>
    </row>
    <row r="28" spans="1:17">
      <c r="A28" s="20">
        <v>8</v>
      </c>
      <c r="B28" s="20">
        <v>2.5</v>
      </c>
    </row>
    <row r="31" spans="1:17">
      <c r="A31" s="6" t="s">
        <v>24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7">
      <c r="A32" s="1">
        <f>SUMPRODUCT(B21:B28,B10:B17)+SUMPRODUCT(B21:B28,E10:E17)+SUMPRODUCT(B21:B28,H10:H17)+SUMPRODUCT(B21:B28,I10:I17)+SUMPRODUCT(B21:B28,K10:K17)+SUMPRODUCT(B21:B28,L10:L17)+SUMPRODUCT(B21:B28,M10:M17)+SUMPRODUCT(B21:B28,P10:P17)+SUMPRODUCT(B21:B28,Q10:Q17)</f>
        <v>44.917410714285715</v>
      </c>
    </row>
    <row r="35" spans="1:14">
      <c r="A35" s="6" t="s">
        <v>25</v>
      </c>
      <c r="B35" s="6"/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2"/>
      <c r="B36" s="2"/>
      <c r="C36" s="2" t="s">
        <v>28</v>
      </c>
      <c r="D36" s="2" t="s">
        <v>29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</row>
    <row r="37" spans="1:14">
      <c r="A37" s="1" t="s">
        <v>8</v>
      </c>
      <c r="B37" s="1" t="s">
        <v>26</v>
      </c>
      <c r="C37" s="1">
        <f>SUMPRODUCT(B21:B28,C10:C17)</f>
        <v>13.625</v>
      </c>
      <c r="D37" s="2" t="s">
        <v>31</v>
      </c>
      <c r="E37" s="1">
        <v>10</v>
      </c>
    </row>
    <row r="38" spans="1:14">
      <c r="A38" s="1" t="s">
        <v>9</v>
      </c>
      <c r="B38" s="1" t="s">
        <v>26</v>
      </c>
      <c r="C38" s="1">
        <f>SUMPRODUCT(B21:B28,D10:D17)</f>
        <v>10</v>
      </c>
      <c r="D38" s="2" t="s">
        <v>31</v>
      </c>
      <c r="E38" s="1">
        <v>10</v>
      </c>
    </row>
    <row r="39" spans="1:14">
      <c r="A39" s="1" t="s">
        <v>11</v>
      </c>
      <c r="B39" s="1" t="s">
        <v>26</v>
      </c>
      <c r="C39" s="1">
        <f>SUMPRODUCT(B21:B28,F10:F17)</f>
        <v>13.875</v>
      </c>
      <c r="D39" s="2" t="s">
        <v>31</v>
      </c>
      <c r="E39" s="1">
        <v>10</v>
      </c>
    </row>
    <row r="40" spans="1:14">
      <c r="A40" s="1" t="s">
        <v>12</v>
      </c>
      <c r="B40" s="1" t="s">
        <v>26</v>
      </c>
      <c r="C40" s="1">
        <f>SUMPRODUCT(B21:B28,G10:G17)</f>
        <v>10</v>
      </c>
      <c r="D40" s="2" t="s">
        <v>31</v>
      </c>
      <c r="E40" s="1">
        <v>10</v>
      </c>
    </row>
    <row r="41" spans="1:14">
      <c r="A41" s="1" t="s">
        <v>15</v>
      </c>
      <c r="B41" s="1" t="s">
        <v>26</v>
      </c>
      <c r="C41" s="1">
        <f>SUMPRODUCT(B21:B28,J10:J17)</f>
        <v>10</v>
      </c>
      <c r="D41" s="2" t="s">
        <v>31</v>
      </c>
      <c r="E41" s="1">
        <v>10</v>
      </c>
    </row>
    <row r="42" spans="1:14">
      <c r="A42" s="1" t="s">
        <v>19</v>
      </c>
      <c r="B42" s="1" t="s">
        <v>26</v>
      </c>
      <c r="C42" s="1">
        <f>SUMPRODUCT(B21:B28,N10:N17)</f>
        <v>11.25</v>
      </c>
      <c r="D42" s="2" t="s">
        <v>31</v>
      </c>
      <c r="E42" s="1">
        <v>10</v>
      </c>
    </row>
    <row r="43" spans="1:14">
      <c r="A43" s="1" t="s">
        <v>20</v>
      </c>
      <c r="B43" s="1" t="s">
        <v>26</v>
      </c>
      <c r="C43" s="1">
        <f>SUMPRODUCT(B21:B28,O10:O17)</f>
        <v>10</v>
      </c>
      <c r="D43" s="2" t="s">
        <v>31</v>
      </c>
      <c r="E43" s="1">
        <v>10</v>
      </c>
    </row>
    <row r="44" spans="1:14">
      <c r="A44" s="1" t="s">
        <v>13</v>
      </c>
      <c r="B44" s="1" t="s">
        <v>27</v>
      </c>
      <c r="C44" s="1">
        <f>SUMPRODUCT(B21:B28,H10:H17)</f>
        <v>4.359375</v>
      </c>
      <c r="D44" s="2" t="s">
        <v>32</v>
      </c>
      <c r="E44" s="1">
        <v>7</v>
      </c>
    </row>
    <row r="45" spans="1:14">
      <c r="A45" s="1" t="s">
        <v>16</v>
      </c>
      <c r="B45" s="1" t="s">
        <v>27</v>
      </c>
      <c r="C45" s="1">
        <f>SUMPRODUCT(B21:B28,K10:K17)</f>
        <v>7</v>
      </c>
      <c r="D45" s="2" t="s">
        <v>32</v>
      </c>
      <c r="E45" s="1">
        <v>7</v>
      </c>
    </row>
    <row r="46" spans="1:14">
      <c r="A46" s="1" t="s">
        <v>17</v>
      </c>
      <c r="B46" s="1" t="s">
        <v>27</v>
      </c>
      <c r="C46" s="1">
        <f>SUMPRODUCT(B21:B28,L10:L17)</f>
        <v>0</v>
      </c>
      <c r="D46" s="2" t="s">
        <v>32</v>
      </c>
      <c r="E46" s="1">
        <v>7</v>
      </c>
    </row>
  </sheetData>
  <mergeCells count="5">
    <mergeCell ref="F1:I1"/>
    <mergeCell ref="K1:N1"/>
    <mergeCell ref="A1:D1"/>
    <mergeCell ref="A31:M31"/>
    <mergeCell ref="A35:E3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Balasubramanian</dc:creator>
  <cp:lastModifiedBy>Sivakumar Balasubramanian</cp:lastModifiedBy>
  <dcterms:created xsi:type="dcterms:W3CDTF">2024-04-23T08:56:50Z</dcterms:created>
  <dcterms:modified xsi:type="dcterms:W3CDTF">2024-04-23T16:19:10Z</dcterms:modified>
</cp:coreProperties>
</file>