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sysSpringboard\"/>
    </mc:Choice>
  </mc:AlternateContent>
  <xr:revisionPtr revIDLastSave="0" documentId="13_ncr:1_{02886DCB-E940-4A92-9818-D23299813C4B}" xr6:coauthVersionLast="47" xr6:coauthVersionMax="47" xr10:uidLastSave="{00000000-0000-0000-0000-000000000000}"/>
  <bookViews>
    <workbookView xWindow="11424" yWindow="0" windowWidth="11712" windowHeight="12336" xr2:uid="{E61C91B9-9972-408A-B5F3-A28E6390CB25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8FE2B1D1-B39E-4B27-97CD-65C18FED4353}">
      <text>
        <r>
          <rPr>
            <sz val="9"/>
            <color indexed="81"/>
            <rFont val="Tahoma"/>
            <family val="2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0516126A-5BAA-4A8C-8240-A77141B2D393}">
      <text>
        <r>
          <rPr>
            <sz val="9"/>
            <color indexed="81"/>
            <rFont val="Tahoma"/>
            <family val="2"/>
          </rPr>
          <t>Please enter the dates in either of these formats: 
9/15/2016  or
15-Sep-2016</t>
        </r>
      </text>
    </comment>
    <comment ref="E2" authorId="0" shapeId="0" xr:uid="{3713747B-E00F-4DB9-BC0B-A77DCEE0EA3C}">
      <text>
        <r>
          <rPr>
            <sz val="9"/>
            <color indexed="81"/>
            <rFont val="Tahoma"/>
            <family val="2"/>
          </rPr>
          <t xml:space="preserve">Please enter the dates in either of these formats: 
9/15/2016  or
15-Sep-2016
</t>
        </r>
      </text>
    </comment>
    <comment ref="I3" authorId="0" shapeId="0" xr:uid="{D51E2164-B27E-4528-809A-907B231927E3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C635A92C-5779-4E5D-AE77-599C85347848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8291F16C-1605-4CFE-85A0-C9953C29CD87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9B3ED503-9039-4371-9D1F-A569426219BF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M3" authorId="0" shapeId="0" xr:uid="{753E1C1F-7F50-437C-98BB-2BCD38140482}">
      <text>
        <r>
          <rPr>
            <sz val="9"/>
            <color indexed="81"/>
            <rFont val="Tahoma"/>
            <family val="2"/>
          </rPr>
          <t>Pending effort hours after completion of day 4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F9044C8-DF76-4D85-90E8-DEC8262488DD}">
      <text>
        <r>
          <rPr>
            <sz val="9"/>
            <color indexed="81"/>
            <rFont val="Tahoma"/>
            <family val="2"/>
          </rPr>
          <t xml:space="preserve">Pending effort hours after completion of day 5 work
</t>
        </r>
      </text>
    </comment>
    <comment ref="O3" authorId="0" shapeId="0" xr:uid="{8FD1FEA0-F48C-44BF-BEAB-E23D1CA7435F}">
      <text>
        <r>
          <rPr>
            <sz val="9"/>
            <color indexed="81"/>
            <rFont val="Tahoma"/>
            <family val="2"/>
          </rPr>
          <t xml:space="preserve">Pending effort hours after completion of day 6 work
</t>
        </r>
      </text>
    </comment>
    <comment ref="P3" authorId="0" shapeId="0" xr:uid="{1687E56A-D870-4CC1-B3EE-3835834341C6}">
      <text>
        <r>
          <rPr>
            <sz val="9"/>
            <color indexed="81"/>
            <rFont val="Tahoma"/>
            <family val="2"/>
          </rPr>
          <t>Pending effort hours after completion of day 7 work</t>
        </r>
      </text>
    </comment>
    <comment ref="Q3" authorId="0" shapeId="0" xr:uid="{452D6898-0040-4525-AF3A-AB37403455E0}">
      <text>
        <r>
          <rPr>
            <sz val="9"/>
            <color indexed="81"/>
            <rFont val="Tahoma"/>
            <family val="2"/>
          </rPr>
          <t xml:space="preserve">Pending effort hours after completion of day 8 work
</t>
        </r>
      </text>
    </comment>
    <comment ref="R3" authorId="0" shapeId="0" xr:uid="{8D5D9D99-F906-4EBE-AC47-3A1BAFFC26E9}">
      <text>
        <r>
          <rPr>
            <sz val="9"/>
            <color indexed="81"/>
            <rFont val="Tahoma"/>
            <family val="2"/>
          </rPr>
          <t xml:space="preserve">Pending effort hours after completion of day 9 work
</t>
        </r>
      </text>
    </comment>
    <comment ref="S3" authorId="0" shapeId="0" xr:uid="{A711D37F-691E-4065-87FC-DFDAAF766368}">
      <text>
        <r>
          <rPr>
            <sz val="9"/>
            <color indexed="81"/>
            <rFont val="Tahoma"/>
            <family val="2"/>
          </rPr>
          <t xml:space="preserve">Pending effort hours after completion of day 10 work
</t>
        </r>
      </text>
    </comment>
    <comment ref="T3" authorId="0" shapeId="0" xr:uid="{A32493B5-40F9-48D1-8006-3E39F990ED11}">
      <text>
        <r>
          <rPr>
            <sz val="9"/>
            <color indexed="81"/>
            <rFont val="Tahoma"/>
            <family val="2"/>
          </rPr>
          <t xml:space="preserve">Pending effort hours after completion of day 11 work
</t>
        </r>
      </text>
    </comment>
    <comment ref="U3" authorId="0" shapeId="0" xr:uid="{6F875EBA-4129-4162-B602-74C6B104ADD6}">
      <text>
        <r>
          <rPr>
            <sz val="9"/>
            <color indexed="81"/>
            <rFont val="Tahoma"/>
            <family val="2"/>
          </rPr>
          <t xml:space="preserve">Pending effort hours after completion of day 12 work
</t>
        </r>
      </text>
    </comment>
    <comment ref="V3" authorId="0" shapeId="0" xr:uid="{38E872D0-6D8D-4A43-A701-BD0A7B9C8F98}">
      <text>
        <r>
          <rPr>
            <sz val="9"/>
            <color indexed="81"/>
            <rFont val="Tahoma"/>
            <family val="2"/>
          </rPr>
          <t xml:space="preserve">Pending effort hours after completion of day 13 work
</t>
        </r>
      </text>
    </comment>
    <comment ref="W3" authorId="0" shapeId="0" xr:uid="{C2FCE535-DA37-4072-BFA6-7FC61A067B76}">
      <text>
        <r>
          <rPr>
            <sz val="9"/>
            <color indexed="81"/>
            <rFont val="Tahoma"/>
            <family val="2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<sst xmlns="http://schemas.openxmlformats.org/spreadsheetml/2006/main" count="223" uniqueCount="146">
  <si>
    <t>NOTES:  Task sizing should be between 0.5 to 12 hours</t>
  </si>
  <si>
    <t>US ID</t>
  </si>
  <si>
    <t>Task ID</t>
  </si>
  <si>
    <t>Task Description</t>
  </si>
  <si>
    <t>Task Start Date</t>
  </si>
  <si>
    <t>Task Completion Date</t>
  </si>
  <si>
    <t>Team Member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</si>
  <si>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</si>
  <si>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</si>
  <si>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</si>
  <si>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</si>
  <si>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</si>
  <si>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</si>
  <si>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</si>
  <si>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</si>
  <si>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</si>
  <si>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</si>
  <si>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</si>
  <si>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</si>
  <si>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</si>
  <si>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</si>
  <si>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</si>
  <si>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</si>
  <si>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</si>
  <si>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</si>
  <si>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US01</t>
  </si>
  <si>
    <t>T01</t>
  </si>
  <si>
    <t>Design and implement flight database schema</t>
  </si>
  <si>
    <t>US02</t>
  </si>
  <si>
    <t>T02</t>
  </si>
  <si>
    <t>Create flight search API using FastAPI</t>
  </si>
  <si>
    <t>US03</t>
  </si>
  <si>
    <t>T03</t>
  </si>
  <si>
    <t>Add validation and sorting logic in API</t>
  </si>
  <si>
    <t>US04</t>
  </si>
  <si>
    <t>T04</t>
  </si>
  <si>
    <t>Implement dynamic pricing logic</t>
  </si>
  <si>
    <t>US05</t>
  </si>
  <si>
    <t>T05</t>
  </si>
  <si>
    <t>Simulate demand shifts and fare updates</t>
  </si>
  <si>
    <t>US06</t>
  </si>
  <si>
    <t>T06</t>
  </si>
  <si>
    <t>Implement booking and payment process</t>
  </si>
  <si>
    <t>US07</t>
  </si>
  <si>
    <t>T07</t>
  </si>
  <si>
    <t>Add cancellation and booking history</t>
  </si>
  <si>
    <t>US08</t>
  </si>
  <si>
    <t>T08</t>
  </si>
  <si>
    <t>Create frontend UI for flight search and booking</t>
  </si>
  <si>
    <t>US09</t>
  </si>
  <si>
    <t>T09</t>
  </si>
  <si>
    <t>Integrate backend APIs and generate receipts</t>
  </si>
  <si>
    <t>Unit Test</t>
  </si>
  <si>
    <t>SPRINT  2  BACKLOG</t>
  </si>
  <si>
    <t>SPRINT  3  BACKLOG</t>
  </si>
  <si>
    <t>SPRINT  4  BACKLOG</t>
  </si>
  <si>
    <t>Design</t>
  </si>
  <si>
    <t>Coding</t>
  </si>
  <si>
    <t>Build</t>
  </si>
  <si>
    <t>Integration Test</t>
  </si>
  <si>
    <t>System Test</t>
  </si>
  <si>
    <t>3- Completed</t>
  </si>
  <si>
    <t>Planned Sprint</t>
  </si>
  <si>
    <t>Actual Sprint</t>
  </si>
  <si>
    <t>User Story Description</t>
  </si>
  <si>
    <t>MOSCOW</t>
  </si>
  <si>
    <t>Dependency</t>
  </si>
  <si>
    <t>Assignee</t>
  </si>
  <si>
    <t>Sprint 1</t>
  </si>
  <si>
    <t>As a developer, I want to design a flight database schema to store flight details, booking details and passenger details.</t>
  </si>
  <si>
    <t>MUST HAVE</t>
  </si>
  <si>
    <t>As a user, I want to search flights by origin, destination, and date.</t>
  </si>
  <si>
    <t>As a system, I want to validate inputs and provide sorted search results.</t>
  </si>
  <si>
    <t>SHOULD HAVE</t>
  </si>
  <si>
    <t>Sprint 2</t>
  </si>
  <si>
    <t>As a system, I want to dynamically calculate flight prices based on demand and time.</t>
  </si>
  <si>
    <t xml:space="preserve">Sprint 2 </t>
  </si>
  <si>
    <t>As a developer, I want to simulate demand shifts and fare history for dynamic pricing.</t>
  </si>
  <si>
    <t>COULD HAVE</t>
  </si>
  <si>
    <t>Sprint 3</t>
  </si>
  <si>
    <t>As a user, I want to book a flight and receive a confirmation PNR.</t>
  </si>
  <si>
    <t>As a user, I want to cancel a booking and retrieve my booking history.</t>
  </si>
  <si>
    <t>Sprint 4</t>
  </si>
  <si>
    <t>As a user, I want a frontend interface to search and book flights.</t>
  </si>
  <si>
    <t>As a user, I want to view a booking receipt after successful payment.</t>
  </si>
  <si>
    <t xml:space="preserve">Sprint </t>
  </si>
  <si>
    <t>Day</t>
  </si>
  <si>
    <t>Impediments</t>
  </si>
  <si>
    <t>Action Taken</t>
  </si>
  <si>
    <t>API response delay during testing</t>
  </si>
  <si>
    <t>Validation errors for input</t>
  </si>
  <si>
    <t>Price recalculation not triggering properly</t>
  </si>
  <si>
    <t>Race condition during booking</t>
  </si>
  <si>
    <t>UI not connecting to backend due to CORS</t>
  </si>
  <si>
    <t>Receipt not showing dynamic data</t>
  </si>
  <si>
    <t>Adjusted JSON response mapping</t>
  </si>
  <si>
    <t>Updated FastAPI CORS middleware</t>
  </si>
  <si>
    <t>Added DB transaction lock</t>
  </si>
  <si>
    <t>Fixed logical condition in pricing function</t>
  </si>
  <si>
    <t>Added schema validation with Pydantic</t>
  </si>
  <si>
    <t>Optimized DB queries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</si>
  <si>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</si>
  <si>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</si>
  <si>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</si>
  <si>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</si>
  <si>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</si>
  <si>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</si>
  <si>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</si>
  <si>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</si>
  <si>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</si>
  <si>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Write test cases before coding</t>
  </si>
  <si>
    <t>Review pricing logic daily</t>
  </si>
  <si>
    <t>Perform integration testing early</t>
  </si>
  <si>
    <t>Perform UI-backend integration testing early</t>
  </si>
  <si>
    <t xml:space="preserve">Leaving UI polising till last </t>
  </si>
  <si>
    <t>Testing after full development</t>
  </si>
  <si>
    <t>Overcomplicating code</t>
  </si>
  <si>
    <t>Skipping validation testing</t>
  </si>
  <si>
    <t>Following proper git commits</t>
  </si>
  <si>
    <t>Maintaining consistent API structure</t>
  </si>
  <si>
    <t>Using DB transactions for concurrency</t>
  </si>
  <si>
    <t>Using structured daily stand-ups</t>
  </si>
  <si>
    <t>Completed final UI testing and fixed API response issues</t>
  </si>
  <si>
    <t>Added row-level locking in booking system</t>
  </si>
  <si>
    <t>Simplified dynamic pricing logic and improved documentation</t>
  </si>
  <si>
    <t>Added automated testing steps after API development</t>
  </si>
  <si>
    <t>Backend Team</t>
  </si>
  <si>
    <t>Frontend Team</t>
  </si>
  <si>
    <t>Both Teams</t>
  </si>
  <si>
    <t>Data structure design finalized, Database setup available</t>
  </si>
  <si>
    <t>Flight dataset prepared, API endpoints for search ready</t>
  </si>
  <si>
    <t>Valid input schema defined, Backend API integration complete</t>
  </si>
  <si>
    <t>Pricing logic implemented, Access to real-time flight data</t>
  </si>
  <si>
    <t>Dynamic pricing algorithm stable, Demand simulation module available</t>
  </si>
  <si>
    <t>Booking API functional, Database integration for transactions ready</t>
  </si>
  <si>
    <t>Booking API functional, Database integration for history retrieval ready</t>
  </si>
  <si>
    <t>Backend APIs ready, Frontend-backend integration available</t>
  </si>
  <si>
    <t>Payment simulation module available, Frontend-backend integration available</t>
  </si>
  <si>
    <t>Backend 1</t>
  </si>
  <si>
    <t>Backend 2</t>
  </si>
  <si>
    <t>Backend 5</t>
  </si>
  <si>
    <t>Backend 4</t>
  </si>
  <si>
    <t>Backend 3</t>
  </si>
  <si>
    <t>Backend 6</t>
  </si>
  <si>
    <t>Frontend 1</t>
  </si>
  <si>
    <t>Botht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</si>
</sst>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;@"/>
    <numFmt numFmtId="165" formatCode="[$-1009]d/mmm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164" fontId="1" fillId="0" borderId="12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15" fontId="1" fillId="0" borderId="13" xfId="0" applyNumberFormat="1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1" fillId="0" borderId="12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wrapText="1"/>
      <protection locked="0"/>
    </xf>
    <xf numFmtId="165" fontId="1" fillId="0" borderId="12" xfId="0" applyNumberFormat="1" applyFont="1" applyBorder="1" applyAlignment="1" applyProtection="1">
      <alignment horizontal="center" vertical="center" wrapText="1"/>
      <protection locked="0"/>
    </xf>
    <xf numFmtId="165" fontId="1" fillId="0" borderId="13" xfId="0" applyNumberFormat="1" applyFont="1" applyBorder="1" applyAlignment="1" applyProtection="1">
      <alignment horizontal="center" vertical="center" wrapText="1"/>
      <protection locked="0"/>
    </xf>
    <xf numFmtId="165" fontId="1" fillId="0" borderId="7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1" fillId="0" borderId="7" xfId="0" applyNumberFormat="1" applyFont="1" applyBorder="1" applyAlignment="1" applyProtection="1">
      <alignment horizontal="center" vertical="center" wrapText="1"/>
      <protection locked="0"/>
    </xf>
    <xf numFmtId="15" fontId="1" fillId="0" borderId="7" xfId="0" applyNumberFormat="1" applyFont="1" applyBorder="1" applyAlignment="1" applyProtection="1">
      <alignment horizontal="center" vertical="center" wrapText="1"/>
      <protection locked="0"/>
    </xf>
    <xf numFmtId="15" fontId="0" fillId="0" borderId="7" xfId="0" applyNumberFormat="1" applyBorder="1" applyAlignment="1">
      <alignment vertical="center"/>
    </xf>
    <xf numFmtId="0" fontId="1" fillId="6" borderId="12" xfId="1" applyFill="1" applyBorder="1" applyAlignment="1" applyProtection="1">
      <alignment horizontal="center" vertical="center"/>
      <protection locked="0"/>
    </xf>
    <xf numFmtId="0" fontId="1" fillId="6" borderId="7" xfId="1" applyFill="1" applyBorder="1" applyAlignment="1" applyProtection="1">
      <alignment horizontal="center" vertical="center"/>
      <protection locked="0"/>
    </xf>
    <xf numFmtId="0" fontId="1" fillId="7" borderId="12" xfId="1" applyFill="1" applyBorder="1" applyAlignment="1" applyProtection="1">
      <alignment horizontal="center" vertical="center"/>
      <protection locked="0"/>
    </xf>
    <xf numFmtId="0" fontId="1" fillId="7" borderId="7" xfId="1" applyFill="1" applyBorder="1" applyAlignment="1" applyProtection="1">
      <alignment horizontal="center" vertical="center"/>
      <protection locked="0"/>
    </xf>
    <xf numFmtId="0" fontId="2" fillId="8" borderId="7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6" fillId="9" borderId="7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7" fillId="5" borderId="0" xfId="0" applyFont="1" applyFill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 applyProtection="1">
      <alignment horizontal="center" vertical="center" wrapText="1"/>
      <protection locked="0"/>
    </xf>
    <xf numFmtId="0" fontId="7" fillId="5" borderId="15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left" vertical="center" wrapText="1"/>
    </xf>
    <xf numFmtId="0" fontId="8" fillId="11" borderId="7" xfId="0" applyFont="1" applyFill="1" applyBorder="1" applyAlignment="1">
      <alignment horizontal="left" vertical="center"/>
    </xf>
    <xf numFmtId="0" fontId="8" fillId="11" borderId="0" xfId="0" applyFont="1" applyFill="1" applyAlignment="1">
      <alignment vertical="center"/>
    </xf>
    <xf numFmtId="0" fontId="0" fillId="0" borderId="7" xfId="0" applyBorder="1" applyAlignment="1">
      <alignment wrapText="1"/>
    </xf>
  </cellXfs>
  <cellStyles count="2">
    <cellStyle name="Normal" xfId="0" builtinId="0"/>
    <cellStyle name="Normal 2" xfId="1" xr:uid="{5C980B40-53A2-4DC8-959C-F30F5E9121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6ADD-7623-4D40-A704-B4654AC468E8}">
  <dimension ref="A1:H10"/>
  <sheetViews>
    <sheetView tabSelected="1" zoomScale="50" zoomScaleNormal="50" workbookViewId="0">
      <selection activeCell="D14" sqref="D14"/>
    </sheetView>
  </sheetViews>
  <sheetFormatPr defaultRowHeight="14.4" x14ac:dyDescent="0.3"/>
  <cols>
    <col min="4" max="4" width="86.109375" customWidth="1"/>
    <col min="5" max="5" width="15.21875" bestFit="1" customWidth="1"/>
    <col min="6" max="6" width="34.21875" customWidth="1"/>
    <col min="7" max="7" width="22.6640625" bestFit="1" customWidth="1"/>
    <col min="8" max="8" width="12.88671875" bestFit="1" customWidth="1"/>
  </cols>
  <sheetData>
    <row r="1" spans="1:8" ht="61.2" x14ac:dyDescent="0.3">
      <c r="A1" s="28" t="s">
        <v>62</v>
      </c>
      <c r="B1" s="28" t="s">
        <v>63</v>
      </c>
      <c r="C1" s="29" t="s">
        <v>1</v>
      </c>
      <c r="D1" s="29" t="s">
        <v>64</v>
      </c>
      <c r="E1" s="29" t="s">
        <v>65</v>
      </c>
      <c r="F1" s="29" t="s">
        <v>66</v>
      </c>
      <c r="G1" s="29" t="s">
        <v>67</v>
      </c>
      <c r="H1" s="29" t="s">
        <v>8</v>
      </c>
    </row>
    <row r="2" spans="1:8" ht="37.5" customHeight="1" x14ac:dyDescent="0.3">
      <c r="A2" s="50" t="s">
        <v>68</v>
      </c>
      <c r="B2" s="50" t="s">
        <v>68</v>
      </c>
      <c r="C2" s="50" t="s">
        <v>25</v>
      </c>
      <c r="D2" s="51" t="s">
        <v>69</v>
      </c>
      <c r="E2" s="50" t="s">
        <v>70</v>
      </c>
      <c r="F2" s="54" t="s">
        <v>129</v>
      </c>
      <c r="G2" s="50" t="s">
        <v>126</v>
      </c>
      <c r="H2" s="50" t="s">
        <v>61</v>
      </c>
    </row>
    <row r="3" spans="1:8" ht="37.5" customHeight="1" x14ac:dyDescent="0.3">
      <c r="A3" s="50" t="s">
        <v>68</v>
      </c>
      <c r="B3" s="50" t="s">
        <v>68</v>
      </c>
      <c r="C3" s="50" t="s">
        <v>28</v>
      </c>
      <c r="D3" s="52" t="s">
        <v>71</v>
      </c>
      <c r="E3" s="50" t="s">
        <v>70</v>
      </c>
      <c r="F3" s="54" t="s">
        <v>130</v>
      </c>
      <c r="G3" s="50" t="s">
        <v>126</v>
      </c>
      <c r="H3" s="50" t="s">
        <v>61</v>
      </c>
    </row>
    <row r="4" spans="1:8" ht="37.5" customHeight="1" x14ac:dyDescent="0.3">
      <c r="A4" s="50" t="s">
        <v>68</v>
      </c>
      <c r="B4" s="50" t="s">
        <v>68</v>
      </c>
      <c r="C4" s="50" t="s">
        <v>31</v>
      </c>
      <c r="D4" s="52" t="s">
        <v>72</v>
      </c>
      <c r="E4" s="50" t="s">
        <v>73</v>
      </c>
      <c r="F4" s="54" t="s">
        <v>131</v>
      </c>
      <c r="G4" s="50" t="s">
        <v>126</v>
      </c>
      <c r="H4" s="50" t="s">
        <v>61</v>
      </c>
    </row>
    <row r="5" spans="1:8" ht="37.5" customHeight="1" x14ac:dyDescent="0.3">
      <c r="A5" s="50" t="s">
        <v>74</v>
      </c>
      <c r="B5" s="50" t="s">
        <v>74</v>
      </c>
      <c r="C5" s="50" t="s">
        <v>34</v>
      </c>
      <c r="D5" s="52" t="s">
        <v>75</v>
      </c>
      <c r="E5" s="50" t="s">
        <v>70</v>
      </c>
      <c r="F5" s="54" t="s">
        <v>132</v>
      </c>
      <c r="G5" s="50" t="s">
        <v>126</v>
      </c>
      <c r="H5" s="50" t="s">
        <v>61</v>
      </c>
    </row>
    <row r="6" spans="1:8" ht="37.5" customHeight="1" x14ac:dyDescent="0.3">
      <c r="A6" s="50" t="s">
        <v>76</v>
      </c>
      <c r="B6" s="50" t="s">
        <v>74</v>
      </c>
      <c r="C6" s="50" t="s">
        <v>37</v>
      </c>
      <c r="D6" s="52" t="s">
        <v>77</v>
      </c>
      <c r="E6" s="50" t="s">
        <v>78</v>
      </c>
      <c r="F6" s="54" t="s">
        <v>133</v>
      </c>
      <c r="G6" s="50" t="s">
        <v>126</v>
      </c>
      <c r="H6" s="50" t="s">
        <v>61</v>
      </c>
    </row>
    <row r="7" spans="1:8" ht="37.5" customHeight="1" x14ac:dyDescent="0.3">
      <c r="A7" s="50" t="s">
        <v>79</v>
      </c>
      <c r="B7" s="50" t="s">
        <v>79</v>
      </c>
      <c r="C7" s="50" t="s">
        <v>40</v>
      </c>
      <c r="D7" s="53" t="s">
        <v>80</v>
      </c>
      <c r="E7" s="50" t="s">
        <v>70</v>
      </c>
      <c r="F7" s="54" t="s">
        <v>134</v>
      </c>
      <c r="G7" s="50" t="s">
        <v>126</v>
      </c>
      <c r="H7" s="50" t="s">
        <v>61</v>
      </c>
    </row>
    <row r="8" spans="1:8" ht="37.5" customHeight="1" x14ac:dyDescent="0.3">
      <c r="A8" s="50" t="s">
        <v>79</v>
      </c>
      <c r="B8" s="50" t="s">
        <v>79</v>
      </c>
      <c r="C8" s="50" t="s">
        <v>43</v>
      </c>
      <c r="D8" s="52" t="s">
        <v>81</v>
      </c>
      <c r="E8" s="50" t="s">
        <v>73</v>
      </c>
      <c r="F8" s="54" t="s">
        <v>135</v>
      </c>
      <c r="G8" s="50" t="s">
        <v>126</v>
      </c>
      <c r="H8" s="50" t="s">
        <v>61</v>
      </c>
    </row>
    <row r="9" spans="1:8" ht="37.5" customHeight="1" x14ac:dyDescent="0.3">
      <c r="A9" s="50" t="s">
        <v>82</v>
      </c>
      <c r="B9" s="50" t="s">
        <v>82</v>
      </c>
      <c r="C9" s="50" t="s">
        <v>46</v>
      </c>
      <c r="D9" s="52" t="s">
        <v>83</v>
      </c>
      <c r="E9" s="50" t="s">
        <v>70</v>
      </c>
      <c r="F9" s="54" t="s">
        <v>136</v>
      </c>
      <c r="G9" s="50" t="s">
        <v>127</v>
      </c>
      <c r="H9" s="50" t="s">
        <v>61</v>
      </c>
    </row>
    <row r="10" spans="1:8" ht="37.5" customHeight="1" x14ac:dyDescent="0.3">
      <c r="A10" s="50" t="s">
        <v>82</v>
      </c>
      <c r="B10" s="50" t="s">
        <v>82</v>
      </c>
      <c r="C10" s="50" t="s">
        <v>49</v>
      </c>
      <c r="D10" s="52" t="s">
        <v>84</v>
      </c>
      <c r="E10" s="50" t="s">
        <v>73</v>
      </c>
      <c r="F10" s="54" t="s">
        <v>137</v>
      </c>
      <c r="G10" s="50" t="s">
        <v>128</v>
      </c>
      <c r="H10" s="50" t="s">
        <v>61</v>
      </c>
    </row>
  </sheetData>
  <dataValidations count="2">
    <dataValidation type="list" allowBlank="1" showInputMessage="1" showErrorMessage="1" sqref="E2:E10" xr:uid="{63F37135-4F39-4B32-BE50-37A5151D24BF}">
      <formula1>"MUST HAVE, SHOULD HAVE, COULD HAVE, WON'T HAVE"</formula1>
    </dataValidation>
    <dataValidation type="list" allowBlank="1" showInputMessage="1" showErrorMessage="1" sqref="H2:H10" xr:uid="{57231C08-22FB-4FDF-AE90-148366093052}">
      <formula1>"1- Not Started, 2- In Progress, 3-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FD17-0EA6-43A1-AD5B-E1859DF9A6B9}">
  <dimension ref="A1:W16"/>
  <sheetViews>
    <sheetView topLeftCell="B1" zoomScale="70" zoomScaleNormal="70" workbookViewId="0">
      <selection activeCell="F17" sqref="F17"/>
    </sheetView>
  </sheetViews>
  <sheetFormatPr defaultRowHeight="14.4" x14ac:dyDescent="0.3"/>
  <cols>
    <col min="3" max="3" width="43.109375" bestFit="1" customWidth="1"/>
    <col min="4" max="4" width="10.21875" bestFit="1" customWidth="1"/>
    <col min="5" max="5" width="10.33203125" bestFit="1" customWidth="1"/>
    <col min="6" max="6" width="11.109375" customWidth="1"/>
    <col min="7" max="7" width="10.109375" customWidth="1"/>
    <col min="8" max="8" width="11.21875" customWidth="1"/>
  </cols>
  <sheetData>
    <row r="1" spans="1:23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2"/>
      <c r="W1" s="3"/>
    </row>
    <row r="2" spans="1:23" ht="40.799999999999997" x14ac:dyDescent="0.3">
      <c r="A2" s="44" t="s">
        <v>1</v>
      </c>
      <c r="B2" s="46" t="s">
        <v>2</v>
      </c>
      <c r="C2" s="38" t="s">
        <v>3</v>
      </c>
      <c r="D2" s="38" t="s">
        <v>4</v>
      </c>
      <c r="E2" s="48" t="s">
        <v>5</v>
      </c>
      <c r="F2" s="38" t="s">
        <v>6</v>
      </c>
      <c r="G2" s="38" t="s">
        <v>7</v>
      </c>
      <c r="H2" s="38" t="s">
        <v>8</v>
      </c>
      <c r="I2" s="4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</row>
    <row r="3" spans="1:23" x14ac:dyDescent="0.3">
      <c r="A3" s="45"/>
      <c r="B3" s="47"/>
      <c r="C3" s="39"/>
      <c r="D3" s="39"/>
      <c r="E3" s="49"/>
      <c r="F3" s="39"/>
      <c r="G3" s="39"/>
      <c r="H3" s="39"/>
      <c r="I3" s="6">
        <f t="shared" ref="I3:W3" si="0">SUM(I5:I805)</f>
        <v>95</v>
      </c>
      <c r="J3" s="6">
        <f t="shared" si="0"/>
        <v>16</v>
      </c>
      <c r="K3" s="6">
        <f t="shared" si="0"/>
        <v>14</v>
      </c>
      <c r="L3" s="6">
        <f t="shared" si="0"/>
        <v>16</v>
      </c>
      <c r="M3" s="6">
        <f t="shared" si="0"/>
        <v>14</v>
      </c>
      <c r="N3" s="6">
        <f t="shared" si="0"/>
        <v>17</v>
      </c>
      <c r="O3" s="6">
        <f t="shared" si="0"/>
        <v>6</v>
      </c>
      <c r="P3" s="6">
        <f t="shared" si="0"/>
        <v>5</v>
      </c>
      <c r="Q3" s="6">
        <f t="shared" si="0"/>
        <v>4</v>
      </c>
      <c r="R3" s="6">
        <f t="shared" si="0"/>
        <v>3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</row>
    <row r="4" spans="1:23" ht="15.6" x14ac:dyDescent="0.3">
      <c r="A4" s="40" t="s">
        <v>24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1:23" x14ac:dyDescent="0.3">
      <c r="A5" s="7" t="s">
        <v>25</v>
      </c>
      <c r="B5" s="8" t="s">
        <v>26</v>
      </c>
      <c r="C5" s="9" t="s">
        <v>27</v>
      </c>
      <c r="D5" s="10">
        <v>45904</v>
      </c>
      <c r="E5" s="10">
        <v>45907</v>
      </c>
      <c r="F5" s="11" t="s">
        <v>138</v>
      </c>
      <c r="G5" s="12" t="s">
        <v>56</v>
      </c>
      <c r="H5" s="13" t="s">
        <v>61</v>
      </c>
      <c r="I5" s="26">
        <v>8</v>
      </c>
      <c r="J5" s="24">
        <v>2</v>
      </c>
      <c r="K5" s="24">
        <v>2</v>
      </c>
      <c r="L5" s="24">
        <v>2</v>
      </c>
      <c r="M5" s="24">
        <v>2</v>
      </c>
      <c r="N5" s="14"/>
      <c r="O5" s="15"/>
      <c r="P5" s="15"/>
      <c r="Q5" s="15"/>
      <c r="R5" s="15"/>
      <c r="S5" s="15"/>
      <c r="T5" s="14"/>
      <c r="U5" s="14"/>
      <c r="V5" s="14"/>
      <c r="W5" s="14"/>
    </row>
    <row r="6" spans="1:23" x14ac:dyDescent="0.3">
      <c r="A6" s="7" t="s">
        <v>28</v>
      </c>
      <c r="B6" s="8" t="s">
        <v>29</v>
      </c>
      <c r="C6" s="9" t="s">
        <v>30</v>
      </c>
      <c r="D6" s="10">
        <v>45908</v>
      </c>
      <c r="E6" s="17">
        <v>45912</v>
      </c>
      <c r="F6" s="11" t="s">
        <v>139</v>
      </c>
      <c r="G6" s="12" t="s">
        <v>57</v>
      </c>
      <c r="H6" s="13" t="s">
        <v>61</v>
      </c>
      <c r="I6" s="26">
        <v>12</v>
      </c>
      <c r="J6" s="24">
        <v>2</v>
      </c>
      <c r="K6" s="24">
        <v>2</v>
      </c>
      <c r="L6" s="24">
        <v>3</v>
      </c>
      <c r="M6" s="24">
        <v>2</v>
      </c>
      <c r="N6" s="24">
        <v>3</v>
      </c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3">
      <c r="A7" s="7" t="s">
        <v>31</v>
      </c>
      <c r="B7" s="8" t="s">
        <v>32</v>
      </c>
      <c r="C7" s="16" t="s">
        <v>33</v>
      </c>
      <c r="D7" s="17">
        <v>45913</v>
      </c>
      <c r="E7" s="17">
        <v>45917</v>
      </c>
      <c r="F7" s="11" t="s">
        <v>142</v>
      </c>
      <c r="G7" s="12" t="s">
        <v>52</v>
      </c>
      <c r="H7" s="13" t="s">
        <v>61</v>
      </c>
      <c r="I7" s="26">
        <v>8</v>
      </c>
      <c r="J7" s="25">
        <v>2</v>
      </c>
      <c r="K7" s="25">
        <v>1</v>
      </c>
      <c r="L7" s="25">
        <v>2</v>
      </c>
      <c r="M7" s="25">
        <v>1</v>
      </c>
      <c r="N7" s="25">
        <v>2</v>
      </c>
      <c r="O7" s="15"/>
      <c r="P7" s="15"/>
      <c r="Q7" s="15"/>
      <c r="R7" s="15"/>
      <c r="S7" s="15"/>
      <c r="T7" s="15"/>
      <c r="U7" s="15"/>
      <c r="V7" s="15"/>
      <c r="W7" s="15"/>
    </row>
    <row r="8" spans="1:23" ht="15.6" x14ac:dyDescent="0.3">
      <c r="A8" s="41" t="s">
        <v>53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</row>
    <row r="9" spans="1:23" x14ac:dyDescent="0.3">
      <c r="A9" s="7" t="s">
        <v>34</v>
      </c>
      <c r="B9" s="8" t="s">
        <v>35</v>
      </c>
      <c r="C9" s="16" t="s">
        <v>36</v>
      </c>
      <c r="D9" s="17">
        <v>45919</v>
      </c>
      <c r="E9" s="17">
        <v>45925</v>
      </c>
      <c r="F9" s="11" t="s">
        <v>141</v>
      </c>
      <c r="G9" s="12" t="s">
        <v>57</v>
      </c>
      <c r="H9" s="13" t="s">
        <v>61</v>
      </c>
      <c r="I9" s="26">
        <v>10</v>
      </c>
      <c r="J9" s="24">
        <v>2</v>
      </c>
      <c r="K9" s="24">
        <v>1</v>
      </c>
      <c r="L9" s="24">
        <v>2</v>
      </c>
      <c r="M9" s="24">
        <v>1</v>
      </c>
      <c r="N9" s="24">
        <v>1</v>
      </c>
      <c r="O9" s="25">
        <v>2</v>
      </c>
      <c r="P9" s="25">
        <v>1</v>
      </c>
      <c r="Q9" s="15"/>
      <c r="R9" s="15"/>
      <c r="S9" s="15"/>
      <c r="T9" s="15"/>
      <c r="U9" s="15"/>
      <c r="V9" s="15"/>
      <c r="W9" s="15"/>
    </row>
    <row r="10" spans="1:23" x14ac:dyDescent="0.3">
      <c r="A10" s="7" t="s">
        <v>37</v>
      </c>
      <c r="B10" s="8" t="s">
        <v>38</v>
      </c>
      <c r="C10" s="16" t="s">
        <v>39</v>
      </c>
      <c r="D10" s="17">
        <v>45926</v>
      </c>
      <c r="E10" s="17">
        <v>45932</v>
      </c>
      <c r="F10" s="11" t="s">
        <v>140</v>
      </c>
      <c r="G10" s="12" t="s">
        <v>58</v>
      </c>
      <c r="H10" s="13" t="s">
        <v>61</v>
      </c>
      <c r="I10" s="26">
        <v>10</v>
      </c>
      <c r="J10" s="24">
        <v>1</v>
      </c>
      <c r="K10" s="24">
        <v>2</v>
      </c>
      <c r="L10" s="24">
        <v>1</v>
      </c>
      <c r="M10" s="24">
        <v>1</v>
      </c>
      <c r="N10" s="24">
        <v>2</v>
      </c>
      <c r="O10" s="25">
        <v>1</v>
      </c>
      <c r="P10" s="25">
        <v>2</v>
      </c>
      <c r="Q10" s="15"/>
      <c r="R10" s="15"/>
      <c r="S10" s="15"/>
      <c r="T10" s="15"/>
      <c r="U10" s="15"/>
      <c r="V10" s="15"/>
      <c r="W10" s="15"/>
    </row>
    <row r="11" spans="1:23" ht="15.6" x14ac:dyDescent="0.3">
      <c r="A11" s="41" t="s">
        <v>54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</row>
    <row r="12" spans="1:23" ht="26.4" x14ac:dyDescent="0.3">
      <c r="A12" s="7" t="s">
        <v>40</v>
      </c>
      <c r="B12" s="8" t="s">
        <v>41</v>
      </c>
      <c r="C12" s="10" t="s">
        <v>42</v>
      </c>
      <c r="D12" s="17">
        <v>45933</v>
      </c>
      <c r="E12" s="18">
        <v>45940</v>
      </c>
      <c r="F12" s="11" t="s">
        <v>140</v>
      </c>
      <c r="G12" s="12" t="s">
        <v>59</v>
      </c>
      <c r="H12" s="13" t="s">
        <v>61</v>
      </c>
      <c r="I12" s="26">
        <v>12</v>
      </c>
      <c r="J12" s="24">
        <v>2</v>
      </c>
      <c r="K12" s="24">
        <v>1</v>
      </c>
      <c r="L12" s="24">
        <v>1</v>
      </c>
      <c r="M12" s="25">
        <v>2</v>
      </c>
      <c r="N12" s="25">
        <v>2</v>
      </c>
      <c r="O12" s="25">
        <v>1</v>
      </c>
      <c r="P12" s="25">
        <v>1</v>
      </c>
      <c r="Q12" s="25">
        <v>2</v>
      </c>
      <c r="R12" s="15"/>
      <c r="S12" s="15"/>
      <c r="T12" s="15"/>
      <c r="U12" s="15"/>
      <c r="V12" s="15"/>
      <c r="W12" s="15"/>
    </row>
    <row r="13" spans="1:23" ht="26.4" x14ac:dyDescent="0.3">
      <c r="A13" s="7" t="s">
        <v>43</v>
      </c>
      <c r="B13" s="8" t="s">
        <v>44</v>
      </c>
      <c r="C13" s="10" t="s">
        <v>45</v>
      </c>
      <c r="D13" s="19">
        <v>45941</v>
      </c>
      <c r="E13" s="23">
        <v>45946</v>
      </c>
      <c r="F13" s="11" t="s">
        <v>143</v>
      </c>
      <c r="G13" s="12" t="s">
        <v>60</v>
      </c>
      <c r="H13" s="13" t="s">
        <v>61</v>
      </c>
      <c r="I13" s="26">
        <v>10</v>
      </c>
      <c r="J13" s="24">
        <v>1</v>
      </c>
      <c r="K13" s="24">
        <v>2</v>
      </c>
      <c r="L13" s="24">
        <v>2</v>
      </c>
      <c r="M13" s="25">
        <v>1</v>
      </c>
      <c r="N13" s="25">
        <v>3</v>
      </c>
      <c r="O13" s="25">
        <v>1</v>
      </c>
      <c r="P13" s="15"/>
      <c r="Q13" s="15"/>
      <c r="R13" s="15"/>
      <c r="S13" s="15"/>
      <c r="T13" s="15"/>
      <c r="U13" s="15"/>
      <c r="V13" s="15"/>
      <c r="W13" s="15"/>
    </row>
    <row r="14" spans="1:23" ht="15.6" x14ac:dyDescent="0.3">
      <c r="A14" s="35" t="s">
        <v>55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7"/>
    </row>
    <row r="15" spans="1:23" x14ac:dyDescent="0.3">
      <c r="A15" s="7" t="s">
        <v>46</v>
      </c>
      <c r="B15" s="8" t="s">
        <v>47</v>
      </c>
      <c r="C15" s="21" t="s">
        <v>48</v>
      </c>
      <c r="D15" s="19">
        <v>45947</v>
      </c>
      <c r="E15" s="19">
        <v>45955</v>
      </c>
      <c r="F15" s="9" t="s">
        <v>144</v>
      </c>
      <c r="G15" s="22" t="s">
        <v>56</v>
      </c>
      <c r="H15" s="13" t="s">
        <v>61</v>
      </c>
      <c r="I15" s="27">
        <v>15</v>
      </c>
      <c r="J15" s="24">
        <v>2</v>
      </c>
      <c r="K15" s="24">
        <v>1</v>
      </c>
      <c r="L15" s="24">
        <v>1</v>
      </c>
      <c r="M15" s="25">
        <v>2</v>
      </c>
      <c r="N15" s="25">
        <v>2</v>
      </c>
      <c r="O15" s="25">
        <v>1</v>
      </c>
      <c r="P15" s="25">
        <v>1</v>
      </c>
      <c r="Q15" s="25">
        <v>2</v>
      </c>
      <c r="R15" s="25">
        <v>3</v>
      </c>
      <c r="S15" s="15"/>
      <c r="T15" s="15"/>
      <c r="U15" s="15"/>
      <c r="V15" s="15"/>
      <c r="W15" s="15"/>
    </row>
    <row r="16" spans="1:23" ht="26.4" x14ac:dyDescent="0.3">
      <c r="A16" s="7" t="s">
        <v>49</v>
      </c>
      <c r="B16" s="8" t="s">
        <v>50</v>
      </c>
      <c r="C16" s="10" t="s">
        <v>51</v>
      </c>
      <c r="D16" s="17">
        <v>45956</v>
      </c>
      <c r="E16" s="18">
        <v>45960</v>
      </c>
      <c r="F16" s="11" t="s">
        <v>145</v>
      </c>
      <c r="G16" s="12" t="s">
        <v>59</v>
      </c>
      <c r="H16" s="13" t="s">
        <v>61</v>
      </c>
      <c r="I16" s="26">
        <v>10</v>
      </c>
      <c r="J16" s="24">
        <v>2</v>
      </c>
      <c r="K16" s="24">
        <v>2</v>
      </c>
      <c r="L16" s="24">
        <v>2</v>
      </c>
      <c r="M16" s="25">
        <v>2</v>
      </c>
      <c r="N16" s="25">
        <v>2</v>
      </c>
      <c r="O16" s="15"/>
      <c r="P16" s="15"/>
      <c r="Q16" s="15"/>
      <c r="R16" s="15"/>
      <c r="S16" s="15"/>
      <c r="T16" s="15"/>
      <c r="U16" s="15"/>
      <c r="V16" s="15"/>
      <c r="W16" s="15"/>
    </row>
  </sheetData>
  <mergeCells count="12">
    <mergeCell ref="A14:W14"/>
    <mergeCell ref="G2:G3"/>
    <mergeCell ref="H2:H3"/>
    <mergeCell ref="A4:W4"/>
    <mergeCell ref="A8:W8"/>
    <mergeCell ref="A11:W11"/>
    <mergeCell ref="A2:A3"/>
    <mergeCell ref="B2:B3"/>
    <mergeCell ref="C2:C3"/>
    <mergeCell ref="D2:D3"/>
    <mergeCell ref="E2:E3"/>
    <mergeCell ref="F2:F3"/>
  </mergeCells>
  <dataValidations count="3">
    <dataValidation type="decimal" operator="lessThanOrEqual" allowBlank="1" showInputMessage="1" showErrorMessage="1" sqref="O12:P13 Q9:W10 O5:W7 R12:W13 S15:W16 O15:P15" xr:uid="{C1D6A509-29E7-4D58-9551-5C01D0F7B72F}">
      <formula1>N5</formula1>
    </dataValidation>
    <dataValidation type="list" allowBlank="1" showInputMessage="1" showErrorMessage="1" sqref="G5:G7 G9:G10 G12:G13 G15:G16" xr:uid="{70B2A43E-91F3-4D99-B3A7-B38B215553E4}">
      <formula1>"Build, Coding, Design, Integration Test, Regression Test, System Test, Unit Test, Others"</formula1>
    </dataValidation>
    <dataValidation type="list" allowBlank="1" showInputMessage="1" showErrorMessage="1" sqref="H5:H7 H9:H10 H12:H13 H15:H16" xr:uid="{949E705F-4597-4E20-BA43-FD05100F0BB4}">
      <formula1>"1- Not Started, 2- In Progress, 3- Completed"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040A-08E7-46E2-9905-4F0864F1B17F}">
  <dimension ref="A1:D7"/>
  <sheetViews>
    <sheetView topLeftCell="B1" workbookViewId="0">
      <selection activeCell="D14" sqref="D14"/>
    </sheetView>
  </sheetViews>
  <sheetFormatPr defaultRowHeight="14.4" x14ac:dyDescent="0.3"/>
  <cols>
    <col min="1" max="2" width="15.109375" customWidth="1"/>
    <col min="3" max="3" width="36.109375" bestFit="1" customWidth="1"/>
    <col min="4" max="4" width="34.5546875" bestFit="1" customWidth="1"/>
  </cols>
  <sheetData>
    <row r="1" spans="1:4" ht="37.5" customHeight="1" x14ac:dyDescent="0.3">
      <c r="A1" s="30" t="s">
        <v>85</v>
      </c>
      <c r="B1" s="30" t="s">
        <v>86</v>
      </c>
      <c r="C1" s="30" t="s">
        <v>87</v>
      </c>
      <c r="D1" s="30" t="s">
        <v>88</v>
      </c>
    </row>
    <row r="2" spans="1:4" x14ac:dyDescent="0.3">
      <c r="A2" s="31" t="s">
        <v>68</v>
      </c>
      <c r="B2" s="31" t="s">
        <v>12</v>
      </c>
      <c r="C2" s="31" t="s">
        <v>89</v>
      </c>
      <c r="D2" s="31" t="s">
        <v>100</v>
      </c>
    </row>
    <row r="3" spans="1:4" x14ac:dyDescent="0.3">
      <c r="A3" s="31" t="s">
        <v>68</v>
      </c>
      <c r="B3" s="31" t="s">
        <v>15</v>
      </c>
      <c r="C3" s="31" t="s">
        <v>90</v>
      </c>
      <c r="D3" s="31" t="s">
        <v>99</v>
      </c>
    </row>
    <row r="4" spans="1:4" x14ac:dyDescent="0.3">
      <c r="A4" s="31" t="s">
        <v>74</v>
      </c>
      <c r="B4" s="31" t="s">
        <v>14</v>
      </c>
      <c r="C4" s="31" t="s">
        <v>91</v>
      </c>
      <c r="D4" s="31" t="s">
        <v>98</v>
      </c>
    </row>
    <row r="5" spans="1:4" x14ac:dyDescent="0.3">
      <c r="A5" s="31" t="s">
        <v>79</v>
      </c>
      <c r="B5" s="31" t="s">
        <v>13</v>
      </c>
      <c r="C5" s="31" t="s">
        <v>92</v>
      </c>
      <c r="D5" s="31" t="s">
        <v>97</v>
      </c>
    </row>
    <row r="6" spans="1:4" x14ac:dyDescent="0.3">
      <c r="A6" s="31" t="s">
        <v>82</v>
      </c>
      <c r="B6" s="31" t="s">
        <v>11</v>
      </c>
      <c r="C6" s="31" t="s">
        <v>93</v>
      </c>
      <c r="D6" s="31" t="s">
        <v>96</v>
      </c>
    </row>
    <row r="7" spans="1:4" x14ac:dyDescent="0.3">
      <c r="A7" s="31" t="s">
        <v>82</v>
      </c>
      <c r="B7" s="31" t="s">
        <v>17</v>
      </c>
      <c r="C7" s="31" t="s">
        <v>94</v>
      </c>
      <c r="D7" s="31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0759-99BF-4454-BA63-A68450182BBC}">
  <dimension ref="A1:I5"/>
  <sheetViews>
    <sheetView workbookViewId="0">
      <selection activeCell="E6" sqref="E6"/>
    </sheetView>
  </sheetViews>
  <sheetFormatPr defaultRowHeight="14.4" x14ac:dyDescent="0.3"/>
  <cols>
    <col min="6" max="6" width="31.88671875" bestFit="1" customWidth="1"/>
    <col min="7" max="7" width="28.6640625" bestFit="1" customWidth="1"/>
    <col min="8" max="8" width="22.88671875" customWidth="1"/>
    <col min="9" max="9" width="24.21875" customWidth="1"/>
  </cols>
  <sheetData>
    <row r="1" spans="1:9" ht="39.6" x14ac:dyDescent="0.3">
      <c r="A1" s="32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2" t="s">
        <v>107</v>
      </c>
      <c r="H1" s="32" t="s">
        <v>108</v>
      </c>
      <c r="I1" s="32" t="s">
        <v>109</v>
      </c>
    </row>
    <row r="2" spans="1:9" ht="28.8" x14ac:dyDescent="0.3">
      <c r="A2" s="20">
        <v>1</v>
      </c>
      <c r="B2" s="20" t="s">
        <v>68</v>
      </c>
      <c r="C2" s="33">
        <v>45904</v>
      </c>
      <c r="D2" s="33">
        <v>45918</v>
      </c>
      <c r="E2" s="34" t="s">
        <v>126</v>
      </c>
      <c r="F2" s="20" t="s">
        <v>110</v>
      </c>
      <c r="G2" s="20" t="s">
        <v>117</v>
      </c>
      <c r="H2" s="34" t="s">
        <v>118</v>
      </c>
      <c r="I2" s="34" t="s">
        <v>125</v>
      </c>
    </row>
    <row r="3" spans="1:9" ht="43.2" x14ac:dyDescent="0.3">
      <c r="A3" s="20">
        <v>2</v>
      </c>
      <c r="B3" s="20" t="s">
        <v>74</v>
      </c>
      <c r="C3" s="33">
        <v>45919</v>
      </c>
      <c r="D3" s="33">
        <v>45932</v>
      </c>
      <c r="E3" s="34" t="s">
        <v>126</v>
      </c>
      <c r="F3" s="20" t="s">
        <v>111</v>
      </c>
      <c r="G3" s="20" t="s">
        <v>116</v>
      </c>
      <c r="H3" s="34" t="s">
        <v>119</v>
      </c>
      <c r="I3" s="34" t="s">
        <v>124</v>
      </c>
    </row>
    <row r="4" spans="1:9" ht="28.8" x14ac:dyDescent="0.3">
      <c r="A4" s="20">
        <v>3</v>
      </c>
      <c r="B4" s="20" t="s">
        <v>79</v>
      </c>
      <c r="C4" s="33">
        <v>45933</v>
      </c>
      <c r="D4" s="33">
        <v>45946</v>
      </c>
      <c r="E4" s="34" t="s">
        <v>127</v>
      </c>
      <c r="F4" s="20" t="s">
        <v>112</v>
      </c>
      <c r="G4" s="20" t="s">
        <v>115</v>
      </c>
      <c r="H4" s="34" t="s">
        <v>120</v>
      </c>
      <c r="I4" s="34" t="s">
        <v>123</v>
      </c>
    </row>
    <row r="5" spans="1:9" ht="43.2" x14ac:dyDescent="0.3">
      <c r="A5" s="20">
        <v>4</v>
      </c>
      <c r="B5" s="20" t="s">
        <v>82</v>
      </c>
      <c r="C5" s="33">
        <v>45947</v>
      </c>
      <c r="D5" s="33">
        <v>45960</v>
      </c>
      <c r="E5" s="34" t="s">
        <v>127</v>
      </c>
      <c r="F5" s="20" t="s">
        <v>113</v>
      </c>
      <c r="G5" s="20" t="s">
        <v>114</v>
      </c>
      <c r="H5" s="34" t="s">
        <v>121</v>
      </c>
      <c r="I5" s="3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 krishnan</dc:creator>
  <cp:lastModifiedBy>santhana krishnan</cp:lastModifiedBy>
  <dcterms:created xsi:type="dcterms:W3CDTF">2025-10-26T13:29:42Z</dcterms:created>
  <dcterms:modified xsi:type="dcterms:W3CDTF">2025-10-29T09:57:32Z</dcterms:modified>
</cp:coreProperties>
</file>