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ivap\Downloads\LOKESH\SCHOLAR LOGIC\EXCEL\PROJECT\BlinkIT\"/>
    </mc:Choice>
  </mc:AlternateContent>
  <xr:revisionPtr revIDLastSave="0" documentId="8_{930E4FA2-BD92-4DA8-95F9-60BE8FC06510}" xr6:coauthVersionLast="47" xr6:coauthVersionMax="47" xr10:uidLastSave="{00000000-0000-0000-0000-000000000000}"/>
  <bookViews>
    <workbookView xWindow="-110" yWindow="-110" windowWidth="19420" windowHeight="10300" xr2:uid="{F8420BDF-C08E-4FBB-891B-F574F63AC6D0}"/>
  </bookViews>
  <sheets>
    <sheet name="Dash Board" sheetId="3" r:id="rId1"/>
    <sheet name="BlinkIT Grocery Data" sheetId="1" r:id="rId2"/>
    <sheet name="Sheets Design" sheetId="2" r:id="rId3"/>
  </sheets>
  <externalReferences>
    <externalReference r:id="rId4"/>
  </externalReferences>
  <definedNames>
    <definedName name="_xlchart.v2.0" hidden="1">'Sheets Design'!$D$79:$D$81</definedName>
    <definedName name="_xlchart.v2.1" hidden="1">'Sheets Design'!$E$78</definedName>
    <definedName name="_xlchart.v2.2" hidden="1">'Sheets Design'!$E$79:$E$81</definedName>
    <definedName name="_xlchart.v2.3" hidden="1">'Sheets Design'!$D$79:$D$81</definedName>
    <definedName name="_xlchart.v2.4" hidden="1">'Sheets Design'!$E$78</definedName>
    <definedName name="_xlchart.v2.5" hidden="1">'Sheets Design'!$E$79:$E$81</definedName>
    <definedName name="_xlcn.WorksheetConnection_BlinkITGroceryDataExcel.xlsxTable11" hidden="1">[1]!Table1</definedName>
    <definedName name="Slicer_Item_Type">#N/A</definedName>
    <definedName name="Slicer_Outlet_Location_Type">#N/A</definedName>
    <definedName name="Slicer_Outlet_Size">#N/A</definedName>
  </definedNames>
  <calcPr calcId="191029"/>
  <pivotCaches>
    <pivotCache cacheId="1217" r:id="rId5"/>
    <pivotCache cacheId="1220" r:id="rId6"/>
    <pivotCache cacheId="1223" r:id="rId7"/>
    <pivotCache cacheId="1226" r:id="rId8"/>
    <pivotCache cacheId="1229" r:id="rId9"/>
    <pivotCache cacheId="1232" r:id="rId10"/>
    <pivotCache cacheId="1235" r:id="rId11"/>
    <pivotCache cacheId="1253" r:id="rId12"/>
    <pivotCache cacheId="1256" r:id="rId13"/>
    <pivotCache cacheId="1259"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e1e4f08d-a916-4931-b686-41ff94f8bac3"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2" l="1"/>
  <c r="D80" i="2"/>
  <c r="D79" i="2"/>
  <c r="E81" i="2"/>
  <c r="E80" i="2"/>
  <c r="E79" i="2"/>
  <c r="D8" i="2"/>
  <c r="C8" i="2"/>
  <c r="B8" i="2"/>
  <c r="A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17387E-C672-4CBC-B57F-D955D3407D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286E2DD-ED30-4071-B621-A126DF5B5F89}" name="WorksheetConnection_BlinkIT Grocery Data Excel.xlsx!Table1" type="102" refreshedVersion="8" minRefreshableVersion="5">
    <extLst>
      <ext xmlns:x15="http://schemas.microsoft.com/office/spreadsheetml/2010/11/main" uri="{DE250136-89BD-433C-8126-D09CA5730AF9}">
        <x15:connection id="Table1-e1e4f08d-a916-4931-b686-41ff94f8bac3" autoDelete="1">
          <x15:rangePr sourceName="_xlcn.WorksheetConnection_BlinkITGroceryDataExcel.xlsxTable11"/>
        </x15:connection>
      </ext>
    </extLst>
  </connection>
</connections>
</file>

<file path=xl/sharedStrings.xml><?xml version="1.0" encoding="utf-8"?>
<sst xmlns="http://schemas.openxmlformats.org/spreadsheetml/2006/main" count="59752" uniqueCount="1633">
  <si>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</si>
  <si>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</si>
  <si>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</si>
  <si>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</si>
  <si>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</si>
  <si>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</si>
  <si>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</si>
  <si>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</si>
  <si>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</si>
  <si>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</si>
  <si>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</si>
  <si>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</si>
  <si>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</si>
  <si>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</si>
  <si>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</si>
  <si>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</si>
  <si>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</si>
  <si>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</si>
  <si>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</si>
  <si>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</si>
  <si>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</si>
  <si>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</si>
  <si>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</si>
  <si>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</si>
  <si>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</si>
  <si>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</si>
  <si>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</si>
  <si>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</si>
  <si>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</si>
  <si>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</si>
  <si>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</si>
  <si>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</si>
  <si>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</si>
  <si>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</si>
  <si>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</si>
  <si>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</si>
  <si>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</si>
  <si>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</si>
  <si>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</si>
  <si>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</si>
  <si>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</si>
  <si>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</si>
  <si>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</si>
  <si>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</si>
  <si>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</si>
  <si>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</si>
  <si>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</si>
  <si>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</si>
  <si>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</si>
  <si>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</si>
  <si>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</si>
  <si>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</si>
  <si>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</si>
  <si>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</si>
  <si>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</si>
  <si>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</si>
  <si>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</si>
  <si>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</si>
  <si>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</si>
  <si>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</si>
  <si>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</si>
  <si>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</si>
  <si>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</si>
  <si>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</si>
  <si>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</si>
  <si>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</si>
  <si>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</si>
  <si>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</si>
  <si>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</si>
  <si>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</si>
  <si>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</si>
  <si>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</si>
  <si>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</si>
  <si>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</si>
  <si>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</si>
  <si>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</si>
  <si>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</si>
  <si>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</si>
  <si>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</si>
  <si>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</si>
  <si>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</si>
  <si>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</si>
  <si>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</si>
  <si>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</si>
  <si>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</si>
  <si>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</si>
  <si>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</si>
  <si>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</si>
  <si>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</si>
  <si>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</si>
  <si>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</si>
  <si>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</si>
  <si>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</si>
  <si>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</si>
  <si>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</si>
  <si>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</si>
  <si>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</si>
  <si>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</si>
  <si>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</si>
  <si>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</si>
  <si>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</si>
  <si>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</si>
  <si>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</si>
  <si>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</si>
  <si>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</si>
  <si>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</si>
  <si>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</si>
  <si>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</si>
  <si>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</si>
  <si>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</si>
  <si>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</si>
  <si>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</si>
  <si>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</si>
  <si>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</si>
  <si>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</si>
  <si>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</si>
  <si>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</si>
  <si>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</si>
  <si>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</si>
  <si>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</si>
  <si>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</si>
  <si>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</si>
  <si>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</si>
  <si>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</si>
  <si>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</si>
  <si>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</si>
  <si>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</si>
  <si>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</si>
  <si>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</si>
  <si>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</si>
  <si>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</si>
  <si>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</si>
  <si>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</si>
  <si>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</si>
  <si>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</si>
  <si>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</si>
  <si>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</si>
  <si>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</si>
  <si>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</si>
  <si>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</si>
  <si>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</si>
  <si>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</si>
  <si>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</si>
  <si>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</si>
  <si>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</si>
  <si>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</si>
  <si>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</si>
  <si>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</si>
  <si>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</si>
  <si>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</si>
  <si>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</si>
  <si>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</si>
  <si>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</si>
  <si>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</si>
  <si>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</si>
  <si>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</si>
  <si>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</si>
  <si>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</si>
  <si>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</si>
  <si>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</si>
  <si>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</si>
  <si>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</si>
  <si>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</si>
  <si>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</si>
  <si>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</si>
  <si>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</si>
  <si>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</si>
  <si>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</si>
  <si>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</si>
  <si>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</si>
  <si>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</si>
  <si>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</si>
  <si>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</si>
  <si>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</si>
  <si>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</si>
  <si>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</si>
  <si>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</si>
  <si>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</si>
  <si>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</si>
  <si>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</si>
  <si>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</si>
  <si>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</si>
  <si>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</si>
  <si>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</si>
  <si>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</si>
  <si>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</si>
  <si>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</si>
  <si>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</si>
  <si>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</si>
  <si>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</si>
  <si>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</si>
  <si>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</si>
  <si>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</si>
  <si>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</si>
  <si>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</si>
  <si>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</si>
  <si>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</si>
  <si>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</si>
  <si>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</si>
  <si>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</si>
  <si>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</si>
  <si>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</si>
  <si>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</si>
  <si>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</si>
  <si>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</si>
  <si>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</si>
  <si>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</si>
  <si>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</si>
  <si>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</si>
  <si>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</si>
  <si>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</si>
  <si>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</si>
  <si>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</si>
  <si>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</si>
  <si>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</si>
  <si>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</si>
  <si>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</si>
  <si>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</si>
  <si>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</si>
  <si>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</si>
  <si>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</si>
  <si>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</si>
  <si>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</si>
  <si>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</si>
  <si>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</si>
  <si>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</si>
  <si>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</si>
  <si>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</si>
  <si>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</si>
  <si>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</si>
  <si>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</si>
  <si>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</si>
  <si>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</si>
  <si>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</si>
  <si>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</si>
  <si>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</si>
  <si>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</si>
  <si>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</si>
  <si>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</si>
  <si>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</si>
  <si>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</si>
  <si>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</si>
  <si>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</si>
  <si>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</si>
  <si>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</si>
  <si>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</si>
  <si>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</si>
  <si>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</si>
  <si>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</si>
  <si>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</si>
  <si>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</si>
  <si>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</si>
  <si>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</si>
  <si>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</si>
  <si>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</si>
  <si>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</si>
  <si>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</si>
  <si>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</si>
  <si>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</si>
  <si>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</si>
  <si>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</si>
  <si>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</si>
  <si>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</si>
  <si>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</si>
  <si>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</si>
  <si>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</si>
  <si>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</si>
  <si>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</si>
  <si>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</si>
  <si>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</si>
  <si>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</si>
  <si>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</si>
  <si>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</si>
  <si>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</si>
  <si>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</si>
  <si>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</si>
  <si>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</si>
  <si>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</si>
  <si>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</si>
  <si>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</si>
  <si>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</si>
  <si>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</si>
  <si>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</si>
  <si>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</si>
  <si>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</si>
  <si>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</si>
  <si>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</si>
  <si>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</si>
  <si>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</si>
  <si>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</si>
  <si>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</si>
  <si>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</si>
  <si>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</si>
  <si>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</si>
  <si>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</si>
  <si>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</si>
  <si>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</si>
  <si>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</si>
  <si>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</si>
  <si>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</si>
  <si>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</si>
  <si>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</si>
  <si>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</si>
  <si>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</si>
  <si>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</si>
  <si>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</si>
  <si>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</si>
  <si>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</si>
  <si>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</si>
  <si>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</si>
  <si>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</si>
  <si>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</si>
  <si>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</si>
  <si>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</si>
  <si>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</si>
  <si>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</si>
  <si>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</si>
  <si>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</si>
  <si>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</si>
  <si>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</si>
  <si>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</si>
  <si>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</si>
  <si>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</si>
  <si>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</si>
  <si>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</si>
  <si>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</si>
  <si>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</si>
  <si>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</si>
  <si>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</si>
  <si>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</si>
  <si>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</si>
  <si>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</si>
  <si>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</si>
  <si>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</si>
  <si>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</si>
  <si>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</si>
  <si>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</si>
  <si>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</si>
  <si>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</si>
  <si>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</si>
  <si>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</si>
  <si>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</si>
  <si>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</si>
  <si>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</si>
  <si>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</si>
  <si>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</si>
  <si>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</si>
  <si>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</si>
  <si>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</si>
  <si>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</si>
  <si>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</si>
  <si>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</si>
  <si>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</si>
  <si>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</si>
  <si>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</si>
  <si>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</si>
  <si>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</si>
  <si>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</si>
  <si>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</si>
  <si>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</si>
  <si>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</si>
  <si>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</si>
  <si>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</si>
  <si>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</si>
  <si>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</si>
  <si>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</si>
  <si>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</si>
  <si>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</si>
  <si>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</si>
  <si>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</si>
  <si>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</si>
  <si>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</si>
  <si>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</si>
  <si>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</si>
  <si>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</si>
  <si>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</si>
  <si>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</si>
  <si>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</si>
  <si>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</si>
  <si>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</si>
  <si>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</si>
  <si>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</si>
  <si>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</si>
  <si>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</si>
  <si>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</si>
  <si>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</si>
  <si>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</si>
  <si>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</si>
  <si>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</si>
  <si>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</si>
  <si>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</si>
  <si>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</si>
  <si>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</si>
  <si>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</si>
  <si>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</si>
  <si>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</si>
  <si>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</si>
  <si>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</si>
  <si>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</si>
  <si>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</si>
  <si>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</si>
  <si>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</si>
  <si>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</si>
  <si>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</si>
  <si>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</si>
  <si>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</si>
  <si>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</si>
  <si>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</si>
  <si>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</si>
  <si>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</si>
  <si>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</si>
  <si>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</si>
  <si>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</si>
  <si>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</si>
  <si>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</si>
  <si>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</si>
  <si>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</si>
  <si>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</si>
  <si>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</si>
  <si>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</si>
  <si>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</si>
  <si>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</si>
  <si>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</si>
  <si>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</si>
  <si>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</si>
  <si>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</si>
  <si>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</si>
  <si>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</si>
  <si>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</si>
  <si>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</si>
  <si>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</si>
  <si>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</si>
  <si>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</si>
  <si>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</si>
  <si>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</si>
  <si>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</si>
  <si>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</si>
  <si>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</si>
  <si>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</si>
  <si>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</si>
  <si>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</si>
  <si>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</si>
  <si>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</si>
  <si>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</si>
  <si>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</si>
  <si>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</si>
  <si>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</si>
  <si>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</si>
  <si>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</si>
  <si>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</si>
  <si>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</si>
  <si>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</si>
  <si>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</si>
  <si>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</si>
  <si>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</si>
  <si>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</si>
  <si>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</si>
  <si>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</si>
  <si>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</si>
  <si>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</si>
  <si>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</si>
  <si>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</si>
  <si>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</si>
  <si>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</si>
  <si>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</si>
  <si>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</si>
  <si>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</si>
  <si>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</si>
  <si>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</si>
  <si>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</si>
  <si>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</si>
  <si>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</si>
  <si>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</si>
  <si>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</si>
  <si>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</si>
  <si>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</si>
  <si>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</si>
  <si>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</si>
  <si>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</si>
  <si>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</si>
  <si>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</si>
  <si>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</si>
  <si>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</si>
  <si>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</si>
  <si>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</si>
  <si>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</si>
  <si>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</si>
  <si>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</si>
  <si>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</si>
  <si>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</si>
  <si>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</si>
  <si>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</si>
  <si>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</si>
  <si>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</si>
  <si>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</si>
  <si>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</si>
  <si>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</si>
  <si>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</si>
  <si>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</si>
  <si>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</si>
  <si>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</si>
  <si>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</si>
  <si>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</si>
  <si>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</si>
  <si>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</si>
  <si>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</si>
  <si>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</si>
  <si>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</si>
  <si>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</si>
  <si>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</si>
  <si>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</si>
  <si>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</si>
  <si>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</si>
  <si>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</si>
  <si>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</si>
  <si>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</si>
  <si>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</si>
  <si>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</si>
  <si>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</si>
  <si>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</si>
  <si>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</si>
  <si>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</si>
  <si>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</si>
  <si>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</si>
  <si>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</si>
  <si>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</si>
  <si>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</si>
  <si>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</si>
  <si>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</si>
  <si>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</si>
  <si>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</si>
  <si>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</si>
  <si>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</si>
  <si>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</si>
  <si>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</si>
  <si>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</si>
  <si>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</si>
  <si>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</si>
  <si>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</si>
  <si>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</si>
  <si>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</si>
  <si>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</si>
  <si>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</si>
  <si>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</si>
  <si>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</si>
  <si>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</si>
  <si>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</si>
  <si>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</si>
  <si>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</si>
  <si>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</si>
  <si>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</si>
  <si>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</si>
  <si>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</si>
  <si>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</si>
  <si>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</si>
  <si>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</si>
  <si>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</si>
  <si>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</si>
  <si>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</si>
  <si>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</si>
  <si>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</si>
  <si>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</si>
  <si>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</si>
  <si>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</si>
  <si>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</si>
  <si>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</si>
  <si>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</si>
  <si>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</si>
  <si>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</si>
  <si>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</si>
  <si>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</si>
  <si>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</si>
  <si>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</si>
  <si>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</si>
  <si>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</si>
  <si>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</si>
  <si>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</si>
  <si>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</si>
  <si>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</si>
  <si>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</si>
  <si>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</si>
  <si>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</si>
  <si>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</si>
  <si>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</si>
  <si>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</si>
  <si>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</si>
  <si>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</si>
  <si>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</si>
  <si>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</si>
  <si>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</si>
  <si>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</si>
  <si>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</si>
  <si>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</si>
  <si>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</si>
  <si>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</si>
  <si>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</si>
  <si>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</si>
  <si>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</si>
  <si>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</si>
  <si>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</si>
  <si>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</si>
  <si>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</si>
  <si>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</si>
  <si>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</si>
  <si>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</si>
  <si>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</si>
  <si>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</si>
  <si>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</si>
  <si>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</si>
  <si>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</si>
  <si>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</si>
  <si>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</si>
  <si>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</si>
  <si>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</si>
  <si>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</si>
  <si>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</si>
  <si>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</si>
  <si>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</si>
  <si>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</si>
  <si>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</si>
  <si>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</si>
  <si>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</si>
  <si>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</si>
  <si>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</si>
  <si>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</si>
  <si>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</si>
  <si>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</si>
  <si>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</si>
  <si>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</si>
  <si>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</si>
  <si>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</si>
  <si>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</si>
  <si>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</si>
  <si>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</si>
  <si>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</si>
  <si>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</si>
  <si>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</si>
  <si>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</si>
  <si>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</si>
  <si>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</si>
  <si>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</si>
  <si>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</si>
  <si>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</si>
  <si>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</si>
  <si>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</si>
  <si>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</si>
  <si>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</si>
  <si>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</si>
  <si>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</si>
  <si>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</si>
  <si>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</si>
  <si>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</si>
  <si>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</si>
  <si>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</si>
  <si>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</si>
  <si>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</si>
  <si>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</si>
  <si>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</si>
  <si>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</si>
  <si>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</si>
  <si>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</si>
  <si>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</si>
  <si>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</si>
  <si>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</si>
  <si>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</si>
  <si>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</si>
  <si>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</si>
  <si>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</si>
  <si>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</si>
  <si>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</si>
  <si>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</si>
  <si>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</si>
  <si>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</si>
  <si>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</si>
  <si>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</si>
  <si>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</si>
  <si>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</si>
  <si>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</si>
  <si>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</si>
  <si>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</si>
  <si>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</si>
  <si>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</si>
  <si>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</si>
  <si>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</si>
  <si>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</si>
  <si>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</si>
  <si>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</si>
  <si>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</si>
  <si>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</si>
  <si>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</si>
  <si>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</si>
  <si>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</si>
  <si>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</si>
  <si>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</si>
  <si>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</si>
  <si>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</si>
  <si>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</si>
  <si>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</si>
  <si>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</si>
  <si>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</si>
  <si>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</si>
  <si>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</si>
  <si>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</si>
  <si>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</si>
  <si>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</si>
  <si>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</si>
  <si>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</si>
  <si>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</si>
  <si>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</si>
  <si>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</si>
  <si>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</si>
  <si>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</si>
  <si>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</si>
  <si>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</si>
  <si>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</si>
  <si>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</si>
  <si>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</si>
  <si>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</si>
  <si>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</si>
  <si>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</si>
  <si>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</si>
  <si>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</si>
  <si>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</si>
  <si>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</si>
  <si>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</si>
  <si>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</si>
  <si>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</si>
  <si>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</si>
  <si>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</si>
  <si>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</si>
  <si>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</si>
  <si>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</si>
  <si>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</si>
  <si>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</si>
  <si>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</si>
  <si>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</si>
  <si>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</si>
  <si>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</si>
  <si>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</si>
  <si>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</si>
  <si>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</si>
  <si>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</si>
  <si>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</si>
  <si>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</si>
  <si>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</si>
  <si>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</si>
  <si>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</si>
  <si>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</si>
  <si>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</si>
  <si>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</si>
  <si>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</si>
  <si>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</si>
  <si>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</si>
  <si>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</si>
  <si>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</si>
  <si>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</si>
  <si>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</si>
  <si>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</si>
  <si>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</si>
  <si>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</si>
  <si>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</si>
  <si>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</si>
  <si>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</si>
  <si>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</si>
  <si>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</si>
  <si>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</si>
  <si>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</si>
  <si>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</si>
  <si>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</si>
  <si>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</si>
  <si>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</si>
  <si>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</si>
  <si>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</si>
  <si>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</si>
  <si>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</si>
  <si>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</si>
  <si>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</si>
  <si>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</si>
  <si>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</si>
  <si>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</si>
  <si>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</si>
  <si>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</si>
  <si>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</si>
  <si>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</si>
  <si>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</si>
  <si>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</si>
  <si>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</si>
  <si>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</si>
  <si>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</si>
  <si>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</si>
  <si>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</si>
  <si>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</si>
  <si>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</si>
  <si>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</si>
  <si>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</si>
  <si>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</si>
  <si>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</si>
  <si>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</si>
  <si>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</si>
  <si>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</si>
  <si>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</si>
  <si>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</si>
  <si>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</si>
  <si>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</si>
  <si>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</si>
  <si>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</si>
  <si>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</si>
  <si>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</si>
  <si>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</si>
  <si>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</si>
  <si>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</si>
  <si>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</si>
  <si>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</si>
  <si>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</si>
  <si>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</si>
  <si>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</si>
  <si>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</si>
  <si>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</si>
  <si>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</si>
  <si>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</si>
  <si>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</si>
  <si>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</si>
  <si>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</si>
  <si>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</si>
  <si>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</si>
  <si>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</si>
  <si>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</si>
  <si>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</si>
  <si>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</si>
  <si>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</si>
  <si>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</si>
  <si>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</si>
  <si>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</si>
  <si>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</si>
  <si>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</si>
  <si>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</si>
  <si>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</si>
  <si>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</si>
  <si>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</si>
  <si>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</si>
  <si>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</si>
  <si>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</si>
  <si>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</si>
  <si>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</si>
  <si>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</si>
  <si>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</si>
  <si>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</si>
  <si>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</si>
  <si>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</si>
  <si>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</si>
  <si>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</si>
  <si>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</si>
  <si>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</si>
  <si>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</si>
  <si>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</si>
  <si>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</si>
  <si>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</si>
  <si>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</si>
  <si>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</si>
  <si>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</si>
  <si>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</si>
  <si>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</si>
  <si>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</si>
  <si>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</si>
  <si>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</si>
  <si>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</si>
  <si>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</si>
  <si>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</si>
  <si>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</si>
  <si>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</si>
  <si>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</si>
  <si>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</si>
  <si>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</si>
  <si>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</si>
  <si>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</si>
  <si>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</si>
  <si>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</si>
  <si>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</si>
  <si>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</si>
  <si>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</si>
  <si>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</si>
  <si>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</si>
  <si>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</si>
  <si>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</si>
  <si>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</si>
  <si>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</si>
  <si>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</si>
  <si>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</si>
  <si>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</si>
  <si>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</si>
  <si>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</si>
  <si>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</si>
  <si>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</si>
  <si>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</si>
  <si>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</si>
  <si>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</si>
  <si>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</si>
  <si>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</si>
  <si>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</si>
  <si>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</si>
  <si>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</si>
  <si>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</si>
  <si>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</si>
  <si>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</si>
  <si>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</si>
  <si>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</si>
  <si>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</si>
  <si>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</si>
  <si>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</si>
  <si>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</si>
  <si>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</si>
  <si>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</si>
  <si>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</si>
  <si>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</si>
  <si>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</si>
  <si>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</si>
  <si>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</si>
  <si>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</si>
  <si>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</si>
  <si>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</si>
  <si>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</si>
  <si>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</si>
  <si>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</si>
  <si>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</si>
  <si>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</si>
  <si>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</si>
  <si>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</si>
  <si>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</si>
  <si>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</si>
  <si>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</si>
  <si>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</si>
  <si>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</si>
  <si>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</si>
  <si>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</si>
  <si>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</si>
  <si>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</si>
  <si>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</si>
  <si>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</si>
  <si>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</si>
  <si>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</si>
  <si>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</si>
  <si>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</si>
  <si>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</si>
  <si>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</si>
  <si>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</si>
  <si>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</si>
  <si>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</si>
  <si>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</si>
  <si>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</si>
  <si>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</si>
  <si>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</si>
  <si>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</si>
  <si>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</si>
  <si>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</si>
  <si>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</si>
  <si>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</si>
  <si>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</si>
  <si>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</si>
  <si>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</si>
  <si>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</si>
  <si>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</si>
  <si>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</si>
  <si>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</si>
  <si>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</si>
  <si>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</si>
  <si>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</si>
  <si>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</si>
  <si>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</si>
  <si>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</si>
  <si>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</si>
  <si>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</si>
  <si>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</si>
  <si>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</si>
  <si>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</si>
  <si>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</si>
  <si>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</si>
  <si>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</si>
  <si>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</si>
  <si>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</si>
  <si>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</si>
  <si>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</si>
  <si>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</si>
  <si>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</si>
  <si>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</si>
  <si>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</si>
  <si>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</si>
  <si>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</si>
  <si>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</si>
  <si>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</si>
  <si>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</si>
  <si>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</si>
  <si>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</si>
  <si>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</si>
  <si>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</si>
  <si>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</si>
  <si>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</si>
  <si>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</si>
  <si>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</si>
  <si>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</si>
  <si>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</si>
  <si>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</si>
  <si>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</si>
  <si>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</si>
  <si>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</si>
  <si>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</si>
  <si>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</si>
  <si>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</si>
  <si>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</si>
  <si>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</si>
  <si>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</si>
  <si>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</si>
  <si>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</si>
  <si>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</si>
  <si>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</si>
  <si>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</si>
  <si>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</si>
  <si>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</si>
  <si>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</si>
  <si>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</si>
  <si>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</si>
  <si>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</si>
  <si>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</si>
  <si>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</si>
  <si>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</si>
  <si>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</si>
  <si>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</si>
  <si>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</si>
  <si>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</si>
  <si>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</si>
  <si>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</si>
  <si>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</si>
  <si>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</si>
  <si>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</si>
  <si>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</si>
  <si>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</si>
  <si>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</si>
  <si>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</si>
  <si>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</si>
  <si>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</si>
  <si>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</si>
  <si>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</si>
  <si>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</si>
  <si>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</si>
  <si>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</si>
  <si>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</si>
  <si>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</si>
  <si>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</si>
  <si>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</si>
  <si>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</si>
  <si>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</si>
  <si>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</si>
  <si>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</si>
  <si>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</si>
  <si>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</si>
  <si>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</si>
  <si>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</si>
  <si>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</si>
  <si>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</si>
  <si>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</si>
  <si>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</si>
  <si>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</si>
  <si>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</si>
  <si>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</si>
  <si>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</si>
  <si>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</si>
  <si>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</si>
  <si>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</si>
  <si>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</si>
  <si>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</si>
  <si>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</si>
  <si>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</si>
  <si>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</si>
  <si>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</si>
  <si>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</si>
  <si>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</si>
  <si>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</si>
  <si>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</si>
  <si>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</si>
  <si>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</si>
  <si>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</si>
  <si>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</si>
  <si>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</si>
  <si>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</si>
  <si>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</si>
  <si>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</si>
  <si>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</si>
  <si>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</si>
  <si>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</si>
  <si>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</si>
  <si>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</si>
  <si>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</si>
  <si>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</si>
  <si>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</si>
  <si>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</si>
  <si>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</si>
  <si>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</si>
  <si>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</si>
  <si>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</si>
  <si>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</si>
  <si>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</si>
  <si>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</si>
  <si>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</si>
  <si>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</si>
  <si>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</si>
  <si>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</si>
  <si>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</si>
  <si>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</si>
  <si>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</si>
  <si>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</si>
  <si>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</si>
  <si>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</si>
  <si>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</si>
  <si>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</si>
  <si>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</si>
  <si>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</si>
  <si>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</si>
  <si>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</si>
  <si>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</si>
  <si>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</si>
  <si>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</si>
  <si>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</si>
  <si>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</si>
  <si>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</si>
  <si>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</si>
  <si>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</si>
  <si>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</si>
  <si>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</si>
  <si>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</si>
  <si>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</si>
  <si>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</si>
  <si>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</si>
  <si>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</si>
  <si>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</si>
  <si>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</si>
  <si>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</si>
  <si>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</si>
  <si>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</si>
  <si>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</si>
  <si>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</si>
  <si>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</si>
  <si>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</si>
  <si>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</si>
  <si>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</si>
  <si>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</si>
  <si>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</si>
  <si>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</si>
  <si>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</si>
  <si>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</si>
  <si>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</si>
  <si>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</si>
  <si>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</si>
  <si>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</si>
  <si>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</si>
  <si>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</si>
  <si>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</si>
  <si>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</si>
  <si>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</si>
  <si>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</si>
  <si>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</si>
  <si>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</si>
  <si>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</si>
  <si>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</si>
  <si>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</si>
  <si>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</si>
  <si>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</si>
  <si>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</si>
  <si>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</si>
  <si>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</si>
  <si>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</si>
  <si>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</si>
  <si>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</si>
  <si>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</si>
  <si>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</si>
  <si>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</si>
  <si>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</si>
  <si>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</si>
  <si>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</si>
  <si>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</si>
  <si>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</si>
  <si>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</si>
  <si>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</si>
  <si>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</si>
  <si>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</si>
  <si>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</si>
  <si>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</si>
  <si>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</si>
  <si>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</si>
  <si>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</si>
  <si>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</si>
  <si>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</si>
  <si>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</si>
  <si>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</si>
  <si>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</si>
  <si>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</si>
  <si>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</si>
  <si>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</si>
  <si>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</si>
  <si>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</si>
  <si>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</si>
  <si>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</si>
  <si>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</si>
  <si>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</si>
  <si>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</si>
  <si>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</si>
  <si>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</si>
  <si>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</si>
  <si>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</si>
  <si>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</si>
  <si>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</si>
  <si>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</si>
  <si>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</si>
  <si>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</si>
  <si>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</si>
  <si>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</si>
  <si>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</si>
  <si>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</si>
  <si>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</si>
  <si>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</si>
  <si>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</si>
  <si>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</si>
  <si>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</si>
  <si>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</si>
  <si>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</si>
  <si>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</si>
  <si>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</si>
  <si>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</si>
  <si>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</si>
  <si>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</si>
  <si>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</si>
  <si>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</si>
  <si>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</si>
  <si>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</si>
  <si>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</si>
  <si>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</si>
  <si>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</si>
  <si>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</si>
  <si>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</si>
  <si>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</si>
  <si>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</si>
  <si>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</si>
  <si>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</si>
  <si>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</si>
  <si>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</si>
  <si>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</si>
  <si>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</si>
  <si>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</si>
  <si>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</si>
  <si>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</si>
  <si>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</si>
  <si>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</si>
  <si>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</si>
  <si>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</si>
  <si>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</si>
  <si>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</si>
  <si>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</si>
  <si>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</si>
  <si>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</si>
  <si>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</si>
  <si>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</si>
  <si>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</si>
  <si>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</si>
  <si>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</si>
  <si>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</si>
  <si>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</si>
  <si>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</si>
  <si>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</si>
  <si>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</si>
  <si>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</si>
  <si>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</si>
  <si>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</si>
  <si>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</si>
  <si>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</si>
  <si>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</si>
  <si>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</si>
  <si>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</si>
  <si>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</si>
  <si>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</si>
  <si>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</si>
  <si>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</si>
  <si>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</si>
  <si>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</si>
  <si>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</si>
  <si>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</si>
  <si>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</si>
  <si>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</si>
  <si>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</si>
  <si>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</si>
  <si>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</si>
  <si>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</si>
  <si>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</si>
  <si>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</si>
  <si>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</si>
  <si>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</si>
  <si>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</si>
  <si>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</si>
  <si>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</si>
  <si>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</si>
  <si>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</si>
  <si>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</si>
  <si>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</si>
  <si>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</si>
  <si>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</si>
  <si>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</si>
  <si>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</si>
  <si>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</si>
  <si>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</si>
  <si>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</si>
  <si>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</si>
  <si>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</si>
  <si>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</si>
  <si>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</si>
  <si>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</si>
  <si>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</si>
  <si>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</si>
  <si>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</si>
  <si>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</si>
  <si>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</si>
  <si>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</si>
  <si>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</si>
  <si>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</si>
  <si>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</si>
  <si>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</si>
  <si>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</si>
  <si>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</si>
  <si>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</si>
  <si>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</si>
  <si>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</si>
  <si>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</si>
  <si>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</si>
  <si>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</si>
  <si>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</si>
  <si>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</si>
  <si>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</si>
  <si>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</si>
  <si>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</si>
  <si>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</si>
  <si>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</si>
  <si>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</si>
  <si>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</si>
  <si>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</si>
  <si>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</si>
  <si>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</si>
  <si>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</si>
  <si>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</si>
  <si>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</si>
  <si>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</si>
  <si>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</si>
  <si>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</si>
  <si>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</si>
  <si>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</si>
  <si>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</si>
  <si>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</si>
  <si>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</si>
  <si>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</si>
  <si>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</si>
  <si>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</si>
  <si>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</si>
  <si>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</si>
  <si>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</si>
  <si>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</si>
  <si>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</si>
  <si>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</si>
  <si>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</si>
  <si>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</si>
  <si>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</si>
  <si>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</si>
  <si>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</si>
  <si>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</si>
  <si>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</si>
  <si>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</si>
  <si>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</si>
  <si>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</si>
  <si>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</si>
  <si>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</si>
  <si>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</si>
  <si>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</si>
  <si>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</si>
  <si>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</si>
  <si>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</si>
  <si>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</si>
  <si>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</si>
  <si>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</si>
  <si>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</si>
  <si>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</si>
  <si>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</si>
  <si>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</si>
  <si>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</si>
  <si>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</si>
  <si>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</si>
  <si>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</si>
  <si>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</si>
  <si>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</si>
  <si>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</si>
  <si>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</si>
  <si>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</si>
  <si>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</si>
  <si>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</si>
  <si>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</si>
  <si>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</si>
  <si>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</si>
  <si>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</si>
  <si>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</si>
  <si>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</si>
  <si>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</si>
  <si>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</si>
  <si>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</si>
  <si>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</si>
  <si>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</si>
  <si>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</si>
  <si>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</si>
  <si>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</si>
  <si>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</si>
  <si>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</si>
  <si>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</si>
  <si>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</si>
  <si>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</si>
  <si>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</si>
  <si>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</si>
  <si>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</si>
  <si>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</si>
  <si>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</si>
  <si>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</si>
  <si>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</si>
  <si>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</si>
  <si>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</si>
  <si>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</si>
  <si>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</si>
  <si>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</si>
  <si>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</si>
  <si>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</si>
  <si>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</si>
  <si>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</si>
  <si>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</si>
  <si>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</si>
  <si>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</si>
  <si>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</si>
  <si>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</si>
  <si>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</si>
  <si>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</si>
  <si>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</si>
  <si>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</si>
  <si>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</si>
  <si>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</si>
  <si>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</si>
  <si>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</si>
  <si>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</si>
  <si>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</si>
  <si>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</si>
  <si>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</si>
  <si>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</si>
  <si>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</si>
  <si>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</si>
  <si>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</si>
  <si>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</si>
  <si>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</si>
  <si>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</si>
  <si>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</si>
  <si>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</si>
  <si>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</si>
  <si>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</si>
  <si>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</si>
  <si>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</si>
  <si>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</si>
  <si>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</si>
  <si>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</si>
  <si>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</si>
  <si>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</si>
  <si>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</si>
  <si>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</si>
  <si>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</si>
  <si>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</si>
  <si>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</si>
  <si>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</si>
  <si>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</si>
  <si>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</si>
  <si>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</si>
  <si>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</si>
  <si>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</si>
  <si>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</si>
  <si>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</si>
  <si>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</si>
  <si>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</si>
  <si>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</si>
  <si>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</si>
  <si>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</si>
  <si>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</si>
  <si>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</si>
  <si>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</si>
  <si>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</si>
  <si>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</si>
  <si>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</si>
  <si>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</si>
  <si>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</si>
  <si>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</si>
  <si>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</si>
  <si>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</si>
  <si>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</si>
  <si>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</si>
  <si>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</si>
  <si>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</si>
  <si>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</si>
  <si>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</si>
  <si>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</si>
  <si>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</si>
  <si>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</si>
  <si>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</si>
  <si>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</si>
  <si>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</si>
  <si>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</si>
  <si>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</si>
  <si>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</si>
  <si>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</si>
  <si>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</si>
  <si>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</si>
  <si>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</si>
  <si>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</si>
  <si>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</si>
  <si>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</si>
  <si>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</si>
  <si>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</si>
  <si>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</si>
  <si>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</si>
  <si>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</si>
  <si>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</si>
  <si>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</si>
  <si>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</si>
  <si>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</si>
  <si>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</si>
  <si>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</si>
  <si>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</si>
  <si>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</si>
  <si>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</si>
  <si>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</si>
  <si>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</si>
  <si>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</si>
  <si>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</si>
  <si>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</si>
  <si>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</si>
  <si>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</si>
  <si>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</si>
  <si>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</si>
  <si>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</si>
  <si>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</si>
  <si>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</si>
  <si>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</si>
  <si>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</si>
  <si>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</si>
  <si>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</si>
  <si>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</si>
  <si>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</si>
  <si>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</si>
  <si>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</si>
  <si>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</si>
  <si>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</si>
  <si>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</si>
  <si>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</si>
  <si>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</si>
  <si>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</si>
  <si>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</si>
  <si>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</si>
  <si>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</si>
  <si>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</si>
  <si>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</si>
  <si>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</si>
  <si>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</si>
  <si>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</si>
  <si>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</si>
  <si>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</si>
  <si>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</si>
  <si>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</si>
  <si>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</si>
  <si>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</si>
  <si>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</si>
  <si>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</si>
  <si>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</si>
  <si>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</si>
  <si>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</si>
  <si>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</si>
  <si>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</si>
  <si>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</si>
  <si>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</si>
  <si>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</si>
  <si>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</si>
  <si>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</si>
  <si>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</si>
  <si>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</si>
  <si>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</si>
  <si>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</si>
  <si>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</si>
  <si>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</si>
  <si>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</si>
  <si>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</si>
  <si>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</si>
  <si>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</si>
  <si>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</si>
  <si>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</si>
  <si>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</si>
  <si>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</si>
  <si>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</si>
  <si>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</si>
  <si>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</si>
  <si>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</si>
  <si>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</si>
  <si>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</si>
  <si>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</si>
  <si>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</si>
  <si>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</si>
  <si>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</si>
  <si>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</si>
  <si>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</si>
  <si>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Fact</t>
  </si>
  <si>
    <t>KPI's  Requirements</t>
  </si>
  <si>
    <t>Sum of Sales</t>
  </si>
  <si>
    <t>Average Sales</t>
  </si>
  <si>
    <t>Number of Items</t>
  </si>
  <si>
    <t>Average of Rating</t>
  </si>
  <si>
    <t>Total Sales</t>
  </si>
  <si>
    <t>No of Items</t>
  </si>
  <si>
    <t>Avg Rating</t>
  </si>
  <si>
    <t>Sr No</t>
  </si>
  <si>
    <t>Row Labels</t>
  </si>
  <si>
    <t>Total Sales by Fat Content</t>
  </si>
  <si>
    <t>Total Sales by Item Type</t>
  </si>
  <si>
    <t>Column Labels</t>
  </si>
  <si>
    <t>Fat Content by Outlet fot Total Sales</t>
  </si>
  <si>
    <t>Total Sales by Outlet Establishment</t>
  </si>
  <si>
    <t>Sum of Total Sales</t>
  </si>
  <si>
    <t>Sales by Outlet Size</t>
  </si>
  <si>
    <t>Outlet Location</t>
  </si>
  <si>
    <t>Sales by Outlet Location</t>
  </si>
  <si>
    <t>Average of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</si>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</sst>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8"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8" xfId="0" applyNumberFormat="1" applyBorder="1"/>
    <xf numFmtId="165" fontId="0" fillId="0" borderId="19" xfId="0" applyNumberFormat="1" applyBorder="1"/>
    <xf numFmtId="0" fontId="0" fillId="0" borderId="19" xfId="0" applyBorder="1"/>
    <xf numFmtId="166" fontId="0" fillId="0" borderId="19" xfId="0" applyNumberFormat="1" applyBorder="1"/>
    <xf numFmtId="0" fontId="0" fillId="0" borderId="20" xfId="0" applyBorder="1"/>
    <xf numFmtId="0" fontId="0" fillId="0" borderId="23" xfId="0" applyBorder="1" applyAlignment="1">
      <alignment horizontal="left"/>
    </xf>
    <xf numFmtId="0" fontId="0" fillId="0" borderId="24" xfId="0" applyBorder="1" applyAlignment="1">
      <alignment horizontal="left"/>
    </xf>
    <xf numFmtId="0" fontId="0" fillId="0" borderId="18" xfId="0" applyBorder="1"/>
    <xf numFmtId="0" fontId="0" fillId="0" borderId="21" xfId="0" pivotButton="1" applyBorder="1"/>
    <xf numFmtId="0" fontId="0" fillId="0" borderId="21" xfId="0" applyBorder="1"/>
    <xf numFmtId="0" fontId="0" fillId="0" borderId="11" xfId="0" applyBorder="1"/>
    <xf numFmtId="0" fontId="0" fillId="0" borderId="12" xfId="0" applyBorder="1"/>
    <xf numFmtId="0" fontId="0" fillId="0" borderId="10" xfId="0" pivotButton="1" applyBorder="1"/>
    <xf numFmtId="0" fontId="0" fillId="0" borderId="17" xfId="0" applyBorder="1" applyAlignment="1">
      <alignment horizontal="left"/>
    </xf>
    <xf numFmtId="0" fontId="0" fillId="0" borderId="18" xfId="0" applyBorder="1" applyAlignment="1">
      <alignment horizontal="left"/>
    </xf>
    <xf numFmtId="168" fontId="0" fillId="0" borderId="22" xfId="0" applyNumberFormat="1" applyBorder="1"/>
    <xf numFmtId="168" fontId="0" fillId="0" borderId="24" xfId="0" applyNumberFormat="1" applyBorder="1"/>
    <xf numFmtId="168" fontId="0" fillId="0" borderId="16" xfId="0" applyNumberFormat="1" applyBorder="1"/>
    <xf numFmtId="168" fontId="0" fillId="0" borderId="20" xfId="0" applyNumberFormat="1" applyBorder="1"/>
    <xf numFmtId="168" fontId="0" fillId="0" borderId="23" xfId="0" applyNumberFormat="1" applyBorder="1"/>
    <xf numFmtId="168" fontId="0" fillId="0" borderId="10" xfId="0" applyNumberFormat="1" applyBorder="1"/>
    <xf numFmtId="168" fontId="0" fillId="0" borderId="12" xfId="0" applyNumberFormat="1" applyBorder="1"/>
    <xf numFmtId="168" fontId="0" fillId="0" borderId="17" xfId="0" applyNumberFormat="1" applyBorder="1"/>
    <xf numFmtId="168" fontId="0" fillId="0" borderId="0" xfId="0" applyNumberFormat="1"/>
    <xf numFmtId="168" fontId="0" fillId="0" borderId="18" xfId="0" applyNumberFormat="1" applyBorder="1"/>
    <xf numFmtId="0" fontId="0" fillId="0" borderId="22" xfId="0" applyBorder="1" applyAlignment="1">
      <alignment horizontal="left"/>
    </xf>
    <xf numFmtId="165" fontId="0" fillId="0" borderId="22" xfId="0" applyNumberFormat="1" applyBorder="1"/>
    <xf numFmtId="165" fontId="0" fillId="0" borderId="23" xfId="0" applyNumberFormat="1" applyBorder="1"/>
    <xf numFmtId="165"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0" borderId="13" xfId="0" applyNumberFormat="1" applyBorder="1"/>
    <xf numFmtId="0" fontId="0" fillId="0" borderId="14" xfId="0" applyNumberFormat="1" applyBorder="1"/>
    <xf numFmtId="0" fontId="0" fillId="0" borderId="15"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0,&quot;K&quot;"/>
    </dxf>
    <dxf>
      <numFmt numFmtId="168" formatCode="&quot;$&quot;0.0,&quot;K&quot;"/>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6EE8296-9875-472F-9543-C1D89FBBA288}">
      <tableStyleElement type="wholeTable" dxfId="1512"/>
      <tableStyleElement type="headerRow" dxfId="1511"/>
    </tableStyle>
  </tableStyles>
  <colors>
    <mruColors>
      <color rgb="FFD0AC2C"/>
      <color rgb="FFFFD200"/>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D09E00"/>
          </a:solidFill>
          <a:ln w="19050">
            <a:solidFill>
              <a:schemeClr val="lt1"/>
            </a:solidFill>
          </a:ln>
          <a:effectLst/>
        </c:spPr>
        <c:dLbl>
          <c:idx val="0"/>
          <c:layout>
            <c:manualLayout>
              <c:x val="8.7656467315716274E-2"/>
              <c:y val="0.1881508373819214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6407457615183"/>
                  <c:h val="0.22178329884769979"/>
                </c:manualLayout>
              </c15:layout>
            </c:ext>
          </c:extLst>
        </c:dLbl>
      </c:pivotFmt>
      <c:pivotFmt>
        <c:idx val="6"/>
        <c:spPr>
          <a:solidFill>
            <a:schemeClr val="accent6">
              <a:lumMod val="75000"/>
            </a:schemeClr>
          </a:solidFill>
          <a:ln w="19050">
            <a:solidFill>
              <a:schemeClr val="lt1"/>
            </a:solidFill>
          </a:ln>
          <a:effectLst/>
        </c:spPr>
        <c:dLbl>
          <c:idx val="0"/>
          <c:layout>
            <c:manualLayout>
              <c:x val="-9.3762653826517134E-2"/>
              <c:y val="-0.1777197543309155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45372926419703"/>
                  <c:h val="0.22707655451141842"/>
                </c:manualLayout>
              </c15:layout>
            </c:ext>
          </c:extLst>
        </c:dLbl>
      </c:pivotFmt>
    </c:pivotFmts>
    <c:plotArea>
      <c:layout>
        <c:manualLayout>
          <c:layoutTarget val="inner"/>
          <c:xMode val="edge"/>
          <c:yMode val="edge"/>
          <c:x val="0.13595447263252408"/>
          <c:y val="0.12151423511370152"/>
          <c:w val="0.72130464252389925"/>
          <c:h val="0.82807610587721092"/>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2B15-4448-8039-7625CC956B8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B15-4448-8039-7625CC956B8C}"/>
              </c:ext>
            </c:extLst>
          </c:dPt>
          <c:dLbls>
            <c:dLbl>
              <c:idx val="0"/>
              <c:layout>
                <c:manualLayout>
                  <c:x val="8.7656467315716274E-2"/>
                  <c:y val="0.1881508373819214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6407457615183"/>
                      <c:h val="0.22178329884769979"/>
                    </c:manualLayout>
                  </c15:layout>
                </c:ext>
                <c:ext xmlns:c16="http://schemas.microsoft.com/office/drawing/2014/chart" uri="{C3380CC4-5D6E-409C-BE32-E72D297353CC}">
                  <c16:uniqueId val="{00000001-2B15-4448-8039-7625CC956B8C}"/>
                </c:ext>
              </c:extLst>
            </c:dLbl>
            <c:dLbl>
              <c:idx val="1"/>
              <c:layout>
                <c:manualLayout>
                  <c:x val="-9.3762653826517134E-2"/>
                  <c:y val="-0.1777197543309155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45372926419703"/>
                      <c:h val="0.22707655451141842"/>
                    </c:manualLayout>
                  </c15:layout>
                </c:ext>
                <c:ext xmlns:c16="http://schemas.microsoft.com/office/drawing/2014/chart" uri="{C3380CC4-5D6E-409C-BE32-E72D297353CC}">
                  <c16:uniqueId val="{00000003-2B15-4448-8039-7625CC956B8C}"/>
                </c:ext>
              </c:extLst>
            </c:dLbl>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'Sheets Design'!$A$13:$A$14</c:f>
              <c:strCache>
                <c:ptCount val="2"/>
                <c:pt idx="0">
                  <c:v>Low Fat</c:v>
                </c:pt>
                <c:pt idx="1">
                  <c:v>Regular</c:v>
                </c:pt>
              </c:strCache>
            </c:strRef>
          </c:cat>
          <c:val>
            <c:numRef>
              <c:f>'Sheets Design'!$B$13:$B$14</c:f>
              <c:numCache>
                <c:formatCode>"$"0.0,"K"</c:formatCode>
                <c:ptCount val="2"/>
                <c:pt idx="0">
                  <c:v>776319.68840000022</c:v>
                </c:pt>
                <c:pt idx="1">
                  <c:v>425361.80439999979</c:v>
                </c:pt>
              </c:numCache>
            </c:numRef>
          </c:val>
          <c:extLst>
            <c:ext xmlns:c16="http://schemas.microsoft.com/office/drawing/2014/chart" uri="{C3380CC4-5D6E-409C-BE32-E72D297353CC}">
              <c16:uniqueId val="{00000006-CFDD-40F8-9FCD-E8CD8DDAF4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1912472331060452"/>
          <c:y val="0"/>
          <c:w val="0.75580315487403382"/>
          <c:h val="0.1398949514548389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731388926450241"/>
          <c:y val="0.1097047142461306"/>
          <c:w val="0.50990711365834884"/>
          <c:h val="0.8143458681988559"/>
        </c:manualLayout>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42-4AFF-9B10-248AD7E20D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42-4AFF-9B10-248AD7E20DF6}"/>
              </c:ext>
            </c:extLst>
          </c:dPt>
          <c:cat>
            <c:strRef>
              <c:f>'Sheets Design'!$A$13:$A$14</c:f>
              <c:strCache>
                <c:ptCount val="2"/>
                <c:pt idx="0">
                  <c:v>Low Fat</c:v>
                </c:pt>
                <c:pt idx="1">
                  <c:v>Regular</c:v>
                </c:pt>
              </c:strCache>
            </c:strRef>
          </c:cat>
          <c:val>
            <c:numRef>
              <c:f>'Sheets Design'!$B$13:$B$14</c:f>
              <c:numCache>
                <c:formatCode>"$"0.0,"K"</c:formatCode>
                <c:ptCount val="2"/>
                <c:pt idx="0">
                  <c:v>776319.68840000022</c:v>
                </c:pt>
                <c:pt idx="1">
                  <c:v>425361.80439999979</c:v>
                </c:pt>
              </c:numCache>
            </c:numRef>
          </c:val>
          <c:extLst>
            <c:ext xmlns:c16="http://schemas.microsoft.com/office/drawing/2014/chart" uri="{C3380CC4-5D6E-409C-BE32-E72D297353CC}">
              <c16:uniqueId val="{00000000-1B61-4AF8-8CE5-F999074654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Design'!$A$25:$A$27</c:f>
              <c:strCache>
                <c:ptCount val="3"/>
                <c:pt idx="0">
                  <c:v>Tier 1</c:v>
                </c:pt>
                <c:pt idx="1">
                  <c:v>Tier 2</c:v>
                </c:pt>
                <c:pt idx="2">
                  <c:v>Tier 3</c:v>
                </c:pt>
              </c:strCache>
            </c:strRef>
          </c:cat>
          <c:val>
            <c:numRef>
              <c:f>'Sheets Design'!$B$25:$B$27</c:f>
              <c:numCache>
                <c:formatCode>"$"0.0,"K"</c:formatCode>
                <c:ptCount val="3"/>
                <c:pt idx="0">
                  <c:v>121349.89939999998</c:v>
                </c:pt>
                <c:pt idx="1">
                  <c:v>138685.86819999988</c:v>
                </c:pt>
                <c:pt idx="2">
                  <c:v>165326.03680000003</c:v>
                </c:pt>
              </c:numCache>
            </c:numRef>
          </c:val>
          <c:extLst>
            <c:ext xmlns:c16="http://schemas.microsoft.com/office/drawing/2014/chart" uri="{C3380CC4-5D6E-409C-BE32-E72D297353CC}">
              <c16:uniqueId val="{00000000-EB1C-4F85-9319-E252C750EA5A}"/>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Design'!$A$25:$A$27</c:f>
              <c:strCache>
                <c:ptCount val="3"/>
                <c:pt idx="0">
                  <c:v>Tier 1</c:v>
                </c:pt>
                <c:pt idx="1">
                  <c:v>Tier 2</c:v>
                </c:pt>
                <c:pt idx="2">
                  <c:v>Tier 3</c:v>
                </c:pt>
              </c:strCache>
            </c:strRef>
          </c:cat>
          <c:val>
            <c:numRef>
              <c:f>'Sheets Design'!$C$25:$C$27</c:f>
              <c:numCache>
                <c:formatCode>"$"0.0,"K"</c:formatCode>
                <c:ptCount val="3"/>
                <c:pt idx="0">
                  <c:v>215047.91260000013</c:v>
                </c:pt>
                <c:pt idx="1">
                  <c:v>254464.7794</c:v>
                </c:pt>
                <c:pt idx="2">
                  <c:v>306806.99639999983</c:v>
                </c:pt>
              </c:numCache>
            </c:numRef>
          </c:val>
          <c:extLst>
            <c:ext xmlns:c16="http://schemas.microsoft.com/office/drawing/2014/chart" uri="{C3380CC4-5D6E-409C-BE32-E72D297353CC}">
              <c16:uniqueId val="{00000005-0B2A-4395-A748-DFF7D243B079}"/>
            </c:ext>
          </c:extLst>
        </c:ser>
        <c:dLbls>
          <c:showLegendKey val="0"/>
          <c:showVal val="0"/>
          <c:showCatName val="0"/>
          <c:showSerName val="0"/>
          <c:showPercent val="0"/>
          <c:showBubbleSize val="0"/>
        </c:dLbls>
        <c:gapWidth val="182"/>
        <c:axId val="1274644255"/>
        <c:axId val="1274647615"/>
      </c:barChart>
      <c:catAx>
        <c:axId val="1274644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47615"/>
        <c:crosses val="autoZero"/>
        <c:auto val="1"/>
        <c:lblAlgn val="ctr"/>
        <c:lblOffset val="100"/>
        <c:noMultiLvlLbl val="0"/>
      </c:catAx>
      <c:valAx>
        <c:axId val="1274647615"/>
        <c:scaling>
          <c:orientation val="minMax"/>
        </c:scaling>
        <c:delete val="1"/>
        <c:axPos val="b"/>
        <c:numFmt formatCode="&quot;$&quot;0.0,&quot;K&quot;" sourceLinked="1"/>
        <c:majorTickMark val="out"/>
        <c:minorTickMark val="none"/>
        <c:tickLblPos val="nextTo"/>
        <c:crossAx val="1274644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E5E-47E1-8792-BA7CE4DDB457}"/>
            </c:ext>
          </c:extLst>
        </c:ser>
        <c:dLbls>
          <c:showLegendKey val="0"/>
          <c:showVal val="0"/>
          <c:showCatName val="0"/>
          <c:showSerName val="0"/>
          <c:showPercent val="0"/>
          <c:showBubbleSize val="0"/>
        </c:dLbls>
        <c:gapWidth val="182"/>
        <c:axId val="1956306255"/>
        <c:axId val="1956304815"/>
      </c:barChart>
      <c:catAx>
        <c:axId val="19563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304815"/>
        <c:crosses val="autoZero"/>
        <c:auto val="1"/>
        <c:lblAlgn val="ctr"/>
        <c:lblOffset val="100"/>
        <c:noMultiLvlLbl val="0"/>
      </c:catAx>
      <c:valAx>
        <c:axId val="1956304815"/>
        <c:scaling>
          <c:orientation val="minMax"/>
        </c:scaling>
        <c:delete val="1"/>
        <c:axPos val="b"/>
        <c:numFmt formatCode="&quot;$&quot;0.0,&quot;K&quot;" sourceLinked="1"/>
        <c:majorTickMark val="none"/>
        <c:minorTickMark val="none"/>
        <c:tickLblPos val="nextTo"/>
        <c:crossAx val="1956306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Design'!$B$53</c:f>
              <c:strCache>
                <c:ptCount val="1"/>
                <c:pt idx="0">
                  <c:v>Total</c:v>
                </c:pt>
              </c:strCache>
            </c:strRef>
          </c:tx>
          <c:spPr>
            <a:solidFill>
              <a:schemeClr val="accent1"/>
            </a:solidFill>
            <a:ln>
              <a:noFill/>
            </a:ln>
            <a:effectLst/>
          </c:spPr>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extLst>
            <c:ext xmlns:c16="http://schemas.microsoft.com/office/drawing/2014/chart" uri="{C3380CC4-5D6E-409C-BE32-E72D297353CC}">
              <c16:uniqueId val="{00000000-225A-4D27-B63F-80B642C0C49B}"/>
            </c:ext>
          </c:extLst>
        </c:ser>
        <c:dLbls>
          <c:showLegendKey val="0"/>
          <c:showVal val="0"/>
          <c:showCatName val="0"/>
          <c:showSerName val="0"/>
          <c:showPercent val="0"/>
          <c:showBubbleSize val="0"/>
        </c:dLbls>
        <c:axId val="1107501583"/>
        <c:axId val="1107518383"/>
      </c:areaChart>
      <c:catAx>
        <c:axId val="1107501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18383"/>
        <c:crosses val="autoZero"/>
        <c:auto val="1"/>
        <c:lblAlgn val="ctr"/>
        <c:lblOffset val="100"/>
        <c:noMultiLvlLbl val="0"/>
      </c:catAx>
      <c:valAx>
        <c:axId val="1107518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015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8-4DCC-8512-6A69D9F2ED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8-4DCC-8512-6A69D9F2ED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8-4DCC-8512-6A69D9F2ED47}"/>
              </c:ext>
            </c:extLst>
          </c:dPt>
          <c:cat>
            <c:strRef>
              <c:f>'Sheets Design'!$A$68:$A$70</c:f>
              <c:strCache>
                <c:ptCount val="3"/>
                <c:pt idx="0">
                  <c:v>High</c:v>
                </c:pt>
                <c:pt idx="1">
                  <c:v>Medium</c:v>
                </c:pt>
                <c:pt idx="2">
                  <c:v>Small</c:v>
                </c:pt>
              </c:strCache>
            </c:strRef>
          </c:cat>
          <c:val>
            <c:numRef>
              <c:f>'Sheets Design'!$B$68:$B$70</c:f>
              <c:numCache>
                <c:formatCode>"$"0.0,"K"</c:formatCode>
                <c:ptCount val="3"/>
                <c:pt idx="0">
                  <c:v>248991.58600000021</c:v>
                </c:pt>
                <c:pt idx="1">
                  <c:v>507895.73639999918</c:v>
                </c:pt>
                <c:pt idx="2">
                  <c:v>444794.17039999954</c:v>
                </c:pt>
              </c:numCache>
            </c:numRef>
          </c:val>
          <c:extLst>
            <c:ext xmlns:c16="http://schemas.microsoft.com/office/drawing/2014/chart" uri="{C3380CC4-5D6E-409C-BE32-E72D297353CC}">
              <c16:uniqueId val="{00000000-C038-41E0-9D39-71457AF0CA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'Sheets Design'!$B$89</c:f>
              <c:strCache>
                <c:ptCount val="1"/>
                <c:pt idx="0">
                  <c:v>Total</c:v>
                </c:pt>
              </c:strCache>
            </c:strRef>
          </c:tx>
          <c:spPr>
            <a:solidFill>
              <a:schemeClr val="accent1"/>
            </a:solidFill>
            <a:ln>
              <a:noFill/>
            </a:ln>
            <a:effectLst/>
          </c:spPr>
          <c:invertIfNegative val="0"/>
          <c:cat>
            <c:strRef>
              <c:f>'Sheets Design'!$A$90:$A$93</c:f>
              <c:strCache>
                <c:ptCount val="4"/>
                <c:pt idx="0">
                  <c:v>Grocery Store</c:v>
                </c:pt>
                <c:pt idx="1">
                  <c:v>Supermarket Type3</c:v>
                </c:pt>
                <c:pt idx="2">
                  <c:v>Supermarket Type2</c:v>
                </c:pt>
                <c:pt idx="3">
                  <c:v>Supermarket Type1</c:v>
                </c:pt>
              </c:strCache>
            </c:strRef>
          </c:cat>
          <c:val>
            <c:numRef>
              <c:f>'Sheets Design'!$B$90:$B$93</c:f>
              <c:numCache>
                <c:formatCode>"$"0.0,"K"</c:formatCode>
                <c:ptCount val="4"/>
                <c:pt idx="0">
                  <c:v>151939.14900000009</c:v>
                </c:pt>
                <c:pt idx="1">
                  <c:v>130714.67460000006</c:v>
                </c:pt>
                <c:pt idx="2">
                  <c:v>131477.77640000009</c:v>
                </c:pt>
                <c:pt idx="3">
                  <c:v>787549.89280000119</c:v>
                </c:pt>
              </c:numCache>
            </c:numRef>
          </c:val>
          <c:extLst>
            <c:ext xmlns:c16="http://schemas.microsoft.com/office/drawing/2014/chart" uri="{C3380CC4-5D6E-409C-BE32-E72D297353CC}">
              <c16:uniqueId val="{00000000-123A-47BD-A9B4-E0AE8488BE11}"/>
            </c:ext>
          </c:extLst>
        </c:ser>
        <c:dLbls>
          <c:showLegendKey val="0"/>
          <c:showVal val="0"/>
          <c:showCatName val="0"/>
          <c:showSerName val="0"/>
          <c:showPercent val="0"/>
          <c:showBubbleSize val="0"/>
        </c:dLbls>
        <c:gapWidth val="182"/>
        <c:axId val="1681851856"/>
        <c:axId val="1681848016"/>
      </c:barChart>
      <c:catAx>
        <c:axId val="16818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81848016"/>
        <c:crosses val="autoZero"/>
        <c:auto val="1"/>
        <c:lblAlgn val="ctr"/>
        <c:lblOffset val="100"/>
        <c:noMultiLvlLbl val="0"/>
      </c:catAx>
      <c:valAx>
        <c:axId val="1681848016"/>
        <c:scaling>
          <c:orientation val="minMax"/>
        </c:scaling>
        <c:delete val="1"/>
        <c:axPos val="b"/>
        <c:numFmt formatCode="&quot;$&quot;0.0,&quot;K&quot;" sourceLinked="1"/>
        <c:majorTickMark val="none"/>
        <c:minorTickMark val="none"/>
        <c:tickLblPos val="nextTo"/>
        <c:crossAx val="1681851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140.29468975069261</c:v>
                </c:pt>
                <c:pt idx="1">
                  <c:v>139.80179101604284</c:v>
                </c:pt>
                <c:pt idx="2">
                  <c:v>141.67863836206905</c:v>
                </c:pt>
                <c:pt idx="3">
                  <c:v>141.21389506903375</c:v>
                </c:pt>
              </c:numCache>
            </c:numRef>
          </c:val>
          <c:extLst>
            <c:ext xmlns:c16="http://schemas.microsoft.com/office/drawing/2014/chart" uri="{C3380CC4-5D6E-409C-BE32-E72D297353CC}">
              <c16:uniqueId val="{00000000-AEE4-433D-9B88-CA21282AD604}"/>
            </c:ext>
          </c:extLst>
        </c:ser>
        <c:dLbls>
          <c:showLegendKey val="0"/>
          <c:showVal val="0"/>
          <c:showCatName val="0"/>
          <c:showSerName val="0"/>
          <c:showPercent val="0"/>
          <c:showBubbleSize val="0"/>
        </c:dLbls>
        <c:gapWidth val="182"/>
        <c:axId val="1110588960"/>
        <c:axId val="1110589440"/>
      </c:barChart>
      <c:catAx>
        <c:axId val="1110588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89440"/>
        <c:crosses val="autoZero"/>
        <c:auto val="1"/>
        <c:lblAlgn val="ctr"/>
        <c:lblOffset val="100"/>
        <c:noMultiLvlLbl val="0"/>
      </c:catAx>
      <c:valAx>
        <c:axId val="1110589440"/>
        <c:scaling>
          <c:orientation val="minMax"/>
        </c:scaling>
        <c:delete val="1"/>
        <c:axPos val="b"/>
        <c:numFmt formatCode="&quot;$&quot;0" sourceLinked="1"/>
        <c:majorTickMark val="out"/>
        <c:minorTickMark val="none"/>
        <c:tickLblPos val="nextTo"/>
        <c:crossAx val="111058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EE4-4C61-A9EC-090A37E07747}"/>
            </c:ext>
          </c:extLst>
        </c:ser>
        <c:dLbls>
          <c:dLblPos val="outEnd"/>
          <c:showLegendKey val="0"/>
          <c:showVal val="1"/>
          <c:showCatName val="0"/>
          <c:showSerName val="0"/>
          <c:showPercent val="0"/>
          <c:showBubbleSize val="0"/>
        </c:dLbls>
        <c:gapWidth val="182"/>
        <c:axId val="1106133200"/>
        <c:axId val="1106133680"/>
      </c:barChart>
      <c:catAx>
        <c:axId val="1106133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33680"/>
        <c:crosses val="autoZero"/>
        <c:auto val="1"/>
        <c:lblAlgn val="ctr"/>
        <c:lblOffset val="100"/>
        <c:noMultiLvlLbl val="0"/>
      </c:catAx>
      <c:valAx>
        <c:axId val="1106133680"/>
        <c:scaling>
          <c:orientation val="minMax"/>
        </c:scaling>
        <c:delete val="1"/>
        <c:axPos val="b"/>
        <c:numFmt formatCode="0" sourceLinked="1"/>
        <c:majorTickMark val="out"/>
        <c:minorTickMark val="none"/>
        <c:tickLblPos val="nextTo"/>
        <c:crossAx val="1106133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bg1">
                <a:lumMod val="75000"/>
                <a:alpha val="8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solidFill>
              <a:schemeClr val="bg1">
                <a:lumMod val="75000"/>
                <a:alpha val="83000"/>
              </a:schemeClr>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0601623772638"/>
          <c:y val="0.1258801889005271"/>
          <c:w val="0.83088445102529096"/>
          <c:h val="0.85602934738533443"/>
        </c:manualLayout>
      </c:layout>
      <c:barChart>
        <c:barDir val="bar"/>
        <c:grouping val="clustered"/>
        <c:varyColors val="0"/>
        <c:ser>
          <c:idx val="0"/>
          <c:order val="0"/>
          <c:tx>
            <c:strRef>
              <c:f>'Sheets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"$"0.0,"K"</c:formatCode>
                <c:ptCount val="3"/>
                <c:pt idx="0">
                  <c:v>121349.89939999998</c:v>
                </c:pt>
                <c:pt idx="1">
                  <c:v>138685.86819999988</c:v>
                </c:pt>
                <c:pt idx="2">
                  <c:v>165326.03680000003</c:v>
                </c:pt>
              </c:numCache>
            </c:numRef>
          </c:val>
          <c:extLst>
            <c:ext xmlns:c16="http://schemas.microsoft.com/office/drawing/2014/chart" uri="{C3380CC4-5D6E-409C-BE32-E72D297353CC}">
              <c16:uniqueId val="{00000004-B8ED-4089-8825-A3020517D552}"/>
            </c:ext>
          </c:extLst>
        </c:ser>
        <c:ser>
          <c:idx val="1"/>
          <c:order val="1"/>
          <c:tx>
            <c:strRef>
              <c:f>'Sheets Design'!$C$23:$C$24</c:f>
              <c:strCache>
                <c:ptCount val="1"/>
                <c:pt idx="0">
                  <c:v>Low Fat</c:v>
                </c:pt>
              </c:strCache>
            </c:strRef>
          </c:tx>
          <c:spPr>
            <a:solidFill>
              <a:srgbClr val="D09E00"/>
            </a:solidFill>
            <a:ln>
              <a:solidFill>
                <a:schemeClr val="bg1">
                  <a:lumMod val="75000"/>
                  <a:alpha val="83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"$"0.0,"K"</c:formatCode>
                <c:ptCount val="3"/>
                <c:pt idx="0">
                  <c:v>215047.91260000013</c:v>
                </c:pt>
                <c:pt idx="1">
                  <c:v>254464.7794</c:v>
                </c:pt>
                <c:pt idx="2">
                  <c:v>306806.99639999983</c:v>
                </c:pt>
              </c:numCache>
            </c:numRef>
          </c:val>
          <c:extLst>
            <c:ext xmlns:c16="http://schemas.microsoft.com/office/drawing/2014/chart" uri="{C3380CC4-5D6E-409C-BE32-E72D297353CC}">
              <c16:uniqueId val="{00000005-50BE-4C19-8E7B-21A77E1BC34A}"/>
            </c:ext>
          </c:extLst>
        </c:ser>
        <c:dLbls>
          <c:dLblPos val="outEnd"/>
          <c:showLegendKey val="0"/>
          <c:showVal val="1"/>
          <c:showCatName val="0"/>
          <c:showSerName val="0"/>
          <c:showPercent val="0"/>
          <c:showBubbleSize val="0"/>
        </c:dLbls>
        <c:gapWidth val="60"/>
        <c:axId val="1274644255"/>
        <c:axId val="1274647615"/>
      </c:barChart>
      <c:catAx>
        <c:axId val="1274644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47615"/>
        <c:crosses val="autoZero"/>
        <c:auto val="1"/>
        <c:lblAlgn val="ctr"/>
        <c:lblOffset val="100"/>
        <c:noMultiLvlLbl val="0"/>
      </c:catAx>
      <c:valAx>
        <c:axId val="1274647615"/>
        <c:scaling>
          <c:orientation val="minMax"/>
        </c:scaling>
        <c:delete val="1"/>
        <c:axPos val="b"/>
        <c:numFmt formatCode="&quot;$&quot;0.0,&quot;K&quot;" sourceLinked="1"/>
        <c:majorTickMark val="out"/>
        <c:minorTickMark val="none"/>
        <c:tickLblPos val="nextTo"/>
        <c:crossAx val="1274644255"/>
        <c:crosses val="autoZero"/>
        <c:crossBetween val="between"/>
      </c:valAx>
      <c:spPr>
        <a:noFill/>
        <a:ln>
          <a:noFill/>
        </a:ln>
        <a:effectLst/>
      </c:spPr>
    </c:plotArea>
    <c:legend>
      <c:legendPos val="t"/>
      <c:layout>
        <c:manualLayout>
          <c:xMode val="edge"/>
          <c:yMode val="edge"/>
          <c:x val="0.10644248460535606"/>
          <c:y val="1.8090463714138385E-2"/>
          <c:w val="0.42948988410346417"/>
          <c:h val="0.10488133718639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276867602160613"/>
          <c:y val="3.0344834177536611E-2"/>
          <c:w val="0.44393693331792106"/>
          <c:h val="0.9444921953825024"/>
        </c:manualLayout>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56E0-4734-BA4B-11A0F5744A0B}"/>
            </c:ext>
          </c:extLst>
        </c:ser>
        <c:dLbls>
          <c:showLegendKey val="0"/>
          <c:showVal val="0"/>
          <c:showCatName val="0"/>
          <c:showSerName val="0"/>
          <c:showPercent val="0"/>
          <c:showBubbleSize val="0"/>
        </c:dLbls>
        <c:gapWidth val="50"/>
        <c:axId val="1956306255"/>
        <c:axId val="1956304815"/>
      </c:barChart>
      <c:catAx>
        <c:axId val="19563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56304815"/>
        <c:crosses val="autoZero"/>
        <c:auto val="1"/>
        <c:lblAlgn val="ctr"/>
        <c:lblOffset val="100"/>
        <c:noMultiLvlLbl val="0"/>
      </c:catAx>
      <c:valAx>
        <c:axId val="1956304815"/>
        <c:scaling>
          <c:orientation val="minMax"/>
        </c:scaling>
        <c:delete val="1"/>
        <c:axPos val="b"/>
        <c:numFmt formatCode="&quot;$&quot;0.0,&quot;K&quot;" sourceLinked="1"/>
        <c:majorTickMark val="none"/>
        <c:minorTickMark val="none"/>
        <c:tickLblPos val="nextTo"/>
        <c:crossAx val="1956306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19428373967717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5292653041354347E-2"/>
              <c:y val="-0.274285467459646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3693294403869508E-3"/>
              <c:y val="-0.308571150892102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1846647201934754E-3"/>
              <c:y val="-0.294856877519120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1846647201934754E-3"/>
              <c:y val="-0.29485687751912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6.5539941605804262E-3"/>
              <c:y val="-0.322285424265085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0923323600967457E-2"/>
              <c:y val="-0.411428201189470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3693294403867903E-3"/>
              <c:y val="-0.308571150892102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1846647201936354E-3"/>
              <c:y val="-0.308571150892102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32130569325344E-2"/>
          <c:y val="1.2487708947885938E-2"/>
          <c:w val="0.93393573886134928"/>
          <c:h val="0.87388495575221237"/>
        </c:manualLayout>
      </c:layout>
      <c:areaChart>
        <c:grouping val="standard"/>
        <c:varyColors val="0"/>
        <c:ser>
          <c:idx val="0"/>
          <c:order val="0"/>
          <c:tx>
            <c:strRef>
              <c:f>'Sheets Design'!$B$53</c:f>
              <c:strCache>
                <c:ptCount val="1"/>
                <c:pt idx="0">
                  <c:v>Total</c:v>
                </c:pt>
              </c:strCache>
            </c:strRef>
          </c:tx>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C-A422-46CD-9C18-845F3EF61350}"/>
              </c:ext>
            </c:extLst>
          </c:dPt>
          <c:dPt>
            <c:idx val="1"/>
            <c:bubble3D val="0"/>
            <c:extLst>
              <c:ext xmlns:c16="http://schemas.microsoft.com/office/drawing/2014/chart" uri="{C3380CC4-5D6E-409C-BE32-E72D297353CC}">
                <c16:uniqueId val="{0000000D-A422-46CD-9C18-845F3EF61350}"/>
              </c:ext>
            </c:extLst>
          </c:dPt>
          <c:dPt>
            <c:idx val="2"/>
            <c:bubble3D val="0"/>
            <c:extLst>
              <c:ext xmlns:c16="http://schemas.microsoft.com/office/drawing/2014/chart" uri="{C3380CC4-5D6E-409C-BE32-E72D297353CC}">
                <c16:uniqueId val="{0000000E-A422-46CD-9C18-845F3EF61350}"/>
              </c:ext>
            </c:extLst>
          </c:dPt>
          <c:dPt>
            <c:idx val="3"/>
            <c:bubble3D val="0"/>
            <c:extLst>
              <c:ext xmlns:c16="http://schemas.microsoft.com/office/drawing/2014/chart" uri="{C3380CC4-5D6E-409C-BE32-E72D297353CC}">
                <c16:uniqueId val="{0000000F-A422-46CD-9C18-845F3EF61350}"/>
              </c:ext>
            </c:extLst>
          </c:dPt>
          <c:dPt>
            <c:idx val="4"/>
            <c:bubble3D val="0"/>
            <c:extLst>
              <c:ext xmlns:c16="http://schemas.microsoft.com/office/drawing/2014/chart" uri="{C3380CC4-5D6E-409C-BE32-E72D297353CC}">
                <c16:uniqueId val="{00000010-A422-46CD-9C18-845F3EF61350}"/>
              </c:ext>
            </c:extLst>
          </c:dPt>
          <c:dPt>
            <c:idx val="5"/>
            <c:bubble3D val="0"/>
            <c:extLst>
              <c:ext xmlns:c16="http://schemas.microsoft.com/office/drawing/2014/chart" uri="{C3380CC4-5D6E-409C-BE32-E72D297353CC}">
                <c16:uniqueId val="{00000011-A422-46CD-9C18-845F3EF61350}"/>
              </c:ext>
            </c:extLst>
          </c:dPt>
          <c:dPt>
            <c:idx val="6"/>
            <c:bubble3D val="0"/>
            <c:extLst>
              <c:ext xmlns:c16="http://schemas.microsoft.com/office/drawing/2014/chart" uri="{C3380CC4-5D6E-409C-BE32-E72D297353CC}">
                <c16:uniqueId val="{00000012-A422-46CD-9C18-845F3EF61350}"/>
              </c:ext>
            </c:extLst>
          </c:dPt>
          <c:dPt>
            <c:idx val="7"/>
            <c:bubble3D val="0"/>
            <c:extLst>
              <c:ext xmlns:c16="http://schemas.microsoft.com/office/drawing/2014/chart" uri="{C3380CC4-5D6E-409C-BE32-E72D297353CC}">
                <c16:uniqueId val="{00000013-A422-46CD-9C18-845F3EF61350}"/>
              </c:ext>
            </c:extLst>
          </c:dPt>
          <c:dPt>
            <c:idx val="8"/>
            <c:bubble3D val="0"/>
            <c:extLst>
              <c:ext xmlns:c16="http://schemas.microsoft.com/office/drawing/2014/chart" uri="{C3380CC4-5D6E-409C-BE32-E72D297353CC}">
                <c16:uniqueId val="{00000014-A422-46CD-9C18-845F3EF61350}"/>
              </c:ext>
            </c:extLst>
          </c:dPt>
          <c:dLbls>
            <c:dLbl>
              <c:idx val="0"/>
              <c:layout>
                <c:manualLayout>
                  <c:x val="0"/>
                  <c:y val="-0.219428373967717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422-46CD-9C18-845F3EF61350}"/>
                </c:ext>
              </c:extLst>
            </c:dLbl>
            <c:dLbl>
              <c:idx val="1"/>
              <c:layout>
                <c:manualLayout>
                  <c:x val="-1.5292653041354347E-2"/>
                  <c:y val="-0.274285467459646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22-46CD-9C18-845F3EF61350}"/>
                </c:ext>
              </c:extLst>
            </c:dLbl>
            <c:dLbl>
              <c:idx val="2"/>
              <c:layout>
                <c:manualLayout>
                  <c:x val="-4.3693294403869508E-3"/>
                  <c:y val="-0.30857115089210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22-46CD-9C18-845F3EF61350}"/>
                </c:ext>
              </c:extLst>
            </c:dLbl>
            <c:dLbl>
              <c:idx val="3"/>
              <c:layout>
                <c:manualLayout>
                  <c:x val="-2.1846647201934754E-3"/>
                  <c:y val="-0.29485687751912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22-46CD-9C18-845F3EF61350}"/>
                </c:ext>
              </c:extLst>
            </c:dLbl>
            <c:dLbl>
              <c:idx val="4"/>
              <c:layout>
                <c:manualLayout>
                  <c:x val="-2.1846647201934754E-3"/>
                  <c:y val="-0.29485687751912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22-46CD-9C18-845F3EF61350}"/>
                </c:ext>
              </c:extLst>
            </c:dLbl>
            <c:dLbl>
              <c:idx val="5"/>
              <c:layout>
                <c:manualLayout>
                  <c:x val="-6.5539941605804262E-3"/>
                  <c:y val="-0.322285424265085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22-46CD-9C18-845F3EF61350}"/>
                </c:ext>
              </c:extLst>
            </c:dLbl>
            <c:dLbl>
              <c:idx val="6"/>
              <c:layout>
                <c:manualLayout>
                  <c:x val="-1.0923323600967457E-2"/>
                  <c:y val="-0.41142820118947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22-46CD-9C18-845F3EF61350}"/>
                </c:ext>
              </c:extLst>
            </c:dLbl>
            <c:dLbl>
              <c:idx val="7"/>
              <c:layout>
                <c:manualLayout>
                  <c:x val="4.3693294403867903E-3"/>
                  <c:y val="-0.30857115089210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22-46CD-9C18-845F3EF61350}"/>
                </c:ext>
              </c:extLst>
            </c:dLbl>
            <c:dLbl>
              <c:idx val="8"/>
              <c:layout>
                <c:manualLayout>
                  <c:x val="-2.1846647201936354E-3"/>
                  <c:y val="-0.30857115089210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422-46CD-9C18-845F3EF613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extLst>
            <c:ext xmlns:c16="http://schemas.microsoft.com/office/drawing/2014/chart" uri="{C3380CC4-5D6E-409C-BE32-E72D297353CC}">
              <c16:uniqueId val="{0000000B-A422-46CD-9C18-845F3EF61350}"/>
            </c:ext>
          </c:extLst>
        </c:ser>
        <c:dLbls>
          <c:showLegendKey val="0"/>
          <c:showVal val="0"/>
          <c:showCatName val="0"/>
          <c:showSerName val="0"/>
          <c:showPercent val="0"/>
          <c:showBubbleSize val="0"/>
        </c:dLbls>
        <c:dropLines>
          <c:spPr>
            <a:ln w="9525" cap="flat" cmpd="sng" algn="ctr">
              <a:solidFill>
                <a:schemeClr val="tx1">
                  <a:lumMod val="85000"/>
                  <a:lumOff val="15000"/>
                  <a:alpha val="40000"/>
                </a:schemeClr>
              </a:solidFill>
              <a:round/>
            </a:ln>
            <a:effectLst/>
          </c:spPr>
        </c:dropLines>
        <c:axId val="1107501583"/>
        <c:axId val="1107518383"/>
      </c:areaChart>
      <c:catAx>
        <c:axId val="11075015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107518383"/>
        <c:crosses val="autoZero"/>
        <c:auto val="1"/>
        <c:lblAlgn val="ctr"/>
        <c:lblOffset val="100"/>
        <c:noMultiLvlLbl val="0"/>
      </c:catAx>
      <c:valAx>
        <c:axId val="1107518383"/>
        <c:scaling>
          <c:orientation val="minMax"/>
        </c:scaling>
        <c:delete val="1"/>
        <c:axPos val="l"/>
        <c:numFmt formatCode="&quot;$&quot;0.0,&quot;K&quot;" sourceLinked="1"/>
        <c:majorTickMark val="out"/>
        <c:minorTickMark val="none"/>
        <c:tickLblPos val="nextTo"/>
        <c:crossAx val="11075015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Design!PivotTable7</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9628487367579137"/>
              <c:y val="-1.30217078021049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0716887533442"/>
                  <c:h val="0.16327280518864482"/>
                </c:manualLayout>
              </c15:layout>
            </c:ext>
          </c:extLst>
        </c:dLbl>
      </c:pivotFmt>
      <c:pivotFmt>
        <c:idx val="7"/>
        <c:spPr>
          <a:solidFill>
            <a:schemeClr val="accent6">
              <a:lumMod val="75000"/>
            </a:schemeClr>
          </a:solidFill>
          <a:ln w="19050">
            <a:solidFill>
              <a:schemeClr val="lt1"/>
            </a:solidFill>
          </a:ln>
          <a:effectLst/>
        </c:spPr>
        <c:dLbl>
          <c:idx val="0"/>
          <c:layout>
            <c:manualLayout>
              <c:x val="0.24169192542129203"/>
              <c:y val="-6.5108539010524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977154133549651"/>
                  <c:h val="0.16327280518864482"/>
                </c:manualLayout>
              </c15:layout>
            </c:ext>
          </c:extLst>
        </c:dLbl>
      </c:pivotFmt>
      <c:pivotFmt>
        <c:idx val="8"/>
        <c:spPr>
          <a:solidFill>
            <a:srgbClr val="D0AC2C"/>
          </a:solidFill>
          <a:ln w="19050">
            <a:solidFill>
              <a:schemeClr val="lt1"/>
            </a:solidFill>
          </a:ln>
          <a:effectLst/>
        </c:spPr>
        <c:dLbl>
          <c:idx val="0"/>
          <c:layout>
            <c:manualLayout>
              <c:x val="-8.6454128998382354E-2"/>
              <c:y val="-8.133748319097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90880373146552"/>
                  <c:h val="0.16327280518864482"/>
                </c:manualLayout>
              </c15:layout>
            </c:ext>
          </c:extLst>
        </c:dLbl>
      </c:pivotFmt>
    </c:pivotFmts>
    <c:plotArea>
      <c:layout>
        <c:manualLayout>
          <c:layoutTarget val="inner"/>
          <c:xMode val="edge"/>
          <c:yMode val="edge"/>
          <c:x val="0.13276176826420982"/>
          <c:y val="0.17043339445583"/>
          <c:w val="0.73245259337374735"/>
          <c:h val="0.82956660554416994"/>
        </c:manualLayout>
      </c:layout>
      <c:doughnutChart>
        <c:varyColors val="1"/>
        <c:ser>
          <c:idx val="0"/>
          <c:order val="0"/>
          <c:tx>
            <c:strRef>
              <c:f>'Sheets Design'!$B$67</c:f>
              <c:strCache>
                <c:ptCount val="1"/>
                <c:pt idx="0">
                  <c:v>Total</c:v>
                </c:pt>
              </c:strCache>
            </c:strRef>
          </c:tx>
          <c:spPr>
            <a:solidFill>
              <a:srgbClr val="FFD2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0832-4E98-B8A1-F7A682B1102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832-4E98-B8A1-F7A682B11028}"/>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0832-4E98-B8A1-F7A682B11028}"/>
              </c:ext>
            </c:extLst>
          </c:dPt>
          <c:dLbls>
            <c:dLbl>
              <c:idx val="0"/>
              <c:layout>
                <c:manualLayout>
                  <c:x val="0.19628487367579137"/>
                  <c:y val="-1.30217078021049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0716887533442"/>
                      <c:h val="0.16327280518864482"/>
                    </c:manualLayout>
                  </c15:layout>
                </c:ext>
                <c:ext xmlns:c16="http://schemas.microsoft.com/office/drawing/2014/chart" uri="{C3380CC4-5D6E-409C-BE32-E72D297353CC}">
                  <c16:uniqueId val="{00000001-0832-4E98-B8A1-F7A682B11028}"/>
                </c:ext>
              </c:extLst>
            </c:dLbl>
            <c:dLbl>
              <c:idx val="1"/>
              <c:layout>
                <c:manualLayout>
                  <c:x val="0.24169192542129203"/>
                  <c:y val="-6.510853901052451E-3"/>
                </c:manualLayout>
              </c:layout>
              <c:showLegendKey val="0"/>
              <c:showVal val="1"/>
              <c:showCatName val="0"/>
              <c:showSerName val="0"/>
              <c:showPercent val="1"/>
              <c:showBubbleSize val="0"/>
              <c:extLst>
                <c:ext xmlns:c15="http://schemas.microsoft.com/office/drawing/2012/chart" uri="{CE6537A1-D6FC-4f65-9D91-7224C49458BB}">
                  <c15:layout>
                    <c:manualLayout>
                      <c:w val="0.21977154133549651"/>
                      <c:h val="0.16327280518864482"/>
                    </c:manualLayout>
                  </c15:layout>
                </c:ext>
                <c:ext xmlns:c16="http://schemas.microsoft.com/office/drawing/2014/chart" uri="{C3380CC4-5D6E-409C-BE32-E72D297353CC}">
                  <c16:uniqueId val="{00000003-0832-4E98-B8A1-F7A682B11028}"/>
                </c:ext>
              </c:extLst>
            </c:dLbl>
            <c:dLbl>
              <c:idx val="2"/>
              <c:layout>
                <c:manualLayout>
                  <c:x val="-8.6454128998382354E-2"/>
                  <c:y val="-8.1337483190974627E-2"/>
                </c:manualLayout>
              </c:layout>
              <c:showLegendKey val="0"/>
              <c:showVal val="1"/>
              <c:showCatName val="0"/>
              <c:showSerName val="0"/>
              <c:showPercent val="1"/>
              <c:showBubbleSize val="0"/>
              <c:extLst>
                <c:ext xmlns:c15="http://schemas.microsoft.com/office/drawing/2012/chart" uri="{CE6537A1-D6FC-4f65-9D91-7224C49458BB}">
                  <c15:layout>
                    <c:manualLayout>
                      <c:w val="0.2090880373146552"/>
                      <c:h val="0.16327280518864482"/>
                    </c:manualLayout>
                  </c15:layout>
                </c:ext>
                <c:ext xmlns:c16="http://schemas.microsoft.com/office/drawing/2014/chart" uri="{C3380CC4-5D6E-409C-BE32-E72D297353CC}">
                  <c16:uniqueId val="{00000005-0832-4E98-B8A1-F7A682B110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Design'!$A$68:$A$70</c:f>
              <c:strCache>
                <c:ptCount val="3"/>
                <c:pt idx="0">
                  <c:v>High</c:v>
                </c:pt>
                <c:pt idx="1">
                  <c:v>Medium</c:v>
                </c:pt>
                <c:pt idx="2">
                  <c:v>Small</c:v>
                </c:pt>
              </c:strCache>
            </c:strRef>
          </c:cat>
          <c:val>
            <c:numRef>
              <c:f>'Sheets Design'!$B$68:$B$70</c:f>
              <c:numCache>
                <c:formatCode>"$"0.0,"K"</c:formatCode>
                <c:ptCount val="3"/>
                <c:pt idx="0">
                  <c:v>248991.58600000021</c:v>
                </c:pt>
                <c:pt idx="1">
                  <c:v>507895.73639999918</c:v>
                </c:pt>
                <c:pt idx="2">
                  <c:v>444794.17039999954</c:v>
                </c:pt>
              </c:numCache>
            </c:numRef>
          </c:val>
          <c:extLst>
            <c:ext xmlns:c16="http://schemas.microsoft.com/office/drawing/2014/chart" uri="{C3380CC4-5D6E-409C-BE32-E72D297353CC}">
              <c16:uniqueId val="{00000008-66B1-458B-A790-2366BF63902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11735279664916892"/>
          <c:y val="6.3942287731943562E-2"/>
          <c:w val="0.64379558058452346"/>
          <c:h val="0.108183301447531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99084333641116"/>
          <c:y val="2.2363095238095237E-2"/>
          <c:w val="0.5022995537088335"/>
          <c:h val="0.95999814814814821"/>
        </c:manualLayout>
      </c:layout>
      <c:barChart>
        <c:barDir val="bar"/>
        <c:grouping val="clustered"/>
        <c:varyColors val="0"/>
        <c:dLbls>
          <c:showLegendKey val="0"/>
          <c:showVal val="0"/>
          <c:showCatName val="0"/>
          <c:showSerName val="0"/>
          <c:showPercent val="0"/>
          <c:showBubbleSize val="0"/>
        </c:dLbls>
        <c:gapWidth val="60"/>
        <c:axId val="178618495"/>
        <c:axId val="178632415"/>
      </c:barChart>
      <c:catAx>
        <c:axId val="17861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2415"/>
        <c:crosses val="autoZero"/>
        <c:auto val="1"/>
        <c:lblAlgn val="ctr"/>
        <c:lblOffset val="100"/>
        <c:noMultiLvlLbl val="0"/>
      </c:catAx>
      <c:valAx>
        <c:axId val="178632415"/>
        <c:scaling>
          <c:orientation val="minMax"/>
        </c:scaling>
        <c:delete val="1"/>
        <c:axPos val="b"/>
        <c:numFmt formatCode="General" sourceLinked="1"/>
        <c:majorTickMark val="none"/>
        <c:minorTickMark val="none"/>
        <c:tickLblPos val="nextTo"/>
        <c:crossAx val="178618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762448413538874"/>
                  <c:h val="0.27283191101010501"/>
                </c:manualLayout>
              </c15:layout>
            </c:ext>
          </c:extLst>
        </c:dLbl>
      </c:pivotFmt>
    </c:pivotFmts>
    <c:plotArea>
      <c:layout>
        <c:manualLayout>
          <c:layoutTarget val="inner"/>
          <c:xMode val="edge"/>
          <c:yMode val="edge"/>
          <c:x val="0.50204646501404859"/>
          <c:y val="7.3356591801285023E-2"/>
          <c:w val="0.44531534627016983"/>
          <c:h val="0.85328681639742998"/>
        </c:manualLayout>
      </c:layout>
      <c:barChart>
        <c:barDir val="bar"/>
        <c:grouping val="clustered"/>
        <c:varyColors val="0"/>
        <c:ser>
          <c:idx val="0"/>
          <c:order val="0"/>
          <c:tx>
            <c:strRef>
              <c:f>'Sheets Design'!$B$89</c:f>
              <c:strCache>
                <c:ptCount val="1"/>
                <c:pt idx="0">
                  <c:v>Total</c:v>
                </c:pt>
              </c:strCache>
            </c:strRef>
          </c:tx>
          <c:spPr>
            <a:solidFill>
              <a:schemeClr val="accent2">
                <a:lumMod val="75000"/>
              </a:schemeClr>
            </a:solidFill>
            <a:ln>
              <a:noFill/>
            </a:ln>
            <a:effectLst/>
          </c:spPr>
          <c:invertIfNegative val="0"/>
          <c:dLbls>
            <c:dLbl>
              <c:idx val="3"/>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762448413538874"/>
                      <c:h val="0.27283191101010501"/>
                    </c:manualLayout>
                  </c15:layout>
                </c:ext>
                <c:ext xmlns:c16="http://schemas.microsoft.com/office/drawing/2014/chart" uri="{C3380CC4-5D6E-409C-BE32-E72D297353CC}">
                  <c16:uniqueId val="{00000001-DD4E-48D5-8737-89E6EFC486F6}"/>
                </c:ext>
              </c:extLst>
            </c:dLbl>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Design'!$A$90:$A$93</c:f>
              <c:strCache>
                <c:ptCount val="4"/>
                <c:pt idx="0">
                  <c:v>Grocery Store</c:v>
                </c:pt>
                <c:pt idx="1">
                  <c:v>Supermarket Type3</c:v>
                </c:pt>
                <c:pt idx="2">
                  <c:v>Supermarket Type2</c:v>
                </c:pt>
                <c:pt idx="3">
                  <c:v>Supermarket Type1</c:v>
                </c:pt>
              </c:strCache>
            </c:strRef>
          </c:cat>
          <c:val>
            <c:numRef>
              <c:f>'Sheets Design'!$B$90:$B$93</c:f>
              <c:numCache>
                <c:formatCode>"$"0.0,"K"</c:formatCode>
                <c:ptCount val="4"/>
                <c:pt idx="0">
                  <c:v>151939.14900000009</c:v>
                </c:pt>
                <c:pt idx="1">
                  <c:v>130714.67460000006</c:v>
                </c:pt>
                <c:pt idx="2">
                  <c:v>131477.77640000009</c:v>
                </c:pt>
                <c:pt idx="3">
                  <c:v>787549.89280000119</c:v>
                </c:pt>
              </c:numCache>
            </c:numRef>
          </c:val>
          <c:extLst>
            <c:ext xmlns:c16="http://schemas.microsoft.com/office/drawing/2014/chart" uri="{C3380CC4-5D6E-409C-BE32-E72D297353CC}">
              <c16:uniqueId val="{00000000-DD4E-48D5-8737-89E6EFC486F6}"/>
            </c:ext>
          </c:extLst>
        </c:ser>
        <c:dLbls>
          <c:showLegendKey val="0"/>
          <c:showVal val="0"/>
          <c:showCatName val="0"/>
          <c:showSerName val="0"/>
          <c:showPercent val="0"/>
          <c:showBubbleSize val="0"/>
        </c:dLbls>
        <c:gapWidth val="60"/>
        <c:axId val="1681851856"/>
        <c:axId val="1681848016"/>
      </c:barChart>
      <c:catAx>
        <c:axId val="16818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81848016"/>
        <c:crosses val="autoZero"/>
        <c:auto val="1"/>
        <c:lblAlgn val="ctr"/>
        <c:lblOffset val="100"/>
        <c:noMultiLvlLbl val="0"/>
      </c:catAx>
      <c:valAx>
        <c:axId val="1681848016"/>
        <c:scaling>
          <c:orientation val="minMax"/>
        </c:scaling>
        <c:delete val="1"/>
        <c:axPos val="b"/>
        <c:numFmt formatCode="&quot;$&quot;0.0,&quot;K&quot;" sourceLinked="1"/>
        <c:majorTickMark val="none"/>
        <c:minorTickMark val="none"/>
        <c:tickLblPos val="nextTo"/>
        <c:crossAx val="1681851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23076923076927E-2"/>
          <c:y val="8.3969465648854963E-2"/>
          <c:w val="0.72727272727272729"/>
          <c:h val="0.83206106870229013"/>
        </c:manualLayout>
      </c:layout>
      <c:barChart>
        <c:barDir val="bar"/>
        <c:grouping val="clustered"/>
        <c:varyColors val="0"/>
        <c:ser>
          <c:idx val="0"/>
          <c:order val="0"/>
          <c:tx>
            <c:strRef>
              <c:f>'Sheets Design'!$B$96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140.29468975069261</c:v>
                </c:pt>
                <c:pt idx="1">
                  <c:v>139.80179101604284</c:v>
                </c:pt>
                <c:pt idx="2">
                  <c:v>141.67863836206905</c:v>
                </c:pt>
                <c:pt idx="3">
                  <c:v>141.21389506903375</c:v>
                </c:pt>
              </c:numCache>
            </c:numRef>
          </c:val>
          <c:extLst>
            <c:ext xmlns:c16="http://schemas.microsoft.com/office/drawing/2014/chart" uri="{C3380CC4-5D6E-409C-BE32-E72D297353CC}">
              <c16:uniqueId val="{00000000-0462-4E26-AC6B-DB9A1B717BA4}"/>
            </c:ext>
          </c:extLst>
        </c:ser>
        <c:dLbls>
          <c:dLblPos val="outEnd"/>
          <c:showLegendKey val="0"/>
          <c:showVal val="1"/>
          <c:showCatName val="0"/>
          <c:showSerName val="0"/>
          <c:showPercent val="0"/>
          <c:showBubbleSize val="0"/>
        </c:dLbls>
        <c:gapWidth val="60"/>
        <c:axId val="1110588960"/>
        <c:axId val="1110589440"/>
      </c:barChart>
      <c:catAx>
        <c:axId val="1110588960"/>
        <c:scaling>
          <c:orientation val="minMax"/>
        </c:scaling>
        <c:delete val="1"/>
        <c:axPos val="l"/>
        <c:numFmt formatCode="General" sourceLinked="1"/>
        <c:majorTickMark val="out"/>
        <c:minorTickMark val="none"/>
        <c:tickLblPos val="nextTo"/>
        <c:crossAx val="1110589440"/>
        <c:crosses val="autoZero"/>
        <c:auto val="1"/>
        <c:lblAlgn val="ctr"/>
        <c:lblOffset val="100"/>
        <c:noMultiLvlLbl val="0"/>
      </c:catAx>
      <c:valAx>
        <c:axId val="1110589440"/>
        <c:scaling>
          <c:orientation val="minMax"/>
        </c:scaling>
        <c:delete val="1"/>
        <c:axPos val="b"/>
        <c:numFmt formatCode="&quot;$&quot;0" sourceLinked="1"/>
        <c:majorTickMark val="out"/>
        <c:minorTickMark val="none"/>
        <c:tickLblPos val="nextTo"/>
        <c:crossAx val="111058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Design!PivotTable11</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93388429752068"/>
                  <c:h val="0.16990029761904762"/>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75332983342554"/>
                  <c:h val="0.19320617739337853"/>
                </c:manualLayout>
              </c15:layout>
            </c:ext>
          </c:extLst>
        </c:dLbl>
      </c:pivotFmt>
    </c:pivotFmts>
    <c:plotArea>
      <c:layout>
        <c:manualLayout>
          <c:layoutTarget val="inner"/>
          <c:xMode val="edge"/>
          <c:yMode val="edge"/>
          <c:x val="0"/>
          <c:y val="1.1417316958819953E-2"/>
          <c:w val="0.94214876033057848"/>
          <c:h val="0.94188262351412055"/>
        </c:manualLayout>
      </c:layout>
      <c:barChart>
        <c:barDir val="bar"/>
        <c:grouping val="clustered"/>
        <c:varyColors val="0"/>
        <c:ser>
          <c:idx val="0"/>
          <c:order val="0"/>
          <c:tx>
            <c:strRef>
              <c:f>'Sheets Design'!$B$105</c:f>
              <c:strCache>
                <c:ptCount val="1"/>
                <c:pt idx="0">
                  <c:v>Total</c:v>
                </c:pt>
              </c:strCache>
            </c:strRef>
          </c:tx>
          <c:spPr>
            <a:solidFill>
              <a:srgbClr val="D0AC2C"/>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875332983342554"/>
                      <c:h val="0.19320617739337853"/>
                    </c:manualLayout>
                  </c15:layout>
                </c:ext>
                <c:ext xmlns:c16="http://schemas.microsoft.com/office/drawing/2014/chart" uri="{C3380CC4-5D6E-409C-BE32-E72D297353CC}">
                  <c16:uniqueId val="{00000002-2490-4034-A423-2FDC36F200BD}"/>
                </c:ext>
              </c:extLst>
            </c:dLbl>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93388429752068"/>
                      <c:h val="0.16990029761904762"/>
                    </c:manualLayout>
                  </c15:layout>
                </c:ext>
                <c:ext xmlns:c16="http://schemas.microsoft.com/office/drawing/2014/chart" uri="{C3380CC4-5D6E-409C-BE32-E72D297353CC}">
                  <c16:uniqueId val="{00000001-2490-4034-A423-2FDC36F200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490-4034-A423-2FDC36F200BD}"/>
            </c:ext>
          </c:extLst>
        </c:ser>
        <c:dLbls>
          <c:dLblPos val="outEnd"/>
          <c:showLegendKey val="0"/>
          <c:showVal val="1"/>
          <c:showCatName val="0"/>
          <c:showSerName val="0"/>
          <c:showPercent val="0"/>
          <c:showBubbleSize val="0"/>
        </c:dLbls>
        <c:gapWidth val="60"/>
        <c:axId val="1106133200"/>
        <c:axId val="1106133680"/>
      </c:barChart>
      <c:catAx>
        <c:axId val="1106133200"/>
        <c:scaling>
          <c:orientation val="minMax"/>
        </c:scaling>
        <c:delete val="1"/>
        <c:axPos val="l"/>
        <c:numFmt formatCode="General" sourceLinked="1"/>
        <c:majorTickMark val="out"/>
        <c:minorTickMark val="none"/>
        <c:tickLblPos val="nextTo"/>
        <c:crossAx val="1106133680"/>
        <c:crosses val="autoZero"/>
        <c:auto val="1"/>
        <c:lblAlgn val="ctr"/>
        <c:lblOffset val="100"/>
        <c:noMultiLvlLbl val="0"/>
      </c:catAx>
      <c:valAx>
        <c:axId val="1106133680"/>
        <c:scaling>
          <c:orientation val="minMax"/>
        </c:scaling>
        <c:delete val="1"/>
        <c:axPos val="b"/>
        <c:numFmt formatCode="0" sourceLinked="1"/>
        <c:majorTickMark val="out"/>
        <c:minorTickMark val="none"/>
        <c:tickLblPos val="nextTo"/>
        <c:crossAx val="1106133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0F68B1EA-6DEA-4ED4-9FBE-AACE98623AB5}">
          <cx:tx>
            <cx:txData>
              <cx:f>_xlchart.v2.1</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F68B1EA-6DEA-4ED4-9FBE-AACE98623AB5}">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hyperlink" Target="#'Sheets Design'!A1"/><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5.png"/><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BlinkIT Grocery Data'!A1"/><Relationship Id="rId10" Type="http://schemas.microsoft.com/office/2014/relationships/chartEx" Target="../charts/chartEx1.xml"/><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microsoft.com/office/2014/relationships/chartEx" Target="../charts/chartEx2.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54429</xdr:colOff>
      <xdr:row>0</xdr:row>
      <xdr:rowOff>43089</xdr:rowOff>
    </xdr:from>
    <xdr:to>
      <xdr:col>23</xdr:col>
      <xdr:colOff>285630</xdr:colOff>
      <xdr:row>40</xdr:row>
      <xdr:rowOff>10371</xdr:rowOff>
    </xdr:to>
    <xdr:sp macro="" textlink="">
      <xdr:nvSpPr>
        <xdr:cNvPr id="2" name="Rectangle 1">
          <a:extLst>
            <a:ext uri="{FF2B5EF4-FFF2-40B4-BE49-F238E27FC236}">
              <a16:creationId xmlns:a16="http://schemas.microsoft.com/office/drawing/2014/main" id="{2454EDAA-9EF3-4566-B5DD-82D1AE7FFC41}"/>
            </a:ext>
          </a:extLst>
        </xdr:cNvPr>
        <xdr:cNvSpPr/>
      </xdr:nvSpPr>
      <xdr:spPr>
        <a:xfrm>
          <a:off x="714829" y="43089"/>
          <a:ext cx="14760001" cy="7841282"/>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391388</xdr:colOff>
      <xdr:row>1</xdr:row>
      <xdr:rowOff>28434</xdr:rowOff>
    </xdr:from>
    <xdr:to>
      <xdr:col>4</xdr:col>
      <xdr:colOff>597090</xdr:colOff>
      <xdr:row>38</xdr:row>
      <xdr:rowOff>188330</xdr:rowOff>
    </xdr:to>
    <xdr:sp macro="" textlink="">
      <xdr:nvSpPr>
        <xdr:cNvPr id="3" name="Rectangle: Top Corners Rounded 2">
          <a:extLst>
            <a:ext uri="{FF2B5EF4-FFF2-40B4-BE49-F238E27FC236}">
              <a16:creationId xmlns:a16="http://schemas.microsoft.com/office/drawing/2014/main" id="{3EC40D68-DED6-4887-B3E6-E0720A76254B}"/>
            </a:ext>
          </a:extLst>
        </xdr:cNvPr>
        <xdr:cNvSpPr/>
      </xdr:nvSpPr>
      <xdr:spPr>
        <a:xfrm rot="5400000">
          <a:off x="-1576434" y="2853506"/>
          <a:ext cx="7443346" cy="2186902"/>
        </a:xfrm>
        <a:prstGeom prst="round2SameRect">
          <a:avLst>
            <a:gd name="adj1" fmla="val 2055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473880</xdr:colOff>
      <xdr:row>0</xdr:row>
      <xdr:rowOff>0</xdr:rowOff>
    </xdr:from>
    <xdr:to>
      <xdr:col>5</xdr:col>
      <xdr:colOff>511791</xdr:colOff>
      <xdr:row>7</xdr:row>
      <xdr:rowOff>47388</xdr:rowOff>
    </xdr:to>
    <xdr:sp macro="" textlink="">
      <xdr:nvSpPr>
        <xdr:cNvPr id="4" name="TextBox 3">
          <a:extLst>
            <a:ext uri="{FF2B5EF4-FFF2-40B4-BE49-F238E27FC236}">
              <a16:creationId xmlns:a16="http://schemas.microsoft.com/office/drawing/2014/main" id="{F3D09571-0840-4292-AD4C-2D130C74AD0B}"/>
            </a:ext>
          </a:extLst>
        </xdr:cNvPr>
        <xdr:cNvSpPr txBox="1"/>
      </xdr:nvSpPr>
      <xdr:spPr>
        <a:xfrm>
          <a:off x="473880" y="0"/>
          <a:ext cx="3339911" cy="14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616804</xdr:colOff>
      <xdr:row>4</xdr:row>
      <xdr:rowOff>123967</xdr:rowOff>
    </xdr:from>
    <xdr:to>
      <xdr:col>4</xdr:col>
      <xdr:colOff>388584</xdr:colOff>
      <xdr:row>6</xdr:row>
      <xdr:rowOff>66343</xdr:rowOff>
    </xdr:to>
    <xdr:sp macro="" textlink="">
      <xdr:nvSpPr>
        <xdr:cNvPr id="5" name="TextBox 4">
          <a:extLst>
            <a:ext uri="{FF2B5EF4-FFF2-40B4-BE49-F238E27FC236}">
              <a16:creationId xmlns:a16="http://schemas.microsoft.com/office/drawing/2014/main" id="{8FB5335B-8563-4FFB-9A67-103708EA5DBA}"/>
            </a:ext>
          </a:extLst>
        </xdr:cNvPr>
        <xdr:cNvSpPr txBox="1"/>
      </xdr:nvSpPr>
      <xdr:spPr>
        <a:xfrm>
          <a:off x="1277204" y="911367"/>
          <a:ext cx="1752980" cy="336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Minute App</a:t>
          </a:r>
          <a:endParaRPr lang="en-IN"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5</xdr:col>
      <xdr:colOff>157896</xdr:colOff>
      <xdr:row>1</xdr:row>
      <xdr:rowOff>62361</xdr:rowOff>
    </xdr:from>
    <xdr:to>
      <xdr:col>13</xdr:col>
      <xdr:colOff>482223</xdr:colOff>
      <xdr:row>12</xdr:row>
      <xdr:rowOff>144383</xdr:rowOff>
    </xdr:to>
    <xdr:grpSp>
      <xdr:nvGrpSpPr>
        <xdr:cNvPr id="6" name="Group 5">
          <a:extLst>
            <a:ext uri="{FF2B5EF4-FFF2-40B4-BE49-F238E27FC236}">
              <a16:creationId xmlns:a16="http://schemas.microsoft.com/office/drawing/2014/main" id="{CB97587B-9878-4284-9CA4-FFBFE5F64D96}"/>
            </a:ext>
          </a:extLst>
        </xdr:cNvPr>
        <xdr:cNvGrpSpPr/>
      </xdr:nvGrpSpPr>
      <xdr:grpSpPr>
        <a:xfrm>
          <a:off x="3479434" y="257746"/>
          <a:ext cx="5638789" cy="2231252"/>
          <a:chOff x="3484537" y="176093"/>
          <a:chExt cx="5631790" cy="2271350"/>
        </a:xfrm>
      </xdr:grpSpPr>
      <xdr:sp macro="" textlink="">
        <xdr:nvSpPr>
          <xdr:cNvPr id="7" name="Rectangle: Rounded Corners 6">
            <a:extLst>
              <a:ext uri="{FF2B5EF4-FFF2-40B4-BE49-F238E27FC236}">
                <a16:creationId xmlns:a16="http://schemas.microsoft.com/office/drawing/2014/main" id="{1E2B1712-02AE-D473-85C2-CD86CDC02B63}"/>
              </a:ext>
            </a:extLst>
          </xdr:cNvPr>
          <xdr:cNvSpPr/>
        </xdr:nvSpPr>
        <xdr:spPr>
          <a:xfrm>
            <a:off x="3484537" y="176093"/>
            <a:ext cx="2736000" cy="1047600"/>
          </a:xfrm>
          <a:prstGeom prst="roundRect">
            <a:avLst>
              <a:gd name="adj" fmla="val 17571"/>
            </a:avLst>
          </a:prstGeom>
          <a:gradFill flip="none" rotWithShape="1">
            <a:gsLst>
              <a:gs pos="234">
                <a:srgbClr val="FFD200">
                  <a:alpha val="60000"/>
                </a:srgbClr>
              </a:gs>
              <a:gs pos="4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59291FB7-3A47-7DA6-F3AB-B1955FE8276E}"/>
              </a:ext>
            </a:extLst>
          </xdr:cNvPr>
          <xdr:cNvSpPr/>
        </xdr:nvSpPr>
        <xdr:spPr>
          <a:xfrm>
            <a:off x="6380327" y="176093"/>
            <a:ext cx="2736000" cy="1047600"/>
          </a:xfrm>
          <a:prstGeom prst="roundRect">
            <a:avLst>
              <a:gd name="adj" fmla="val 175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3708B654-CDF2-CBB8-DFDB-4F3B08EA67FC}"/>
              </a:ext>
            </a:extLst>
          </xdr:cNvPr>
          <xdr:cNvSpPr/>
        </xdr:nvSpPr>
        <xdr:spPr>
          <a:xfrm>
            <a:off x="3484537" y="1399843"/>
            <a:ext cx="2736000" cy="1047600"/>
          </a:xfrm>
          <a:prstGeom prst="roundRect">
            <a:avLst>
              <a:gd name="adj" fmla="val 175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E376F993-0419-945D-8AD1-E5CD16CF53BB}"/>
              </a:ext>
            </a:extLst>
          </xdr:cNvPr>
          <xdr:cNvSpPr/>
        </xdr:nvSpPr>
        <xdr:spPr>
          <a:xfrm>
            <a:off x="6380327" y="1399843"/>
            <a:ext cx="2736000" cy="1047600"/>
          </a:xfrm>
          <a:prstGeom prst="roundRect">
            <a:avLst>
              <a:gd name="adj" fmla="val 175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214004</xdr:colOff>
      <xdr:row>1</xdr:row>
      <xdr:rowOff>80938</xdr:rowOff>
    </xdr:from>
    <xdr:to>
      <xdr:col>7</xdr:col>
      <xdr:colOff>460422</xdr:colOff>
      <xdr:row>4</xdr:row>
      <xdr:rowOff>128327</xdr:rowOff>
    </xdr:to>
    <xdr:sp macro="" textlink="'Sheets Design'!$A$8">
      <xdr:nvSpPr>
        <xdr:cNvPr id="11" name="TextBox 10">
          <a:extLst>
            <a:ext uri="{FF2B5EF4-FFF2-40B4-BE49-F238E27FC236}">
              <a16:creationId xmlns:a16="http://schemas.microsoft.com/office/drawing/2014/main" id="{0158E3F6-EDA5-4E2B-BB27-425A60D85F9B}"/>
            </a:ext>
          </a:extLst>
        </xdr:cNvPr>
        <xdr:cNvSpPr txBox="1"/>
      </xdr:nvSpPr>
      <xdr:spPr>
        <a:xfrm>
          <a:off x="3531168" y="279968"/>
          <a:ext cx="1573284" cy="64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187402-15BB-4C64-BA35-CFCEDCF0BAB1}" type="TxLink">
            <a:rPr lang="en-US" sz="2400" b="1" i="0" u="none" strike="noStrike">
              <a:solidFill>
                <a:srgbClr val="000000"/>
              </a:solidFill>
              <a:latin typeface="Arial Black" panose="020B0A04020102020204" pitchFamily="34" charset="0"/>
              <a:ea typeface="Segoe UI Black" panose="020B0A02040204020203" pitchFamily="34" charset="0"/>
              <a:cs typeface="Calibri"/>
            </a:rPr>
            <a:pPr marL="0" indent="0" algn="ctr"/>
            <a:t>$1.20M</a:t>
          </a:fld>
          <a:endParaRPr lang="en-IN" sz="2400" b="1" i="0" u="none" strike="noStrike">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5</xdr:col>
      <xdr:colOff>309539</xdr:colOff>
      <xdr:row>3</xdr:row>
      <xdr:rowOff>129087</xdr:rowOff>
    </xdr:from>
    <xdr:to>
      <xdr:col>7</xdr:col>
      <xdr:colOff>431990</xdr:colOff>
      <xdr:row>5</xdr:row>
      <xdr:rowOff>194673</xdr:rowOff>
    </xdr:to>
    <xdr:sp macro="" textlink="'Sheets Design'!$A$7">
      <xdr:nvSpPr>
        <xdr:cNvPr id="13" name="TextBox 12">
          <a:extLst>
            <a:ext uri="{FF2B5EF4-FFF2-40B4-BE49-F238E27FC236}">
              <a16:creationId xmlns:a16="http://schemas.microsoft.com/office/drawing/2014/main" id="{1F6D52D3-ED18-41EF-A86F-6CC7A2138378}"/>
            </a:ext>
          </a:extLst>
        </xdr:cNvPr>
        <xdr:cNvSpPr txBox="1"/>
      </xdr:nvSpPr>
      <xdr:spPr>
        <a:xfrm>
          <a:off x="3626703" y="726177"/>
          <a:ext cx="1449317" cy="46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1"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508568</xdr:colOff>
      <xdr:row>1</xdr:row>
      <xdr:rowOff>80938</xdr:rowOff>
    </xdr:from>
    <xdr:to>
      <xdr:col>12</xdr:col>
      <xdr:colOff>91554</xdr:colOff>
      <xdr:row>4</xdr:row>
      <xdr:rowOff>128327</xdr:rowOff>
    </xdr:to>
    <xdr:sp macro="" textlink="'Sheets Design'!$B$8">
      <xdr:nvSpPr>
        <xdr:cNvPr id="14" name="TextBox 13">
          <a:extLst>
            <a:ext uri="{FF2B5EF4-FFF2-40B4-BE49-F238E27FC236}">
              <a16:creationId xmlns:a16="http://schemas.microsoft.com/office/drawing/2014/main" id="{F569388B-621B-47CE-B5E3-EE72D78E97DE}"/>
            </a:ext>
          </a:extLst>
        </xdr:cNvPr>
        <xdr:cNvSpPr txBox="1"/>
      </xdr:nvSpPr>
      <xdr:spPr>
        <a:xfrm>
          <a:off x="6479464" y="279968"/>
          <a:ext cx="1573284" cy="64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6D3658-CDA5-4050-B2A0-1D4171CD9637}" type="TxLink">
            <a:rPr lang="en-US" sz="2400" b="1" i="0" u="none" strike="noStrike">
              <a:solidFill>
                <a:srgbClr val="000000"/>
              </a:solidFill>
              <a:latin typeface="Arial Black" panose="020B0A04020102020204" pitchFamily="34" charset="0"/>
              <a:ea typeface="Segoe UI Black" panose="020B0A02040204020203" pitchFamily="34" charset="0"/>
              <a:cs typeface="Calibri"/>
            </a:rPr>
            <a:pPr marL="0" indent="0" algn="ctr"/>
            <a:t>$141</a:t>
          </a:fld>
          <a:endParaRPr lang="en-IN" sz="2400" b="1" i="0" u="none" strike="noStrike">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9</xdr:col>
      <xdr:colOff>660588</xdr:colOff>
      <xdr:row>3</xdr:row>
      <xdr:rowOff>129087</xdr:rowOff>
    </xdr:from>
    <xdr:to>
      <xdr:col>12</xdr:col>
      <xdr:colOff>119607</xdr:colOff>
      <xdr:row>5</xdr:row>
      <xdr:rowOff>194673</xdr:rowOff>
    </xdr:to>
    <xdr:sp macro="" textlink="'[1]Sheets Design'!A8">
      <xdr:nvSpPr>
        <xdr:cNvPr id="15" name="TextBox 14">
          <a:extLst>
            <a:ext uri="{FF2B5EF4-FFF2-40B4-BE49-F238E27FC236}">
              <a16:creationId xmlns:a16="http://schemas.microsoft.com/office/drawing/2014/main" id="{77DD2889-EDB4-437B-A5FF-1006FE88BAE5}"/>
            </a:ext>
          </a:extLst>
        </xdr:cNvPr>
        <xdr:cNvSpPr txBox="1"/>
      </xdr:nvSpPr>
      <xdr:spPr>
        <a:xfrm>
          <a:off x="6631484" y="726177"/>
          <a:ext cx="1449317" cy="46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214004</xdr:colOff>
      <xdr:row>7</xdr:row>
      <xdr:rowOff>129843</xdr:rowOff>
    </xdr:from>
    <xdr:to>
      <xdr:col>7</xdr:col>
      <xdr:colOff>460422</xdr:colOff>
      <xdr:row>10</xdr:row>
      <xdr:rowOff>177231</xdr:rowOff>
    </xdr:to>
    <xdr:sp macro="" textlink="'Sheets Design'!$C$8">
      <xdr:nvSpPr>
        <xdr:cNvPr id="16" name="TextBox 15">
          <a:extLst>
            <a:ext uri="{FF2B5EF4-FFF2-40B4-BE49-F238E27FC236}">
              <a16:creationId xmlns:a16="http://schemas.microsoft.com/office/drawing/2014/main" id="{C3E0DC70-CA15-47D6-A87E-AF83DBF70BFB}"/>
            </a:ext>
          </a:extLst>
        </xdr:cNvPr>
        <xdr:cNvSpPr txBox="1"/>
      </xdr:nvSpPr>
      <xdr:spPr>
        <a:xfrm>
          <a:off x="3531168" y="1523052"/>
          <a:ext cx="1573284" cy="64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FDF826-BB74-417C-B439-CA2DA3413C3F}" type="TxLink">
            <a:rPr lang="en-US" sz="2400" b="1" i="0" u="none" strike="noStrike">
              <a:solidFill>
                <a:srgbClr val="000000"/>
              </a:solidFill>
              <a:latin typeface="Arial Black" panose="020B0A04020102020204" pitchFamily="34" charset="0"/>
              <a:ea typeface="Segoe UI Black" panose="020B0A02040204020203" pitchFamily="34" charset="0"/>
              <a:cs typeface="Calibri"/>
            </a:rPr>
            <a:pPr marL="0" indent="0" algn="ctr"/>
            <a:t>8523</a:t>
          </a:fld>
          <a:endParaRPr lang="en-IN" sz="2400" b="1" i="0" u="none" strike="noStrike">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5</xdr:col>
      <xdr:colOff>309539</xdr:colOff>
      <xdr:row>9</xdr:row>
      <xdr:rowOff>144439</xdr:rowOff>
    </xdr:from>
    <xdr:to>
      <xdr:col>7</xdr:col>
      <xdr:colOff>431990</xdr:colOff>
      <xdr:row>12</xdr:row>
      <xdr:rowOff>10995</xdr:rowOff>
    </xdr:to>
    <xdr:sp macro="" textlink="'Sheets Design'!C7">
      <xdr:nvSpPr>
        <xdr:cNvPr id="17" name="TextBox 16">
          <a:extLst>
            <a:ext uri="{FF2B5EF4-FFF2-40B4-BE49-F238E27FC236}">
              <a16:creationId xmlns:a16="http://schemas.microsoft.com/office/drawing/2014/main" id="{8E6B6600-B7FA-4638-8282-71385A356B01}"/>
            </a:ext>
          </a:extLst>
        </xdr:cNvPr>
        <xdr:cNvSpPr txBox="1"/>
      </xdr:nvSpPr>
      <xdr:spPr>
        <a:xfrm>
          <a:off x="3626703" y="1935708"/>
          <a:ext cx="1449317" cy="46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9</xdr:col>
      <xdr:colOff>508568</xdr:colOff>
      <xdr:row>7</xdr:row>
      <xdr:rowOff>129843</xdr:rowOff>
    </xdr:from>
    <xdr:to>
      <xdr:col>12</xdr:col>
      <xdr:colOff>91554</xdr:colOff>
      <xdr:row>10</xdr:row>
      <xdr:rowOff>177231</xdr:rowOff>
    </xdr:to>
    <xdr:sp macro="" textlink="'Sheets Design'!$D$8">
      <xdr:nvSpPr>
        <xdr:cNvPr id="19" name="TextBox 18">
          <a:extLst>
            <a:ext uri="{FF2B5EF4-FFF2-40B4-BE49-F238E27FC236}">
              <a16:creationId xmlns:a16="http://schemas.microsoft.com/office/drawing/2014/main" id="{81704981-476F-4499-9D40-EFD6DBE3932C}"/>
            </a:ext>
          </a:extLst>
        </xdr:cNvPr>
        <xdr:cNvSpPr txBox="1"/>
      </xdr:nvSpPr>
      <xdr:spPr>
        <a:xfrm>
          <a:off x="6479464" y="1523052"/>
          <a:ext cx="1573284" cy="64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ED0322-F08B-4941-BC07-F91A107F58B8}" type="TxLink">
            <a:rPr lang="en-US" sz="2400" b="1" i="0" u="none" strike="noStrike">
              <a:solidFill>
                <a:srgbClr val="000000"/>
              </a:solidFill>
              <a:latin typeface="Arial Black" panose="020B0A04020102020204" pitchFamily="34" charset="0"/>
              <a:ea typeface="Segoe UI Black" panose="020B0A02040204020203" pitchFamily="34" charset="0"/>
              <a:cs typeface="Calibri"/>
            </a:rPr>
            <a:pPr marL="0" indent="0" algn="ctr"/>
            <a:t>4.0</a:t>
          </a:fld>
          <a:endParaRPr lang="en-IN" sz="2400" b="1" i="0" u="none" strike="noStrike">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editAs="oneCell">
    <xdr:from>
      <xdr:col>12</xdr:col>
      <xdr:colOff>630262</xdr:colOff>
      <xdr:row>1</xdr:row>
      <xdr:rowOff>137425</xdr:rowOff>
    </xdr:from>
    <xdr:to>
      <xdr:col>13</xdr:col>
      <xdr:colOff>298545</xdr:colOff>
      <xdr:row>3</xdr:row>
      <xdr:rowOff>71081</xdr:rowOff>
    </xdr:to>
    <xdr:pic>
      <xdr:nvPicPr>
        <xdr:cNvPr id="20" name="Picture 19">
          <a:extLst>
            <a:ext uri="{FF2B5EF4-FFF2-40B4-BE49-F238E27FC236}">
              <a16:creationId xmlns:a16="http://schemas.microsoft.com/office/drawing/2014/main" id="{E3C55690-5565-4534-AECE-6BC94BE8D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5062" y="334275"/>
          <a:ext cx="328683" cy="327356"/>
        </a:xfrm>
        <a:prstGeom prst="rect">
          <a:avLst/>
        </a:prstGeom>
      </xdr:spPr>
    </xdr:pic>
    <xdr:clientData/>
  </xdr:twoCellAnchor>
  <xdr:twoCellAnchor editAs="oneCell">
    <xdr:from>
      <xdr:col>8</xdr:col>
      <xdr:colOff>383843</xdr:colOff>
      <xdr:row>7</xdr:row>
      <xdr:rowOff>142165</xdr:rowOff>
    </xdr:from>
    <xdr:to>
      <xdr:col>9</xdr:col>
      <xdr:colOff>71082</xdr:colOff>
      <xdr:row>9</xdr:row>
      <xdr:rowOff>94777</xdr:rowOff>
    </xdr:to>
    <xdr:pic>
      <xdr:nvPicPr>
        <xdr:cNvPr id="21" name="Picture 20">
          <a:extLst>
            <a:ext uri="{FF2B5EF4-FFF2-40B4-BE49-F238E27FC236}">
              <a16:creationId xmlns:a16="http://schemas.microsoft.com/office/drawing/2014/main" id="{C8C27F27-7654-401C-9B95-6ADB2110DD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67043" y="1520115"/>
          <a:ext cx="347639" cy="346312"/>
        </a:xfrm>
        <a:prstGeom prst="rect">
          <a:avLst/>
        </a:prstGeom>
      </xdr:spPr>
    </xdr:pic>
    <xdr:clientData/>
  </xdr:twoCellAnchor>
  <xdr:twoCellAnchor editAs="oneCell">
    <xdr:from>
      <xdr:col>12</xdr:col>
      <xdr:colOff>611307</xdr:colOff>
      <xdr:row>7</xdr:row>
      <xdr:rowOff>132688</xdr:rowOff>
    </xdr:from>
    <xdr:to>
      <xdr:col>13</xdr:col>
      <xdr:colOff>317500</xdr:colOff>
      <xdr:row>9</xdr:row>
      <xdr:rowOff>104254</xdr:rowOff>
    </xdr:to>
    <xdr:pic>
      <xdr:nvPicPr>
        <xdr:cNvPr id="22" name="Picture 21">
          <a:extLst>
            <a:ext uri="{FF2B5EF4-FFF2-40B4-BE49-F238E27FC236}">
              <a16:creationId xmlns:a16="http://schemas.microsoft.com/office/drawing/2014/main" id="{610C68EF-1CD6-45C9-9BCD-650DDD83DE1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36107" y="1510638"/>
          <a:ext cx="366593" cy="365266"/>
        </a:xfrm>
        <a:prstGeom prst="rect">
          <a:avLst/>
        </a:prstGeom>
      </xdr:spPr>
    </xdr:pic>
    <xdr:clientData/>
  </xdr:twoCellAnchor>
  <xdr:twoCellAnchor editAs="oneCell">
    <xdr:from>
      <xdr:col>8</xdr:col>
      <xdr:colOff>398059</xdr:colOff>
      <xdr:row>1</xdr:row>
      <xdr:rowOff>142163</xdr:rowOff>
    </xdr:from>
    <xdr:to>
      <xdr:col>9</xdr:col>
      <xdr:colOff>56866</xdr:colOff>
      <xdr:row>3</xdr:row>
      <xdr:rowOff>66343</xdr:rowOff>
    </xdr:to>
    <xdr:pic>
      <xdr:nvPicPr>
        <xdr:cNvPr id="23" name="Picture 22">
          <a:extLst>
            <a:ext uri="{FF2B5EF4-FFF2-40B4-BE49-F238E27FC236}">
              <a16:creationId xmlns:a16="http://schemas.microsoft.com/office/drawing/2014/main" id="{1D6D0342-7A2D-41B9-9749-313CC02732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81259" y="339013"/>
          <a:ext cx="319207" cy="317880"/>
        </a:xfrm>
        <a:prstGeom prst="rect">
          <a:avLst/>
        </a:prstGeom>
      </xdr:spPr>
    </xdr:pic>
    <xdr:clientData/>
  </xdr:twoCellAnchor>
  <xdr:twoCellAnchor editAs="oneCell">
    <xdr:from>
      <xdr:col>1</xdr:col>
      <xdr:colOff>481541</xdr:colOff>
      <xdr:row>8</xdr:row>
      <xdr:rowOff>191764</xdr:rowOff>
    </xdr:from>
    <xdr:to>
      <xdr:col>4</xdr:col>
      <xdr:colOff>481541</xdr:colOff>
      <xdr:row>15</xdr:row>
      <xdr:rowOff>148167</xdr:rowOff>
    </xdr:to>
    <mc:AlternateContent xmlns:mc="http://schemas.openxmlformats.org/markup-compatibility/2006" xmlns:a14="http://schemas.microsoft.com/office/drawing/2010/main">
      <mc:Choice Requires="a14">
        <xdr:graphicFrame macro="">
          <xdr:nvGraphicFramePr>
            <xdr:cNvPr id="24" name="Outlet Size 1">
              <a:extLst>
                <a:ext uri="{FF2B5EF4-FFF2-40B4-BE49-F238E27FC236}">
                  <a16:creationId xmlns:a16="http://schemas.microsoft.com/office/drawing/2014/main" id="{47F9EAA2-E71C-4E6A-8576-E795FA0EB52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37708" y="1800431"/>
              <a:ext cx="1968500" cy="1363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142543</xdr:colOff>
      <xdr:row>9</xdr:row>
      <xdr:rowOff>191448</xdr:rowOff>
    </xdr:from>
    <xdr:to>
      <xdr:col>12</xdr:col>
      <xdr:colOff>57244</xdr:colOff>
      <xdr:row>11</xdr:row>
      <xdr:rowOff>163016</xdr:rowOff>
    </xdr:to>
    <xdr:sp macro="" textlink="">
      <xdr:nvSpPr>
        <xdr:cNvPr id="25" name="TextBox 24">
          <a:extLst>
            <a:ext uri="{FF2B5EF4-FFF2-40B4-BE49-F238E27FC236}">
              <a16:creationId xmlns:a16="http://schemas.microsoft.com/office/drawing/2014/main" id="{C94A5C1F-677F-3801-3EB6-BF14750B58AC}"/>
            </a:ext>
          </a:extLst>
        </xdr:cNvPr>
        <xdr:cNvSpPr txBox="1"/>
      </xdr:nvSpPr>
      <xdr:spPr>
        <a:xfrm>
          <a:off x="6776871" y="1982717"/>
          <a:ext cx="1241567" cy="36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AVG RATING</a:t>
          </a:r>
        </a:p>
      </xdr:txBody>
    </xdr:sp>
    <xdr:clientData/>
  </xdr:twoCellAnchor>
  <xdr:twoCellAnchor>
    <xdr:from>
      <xdr:col>10</xdr:col>
      <xdr:colOff>142543</xdr:colOff>
      <xdr:row>3</xdr:row>
      <xdr:rowOff>190308</xdr:rowOff>
    </xdr:from>
    <xdr:to>
      <xdr:col>12</xdr:col>
      <xdr:colOff>57244</xdr:colOff>
      <xdr:row>5</xdr:row>
      <xdr:rowOff>161876</xdr:rowOff>
    </xdr:to>
    <xdr:sp macro="" textlink="">
      <xdr:nvSpPr>
        <xdr:cNvPr id="26" name="TextBox 25">
          <a:extLst>
            <a:ext uri="{FF2B5EF4-FFF2-40B4-BE49-F238E27FC236}">
              <a16:creationId xmlns:a16="http://schemas.microsoft.com/office/drawing/2014/main" id="{917A8708-90CA-4CBB-832C-D21FC6D70169}"/>
            </a:ext>
          </a:extLst>
        </xdr:cNvPr>
        <xdr:cNvSpPr txBox="1"/>
      </xdr:nvSpPr>
      <xdr:spPr>
        <a:xfrm>
          <a:off x="6776871" y="787398"/>
          <a:ext cx="1241567" cy="36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Semibold" panose="020B0702040204020203" pitchFamily="34" charset="0"/>
              <a:cs typeface="Segoe UI Semibold" panose="020B0702040204020203" pitchFamily="34" charset="0"/>
            </a:rPr>
            <a:t>AVG SALES</a:t>
          </a:r>
        </a:p>
      </xdr:txBody>
    </xdr:sp>
    <xdr:clientData/>
  </xdr:twoCellAnchor>
  <xdr:twoCellAnchor>
    <xdr:from>
      <xdr:col>5</xdr:col>
      <xdr:colOff>172712</xdr:colOff>
      <xdr:row>13</xdr:row>
      <xdr:rowOff>151262</xdr:rowOff>
    </xdr:from>
    <xdr:to>
      <xdr:col>13</xdr:col>
      <xdr:colOff>529166</xdr:colOff>
      <xdr:row>38</xdr:row>
      <xdr:rowOff>137583</xdr:rowOff>
    </xdr:to>
    <xdr:sp macro="" textlink="">
      <xdr:nvSpPr>
        <xdr:cNvPr id="27" name="Rectangle: Rounded Corners 26">
          <a:extLst>
            <a:ext uri="{FF2B5EF4-FFF2-40B4-BE49-F238E27FC236}">
              <a16:creationId xmlns:a16="http://schemas.microsoft.com/office/drawing/2014/main" id="{BEC419E9-B9B7-4545-AF0F-5286A8AAFA66}"/>
            </a:ext>
          </a:extLst>
        </xdr:cNvPr>
        <xdr:cNvSpPr/>
      </xdr:nvSpPr>
      <xdr:spPr>
        <a:xfrm>
          <a:off x="3453545" y="2765345"/>
          <a:ext cx="5605788" cy="5013405"/>
        </a:xfrm>
        <a:prstGeom prst="roundRect">
          <a:avLst>
            <a:gd name="adj" fmla="val 5946"/>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342044</xdr:colOff>
      <xdr:row>15</xdr:row>
      <xdr:rowOff>137583</xdr:rowOff>
    </xdr:from>
    <xdr:to>
      <xdr:col>8</xdr:col>
      <xdr:colOff>645584</xdr:colOff>
      <xdr:row>25</xdr:row>
      <xdr:rowOff>105835</xdr:rowOff>
    </xdr:to>
    <xdr:graphicFrame macro="">
      <xdr:nvGraphicFramePr>
        <xdr:cNvPr id="28" name="Chart 27">
          <a:extLst>
            <a:ext uri="{FF2B5EF4-FFF2-40B4-BE49-F238E27FC236}">
              <a16:creationId xmlns:a16="http://schemas.microsoft.com/office/drawing/2014/main" id="{BC65C65C-8D75-4D5C-AAEB-4695DE459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375707</xdr:colOff>
      <xdr:row>13</xdr:row>
      <xdr:rowOff>136541</xdr:rowOff>
    </xdr:from>
    <xdr:to>
      <xdr:col>7</xdr:col>
      <xdr:colOff>498158</xdr:colOff>
      <xdr:row>16</xdr:row>
      <xdr:rowOff>3097</xdr:rowOff>
    </xdr:to>
    <xdr:sp macro="" textlink="'Sheets Design'!C7">
      <xdr:nvSpPr>
        <xdr:cNvPr id="29" name="TextBox 28">
          <a:extLst>
            <a:ext uri="{FF2B5EF4-FFF2-40B4-BE49-F238E27FC236}">
              <a16:creationId xmlns:a16="http://schemas.microsoft.com/office/drawing/2014/main" id="{9B214989-AF4E-45E2-868D-0566DC179F20}"/>
            </a:ext>
          </a:extLst>
        </xdr:cNvPr>
        <xdr:cNvSpPr txBox="1"/>
      </xdr:nvSpPr>
      <xdr:spPr>
        <a:xfrm>
          <a:off x="3656540" y="2750624"/>
          <a:ext cx="1434785" cy="469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9</xdr:col>
      <xdr:colOff>349250</xdr:colOff>
      <xdr:row>14</xdr:row>
      <xdr:rowOff>95250</xdr:rowOff>
    </xdr:from>
    <xdr:to>
      <xdr:col>9</xdr:col>
      <xdr:colOff>352850</xdr:colOff>
      <xdr:row>37</xdr:row>
      <xdr:rowOff>186334</xdr:rowOff>
    </xdr:to>
    <xdr:cxnSp macro="">
      <xdr:nvCxnSpPr>
        <xdr:cNvPr id="33" name="Straight Connector 32">
          <a:extLst>
            <a:ext uri="{FF2B5EF4-FFF2-40B4-BE49-F238E27FC236}">
              <a16:creationId xmlns:a16="http://schemas.microsoft.com/office/drawing/2014/main" id="{F00DE844-BC76-DA4B-7DDF-80FD65B056A6}"/>
            </a:ext>
          </a:extLst>
        </xdr:cNvPr>
        <xdr:cNvCxnSpPr/>
      </xdr:nvCxnSpPr>
      <xdr:spPr>
        <a:xfrm>
          <a:off x="6254750" y="2910417"/>
          <a:ext cx="3600" cy="4716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328084</xdr:colOff>
      <xdr:row>26</xdr:row>
      <xdr:rowOff>31750</xdr:rowOff>
    </xdr:from>
    <xdr:to>
      <xdr:col>9</xdr:col>
      <xdr:colOff>232833</xdr:colOff>
      <xdr:row>26</xdr:row>
      <xdr:rowOff>42333</xdr:rowOff>
    </xdr:to>
    <xdr:cxnSp macro="">
      <xdr:nvCxnSpPr>
        <xdr:cNvPr id="34" name="Straight Connector 33">
          <a:extLst>
            <a:ext uri="{FF2B5EF4-FFF2-40B4-BE49-F238E27FC236}">
              <a16:creationId xmlns:a16="http://schemas.microsoft.com/office/drawing/2014/main" id="{394C709F-A8D0-479B-86A0-447EB4833094}"/>
            </a:ext>
          </a:extLst>
        </xdr:cNvPr>
        <xdr:cNvCxnSpPr/>
      </xdr:nvCxnSpPr>
      <xdr:spPr>
        <a:xfrm flipH="1">
          <a:off x="3608917" y="5259917"/>
          <a:ext cx="2529416" cy="1058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254000</xdr:colOff>
      <xdr:row>27</xdr:row>
      <xdr:rowOff>148168</xdr:rowOff>
    </xdr:from>
    <xdr:to>
      <xdr:col>9</xdr:col>
      <xdr:colOff>296332</xdr:colOff>
      <xdr:row>38</xdr:row>
      <xdr:rowOff>42333</xdr:rowOff>
    </xdr:to>
    <xdr:graphicFrame macro="">
      <xdr:nvGraphicFramePr>
        <xdr:cNvPr id="39" name="Chart 38">
          <a:extLst>
            <a:ext uri="{FF2B5EF4-FFF2-40B4-BE49-F238E27FC236}">
              <a16:creationId xmlns:a16="http://schemas.microsoft.com/office/drawing/2014/main" id="{A09C4387-1D1C-4408-A7BD-0F6955B9B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375707</xdr:colOff>
      <xdr:row>25</xdr:row>
      <xdr:rowOff>172428</xdr:rowOff>
    </xdr:from>
    <xdr:to>
      <xdr:col>7</xdr:col>
      <xdr:colOff>498158</xdr:colOff>
      <xdr:row>28</xdr:row>
      <xdr:rowOff>38984</xdr:rowOff>
    </xdr:to>
    <xdr:sp macro="" textlink="'Sheets Design'!C7">
      <xdr:nvSpPr>
        <xdr:cNvPr id="40" name="TextBox 39">
          <a:extLst>
            <a:ext uri="{FF2B5EF4-FFF2-40B4-BE49-F238E27FC236}">
              <a16:creationId xmlns:a16="http://schemas.microsoft.com/office/drawing/2014/main" id="{689BB97D-1526-4B42-BE11-C8A359CDE471}"/>
            </a:ext>
          </a:extLst>
        </xdr:cNvPr>
        <xdr:cNvSpPr txBox="1"/>
      </xdr:nvSpPr>
      <xdr:spPr>
        <a:xfrm>
          <a:off x="3656540" y="5199511"/>
          <a:ext cx="1434785" cy="469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9</xdr:col>
      <xdr:colOff>379940</xdr:colOff>
      <xdr:row>13</xdr:row>
      <xdr:rowOff>119607</xdr:rowOff>
    </xdr:from>
    <xdr:to>
      <xdr:col>11</xdr:col>
      <xdr:colOff>502392</xdr:colOff>
      <xdr:row>15</xdr:row>
      <xdr:rowOff>187246</xdr:rowOff>
    </xdr:to>
    <xdr:sp macro="" textlink="'Sheets Design'!C7">
      <xdr:nvSpPr>
        <xdr:cNvPr id="41" name="TextBox 40">
          <a:extLst>
            <a:ext uri="{FF2B5EF4-FFF2-40B4-BE49-F238E27FC236}">
              <a16:creationId xmlns:a16="http://schemas.microsoft.com/office/drawing/2014/main" id="{EE249E1B-C3A1-467B-8000-5DCE4B655458}"/>
            </a:ext>
          </a:extLst>
        </xdr:cNvPr>
        <xdr:cNvSpPr txBox="1"/>
      </xdr:nvSpPr>
      <xdr:spPr>
        <a:xfrm>
          <a:off x="6285440" y="2733690"/>
          <a:ext cx="1434785" cy="469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14</xdr:col>
      <xdr:colOff>102862</xdr:colOff>
      <xdr:row>0</xdr:row>
      <xdr:rowOff>110138</xdr:rowOff>
    </xdr:from>
    <xdr:to>
      <xdr:col>23</xdr:col>
      <xdr:colOff>148168</xdr:colOff>
      <xdr:row>38</xdr:row>
      <xdr:rowOff>81643</xdr:rowOff>
    </xdr:to>
    <xdr:sp macro="" textlink="">
      <xdr:nvSpPr>
        <xdr:cNvPr id="44" name="Rectangle: Rounded Corners 43">
          <a:extLst>
            <a:ext uri="{FF2B5EF4-FFF2-40B4-BE49-F238E27FC236}">
              <a16:creationId xmlns:a16="http://schemas.microsoft.com/office/drawing/2014/main" id="{EA6948D5-9992-477B-88EC-9CE073C05BE1}"/>
            </a:ext>
          </a:extLst>
        </xdr:cNvPr>
        <xdr:cNvSpPr/>
      </xdr:nvSpPr>
      <xdr:spPr>
        <a:xfrm>
          <a:off x="9416195" y="110138"/>
          <a:ext cx="6032449" cy="7440315"/>
        </a:xfrm>
        <a:prstGeom prst="roundRect">
          <a:avLst>
            <a:gd name="adj" fmla="val 5946"/>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381000</xdr:colOff>
      <xdr:row>14</xdr:row>
      <xdr:rowOff>63500</xdr:rowOff>
    </xdr:from>
    <xdr:to>
      <xdr:col>13</xdr:col>
      <xdr:colOff>497416</xdr:colOff>
      <xdr:row>38</xdr:row>
      <xdr:rowOff>63500</xdr:rowOff>
    </xdr:to>
    <xdr:graphicFrame macro="">
      <xdr:nvGraphicFramePr>
        <xdr:cNvPr id="42" name="Chart 41">
          <a:extLst>
            <a:ext uri="{FF2B5EF4-FFF2-40B4-BE49-F238E27FC236}">
              <a16:creationId xmlns:a16="http://schemas.microsoft.com/office/drawing/2014/main" id="{383B679E-6F46-4E4F-B349-30497BDF1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148167</xdr:colOff>
      <xdr:row>3</xdr:row>
      <xdr:rowOff>137582</xdr:rowOff>
    </xdr:from>
    <xdr:to>
      <xdr:col>23</xdr:col>
      <xdr:colOff>55916</xdr:colOff>
      <xdr:row>12</xdr:row>
      <xdr:rowOff>179917</xdr:rowOff>
    </xdr:to>
    <xdr:graphicFrame macro="">
      <xdr:nvGraphicFramePr>
        <xdr:cNvPr id="43" name="Chart 42">
          <a:extLst>
            <a:ext uri="{FF2B5EF4-FFF2-40B4-BE49-F238E27FC236}">
              <a16:creationId xmlns:a16="http://schemas.microsoft.com/office/drawing/2014/main" id="{85AD3679-D01B-477F-85F0-DF1120BA2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96605</xdr:colOff>
      <xdr:row>1</xdr:row>
      <xdr:rowOff>98441</xdr:rowOff>
    </xdr:from>
    <xdr:to>
      <xdr:col>17</xdr:col>
      <xdr:colOff>441996</xdr:colOff>
      <xdr:row>3</xdr:row>
      <xdr:rowOff>166080</xdr:rowOff>
    </xdr:to>
    <xdr:sp macro="" textlink="'Sheets Design'!C7">
      <xdr:nvSpPr>
        <xdr:cNvPr id="45" name="TextBox 44">
          <a:extLst>
            <a:ext uri="{FF2B5EF4-FFF2-40B4-BE49-F238E27FC236}">
              <a16:creationId xmlns:a16="http://schemas.microsoft.com/office/drawing/2014/main" id="{B192F0B6-A10D-4889-BCA7-B021956A0EF8}"/>
            </a:ext>
          </a:extLst>
        </xdr:cNvPr>
        <xdr:cNvSpPr txBox="1"/>
      </xdr:nvSpPr>
      <xdr:spPr>
        <a:xfrm>
          <a:off x="9362239" y="295202"/>
          <a:ext cx="2330884" cy="46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14</xdr:col>
      <xdr:colOff>190500</xdr:colOff>
      <xdr:row>13</xdr:row>
      <xdr:rowOff>179917</xdr:rowOff>
    </xdr:from>
    <xdr:to>
      <xdr:col>23</xdr:col>
      <xdr:colOff>52917</xdr:colOff>
      <xdr:row>13</xdr:row>
      <xdr:rowOff>190500</xdr:rowOff>
    </xdr:to>
    <xdr:cxnSp macro="">
      <xdr:nvCxnSpPr>
        <xdr:cNvPr id="48" name="Straight Connector 47">
          <a:extLst>
            <a:ext uri="{FF2B5EF4-FFF2-40B4-BE49-F238E27FC236}">
              <a16:creationId xmlns:a16="http://schemas.microsoft.com/office/drawing/2014/main" id="{BA8AB84C-8EE2-46E4-9FE0-0B0BF7A9C9D4}"/>
            </a:ext>
          </a:extLst>
        </xdr:cNvPr>
        <xdr:cNvCxnSpPr/>
      </xdr:nvCxnSpPr>
      <xdr:spPr>
        <a:xfrm flipH="1">
          <a:off x="9376833" y="2794000"/>
          <a:ext cx="5767917" cy="1058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660056</xdr:colOff>
      <xdr:row>13</xdr:row>
      <xdr:rowOff>184166</xdr:rowOff>
    </xdr:from>
    <xdr:to>
      <xdr:col>17</xdr:col>
      <xdr:colOff>343617</xdr:colOff>
      <xdr:row>15</xdr:row>
      <xdr:rowOff>176742</xdr:rowOff>
    </xdr:to>
    <xdr:sp macro="" textlink="'Sheets Design'!C7">
      <xdr:nvSpPr>
        <xdr:cNvPr id="53" name="TextBox 52">
          <a:extLst>
            <a:ext uri="{FF2B5EF4-FFF2-40B4-BE49-F238E27FC236}">
              <a16:creationId xmlns:a16="http://schemas.microsoft.com/office/drawing/2014/main" id="{0FE877AC-B209-4BCA-B45E-615DF2DFAE39}"/>
            </a:ext>
          </a:extLst>
        </xdr:cNvPr>
        <xdr:cNvSpPr txBox="1"/>
      </xdr:nvSpPr>
      <xdr:spPr>
        <a:xfrm>
          <a:off x="9263859" y="2742053"/>
          <a:ext cx="2330885" cy="386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14</xdr:col>
      <xdr:colOff>145195</xdr:colOff>
      <xdr:row>15</xdr:row>
      <xdr:rowOff>21168</xdr:rowOff>
    </xdr:from>
    <xdr:to>
      <xdr:col>18</xdr:col>
      <xdr:colOff>84668</xdr:colOff>
      <xdr:row>25</xdr:row>
      <xdr:rowOff>105834</xdr:rowOff>
    </xdr:to>
    <xdr:graphicFrame macro="">
      <xdr:nvGraphicFramePr>
        <xdr:cNvPr id="54" name="Chart 53">
          <a:extLst>
            <a:ext uri="{FF2B5EF4-FFF2-40B4-BE49-F238E27FC236}">
              <a16:creationId xmlns:a16="http://schemas.microsoft.com/office/drawing/2014/main" id="{600039C2-6E22-4861-8C9D-189F8F37F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152398</xdr:colOff>
      <xdr:row>26</xdr:row>
      <xdr:rowOff>4233</xdr:rowOff>
    </xdr:from>
    <xdr:to>
      <xdr:col>23</xdr:col>
      <xdr:colOff>14815</xdr:colOff>
      <xdr:row>26</xdr:row>
      <xdr:rowOff>14816</xdr:rowOff>
    </xdr:to>
    <xdr:cxnSp macro="">
      <xdr:nvCxnSpPr>
        <xdr:cNvPr id="55" name="Straight Connector 54">
          <a:extLst>
            <a:ext uri="{FF2B5EF4-FFF2-40B4-BE49-F238E27FC236}">
              <a16:creationId xmlns:a16="http://schemas.microsoft.com/office/drawing/2014/main" id="{3F29B452-989E-4FC4-848F-B14FD5DE7C48}"/>
            </a:ext>
          </a:extLst>
        </xdr:cNvPr>
        <xdr:cNvCxnSpPr/>
      </xdr:nvCxnSpPr>
      <xdr:spPr>
        <a:xfrm flipH="1">
          <a:off x="9338731" y="5232400"/>
          <a:ext cx="5767917" cy="1058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441528</xdr:colOff>
      <xdr:row>15</xdr:row>
      <xdr:rowOff>74083</xdr:rowOff>
    </xdr:from>
    <xdr:to>
      <xdr:col>22</xdr:col>
      <xdr:colOff>529166</xdr:colOff>
      <xdr:row>25</xdr:row>
      <xdr:rowOff>105834</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692FBC34-A4CA-4A1F-8058-3EA62E5C07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328728" y="3026833"/>
              <a:ext cx="2729238" cy="20002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438150</xdr:colOff>
      <xdr:row>14</xdr:row>
      <xdr:rowOff>120651</xdr:rowOff>
    </xdr:from>
    <xdr:to>
      <xdr:col>18</xdr:col>
      <xdr:colOff>444500</xdr:colOff>
      <xdr:row>25</xdr:row>
      <xdr:rowOff>127000</xdr:rowOff>
    </xdr:to>
    <xdr:cxnSp macro="">
      <xdr:nvCxnSpPr>
        <xdr:cNvPr id="57" name="Straight Connector 56">
          <a:extLst>
            <a:ext uri="{FF2B5EF4-FFF2-40B4-BE49-F238E27FC236}">
              <a16:creationId xmlns:a16="http://schemas.microsoft.com/office/drawing/2014/main" id="{4F2BCA55-377E-4D0E-B3D0-4E807BF68E7E}"/>
            </a:ext>
          </a:extLst>
        </xdr:cNvPr>
        <xdr:cNvCxnSpPr/>
      </xdr:nvCxnSpPr>
      <xdr:spPr>
        <a:xfrm flipH="1" flipV="1">
          <a:off x="12249150" y="2935818"/>
          <a:ext cx="6350" cy="221826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13</xdr:row>
      <xdr:rowOff>184166</xdr:rowOff>
    </xdr:from>
    <xdr:to>
      <xdr:col>21</xdr:col>
      <xdr:colOff>558802</xdr:colOff>
      <xdr:row>15</xdr:row>
      <xdr:rowOff>176742</xdr:rowOff>
    </xdr:to>
    <xdr:sp macro="" textlink="'Sheets Design'!C7">
      <xdr:nvSpPr>
        <xdr:cNvPr id="61" name="TextBox 60">
          <a:extLst>
            <a:ext uri="{FF2B5EF4-FFF2-40B4-BE49-F238E27FC236}">
              <a16:creationId xmlns:a16="http://schemas.microsoft.com/office/drawing/2014/main" id="{94D128A8-5B27-4807-8939-11B913ADDC8C}"/>
            </a:ext>
          </a:extLst>
        </xdr:cNvPr>
        <xdr:cNvSpPr txBox="1"/>
      </xdr:nvSpPr>
      <xdr:spPr>
        <a:xfrm>
          <a:off x="12132033" y="2742053"/>
          <a:ext cx="2325220" cy="386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14</xdr:col>
      <xdr:colOff>155779</xdr:colOff>
      <xdr:row>27</xdr:row>
      <xdr:rowOff>31952</xdr:rowOff>
    </xdr:from>
    <xdr:to>
      <xdr:col>18</xdr:col>
      <xdr:colOff>31750</xdr:colOff>
      <xdr:row>37</xdr:row>
      <xdr:rowOff>37119</xdr:rowOff>
    </xdr:to>
    <xdr:graphicFrame macro="">
      <xdr:nvGraphicFramePr>
        <xdr:cNvPr id="63" name="Chart 62">
          <a:extLst>
            <a:ext uri="{FF2B5EF4-FFF2-40B4-BE49-F238E27FC236}">
              <a16:creationId xmlns:a16="http://schemas.microsoft.com/office/drawing/2014/main" id="{CBEB39EE-2966-46D3-A3D3-D1A22CA3D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660056</xdr:colOff>
      <xdr:row>26</xdr:row>
      <xdr:rowOff>1073</xdr:rowOff>
    </xdr:from>
    <xdr:to>
      <xdr:col>17</xdr:col>
      <xdr:colOff>343617</xdr:colOff>
      <xdr:row>27</xdr:row>
      <xdr:rowOff>194733</xdr:rowOff>
    </xdr:to>
    <xdr:sp macro="" textlink="'Sheets Design'!C7">
      <xdr:nvSpPr>
        <xdr:cNvPr id="64" name="TextBox 63">
          <a:extLst>
            <a:ext uri="{FF2B5EF4-FFF2-40B4-BE49-F238E27FC236}">
              <a16:creationId xmlns:a16="http://schemas.microsoft.com/office/drawing/2014/main" id="{AE031259-23CB-4495-8B19-F5C367136C3B}"/>
            </a:ext>
          </a:extLst>
        </xdr:cNvPr>
        <xdr:cNvSpPr txBox="1"/>
      </xdr:nvSpPr>
      <xdr:spPr>
        <a:xfrm>
          <a:off x="9263859" y="5116848"/>
          <a:ext cx="2330885" cy="390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18</xdr:col>
      <xdr:colOff>33011</xdr:colOff>
      <xdr:row>37</xdr:row>
      <xdr:rowOff>5213</xdr:rowOff>
    </xdr:from>
    <xdr:to>
      <xdr:col>20</xdr:col>
      <xdr:colOff>247650</xdr:colOff>
      <xdr:row>38</xdr:row>
      <xdr:rowOff>67733</xdr:rowOff>
    </xdr:to>
    <xdr:sp macro="" textlink="'Sheets Design'!C7">
      <xdr:nvSpPr>
        <xdr:cNvPr id="68" name="TextBox 67">
          <a:extLst>
            <a:ext uri="{FF2B5EF4-FFF2-40B4-BE49-F238E27FC236}">
              <a16:creationId xmlns:a16="http://schemas.microsoft.com/office/drawing/2014/main" id="{B789AEEC-1E21-4834-B951-C817BBC6CC93}"/>
            </a:ext>
          </a:extLst>
        </xdr:cNvPr>
        <xdr:cNvSpPr txBox="1"/>
      </xdr:nvSpPr>
      <xdr:spPr>
        <a:xfrm>
          <a:off x="11844011" y="7445296"/>
          <a:ext cx="1526972" cy="263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20</xdr:col>
      <xdr:colOff>322995</xdr:colOff>
      <xdr:row>37</xdr:row>
      <xdr:rowOff>5213</xdr:rowOff>
    </xdr:from>
    <xdr:to>
      <xdr:col>22</xdr:col>
      <xdr:colOff>537633</xdr:colOff>
      <xdr:row>38</xdr:row>
      <xdr:rowOff>67733</xdr:rowOff>
    </xdr:to>
    <xdr:sp macro="" textlink="'Sheets Design'!C7">
      <xdr:nvSpPr>
        <xdr:cNvPr id="69" name="TextBox 68">
          <a:extLst>
            <a:ext uri="{FF2B5EF4-FFF2-40B4-BE49-F238E27FC236}">
              <a16:creationId xmlns:a16="http://schemas.microsoft.com/office/drawing/2014/main" id="{ED329E45-BAAB-4495-80BB-480EE2DB7FBE}"/>
            </a:ext>
          </a:extLst>
        </xdr:cNvPr>
        <xdr:cNvSpPr txBox="1"/>
      </xdr:nvSpPr>
      <xdr:spPr>
        <a:xfrm>
          <a:off x="13446328" y="7445296"/>
          <a:ext cx="1526972" cy="263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15</xdr:col>
      <xdr:colOff>449995</xdr:colOff>
      <xdr:row>37</xdr:row>
      <xdr:rowOff>5213</xdr:rowOff>
    </xdr:from>
    <xdr:to>
      <xdr:col>18</xdr:col>
      <xdr:colOff>8467</xdr:colOff>
      <xdr:row>38</xdr:row>
      <xdr:rowOff>67733</xdr:rowOff>
    </xdr:to>
    <xdr:sp macro="" textlink="'Sheets Design'!C7">
      <xdr:nvSpPr>
        <xdr:cNvPr id="70" name="TextBox 69">
          <a:extLst>
            <a:ext uri="{FF2B5EF4-FFF2-40B4-BE49-F238E27FC236}">
              <a16:creationId xmlns:a16="http://schemas.microsoft.com/office/drawing/2014/main" id="{17C47495-72CC-4075-AFCB-3673EFB6342A}"/>
            </a:ext>
          </a:extLst>
        </xdr:cNvPr>
        <xdr:cNvSpPr txBox="1"/>
      </xdr:nvSpPr>
      <xdr:spPr>
        <a:xfrm>
          <a:off x="10292495" y="7445296"/>
          <a:ext cx="1526972" cy="263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2</xdr:col>
      <xdr:colOff>84668</xdr:colOff>
      <xdr:row>6</xdr:row>
      <xdr:rowOff>158749</xdr:rowOff>
    </xdr:from>
    <xdr:to>
      <xdr:col>4</xdr:col>
      <xdr:colOff>423333</xdr:colOff>
      <xdr:row>8</xdr:row>
      <xdr:rowOff>158750</xdr:rowOff>
    </xdr:to>
    <xdr:grpSp>
      <xdr:nvGrpSpPr>
        <xdr:cNvPr id="74" name="Group 73">
          <a:extLst>
            <a:ext uri="{FF2B5EF4-FFF2-40B4-BE49-F238E27FC236}">
              <a16:creationId xmlns:a16="http://schemas.microsoft.com/office/drawing/2014/main" id="{36C60B7E-AA47-ECF8-0ACF-2D2ACFE5934B}"/>
            </a:ext>
          </a:extLst>
        </xdr:cNvPr>
        <xdr:cNvGrpSpPr/>
      </xdr:nvGrpSpPr>
      <xdr:grpSpPr>
        <a:xfrm>
          <a:off x="1413283" y="1331057"/>
          <a:ext cx="1667281" cy="390770"/>
          <a:chOff x="1365251" y="1291166"/>
          <a:chExt cx="1693332" cy="328086"/>
        </a:xfrm>
      </xdr:grpSpPr>
      <xdr:pic>
        <xdr:nvPicPr>
          <xdr:cNvPr id="72" name="Picture 71">
            <a:extLst>
              <a:ext uri="{FF2B5EF4-FFF2-40B4-BE49-F238E27FC236}">
                <a16:creationId xmlns:a16="http://schemas.microsoft.com/office/drawing/2014/main" id="{839BF9FA-8A44-2619-B4BF-EE032A6B6FE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65251" y="1301752"/>
            <a:ext cx="317500" cy="317500"/>
          </a:xfrm>
          <a:prstGeom prst="rect">
            <a:avLst/>
          </a:prstGeom>
        </xdr:spPr>
      </xdr:pic>
      <xdr:sp macro="" textlink="">
        <xdr:nvSpPr>
          <xdr:cNvPr id="73" name="TextBox 72">
            <a:extLst>
              <a:ext uri="{FF2B5EF4-FFF2-40B4-BE49-F238E27FC236}">
                <a16:creationId xmlns:a16="http://schemas.microsoft.com/office/drawing/2014/main" id="{45C43BDF-29CB-9994-F695-5C799B5C0D14}"/>
              </a:ext>
            </a:extLst>
          </xdr:cNvPr>
          <xdr:cNvSpPr txBox="1"/>
        </xdr:nvSpPr>
        <xdr:spPr>
          <a:xfrm>
            <a:off x="1566333" y="1291166"/>
            <a:ext cx="1492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Aptos Display" panose="020B0004020202020204" pitchFamily="34" charset="0"/>
              </a:rPr>
              <a:t>FILTER PANEL</a:t>
            </a:r>
          </a:p>
        </xdr:txBody>
      </xdr:sp>
    </xdr:grpSp>
    <xdr:clientData/>
  </xdr:twoCellAnchor>
  <xdr:twoCellAnchor editAs="oneCell">
    <xdr:from>
      <xdr:col>1</xdr:col>
      <xdr:colOff>492124</xdr:colOff>
      <xdr:row>16</xdr:row>
      <xdr:rowOff>84666</xdr:rowOff>
    </xdr:from>
    <xdr:to>
      <xdr:col>4</xdr:col>
      <xdr:colOff>470958</xdr:colOff>
      <xdr:row>23</xdr:row>
      <xdr:rowOff>21166</xdr:rowOff>
    </xdr:to>
    <mc:AlternateContent xmlns:mc="http://schemas.openxmlformats.org/markup-compatibility/2006" xmlns:a14="http://schemas.microsoft.com/office/drawing/2010/main">
      <mc:Choice Requires="a14">
        <xdr:graphicFrame macro="">
          <xdr:nvGraphicFramePr>
            <xdr:cNvPr id="12" name="Outlet Location Type 1">
              <a:extLst>
                <a:ext uri="{FF2B5EF4-FFF2-40B4-BE49-F238E27FC236}">
                  <a16:creationId xmlns:a16="http://schemas.microsoft.com/office/drawing/2014/main" id="{6022D25B-87B8-4D77-91E3-24D51D4A6CD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48291" y="3301999"/>
              <a:ext cx="1947334" cy="1344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486833</xdr:colOff>
      <xdr:row>23</xdr:row>
      <xdr:rowOff>74083</xdr:rowOff>
    </xdr:from>
    <xdr:to>
      <xdr:col>4</xdr:col>
      <xdr:colOff>476250</xdr:colOff>
      <xdr:row>35</xdr:row>
      <xdr:rowOff>74083</xdr:rowOff>
    </xdr:to>
    <mc:AlternateContent xmlns:mc="http://schemas.openxmlformats.org/markup-compatibility/2006" xmlns:a14="http://schemas.microsoft.com/office/drawing/2010/main">
      <mc:Choice Requires="a14">
        <xdr:graphicFrame macro="">
          <xdr:nvGraphicFramePr>
            <xdr:cNvPr id="18" name="Item Type 1">
              <a:extLst>
                <a:ext uri="{FF2B5EF4-FFF2-40B4-BE49-F238E27FC236}">
                  <a16:creationId xmlns:a16="http://schemas.microsoft.com/office/drawing/2014/main" id="{B3CDEE9C-D7B8-4FB3-BED8-71E2F225671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43000" y="4699000"/>
              <a:ext cx="1957917"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486834</xdr:colOff>
      <xdr:row>35</xdr:row>
      <xdr:rowOff>42334</xdr:rowOff>
    </xdr:from>
    <xdr:to>
      <xdr:col>2</xdr:col>
      <xdr:colOff>592668</xdr:colOff>
      <xdr:row>39</xdr:row>
      <xdr:rowOff>1</xdr:rowOff>
    </xdr:to>
    <xdr:pic>
      <xdr:nvPicPr>
        <xdr:cNvPr id="37" name="Picture 36">
          <a:hlinkClick xmlns:r="http://schemas.openxmlformats.org/officeDocument/2006/relationships" r:id="rId13"/>
          <a:extLst>
            <a:ext uri="{FF2B5EF4-FFF2-40B4-BE49-F238E27FC236}">
              <a16:creationId xmlns:a16="http://schemas.microsoft.com/office/drawing/2014/main" id="{5D1EBDBD-ACB3-0AB9-9011-DCA432CADE6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43001" y="7080251"/>
          <a:ext cx="762000" cy="762000"/>
        </a:xfrm>
        <a:prstGeom prst="rect">
          <a:avLst/>
        </a:prstGeom>
      </xdr:spPr>
    </xdr:pic>
    <xdr:clientData/>
  </xdr:twoCellAnchor>
  <xdr:twoCellAnchor editAs="oneCell">
    <xdr:from>
      <xdr:col>3</xdr:col>
      <xdr:colOff>201085</xdr:colOff>
      <xdr:row>35</xdr:row>
      <xdr:rowOff>127002</xdr:rowOff>
    </xdr:from>
    <xdr:to>
      <xdr:col>4</xdr:col>
      <xdr:colOff>179916</xdr:colOff>
      <xdr:row>38</xdr:row>
      <xdr:rowOff>158750</xdr:rowOff>
    </xdr:to>
    <xdr:pic>
      <xdr:nvPicPr>
        <xdr:cNvPr id="46" name="Picture 45">
          <a:hlinkClick xmlns:r="http://schemas.openxmlformats.org/officeDocument/2006/relationships" r:id="rId15"/>
          <a:extLst>
            <a:ext uri="{FF2B5EF4-FFF2-40B4-BE49-F238E27FC236}">
              <a16:creationId xmlns:a16="http://schemas.microsoft.com/office/drawing/2014/main" id="{1994357C-6182-9CD3-2373-D3D3DE47F2F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169585" y="7164919"/>
          <a:ext cx="634998" cy="634998"/>
        </a:xfrm>
        <a:prstGeom prst="rect">
          <a:avLst/>
        </a:prstGeom>
      </xdr:spPr>
    </xdr:pic>
    <xdr:clientData/>
  </xdr:twoCellAnchor>
  <xdr:twoCellAnchor>
    <xdr:from>
      <xdr:col>14</xdr:col>
      <xdr:colOff>302380</xdr:colOff>
      <xdr:row>27</xdr:row>
      <xdr:rowOff>115950</xdr:rowOff>
    </xdr:from>
    <xdr:to>
      <xdr:col>18</xdr:col>
      <xdr:colOff>259980</xdr:colOff>
      <xdr:row>37</xdr:row>
      <xdr:rowOff>99950</xdr:rowOff>
    </xdr:to>
    <xdr:graphicFrame macro="">
      <xdr:nvGraphicFramePr>
        <xdr:cNvPr id="35" name="Chart 34">
          <a:extLst>
            <a:ext uri="{FF2B5EF4-FFF2-40B4-BE49-F238E27FC236}">
              <a16:creationId xmlns:a16="http://schemas.microsoft.com/office/drawing/2014/main" id="{2D5EFA00-04C4-4A07-BAA2-70AC7C787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127000</xdr:colOff>
      <xdr:row>27</xdr:row>
      <xdr:rowOff>115950</xdr:rowOff>
    </xdr:from>
    <xdr:to>
      <xdr:col>20</xdr:col>
      <xdr:colOff>596900</xdr:colOff>
      <xdr:row>37</xdr:row>
      <xdr:rowOff>99950</xdr:rowOff>
    </xdr:to>
    <xdr:graphicFrame macro="">
      <xdr:nvGraphicFramePr>
        <xdr:cNvPr id="36" name="Chart 35">
          <a:extLst>
            <a:ext uri="{FF2B5EF4-FFF2-40B4-BE49-F238E27FC236}">
              <a16:creationId xmlns:a16="http://schemas.microsoft.com/office/drawing/2014/main" id="{6E892594-43A1-4009-9D9D-EE8EB06C1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558800</xdr:colOff>
      <xdr:row>28</xdr:row>
      <xdr:rowOff>50801</xdr:rowOff>
    </xdr:from>
    <xdr:to>
      <xdr:col>23</xdr:col>
      <xdr:colOff>114300</xdr:colOff>
      <xdr:row>37</xdr:row>
      <xdr:rowOff>50800</xdr:rowOff>
    </xdr:to>
    <xdr:graphicFrame macro="">
      <xdr:nvGraphicFramePr>
        <xdr:cNvPr id="38" name="Chart 37">
          <a:extLst>
            <a:ext uri="{FF2B5EF4-FFF2-40B4-BE49-F238E27FC236}">
              <a16:creationId xmlns:a16="http://schemas.microsoft.com/office/drawing/2014/main" id="{5C2B9DD4-9ACE-4A6C-9601-9051959A7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82550</xdr:colOff>
      <xdr:row>1</xdr:row>
      <xdr:rowOff>44451</xdr:rowOff>
    </xdr:from>
    <xdr:to>
      <xdr:col>6</xdr:col>
      <xdr:colOff>1250950</xdr:colOff>
      <xdr:row>8</xdr:row>
      <xdr:rowOff>19051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0F211BB2-2B54-EFBE-FA88-BE9C3AE255D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02200" y="241301"/>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250825</xdr:colOff>
      <xdr:row>11</xdr:row>
      <xdr:rowOff>38100</xdr:rowOff>
    </xdr:from>
    <xdr:to>
      <xdr:col>5</xdr:col>
      <xdr:colOff>635000</xdr:colOff>
      <xdr:row>18</xdr:row>
      <xdr:rowOff>165099</xdr:rowOff>
    </xdr:to>
    <xdr:graphicFrame macro="">
      <xdr:nvGraphicFramePr>
        <xdr:cNvPr id="4" name="Chart 3">
          <a:extLst>
            <a:ext uri="{FF2B5EF4-FFF2-40B4-BE49-F238E27FC236}">
              <a16:creationId xmlns:a16="http://schemas.microsoft.com/office/drawing/2014/main" id="{EBD03952-D4E7-B9BC-5188-C4A66436E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22</xdr:row>
      <xdr:rowOff>38100</xdr:rowOff>
    </xdr:from>
    <xdr:to>
      <xdr:col>6</xdr:col>
      <xdr:colOff>641350</xdr:colOff>
      <xdr:row>28</xdr:row>
      <xdr:rowOff>152400</xdr:rowOff>
    </xdr:to>
    <xdr:graphicFrame macro="">
      <xdr:nvGraphicFramePr>
        <xdr:cNvPr id="2" name="Chart 1">
          <a:extLst>
            <a:ext uri="{FF2B5EF4-FFF2-40B4-BE49-F238E27FC236}">
              <a16:creationId xmlns:a16="http://schemas.microsoft.com/office/drawing/2014/main" id="{7C9888A8-9C02-760D-7701-9E834941C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34925</xdr:colOff>
      <xdr:row>33</xdr:row>
      <xdr:rowOff>19050</xdr:rowOff>
    </xdr:from>
    <xdr:to>
      <xdr:col>6</xdr:col>
      <xdr:colOff>615950</xdr:colOff>
      <xdr:row>48</xdr:row>
      <xdr:rowOff>127000</xdr:rowOff>
    </xdr:to>
    <xdr:graphicFrame macro="">
      <xdr:nvGraphicFramePr>
        <xdr:cNvPr id="5" name="Chart 4">
          <a:extLst>
            <a:ext uri="{FF2B5EF4-FFF2-40B4-BE49-F238E27FC236}">
              <a16:creationId xmlns:a16="http://schemas.microsoft.com/office/drawing/2014/main" id="{C320A30E-8AA4-E938-9636-B32F971E2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xdr:colOff>
      <xdr:row>52</xdr:row>
      <xdr:rowOff>3175</xdr:rowOff>
    </xdr:from>
    <xdr:to>
      <xdr:col>6</xdr:col>
      <xdr:colOff>590550</xdr:colOff>
      <xdr:row>61</xdr:row>
      <xdr:rowOff>152400</xdr:rowOff>
    </xdr:to>
    <xdr:graphicFrame macro="">
      <xdr:nvGraphicFramePr>
        <xdr:cNvPr id="6" name="Chart 5">
          <a:extLst>
            <a:ext uri="{FF2B5EF4-FFF2-40B4-BE49-F238E27FC236}">
              <a16:creationId xmlns:a16="http://schemas.microsoft.com/office/drawing/2014/main" id="{FB4E3509-59E5-41FF-956C-FEF92899A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15875</xdr:colOff>
      <xdr:row>66</xdr:row>
      <xdr:rowOff>15875</xdr:rowOff>
    </xdr:from>
    <xdr:to>
      <xdr:col>4</xdr:col>
      <xdr:colOff>577850</xdr:colOff>
      <xdr:row>74</xdr:row>
      <xdr:rowOff>177800</xdr:rowOff>
    </xdr:to>
    <xdr:graphicFrame macro="">
      <xdr:nvGraphicFramePr>
        <xdr:cNvPr id="7" name="Chart 6">
          <a:extLst>
            <a:ext uri="{FF2B5EF4-FFF2-40B4-BE49-F238E27FC236}">
              <a16:creationId xmlns:a16="http://schemas.microsoft.com/office/drawing/2014/main" id="{7493F5F1-F1F6-17CA-FE28-D912C8236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158750</xdr:colOff>
      <xdr:row>77</xdr:row>
      <xdr:rowOff>38100</xdr:rowOff>
    </xdr:from>
    <xdr:to>
      <xdr:col>9</xdr:col>
      <xdr:colOff>463550</xdr:colOff>
      <xdr:row>84</xdr:row>
      <xdr:rowOff>133350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FF0CF20-5B7C-53F9-364A-1A0CCC54C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11700" y="15195550"/>
              <a:ext cx="2946400" cy="147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76200</xdr:colOff>
      <xdr:row>22</xdr:row>
      <xdr:rowOff>82551</xdr:rowOff>
    </xdr:from>
    <xdr:to>
      <xdr:col>8</xdr:col>
      <xdr:colOff>438150</xdr:colOff>
      <xdr:row>29</xdr:row>
      <xdr:rowOff>19050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8834ED9D-3D33-6B29-EA57-85DA5687827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949950" y="4413251"/>
              <a:ext cx="1828800" cy="131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127000</xdr:colOff>
      <xdr:row>31</xdr:row>
      <xdr:rowOff>19050</xdr:rowOff>
    </xdr:from>
    <xdr:to>
      <xdr:col>8</xdr:col>
      <xdr:colOff>488950</xdr:colOff>
      <xdr:row>44</xdr:row>
      <xdr:rowOff>174619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7ED6B87D-102F-9F6D-CA78-7FB49E6EDD8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000750" y="61214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222250</xdr:colOff>
      <xdr:row>88</xdr:row>
      <xdr:rowOff>28575</xdr:rowOff>
    </xdr:from>
    <xdr:to>
      <xdr:col>5</xdr:col>
      <xdr:colOff>254000</xdr:colOff>
      <xdr:row>93</xdr:row>
      <xdr:rowOff>95250</xdr:rowOff>
    </xdr:to>
    <xdr:graphicFrame macro="">
      <xdr:nvGraphicFramePr>
        <xdr:cNvPr id="13" name="Chart 12">
          <a:extLst>
            <a:ext uri="{FF2B5EF4-FFF2-40B4-BE49-F238E27FC236}">
              <a16:creationId xmlns:a16="http://schemas.microsoft.com/office/drawing/2014/main" id="{FFBF453E-95ED-F07A-090F-355CA75ED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241300</xdr:colOff>
      <xdr:row>94</xdr:row>
      <xdr:rowOff>117475</xdr:rowOff>
    </xdr:from>
    <xdr:to>
      <xdr:col>5</xdr:col>
      <xdr:colOff>304800</xdr:colOff>
      <xdr:row>101</xdr:row>
      <xdr:rowOff>19050</xdr:rowOff>
    </xdr:to>
    <xdr:graphicFrame macro="">
      <xdr:nvGraphicFramePr>
        <xdr:cNvPr id="15" name="Chart 14">
          <a:extLst>
            <a:ext uri="{FF2B5EF4-FFF2-40B4-BE49-F238E27FC236}">
              <a16:creationId xmlns:a16="http://schemas.microsoft.com/office/drawing/2014/main" id="{6CFBA4E4-3564-AAB1-4FAC-E2CEAD4A7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177800</xdr:colOff>
      <xdr:row>103</xdr:row>
      <xdr:rowOff>174625</xdr:rowOff>
    </xdr:from>
    <xdr:to>
      <xdr:col>5</xdr:col>
      <xdr:colOff>622300</xdr:colOff>
      <xdr:row>110</xdr:row>
      <xdr:rowOff>63500</xdr:rowOff>
    </xdr:to>
    <xdr:graphicFrame macro="">
      <xdr:nvGraphicFramePr>
        <xdr:cNvPr id="16" name="Chart 15">
          <a:extLst>
            <a:ext uri="{FF2B5EF4-FFF2-40B4-BE49-F238E27FC236}">
              <a16:creationId xmlns:a16="http://schemas.microsoft.com/office/drawing/2014/main" id="{5A979C30-4B87-51D0-BF39-A49ADADE4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ivap\Downloads\LOKESH\SCHOLAR%20LOGIC\EXCEL\PROJECT\BlinkIT\BlinkIT%20Grocery%20Data%20Excel.xlsx" TargetMode="External"/><Relationship Id="rId1" Type="http://schemas.openxmlformats.org/officeDocument/2006/relationships/externalLinkPath" Target="BlinkIT%20Grocery%20Data%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s Design"/>
      <sheetName val="Sheet4"/>
      <sheetName val="Dash Board"/>
      <sheetName val="BlinkIT Grocery Data Excel"/>
    </sheetNames>
    <definedNames>
      <definedName name="Table1"/>
    </definedNames>
    <sheetDataSet>
      <sheetData sheetId="0"/>
      <sheetData sheetId="1"/>
      <sheetData sheetId="2"/>
      <sheetData sheetId="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42939817" backgroundQuery="1" createdVersion="8" refreshedVersion="8" minRefreshableVersion="3" recordCount="0" supportSubquery="1" supportAdvancedDrill="1" xr:uid="{B3BC55B6-F643-454D-AD9C-2B6D5C1966DB}">
  <cacheSource type="external" connectionId="1"/>
  <cacheFields count="4">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7268865739" backgroundQuery="1" createdVersion="8" refreshedVersion="8" minRefreshableVersion="3" recordCount="0" supportSubquery="1" supportAdvancedDrill="1" xr:uid="{5BBBEDFD-0142-43D3-9871-EB456C0394BA}">
  <cacheSource type="external" connectionId="1"/>
  <cacheFields count="5">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2.718534722226" backgroundQuery="1" createdVersion="3" refreshedVersion="8" minRefreshableVersion="3" recordCount="0" supportSubquery="1" supportAdvancedDrill="1" xr:uid="{85A88DA0-D948-411E-9A0A-C9727B7510A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7330854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44328703" backgroundQuery="1" createdVersion="8" refreshedVersion="8" minRefreshableVersion="3" recordCount="0" supportSubquery="1" supportAdvancedDrill="1" xr:uid="{2AF14FDF-0054-4208-81EE-52D4534782BC}">
  <cacheSource type="external" connectionId="1"/>
  <cacheFields count="6">
    <cacheField name="[Measures].[Sum of Sales]" caption="Sum of Sales" numFmtId="0" hierarchy="15" level="32767"/>
    <cacheField name="[Measures].[Average of Sales]" caption="Average of Sales" numFmtId="0" hierarchy="16" level="32767"/>
    <cacheField name="[Measures].[Count of Sr No]" caption="Count of Sr No" numFmtId="0" hierarchy="18" level="32767"/>
    <cacheField name="[Measures].[Average of Rating]" caption="Average of Rating" numFmtId="0" hierarchy="20" level="32767"/>
    <cacheField name="[Table1].[Sales].[Sales]" caption="Sales" numFmtId="0" hierarchy="11"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5"/>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4"/>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4502315" backgroundQuery="1" createdVersion="8" refreshedVersion="8" minRefreshableVersion="3" recordCount="0" supportSubquery="1" supportAdvancedDrill="1" xr:uid="{804E3C30-4E01-42A3-B9E9-BEF57F540C40}">
  <cacheSource type="external" connectionId="1"/>
  <cacheFields count="4">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Tier 1"/>
        <s v="Tier 2"/>
        <s v="Tier 3"/>
      </sharedItems>
    </cacheField>
    <cacheField name="[Measures].[Sum of Sales]" caption="Sum of Sales" numFmtId="0" hierarchy="15" level="32767"/>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46527781" backgroundQuery="1" createdVersion="8" refreshedVersion="8" minRefreshableVersion="3" recordCount="0" supportSubquery="1" supportAdvancedDrill="1" xr:uid="{F69FE29C-60AD-4F7D-ABC5-72289EAD08AE}">
  <cacheSource type="external" connectionId="1"/>
  <cacheFields count="5">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6"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48495367" backgroundQuery="1" createdVersion="8" refreshedVersion="8" minRefreshableVersion="3" recordCount="0" supportSubquery="1" supportAdvancedDrill="1" xr:uid="{93F6DC24-0D4F-4FD0-B267-EDAEF1228C33}">
  <cacheSource type="external" connectionId="1"/>
  <cacheFields count="6">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4"/>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5"/>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50115738" backgroundQuery="1" createdVersion="8" refreshedVersion="8" minRefreshableVersion="3" recordCount="0" supportSubquery="1" supportAdvancedDrill="1" xr:uid="{5FB550C7-DF7F-4BB9-9B61-CCB7E623C6BD}">
  <cacheSource type="external" connectionId="1"/>
  <cacheFields count="5">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Table1].[Outlet Size].[Outlet Size]" caption="Outlet Size" numFmtId="0" hierarchy="7" level="1">
      <sharedItems count="3">
        <s v="High"/>
        <s v="Medium"/>
        <s v="Small"/>
      </sharedItems>
    </cacheField>
    <cacheField name="[Measures].[Sum of Sales]" caption="Sum of Sales" numFmtId="0" hierarchy="15" level="32767"/>
    <cacheField name="[Table1].[Outlet Location Type].[Outlet Location Type]" caption="Outlet Location Type" numFmtId="0" hierarchy="6"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551967593" backgroundQuery="1" createdVersion="8" refreshedVersion="8" minRefreshableVersion="3" recordCount="0" supportSubquery="1" supportAdvancedDrill="1" xr:uid="{20AC31FA-F0B4-4BD9-9DAB-8FDD9791D42B}">
  <cacheSource type="external" connectionId="1"/>
  <cacheFields count="4">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6992476855" backgroundQuery="1" createdVersion="8" refreshedVersion="8" minRefreshableVersion="3" recordCount="0" supportSubquery="1" supportAdvancedDrill="1" xr:uid="{65450A3E-1075-4DFB-9C51-EEB5C10FF6B9}">
  <cacheSource type="external" connectionId="1"/>
  <cacheFields count="4">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Table1].[Outlet Type].[Outlet Type]" caption="Outlet Type" numFmtId="0" hierarchy="8" level="1">
      <sharedItems count="4">
        <s v="Grocery Store"/>
        <s v="Supermarket Type1"/>
        <s v="Supermarket Type2"/>
        <s v="Supermarket Type3"/>
      </sharedItems>
    </cacheField>
    <cacheField name="[Measures].[Count of Sr No]" caption="Count of Sr No" numFmtId="0" hierarchy="18" level="32767"/>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924.54716736111" backgroundQuery="1" createdVersion="8" refreshedVersion="8" minRefreshableVersion="3" recordCount="0" supportSubquery="1" supportAdvancedDrill="1" xr:uid="{F0479DD9-0567-4867-8428-AB01309A0653}">
  <cacheSource type="external" connectionId="1"/>
  <cacheFields count="5">
    <cacheField name="[Table1].[Sales].[Sales]" caption="Sales" numFmtId="0" hierarchy="11" level="1">
      <sharedItems containsSemiMixedTypes="0" containsNonDate="0" containsString="0"/>
    </cacheField>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2" memberValueDatatype="5"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8271C-7279-4014-90EC-D5524B1A6CB1}" name="PivotTable11" cacheId="125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A105:B109" firstHeaderRow="1" firstDataRow="1" firstDataCol="1"/>
  <pivotFields count="4">
    <pivotField allDrilled="1" subtotalTop="0" showAll="0" dataSourceSort="1" defaultSubtotal="0" defaultAttributeDrillState="1"/>
    <pivotField allDrilled="1" subtotalTop="0" showAll="0" defaultSubtotal="0" defaultAttributeDrillState="1">
      <items count="2">
        <item s="1" x="1"/>
        <item s="1" x="0"/>
      </items>
    </pivotField>
    <pivotField axis="axisRow" allDrilled="1" subtotalTop="0" showAll="0" defaultSubtotal="0" defaultAttributeDrillState="1">
      <items count="4">
        <item x="0"/>
        <item x="3"/>
        <item x="2"/>
        <item x="1"/>
      </items>
    </pivotField>
    <pivotField dataField="1" subtotalTop="0" showAll="0" defaultSubtotal="0"/>
  </pivotFields>
  <rowFields count="1">
    <field x="2"/>
  </rowFields>
  <rowItems count="4">
    <i>
      <x/>
    </i>
    <i>
      <x v="1"/>
    </i>
    <i>
      <x v="2"/>
    </i>
    <i>
      <x v="3"/>
    </i>
  </rowItems>
  <colItems count="1">
    <i/>
  </colItems>
  <dataFields count="1">
    <dataField name="Count of Sr No" fld="3" subtotal="count" baseField="2" baseItem="0" numFmtId="1"/>
  </dataFields>
  <formats count="18">
    <format dxfId="1348">
      <pivotArea type="all" dataOnly="0" outline="0" fieldPosition="0"/>
    </format>
    <format dxfId="1349">
      <pivotArea outline="0" collapsedLevelsAreSubtotals="1" fieldPosition="0"/>
    </format>
    <format dxfId="1350">
      <pivotArea type="all" dataOnly="0" outline="0" fieldPosition="0"/>
    </format>
    <format dxfId="1351">
      <pivotArea outline="0" collapsedLevelsAreSubtotals="1" fieldPosition="0"/>
    </format>
    <format dxfId="1352">
      <pivotArea dataOnly="0" labelOnly="1" grandRow="1" outline="0" fieldPosition="0"/>
    </format>
    <format dxfId="1353">
      <pivotArea outline="0" collapsedLevelsAreSubtotals="1" fieldPosition="0"/>
    </format>
    <format dxfId="1354">
      <pivotArea type="all" dataOnly="0" outline="0" fieldPosition="0"/>
    </format>
    <format dxfId="1355">
      <pivotArea outline="0" collapsedLevelsAreSubtotals="1" fieldPosition="0"/>
    </format>
    <format dxfId="1356">
      <pivotArea type="origin" dataOnly="0" labelOnly="1" outline="0" fieldPosition="0"/>
    </format>
    <format dxfId="1357">
      <pivotArea field="1" type="button" dataOnly="0" labelOnly="1" outline="0"/>
    </format>
    <format dxfId="1358">
      <pivotArea type="topRight" dataOnly="0" labelOnly="1" outline="0" fieldPosition="0"/>
    </format>
    <format dxfId="1359">
      <pivotArea type="all" dataOnly="0" outline="0" fieldPosition="0"/>
    </format>
    <format dxfId="1360">
      <pivotArea outline="0" collapsedLevelsAreSubtotals="1" fieldPosition="0"/>
    </format>
    <format dxfId="1361">
      <pivotArea dataOnly="0" labelOnly="1" outline="0" axis="axisValues" fieldPosition="0"/>
    </format>
    <format dxfId="1362">
      <pivotArea type="all" dataOnly="0" outline="0" fieldPosition="0"/>
    </format>
    <format dxfId="1363">
      <pivotArea outline="0" collapsedLevelsAreSubtotals="1" fieldPosition="0"/>
    </format>
    <format dxfId="1364">
      <pivotArea dataOnly="0" labelOnly="1" outline="0" axis="axisValues" fieldPosition="0"/>
    </format>
    <format dxfId="1313">
      <pivotArea outline="0" collapsedLevelsAreSubtotals="1" fieldPosition="0"/>
    </format>
  </formats>
  <chartFormats count="4">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2" count="1" selected="0">
            <x v="3"/>
          </reference>
        </references>
      </pivotArea>
    </chartFormat>
    <chartFormat chart="25" format="4">
      <pivotArea type="data" outline="0" fieldPosition="0">
        <references count="2">
          <reference field="4294967294" count="1" selected="0">
            <x v="0"/>
          </reference>
          <reference field="2"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Sales"/>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BEBA3F-1CC0-408D-A594-758FD1CA227D}" name="PivotTable1" cacheId="12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Sales" fld="1" subtotal="average" baseField="0" baseItem="1"/>
    <dataField name="Number of Items" fld="2" subtotal="count" baseField="0" baseItem="1"/>
    <dataField name="Average of Rating" fld="3" subtotal="average" baseField="0" baseItem="1"/>
  </dataFields>
  <formats count="3">
    <format dxfId="1510">
      <pivotArea type="all" dataOnly="0" outline="0" fieldPosition="0"/>
    </format>
    <format dxfId="1509">
      <pivotArea outline="0" collapsedLevelsAreSubtotals="1" fieldPosition="0"/>
    </format>
    <format dxfId="1508">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2A9BF-C8C7-43A5-831D-648F57B37884}" name="PivotTable10" cacheId="125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2">
  <location ref="A96:B100" firstHeaderRow="1" firstDataRow="1" firstDataCol="1"/>
  <pivotFields count="5">
    <pivotField allDrilled="1" subtotalTop="0" showAll="0" dataSourceSort="1" defaultSubtotal="0" defaultAttributeDrillState="1"/>
    <pivotField allDrilled="1" subtotalTop="0" showAll="0" defaultSubtotal="0" defaultAttributeDrillState="1">
      <items count="2">
        <item s="1" x="1"/>
        <item s="1" x="0"/>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 dataField="1" subtotalTop="0" showAll="0" defaultSubtotal="0"/>
  </pivotFields>
  <rowFields count="1">
    <field x="3"/>
  </rowFields>
  <rowItems count="4">
    <i>
      <x/>
    </i>
    <i>
      <x v="1"/>
    </i>
    <i>
      <x v="2"/>
    </i>
    <i>
      <x v="3"/>
    </i>
  </rowItems>
  <colItems count="1">
    <i/>
  </colItems>
  <dataFields count="1">
    <dataField name="Average of Sales" fld="4" subtotal="average" baseField="3" baseItem="1" numFmtId="165"/>
  </dataFields>
  <formats count="19">
    <format dxfId="1366">
      <pivotArea type="all" dataOnly="0" outline="0" fieldPosition="0"/>
    </format>
    <format dxfId="1367">
      <pivotArea outline="0" collapsedLevelsAreSubtotals="1" fieldPosition="0"/>
    </format>
    <format dxfId="1368">
      <pivotArea type="all" dataOnly="0" outline="0" fieldPosition="0"/>
    </format>
    <format dxfId="1369">
      <pivotArea outline="0" collapsedLevelsAreSubtotals="1" fieldPosition="0"/>
    </format>
    <format dxfId="1370">
      <pivotArea dataOnly="0" labelOnly="1" grandRow="1" outline="0" fieldPosition="0"/>
    </format>
    <format dxfId="1371">
      <pivotArea outline="0" collapsedLevelsAreSubtotals="1" fieldPosition="0"/>
    </format>
    <format dxfId="1372">
      <pivotArea type="all" dataOnly="0" outline="0" fieldPosition="0"/>
    </format>
    <format dxfId="1373">
      <pivotArea outline="0" collapsedLevelsAreSubtotals="1" fieldPosition="0"/>
    </format>
    <format dxfId="1374">
      <pivotArea type="origin" dataOnly="0" labelOnly="1" outline="0" fieldPosition="0"/>
    </format>
    <format dxfId="1375">
      <pivotArea field="1" type="button" dataOnly="0" labelOnly="1" outline="0"/>
    </format>
    <format dxfId="1376">
      <pivotArea type="topRight" dataOnly="0" labelOnly="1" outline="0" fieldPosition="0"/>
    </format>
    <format dxfId="1377">
      <pivotArea type="all" dataOnly="0" outline="0" fieldPosition="0"/>
    </format>
    <format dxfId="1378">
      <pivotArea outline="0" collapsedLevelsAreSubtotals="1" fieldPosition="0"/>
    </format>
    <format dxfId="1379">
      <pivotArea dataOnly="0" labelOnly="1" outline="0" axis="axisValues" fieldPosition="0"/>
    </format>
    <format dxfId="1380">
      <pivotArea type="all" dataOnly="0" outline="0" fieldPosition="0"/>
    </format>
    <format dxfId="1381">
      <pivotArea outline="0" collapsedLevelsAreSubtotals="1" fieldPosition="0"/>
    </format>
    <format dxfId="1382">
      <pivotArea dataOnly="0" labelOnly="1" outline="0" axis="axisValues" fieldPosition="0"/>
    </format>
    <format dxfId="1383">
      <pivotArea collapsedLevelsAreSubtotals="1" fieldPosition="0">
        <references count="1">
          <reference field="3" count="1">
            <x v="0"/>
          </reference>
        </references>
      </pivotArea>
    </format>
    <format dxfId="1365">
      <pivotArea outline="0" collapsedLevelsAreSubtotals="1" fieldPosition="0"/>
    </format>
  </formats>
  <chartFormats count="10">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3" count="1" selected="0">
            <x v="2"/>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3" count="1" selected="0">
            <x v="3"/>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of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12F3D-C670-48B3-8673-826A75F731B4}" name="PivotTable9" cacheId="125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8">
  <location ref="A89:B93" firstHeaderRow="1" firstDataRow="1" firstDataCol="1"/>
  <pivotFields count="5">
    <pivotField allDrilled="1" subtotalTop="0" showAll="0" dataSourceSort="1" defaultSubtotal="0" defaultAttributeDrillState="1"/>
    <pivotField allDrilled="1" subtotalTop="0" showAll="0" defaultSubtotal="0" defaultAttributeDrillState="1">
      <items count="2">
        <item s="1" x="1"/>
        <item s="1" x="0"/>
      </items>
    </pivotField>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s>
  <rowFields count="1">
    <field x="4"/>
  </rowFields>
  <rowItems count="4">
    <i>
      <x/>
    </i>
    <i>
      <x v="1"/>
    </i>
    <i>
      <x v="2"/>
    </i>
    <i>
      <x v="3"/>
    </i>
  </rowItems>
  <colItems count="1">
    <i/>
  </colItems>
  <dataFields count="1">
    <dataField name="Sum of Total Sales" fld="2" baseField="0" baseItem="0" numFmtId="168"/>
  </dataFields>
  <formats count="19">
    <format dxfId="1386">
      <pivotArea type="all" dataOnly="0" outline="0" fieldPosition="0"/>
    </format>
    <format dxfId="1387">
      <pivotArea outline="0" collapsedLevelsAreSubtotals="1" fieldPosition="0"/>
    </format>
    <format dxfId="1388">
      <pivotArea type="all" dataOnly="0" outline="0" fieldPosition="0"/>
    </format>
    <format dxfId="1389">
      <pivotArea outline="0" collapsedLevelsAreSubtotals="1" fieldPosition="0"/>
    </format>
    <format dxfId="1390">
      <pivotArea dataOnly="0" labelOnly="1" grandRow="1" outline="0" fieldPosition="0"/>
    </format>
    <format dxfId="1391">
      <pivotArea outline="0" collapsedLevelsAreSubtotals="1" fieldPosition="0"/>
    </format>
    <format dxfId="1392">
      <pivotArea type="all" dataOnly="0" outline="0" fieldPosition="0"/>
    </format>
    <format dxfId="1393">
      <pivotArea outline="0" collapsedLevelsAreSubtotals="1" fieldPosition="0"/>
    </format>
    <format dxfId="1394">
      <pivotArea type="origin" dataOnly="0" labelOnly="1" outline="0" fieldPosition="0"/>
    </format>
    <format dxfId="1395">
      <pivotArea field="1" type="button" dataOnly="0" labelOnly="1" outline="0"/>
    </format>
    <format dxfId="1396">
      <pivotArea type="topRight" dataOnly="0" labelOnly="1" outline="0" fieldPosition="0"/>
    </format>
    <format dxfId="1397">
      <pivotArea type="all" dataOnly="0" outline="0" fieldPosition="0"/>
    </format>
    <format dxfId="1398">
      <pivotArea outline="0" collapsedLevelsAreSubtotals="1" fieldPosition="0"/>
    </format>
    <format dxfId="1399">
      <pivotArea dataOnly="0" labelOnly="1" outline="0" axis="axisValues" fieldPosition="0"/>
    </format>
    <format dxfId="1400">
      <pivotArea type="all" dataOnly="0" outline="0" fieldPosition="0"/>
    </format>
    <format dxfId="1401">
      <pivotArea outline="0" collapsedLevelsAreSubtotals="1" fieldPosition="0"/>
    </format>
    <format dxfId="1402">
      <pivotArea dataOnly="0" labelOnly="1" outline="0" axis="axisValues" fieldPosition="0"/>
    </format>
    <format dxfId="1385">
      <pivotArea collapsedLevelsAreSubtotals="1" fieldPosition="0">
        <references count="1">
          <reference field="4" count="1">
            <x v="0"/>
          </reference>
        </references>
      </pivotArea>
    </format>
    <format dxfId="1384">
      <pivotArea outline="0" collapsedLevelsAreSubtotals="1" fieldPosition="0"/>
    </format>
  </formats>
  <chartFormats count="7">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4" count="1" selected="0">
            <x v="2"/>
          </reference>
        </references>
      </pivotArea>
    </chartFormat>
    <chartFormat chart="24"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4" count="1" selected="0">
            <x v="3"/>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A0B104-C43E-48FE-B4A4-6C9A71DC8C15}" name="PivotTable8" cacheId="123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2">
  <location ref="A78:B81" firstHeaderRow="1" firstDataRow="1" firstDataCol="1"/>
  <pivotFields count="4">
    <pivotField allDrilled="1" subtotalTop="0" showAll="0" dataSourceSort="1" defaultSubtotal="0" defaultAttributeDrillState="1"/>
    <pivotField allDrilled="1" subtotalTop="0" showAll="0" defaultSubtotal="0" defaultAttributeDrillState="1">
      <items count="2">
        <item s="1" x="1"/>
        <item s="1" x="0"/>
      </items>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3">
    <i>
      <x v="2"/>
    </i>
    <i>
      <x v="1"/>
    </i>
    <i>
      <x/>
    </i>
  </rowItems>
  <colItems count="1">
    <i/>
  </colItems>
  <dataFields count="1">
    <dataField name="Sum of Total Sales" fld="2" baseField="0" baseItem="0"/>
  </dataFields>
  <formats count="17">
    <format dxfId="1403">
      <pivotArea type="all" dataOnly="0" outline="0" fieldPosition="0"/>
    </format>
    <format dxfId="1404">
      <pivotArea outline="0" collapsedLevelsAreSubtotals="1" fieldPosition="0"/>
    </format>
    <format dxfId="1405">
      <pivotArea type="all" dataOnly="0" outline="0" fieldPosition="0"/>
    </format>
    <format dxfId="1406">
      <pivotArea outline="0" collapsedLevelsAreSubtotals="1" fieldPosition="0"/>
    </format>
    <format dxfId="1407">
      <pivotArea dataOnly="0" labelOnly="1" grandRow="1" outline="0" fieldPosition="0"/>
    </format>
    <format dxfId="1408">
      <pivotArea outline="0" collapsedLevelsAreSubtotals="1" fieldPosition="0"/>
    </format>
    <format dxfId="1409">
      <pivotArea type="all" dataOnly="0" outline="0" fieldPosition="0"/>
    </format>
    <format dxfId="1410">
      <pivotArea outline="0" collapsedLevelsAreSubtotals="1" fieldPosition="0"/>
    </format>
    <format dxfId="1411">
      <pivotArea type="origin" dataOnly="0" labelOnly="1" outline="0" fieldPosition="0"/>
    </format>
    <format dxfId="1412">
      <pivotArea field="1" type="button" dataOnly="0" labelOnly="1" outline="0"/>
    </format>
    <format dxfId="1413">
      <pivotArea type="topRight" dataOnly="0" labelOnly="1" outline="0" fieldPosition="0"/>
    </format>
    <format dxfId="1414">
      <pivotArea type="all" dataOnly="0" outline="0" fieldPosition="0"/>
    </format>
    <format dxfId="1415">
      <pivotArea outline="0" collapsedLevelsAreSubtotals="1" fieldPosition="0"/>
    </format>
    <format dxfId="1416">
      <pivotArea dataOnly="0" labelOnly="1" outline="0" axis="axisValues" fieldPosition="0"/>
    </format>
    <format dxfId="1417">
      <pivotArea type="all" dataOnly="0" outline="0" fieldPosition="0"/>
    </format>
    <format dxfId="1418">
      <pivotArea outline="0" collapsedLevelsAreSubtotals="1" fieldPosition="0"/>
    </format>
    <format dxfId="1419">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FEC625-345F-4DDD-AAE2-C3431C1E20C9}" name="PivotTable2" cacheId="121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A12:B1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Sum of Sales" fld="2" baseField="0" baseItem="0" numFmtId="168"/>
  </dataFields>
  <formats count="11">
    <format dxfId="1430">
      <pivotArea type="all" dataOnly="0" outline="0" fieldPosition="0"/>
    </format>
    <format dxfId="1429">
      <pivotArea outline="0" collapsedLevelsAreSubtotals="1" fieldPosition="0"/>
    </format>
    <format dxfId="1428">
      <pivotArea type="all" dataOnly="0" outline="0" fieldPosition="0"/>
    </format>
    <format dxfId="1427">
      <pivotArea outline="0" collapsedLevelsAreSubtotals="1" fieldPosition="0"/>
    </format>
    <format dxfId="1426">
      <pivotArea dataOnly="0" labelOnly="1" grandRow="1" outline="0" fieldPosition="0"/>
    </format>
    <format dxfId="1425">
      <pivotArea outline="0" collapsedLevelsAreSubtotals="1" fieldPosition="0"/>
    </format>
    <format dxfId="1424">
      <pivotArea type="all" dataOnly="0" outline="0" fieldPosition="0"/>
    </format>
    <format dxfId="1423">
      <pivotArea outline="0" collapsedLevelsAreSubtotals="1" fieldPosition="0"/>
    </format>
    <format dxfId="1422">
      <pivotArea field="1" type="button" dataOnly="0" labelOnly="1" outline="0" axis="axisRow" fieldPosition="0"/>
    </format>
    <format dxfId="1421">
      <pivotArea dataOnly="0" labelOnly="1" fieldPosition="0">
        <references count="1">
          <reference field="1" count="0"/>
        </references>
      </pivotArea>
    </format>
    <format dxfId="14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EF920E-8846-4BCA-B75C-6D6F4425E02E}" name="PivotTable4" cacheId="122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33:B49" firstHeaderRow="1" firstDataRow="1" firstDataCol="1"/>
  <pivotFields count="5">
    <pivotField allDrilled="1" subtotalTop="0" showAll="0" dataSourceSort="1" defaultSubtotal="0" defaultAttributeDrillState="1"/>
    <pivotField allDrilled="1" subtotalTop="0" showAll="0" defaultSubtotal="0" defaultAttributeDrillState="1">
      <items count="2">
        <item s="1" x="1"/>
        <item s="1" x="0"/>
      </items>
    </pivotField>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2" baseField="0" baseItem="0"/>
  </dataFields>
  <formats count="22">
    <format dxfId="1452">
      <pivotArea type="all" dataOnly="0" outline="0" fieldPosition="0"/>
    </format>
    <format dxfId="1451">
      <pivotArea outline="0" collapsedLevelsAreSubtotals="1" fieldPosition="0"/>
    </format>
    <format dxfId="1450">
      <pivotArea type="all" dataOnly="0" outline="0" fieldPosition="0"/>
    </format>
    <format dxfId="1449">
      <pivotArea outline="0" collapsedLevelsAreSubtotals="1" fieldPosition="0"/>
    </format>
    <format dxfId="1448">
      <pivotArea dataOnly="0" labelOnly="1" grandRow="1" outline="0" fieldPosition="0"/>
    </format>
    <format dxfId="1447">
      <pivotArea dataOnly="0" labelOnly="1" outline="0" axis="axisValues" fieldPosition="0"/>
    </format>
    <format dxfId="1446">
      <pivotArea outline="0" collapsedLevelsAreSubtotals="1" fieldPosition="0"/>
    </format>
    <format dxfId="1445">
      <pivotArea type="all" dataOnly="0" outline="0" fieldPosition="0"/>
    </format>
    <format dxfId="1444">
      <pivotArea outline="0" collapsedLevelsAreSubtotals="1" fieldPosition="0"/>
    </format>
    <format dxfId="1443">
      <pivotArea type="origin" dataOnly="0" labelOnly="1" outline="0" fieldPosition="0"/>
    </format>
    <format dxfId="1442">
      <pivotArea field="1" type="button" dataOnly="0" labelOnly="1" outline="0"/>
    </format>
    <format dxfId="1441">
      <pivotArea type="topRight" dataOnly="0" labelOnly="1" outline="0" fieldPosition="0"/>
    </format>
    <format dxfId="1440">
      <pivotArea type="all" dataOnly="0" outline="0" fieldPosition="0"/>
    </format>
    <format dxfId="1439">
      <pivotArea outline="0" collapsedLevelsAreSubtotals="1" fieldPosition="0"/>
    </format>
    <format dxfId="1438">
      <pivotArea field="3" type="button" dataOnly="0" labelOnly="1" outline="0" axis="axisRow" fieldPosition="0"/>
    </format>
    <format dxfId="1437">
      <pivotArea dataOnly="0" labelOnly="1" fieldPosition="0">
        <references count="1">
          <reference field="3" count="0"/>
        </references>
      </pivotArea>
    </format>
    <format dxfId="1436">
      <pivotArea dataOnly="0" labelOnly="1" outline="0" axis="axisValues" fieldPosition="0"/>
    </format>
    <format dxfId="1435">
      <pivotArea type="all" dataOnly="0" outline="0" fieldPosition="0"/>
    </format>
    <format dxfId="1434">
      <pivotArea outline="0" collapsedLevelsAreSubtotals="1" fieldPosition="0"/>
    </format>
    <format dxfId="1433">
      <pivotArea field="3" type="button" dataOnly="0" labelOnly="1" outline="0" axis="axisRow" fieldPosition="0"/>
    </format>
    <format dxfId="1432">
      <pivotArea dataOnly="0" labelOnly="1" fieldPosition="0">
        <references count="1">
          <reference field="3" count="0"/>
        </references>
      </pivotArea>
    </format>
    <format dxfId="1431">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79C8AE-B122-425D-A07B-7486322075B9}" name="PivotTable7" cacheId="123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2">
  <location ref="A67:B70" firstHeaderRow="1" firstDataRow="1" firstDataCol="1"/>
  <pivotFields count="5">
    <pivotField allDrilled="1" subtotalTop="0" showAll="0" dataSourceSort="1" defaultSubtotal="0" defaultAttributeDrillState="1"/>
    <pivotField allDrilled="1" subtotalTop="0" showAll="0" defaultSubtotal="0" defaultAttributeDrillState="1">
      <items count="2">
        <item s="1" x="1"/>
        <item s="1"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3">
    <i>
      <x/>
    </i>
    <i>
      <x v="1"/>
    </i>
    <i>
      <x v="2"/>
    </i>
  </rowItems>
  <colItems count="1">
    <i/>
  </colItems>
  <dataFields count="1">
    <dataField name="Sum of Total Sales" fld="3" baseField="2" baseItem="0"/>
  </dataFields>
  <formats count="19">
    <format dxfId="1471">
      <pivotArea type="all" dataOnly="0" outline="0" fieldPosition="0"/>
    </format>
    <format dxfId="1470">
      <pivotArea outline="0" collapsedLevelsAreSubtotals="1" fieldPosition="0"/>
    </format>
    <format dxfId="1469">
      <pivotArea type="all" dataOnly="0" outline="0" fieldPosition="0"/>
    </format>
    <format dxfId="1468">
      <pivotArea outline="0" collapsedLevelsAreSubtotals="1" fieldPosition="0"/>
    </format>
    <format dxfId="1467">
      <pivotArea dataOnly="0" labelOnly="1" grandRow="1" outline="0" fieldPosition="0"/>
    </format>
    <format dxfId="1466">
      <pivotArea outline="0" collapsedLevelsAreSubtotals="1" fieldPosition="0"/>
    </format>
    <format dxfId="1465">
      <pivotArea type="all" dataOnly="0" outline="0" fieldPosition="0"/>
    </format>
    <format dxfId="1464">
      <pivotArea outline="0" collapsedLevelsAreSubtotals="1" fieldPosition="0"/>
    </format>
    <format dxfId="1463">
      <pivotArea type="origin" dataOnly="0" labelOnly="1" outline="0" fieldPosition="0"/>
    </format>
    <format dxfId="1462">
      <pivotArea field="1" type="button" dataOnly="0" labelOnly="1" outline="0"/>
    </format>
    <format dxfId="1461">
      <pivotArea type="topRight" dataOnly="0" labelOnly="1" outline="0" fieldPosition="0"/>
    </format>
    <format dxfId="1460">
      <pivotArea type="all" dataOnly="0" outline="0" fieldPosition="0"/>
    </format>
    <format dxfId="1459">
      <pivotArea outline="0" collapsedLevelsAreSubtotals="1" fieldPosition="0"/>
    </format>
    <format dxfId="1458">
      <pivotArea dataOnly="0" labelOnly="1" outline="0" axis="axisValues" fieldPosition="0"/>
    </format>
    <format dxfId="1457">
      <pivotArea type="all" dataOnly="0" outline="0" fieldPosition="0"/>
    </format>
    <format dxfId="1456">
      <pivotArea outline="0" collapsedLevelsAreSubtotals="1" fieldPosition="0"/>
    </format>
    <format dxfId="1455">
      <pivotArea field="2" type="button" dataOnly="0" labelOnly="1" outline="0" axis="axisRow" fieldPosition="0"/>
    </format>
    <format dxfId="1454">
      <pivotArea dataOnly="0" labelOnly="1" fieldPosition="0">
        <references count="1">
          <reference field="2" count="0"/>
        </references>
      </pivotArea>
    </format>
    <format dxfId="1453">
      <pivotArea dataOnly="0" labelOnly="1" outline="0" axis="axisValues" fieldPosition="0"/>
    </format>
  </formats>
  <chartFormats count="8">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2" count="1" selected="0">
            <x v="0"/>
          </reference>
        </references>
      </pivotArea>
    </chartFormat>
    <chartFormat chart="19" format="7">
      <pivotArea type="data" outline="0" fieldPosition="0">
        <references count="2">
          <reference field="4294967294" count="1" selected="0">
            <x v="0"/>
          </reference>
          <reference field="2" count="1" selected="0">
            <x v="1"/>
          </reference>
        </references>
      </pivotArea>
    </chartFormat>
    <chartFormat chart="19" format="8">
      <pivotArea type="data" outline="0" fieldPosition="0">
        <references count="2">
          <reference field="4294967294" count="1" selected="0">
            <x v="0"/>
          </reference>
          <reference field="2" count="1" selected="0">
            <x v="2"/>
          </reference>
        </references>
      </pivotArea>
    </chartFormat>
    <chartFormat chart="17" format="1">
      <pivotArea type="data" outline="0" fieldPosition="0">
        <references count="2">
          <reference field="4294967294" count="1" selected="0">
            <x v="0"/>
          </reference>
          <reference field="2" count="1" selected="0">
            <x v="0"/>
          </reference>
        </references>
      </pivotArea>
    </chartFormat>
    <chartFormat chart="17" format="2">
      <pivotArea type="data" outline="0" fieldPosition="0">
        <references count="2">
          <reference field="4294967294" count="1" selected="0">
            <x v="0"/>
          </reference>
          <reference field="2" count="1" selected="0">
            <x v="1"/>
          </reference>
        </references>
      </pivotArea>
    </chartFormat>
    <chartFormat chart="17" format="3">
      <pivotArea type="data" outline="0" fieldPosition="0">
        <references count="2">
          <reference field="4294967294" count="1" selected="0">
            <x v="0"/>
          </reference>
          <reference field="2"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D5D40C-5C35-4C7C-839B-DD4BADCE2047}" name="PivotTable3" cacheId="122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23:C27" firstHeaderRow="1" firstDataRow="2" firstDataCol="1"/>
  <pivotFields count="4">
    <pivotField allDrilled="1" subtotalTop="0" showAll="0" dataSourceSort="1" defaultSubtotal="0" defaultAttributeDrillState="1"/>
    <pivotField axis="axisCol" allDrilled="1" subtotalTop="0" showAll="0" defaultSubtotal="0" defaultAttributeDrillState="1">
      <items count="2">
        <item s="1" x="1"/>
        <item s="1" x="0"/>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Fields count="1">
    <field x="1"/>
  </colFields>
  <colItems count="2">
    <i>
      <x/>
    </i>
    <i>
      <x v="1"/>
    </i>
  </colItems>
  <dataFields count="1">
    <dataField name="Sum of Sales" fld="3" baseField="0" baseItem="0"/>
  </dataFields>
  <formats count="15">
    <format dxfId="1486">
      <pivotArea type="all" dataOnly="0" outline="0" fieldPosition="0"/>
    </format>
    <format dxfId="1485">
      <pivotArea outline="0" collapsedLevelsAreSubtotals="1" fieldPosition="0"/>
    </format>
    <format dxfId="1484">
      <pivotArea type="all" dataOnly="0" outline="0" fieldPosition="0"/>
    </format>
    <format dxfId="1483">
      <pivotArea outline="0" collapsedLevelsAreSubtotals="1" fieldPosition="0"/>
    </format>
    <format dxfId="1482">
      <pivotArea dataOnly="0" labelOnly="1" grandRow="1" outline="0" fieldPosition="0"/>
    </format>
    <format dxfId="1481">
      <pivotArea dataOnly="0" labelOnly="1" outline="0" axis="axisValues" fieldPosition="0"/>
    </format>
    <format dxfId="1480">
      <pivotArea outline="0" collapsedLevelsAreSubtotals="1" fieldPosition="0"/>
    </format>
    <format dxfId="1479">
      <pivotArea type="all" dataOnly="0" outline="0" fieldPosition="0"/>
    </format>
    <format dxfId="1478">
      <pivotArea outline="0" collapsedLevelsAreSubtotals="1" fieldPosition="0"/>
    </format>
    <format dxfId="1477">
      <pivotArea type="origin" dataOnly="0" labelOnly="1" outline="0" fieldPosition="0"/>
    </format>
    <format dxfId="1476">
      <pivotArea field="1" type="button" dataOnly="0" labelOnly="1" outline="0" axis="axisCol" fieldPosition="0"/>
    </format>
    <format dxfId="1475">
      <pivotArea type="topRight" dataOnly="0" labelOnly="1" outline="0" fieldPosition="0"/>
    </format>
    <format dxfId="1474">
      <pivotArea field="2" type="button" dataOnly="0" labelOnly="1" outline="0" axis="axisRow" fieldPosition="0"/>
    </format>
    <format dxfId="1473">
      <pivotArea dataOnly="0" labelOnly="1" fieldPosition="0">
        <references count="1">
          <reference field="2" count="0"/>
        </references>
      </pivotArea>
    </format>
    <format dxfId="1472">
      <pivotArea dataOnly="0" labelOnly="1" fieldPosition="0">
        <references count="1">
          <reference field="1" count="0"/>
        </references>
      </pivotArea>
    </format>
  </formats>
  <chartFormats count="7">
    <chartFormat chart="6" format="0" series="1">
      <pivotArea type="data" outline="0" fieldPosition="0">
        <references count="2">
          <reference field="4294967294" count="1" selected="0">
            <x v="0"/>
          </reference>
          <reference field="1" count="1" selected="0">
            <x v="1"/>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pivotArea type="data" outline="0" fieldPosition="0">
        <references count="3">
          <reference field="4294967294" count="1" selected="0">
            <x v="0"/>
          </reference>
          <reference field="1" count="1" selected="0">
            <x v="1"/>
          </reference>
          <reference field="2" count="1" selected="0">
            <x v="2"/>
          </reference>
        </references>
      </pivotArea>
    </chartFormat>
    <chartFormat chart="8" format="7"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3FF091-E0D0-47C2-9248-EA1492D38197}" name="PivotTable5" cacheId="122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A53:B62" firstHeaderRow="1" firstDataRow="1" firstDataCol="1"/>
  <pivotFields count="6">
    <pivotField allDrilled="1" subtotalTop="0" showAll="0" dataSourceSort="1" defaultSubtotal="0" defaultAttributeDrillState="1"/>
    <pivotField allDrilled="1" subtotalTop="0" showAll="0" defaultSubtotal="0" defaultAttributeDrillState="1">
      <items count="2">
        <item s="1" x="1"/>
        <item s="1" x="0"/>
      </items>
    </pivotField>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4"/>
  </rowFields>
  <rowItems count="9">
    <i>
      <x/>
    </i>
    <i>
      <x v="1"/>
    </i>
    <i>
      <x v="2"/>
    </i>
    <i>
      <x v="3"/>
    </i>
    <i>
      <x v="4"/>
    </i>
    <i>
      <x v="5"/>
    </i>
    <i>
      <x v="6"/>
    </i>
    <i>
      <x v="7"/>
    </i>
    <i>
      <x v="8"/>
    </i>
  </rowItems>
  <colItems count="1">
    <i/>
  </colItems>
  <dataFields count="1">
    <dataField name="Sum of Total Sales" fld="2" baseField="4" baseItem="0"/>
  </dataFields>
  <formats count="21">
    <format dxfId="1507">
      <pivotArea type="all" dataOnly="0" outline="0" fieldPosition="0"/>
    </format>
    <format dxfId="1506">
      <pivotArea outline="0" collapsedLevelsAreSubtotals="1" fieldPosition="0"/>
    </format>
    <format dxfId="1505">
      <pivotArea type="all" dataOnly="0" outline="0" fieldPosition="0"/>
    </format>
    <format dxfId="1504">
      <pivotArea outline="0" collapsedLevelsAreSubtotals="1" fieldPosition="0"/>
    </format>
    <format dxfId="1503">
      <pivotArea dataOnly="0" labelOnly="1" grandRow="1" outline="0" fieldPosition="0"/>
    </format>
    <format dxfId="1502">
      <pivotArea dataOnly="0" labelOnly="1" outline="0" axis="axisValues" fieldPosition="0"/>
    </format>
    <format dxfId="1501">
      <pivotArea outline="0" collapsedLevelsAreSubtotals="1" fieldPosition="0"/>
    </format>
    <format dxfId="1500">
      <pivotArea type="all" dataOnly="0" outline="0" fieldPosition="0"/>
    </format>
    <format dxfId="1499">
      <pivotArea outline="0" collapsedLevelsAreSubtotals="1" fieldPosition="0"/>
    </format>
    <format dxfId="1498">
      <pivotArea type="origin" dataOnly="0" labelOnly="1" outline="0" fieldPosition="0"/>
    </format>
    <format dxfId="1497">
      <pivotArea field="1" type="button" dataOnly="0" labelOnly="1" outline="0"/>
    </format>
    <format dxfId="1496">
      <pivotArea type="topRight" dataOnly="0" labelOnly="1" outline="0" fieldPosition="0"/>
    </format>
    <format dxfId="1495">
      <pivotArea type="all" dataOnly="0" outline="0" fieldPosition="0"/>
    </format>
    <format dxfId="1494">
      <pivotArea outline="0" collapsedLevelsAreSubtotals="1" fieldPosition="0"/>
    </format>
    <format dxfId="1493">
      <pivotArea field="3" type="button" dataOnly="0" labelOnly="1" outline="0"/>
    </format>
    <format dxfId="1492">
      <pivotArea dataOnly="0" labelOnly="1" outline="0" axis="axisValues" fieldPosition="0"/>
    </format>
    <format dxfId="1491">
      <pivotArea type="all" dataOnly="0" outline="0" fieldPosition="0"/>
    </format>
    <format dxfId="1490">
      <pivotArea outline="0" collapsedLevelsAreSubtotals="1" fieldPosition="0"/>
    </format>
    <format dxfId="1489">
      <pivotArea field="4" type="button" dataOnly="0" labelOnly="1" outline="0" axis="axisRow" fieldPosition="0"/>
    </format>
    <format dxfId="1488">
      <pivotArea dataOnly="0" labelOnly="1" fieldPosition="0">
        <references count="1">
          <reference field="4" count="0"/>
        </references>
      </pivotArea>
    </format>
    <format dxfId="1487">
      <pivotArea dataOnly="0" labelOnly="1" outline="0" axis="axisValues" fieldPosition="0"/>
    </format>
  </formats>
  <chartFormats count="1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 chart="14" format="4">
      <pivotArea type="data" outline="0" fieldPosition="0">
        <references count="2">
          <reference field="4294967294" count="1" selected="0">
            <x v="0"/>
          </reference>
          <reference field="4" count="1" selected="0">
            <x v="1"/>
          </reference>
        </references>
      </pivotArea>
    </chartFormat>
    <chartFormat chart="14" format="5">
      <pivotArea type="data" outline="0" fieldPosition="0">
        <references count="2">
          <reference field="4294967294" count="1" selected="0">
            <x v="0"/>
          </reference>
          <reference field="4" count="1" selected="0">
            <x v="2"/>
          </reference>
        </references>
      </pivotArea>
    </chartFormat>
    <chartFormat chart="14" format="6">
      <pivotArea type="data" outline="0" fieldPosition="0">
        <references count="2">
          <reference field="4294967294" count="1" selected="0">
            <x v="0"/>
          </reference>
          <reference field="4" count="1" selected="0">
            <x v="3"/>
          </reference>
        </references>
      </pivotArea>
    </chartFormat>
    <chartFormat chart="14" format="7">
      <pivotArea type="data" outline="0" fieldPosition="0">
        <references count="2">
          <reference field="4294967294" count="1" selected="0">
            <x v="0"/>
          </reference>
          <reference field="4" count="1" selected="0">
            <x v="4"/>
          </reference>
        </references>
      </pivotArea>
    </chartFormat>
    <chartFormat chart="14" format="8">
      <pivotArea type="data" outline="0" fieldPosition="0">
        <references count="2">
          <reference field="4294967294" count="1" selected="0">
            <x v="0"/>
          </reference>
          <reference field="4" count="1" selected="0">
            <x v="5"/>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8"/>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Table1].[Sales].&amp;[3.189E1]"/>
      </members>
    </pivotHierarchy>
    <pivotHierarchy dragToData="1"/>
    <pivotHierarchy dragToRow="0" dragToCol="0" dragToPage="0" dragToData="1"/>
    <pivotHierarchy dragToRow="0" dragToCol="0" dragToPage="0" dragToData="1"/>
    <pivotHierarchy dragToData="1" caption="Sum of Total Sales"/>
    <pivotHierarchy dragToData="1" caption="Average Sales"/>
    <pivotHierarchy dragToData="1"/>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AA45AD9-F5D3-41BC-B002-756897E783F2}" sourceName="[Table1].[Outlet Size]">
  <pivotTables>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733085416">
      <levels count="2">
        <level uniqueName="[Table1].[Outlet Size].[(All)]" sourceCaption="(All)" count="0"/>
        <level uniqueName="[Table1].[Outlet Size].[Outlet Size]" sourceCaption="Outlet Size" count="4">
          <ranges>
            <range startItem="0">
              <i n="[Table1].[Outlet Size].&amp;[High]" c="High"/>
              <i n="[Table1].[Outlet Size].&amp;[Medium]" c="Medium"/>
              <i n="[Table1].[Outlet Size].&amp;[Small]" c="Small"/>
              <i n="[Table1].[Outlet Size].&amp;" c="(blank)" nd="1"/>
            </range>
          </ranges>
        </level>
      </levels>
      <selections count="1">
        <selection n="[Table1].[Outlet Size].[All]"/>
      </selections>
    </olap>
  </data>
  <extLst>
    <x:ext xmlns:x15="http://schemas.microsoft.com/office/spreadsheetml/2010/11/main" uri="{470722E0-AACD-4C17-9CDC-17EF765DBC7E}">
      <x15:slicerCacheHideItemsWithNoData count="1">
        <x15:slicerCacheOlapLevelName uniqueName="[Table1].[Outlet Size].[Outlet Siz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F057CC0-0099-49A5-B11C-CF22C8D411F5}" sourceName="[Table1].[Outlet Location Type]">
  <pivotTables>
    <pivotTable tabId="2" name="PivotTable2"/>
    <pivotTable tabId="2" name="PivotTable1"/>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733085416">
      <levels count="2">
        <level uniqueName="[Table1].[Outlet Location Type].[(All)]" sourceCaption="(All)" count="0"/>
        <level uniqueName="[Table1].[Outlet Location Type].[Outlet Location Type]" sourceCaption="Outlet Location Type" count="4">
          <ranges>
            <range startItem="0">
              <i n="[Table1].[Outlet Location Type].&amp;[Tier 1]" c="Tier 1"/>
              <i n="[Table1].[Outlet Location Type].&amp;[Tier 2]" c="Tier 2"/>
              <i n="[Table1].[Outlet Location Type].&amp;[Tier 3]" c="Tier 3"/>
              <i n="[Table1].[Outlet Location Type].&amp;" c="(blank)" nd="1"/>
            </range>
          </ranges>
        </level>
      </levels>
      <selections count="1">
        <selection n="[Table1].[Outlet Location Type].[All]"/>
      </selections>
    </olap>
  </data>
  <extLst>
    <x:ext xmlns:x15="http://schemas.microsoft.com/office/spreadsheetml/2010/11/main" uri="{470722E0-AACD-4C17-9CDC-17EF765DBC7E}">
      <x15:slicerCacheHideItemsWithNoData count="1">
        <x15:slicerCacheOlapLevelName uniqueName="[Table1].[Outlet Location Type].[Outlet Location Typ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8E949F8-33A1-4F5E-B33C-25174B83D661}" sourceName="[Table1].[Item Type]">
  <pivotTables>
    <pivotTable tabId="2" name="PivotTable2"/>
    <pivotTable tabId="2" name="PivotTable1"/>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733085416">
      <levels count="2">
        <level uniqueName="[Table1].[Item Type].[(All)]" sourceCaption="(All)" count="0"/>
        <level uniqueName="[Table1].[Item Type].[Item Type]" sourceCaption="Item Type" count="17">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i n="[Table1].[Item Type].&amp;" c="(blank)" nd="1"/>
            </range>
          </ranges>
        </level>
      </levels>
      <selections count="1">
        <selection n="[Table1].[Item Type].[All]"/>
      </selections>
    </olap>
  </data>
  <extLst>
    <x:ext xmlns:x15="http://schemas.microsoft.com/office/spreadsheetml/2010/11/main" uri="{470722E0-AACD-4C17-9CDC-17EF765DBC7E}">
      <x15:slicerCacheHideItemsWithNoData count="1">
        <x15:slicerCacheOlapLevelName uniqueName="[Table1].[Item Type].[Item Typ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2F91BCE-52BA-46B6-BCB6-94C3F92823E4}" cache="Slicer_Outlet_Size" caption="Outlet Size" level="1" style="Blinkit Analysis" rowHeight="262466"/>
  <slicer name="Outlet Location Type 1" xr10:uid="{549CE486-EFE7-412B-AC85-A83E975239DE}" cache="Slicer_Outlet_Location_Type" caption="Outlet Location Type" level="1" style="Blinkit Analysis" rowHeight="262466"/>
  <slicer name="Item Type 1" xr10:uid="{4563CA08-1244-4572-B3D9-D1CCFE033431}" cache="Slicer_Item_Type" caption="Item Type" startItem="9" level="1" style="Blinkit Analysi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125DF2E-A622-4D5C-8759-ADF2BDB6784F}" cache="Slicer_Outlet_Size" caption="Outlet Size" level="1" rowHeight="262466"/>
  <slicer name="Outlet Location Type" xr10:uid="{19CE3A48-A4EA-4F87-B7DA-4AB83C0D3E4D}" cache="Slicer_Outlet_Location_Type" caption="Outlet Location Type" level="1" rowHeight="262466"/>
  <slicer name="Item Type" xr10:uid="{5CDAFDDB-53EB-4CFF-9296-22FB88222B06}" cache="Slicer_Item_Type" caption="Item Type" level="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89BCBDA-7B6B-4746-A88E-CC423052BECB}"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E8EB-84D1-40BE-8605-4285B985A1ED}">
  <dimension ref="A1"/>
  <sheetViews>
    <sheetView showGridLines="0" tabSelected="1" zoomScale="65" zoomScaleNormal="50" workbookViewId="0">
      <selection activeCell="Y23" sqref="Y2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1619</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1610</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1610</v>
      </c>
      <c r="B49">
        <v>48</v>
      </c>
      <c r="C49" t="s">
        <v>92</v>
      </c>
      <c r="D49" t="s">
        <v>24</v>
      </c>
      <c r="E49">
        <v>2012</v>
      </c>
      <c r="F49" t="s">
        <v>13</v>
      </c>
      <c r="G49" t="s">
        <v>14</v>
      </c>
      <c r="H49" t="s">
        <v>15</v>
      </c>
      <c r="I49" t="s">
        <v>16</v>
      </c>
      <c r="J49">
        <v>1.3658248E-2</v>
      </c>
      <c r="K49">
        <v>17.5</v>
      </c>
      <c r="L49">
        <v>256.3304</v>
      </c>
      <c r="M49">
        <v>5</v>
      </c>
    </row>
    <row r="50" spans="1:13" x14ac:dyDescent="0.35">
      <c r="A50" t="s">
        <v>1610</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1610</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1610</v>
      </c>
      <c r="B152">
        <v>151</v>
      </c>
      <c r="C152" t="s">
        <v>66</v>
      </c>
      <c r="D152" t="s">
        <v>67</v>
      </c>
      <c r="E152">
        <v>2015</v>
      </c>
      <c r="F152" t="s">
        <v>33</v>
      </c>
      <c r="G152" t="s">
        <v>34</v>
      </c>
      <c r="H152" t="s">
        <v>15</v>
      </c>
      <c r="I152" t="s">
        <v>16</v>
      </c>
      <c r="J152">
        <v>0</v>
      </c>
      <c r="K152">
        <v>17.25</v>
      </c>
      <c r="L152">
        <v>171.57640000000001</v>
      </c>
      <c r="M152">
        <v>5</v>
      </c>
    </row>
    <row r="153" spans="1:13" x14ac:dyDescent="0.35">
      <c r="A153" t="s">
        <v>1610</v>
      </c>
      <c r="B153">
        <v>152</v>
      </c>
      <c r="C153" t="s">
        <v>196</v>
      </c>
      <c r="D153" t="s">
        <v>19</v>
      </c>
      <c r="E153">
        <v>2020</v>
      </c>
      <c r="F153" t="s">
        <v>37</v>
      </c>
      <c r="G153" t="s">
        <v>34</v>
      </c>
      <c r="H153" t="s">
        <v>15</v>
      </c>
      <c r="I153" t="s">
        <v>16</v>
      </c>
      <c r="J153">
        <v>0</v>
      </c>
      <c r="K153">
        <v>12.15</v>
      </c>
      <c r="L153">
        <v>39.150599999999997</v>
      </c>
      <c r="M153">
        <v>5</v>
      </c>
    </row>
    <row r="154" spans="1:13" x14ac:dyDescent="0.35">
      <c r="A154" t="s">
        <v>1610</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1610</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1610</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1610</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1610</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1610</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1610</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1610</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1610</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1610</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1610</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1610</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1610</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1610</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1610</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1610</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1610</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1610</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1610</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1610</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1610</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1610</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1610</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1610</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1610</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1610</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1610</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1610</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1610</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1610</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1610</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1610</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1610</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1610</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1610</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1610</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1610</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1610</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1610</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1610</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1610</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1610</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1610</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1610</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1610</v>
      </c>
      <c r="B1913">
        <v>1912</v>
      </c>
      <c r="C1913" t="s">
        <v>1184</v>
      </c>
      <c r="D1913" t="s">
        <v>12</v>
      </c>
      <c r="E1913">
        <v>2018</v>
      </c>
      <c r="F1913" t="s">
        <v>45</v>
      </c>
      <c r="G1913" t="s">
        <v>21</v>
      </c>
      <c r="H1913" t="s">
        <v>15</v>
      </c>
      <c r="I1913" t="s">
        <v>46</v>
      </c>
      <c r="J1913">
        <v>0</v>
      </c>
      <c r="L1913">
        <v>245.01439999999999</v>
      </c>
      <c r="M1913">
        <v>4.3</v>
      </c>
    </row>
    <row r="1914" spans="1:13" x14ac:dyDescent="0.35">
      <c r="A1914" t="s">
        <v>1610</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1610</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1610</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1610</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1610</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1610</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1610</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1610</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1610</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1610</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1610</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1610</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1610</v>
      </c>
      <c r="B2220">
        <v>2219</v>
      </c>
      <c r="C2220" t="s">
        <v>592</v>
      </c>
      <c r="D2220" t="s">
        <v>64</v>
      </c>
      <c r="E2220">
        <v>2015</v>
      </c>
      <c r="F2220" t="s">
        <v>33</v>
      </c>
      <c r="G2220" t="s">
        <v>34</v>
      </c>
      <c r="H2220" t="s">
        <v>15</v>
      </c>
      <c r="I2220" t="s">
        <v>16</v>
      </c>
      <c r="J2220">
        <v>0</v>
      </c>
      <c r="K2220">
        <v>5.5</v>
      </c>
      <c r="L2220">
        <v>103.1016</v>
      </c>
      <c r="M2220">
        <v>4.2</v>
      </c>
    </row>
    <row r="2221" spans="1:13" x14ac:dyDescent="0.35">
      <c r="A2221" t="s">
        <v>1610</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1610</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1610</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1610</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1610</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1610</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1610</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1610</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1610</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1610</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1610</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1610</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1610</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1610</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1610</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1610</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1610</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1610</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1610</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1610</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1610</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1610</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1610</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1610</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1610</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1610</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1610</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1610</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1610</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1610</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1610</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1610</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1610</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1610</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1610</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1610</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1610</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1610</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1610</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1610</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1610</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1610</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1610</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1610</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1610</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1610</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1610</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1610</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1610</v>
      </c>
      <c r="B3640">
        <v>3639</v>
      </c>
      <c r="C3640" t="s">
        <v>1381</v>
      </c>
      <c r="D3640" t="s">
        <v>28</v>
      </c>
      <c r="E3640">
        <v>2014</v>
      </c>
      <c r="F3640" t="s">
        <v>29</v>
      </c>
      <c r="G3640" t="s">
        <v>21</v>
      </c>
      <c r="H3640" t="s">
        <v>30</v>
      </c>
      <c r="I3640" t="s">
        <v>16</v>
      </c>
      <c r="J3640">
        <v>0</v>
      </c>
      <c r="K3640">
        <v>14.5</v>
      </c>
      <c r="L3640">
        <v>154.4682</v>
      </c>
      <c r="M3640">
        <v>4</v>
      </c>
    </row>
    <row r="3641" spans="1:13" x14ac:dyDescent="0.35">
      <c r="A3641" t="s">
        <v>1610</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1610</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1610</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1610</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1610</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1610</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1610</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1610</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1610</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1610</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1610</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1610</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1610</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1610</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1610</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1610</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1610</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1610</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1610</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1610</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1610</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1610</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1610</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1610</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1610</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1610</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1610</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1610</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1610</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1610</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1610</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1610</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1610</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1610</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1610</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1610</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1610</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1610</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1610</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1610</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1610</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1610</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1610</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1610</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1610</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1610</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1610</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1610</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1610</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1610</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1610</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1610</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1610</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1610</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1610</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1610</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1610</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1610</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1610</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1610</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1610</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1610</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1610</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1610</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1610</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1610</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1610</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1610</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1610</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1610</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1610</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1610</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1610</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1610</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1610</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1610</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1610</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1610</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1610</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1610</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1610</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1610</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1610</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1610</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1610</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1610</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1610</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1610</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1610</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1610</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1610</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1610</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1610</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1610</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1610</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1610</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1610</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1610</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1610</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1610</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1610</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1610</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1610</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1610</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1610</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1610</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1610</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1610</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1610</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1610</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1610</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1610</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1610</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1610</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1610</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1610</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1610</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1610</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1610</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1610</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1610</v>
      </c>
      <c r="B6425">
        <v>6424</v>
      </c>
      <c r="C6425" t="s">
        <v>793</v>
      </c>
      <c r="D6425" t="s">
        <v>12</v>
      </c>
      <c r="E6425">
        <v>2018</v>
      </c>
      <c r="F6425" t="s">
        <v>138</v>
      </c>
      <c r="G6425" t="s">
        <v>14</v>
      </c>
      <c r="H6425" t="s">
        <v>26</v>
      </c>
      <c r="I6425" t="s">
        <v>40</v>
      </c>
      <c r="J6425">
        <v>5.4363970999999997E-2</v>
      </c>
      <c r="L6425">
        <v>105.099</v>
      </c>
      <c r="M6425">
        <v>4</v>
      </c>
    </row>
    <row r="6426" spans="1:13" x14ac:dyDescent="0.35">
      <c r="A6426" t="s">
        <v>1610</v>
      </c>
      <c r="B6426">
        <v>6425</v>
      </c>
      <c r="C6426" t="s">
        <v>668</v>
      </c>
      <c r="D6426" t="s">
        <v>12</v>
      </c>
      <c r="E6426">
        <v>2018</v>
      </c>
      <c r="F6426" t="s">
        <v>138</v>
      </c>
      <c r="G6426" t="s">
        <v>14</v>
      </c>
      <c r="H6426" t="s">
        <v>26</v>
      </c>
      <c r="I6426" t="s">
        <v>40</v>
      </c>
      <c r="J6426">
        <v>0</v>
      </c>
      <c r="L6426">
        <v>258.39879999999999</v>
      </c>
      <c r="M6426">
        <v>4</v>
      </c>
    </row>
    <row r="6427" spans="1:13" x14ac:dyDescent="0.35">
      <c r="A6427" t="s">
        <v>1610</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1610</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1610</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1610</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1610</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1610</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1610</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1610</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1610</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1610</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1610</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1610</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1610</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1610</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1610</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1610</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1610</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1610</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1610</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1610</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1610</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1610</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1610</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1610</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1610</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1610</v>
      </c>
      <c r="B6842">
        <v>6841</v>
      </c>
      <c r="C6842" t="s">
        <v>1353</v>
      </c>
      <c r="D6842" t="s">
        <v>48</v>
      </c>
      <c r="E6842">
        <v>2020</v>
      </c>
      <c r="F6842" t="s">
        <v>37</v>
      </c>
      <c r="G6842" t="s">
        <v>34</v>
      </c>
      <c r="H6842" t="s">
        <v>15</v>
      </c>
      <c r="I6842" t="s">
        <v>16</v>
      </c>
      <c r="J6842">
        <v>0</v>
      </c>
      <c r="K6842">
        <v>18.5</v>
      </c>
      <c r="L6842">
        <v>119.8124</v>
      </c>
      <c r="M6842">
        <v>4</v>
      </c>
    </row>
    <row r="6843" spans="1:13" x14ac:dyDescent="0.35">
      <c r="A6843" t="s">
        <v>1610</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1610</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1610</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1610</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1610</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1610</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1610</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1610</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1610</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1610</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1610</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1610</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1610</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1610</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1610</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1610</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1610</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1610</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1610</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1610</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1610</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1610</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1610</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1610</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1610</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1610</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1610</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1610</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1610</v>
      </c>
      <c r="B7976">
        <v>7975</v>
      </c>
      <c r="C7976" t="s">
        <v>1261</v>
      </c>
      <c r="D7976" t="s">
        <v>28</v>
      </c>
      <c r="E7976">
        <v>2022</v>
      </c>
      <c r="F7976" t="s">
        <v>20</v>
      </c>
      <c r="G7976" t="s">
        <v>21</v>
      </c>
      <c r="H7976" t="s">
        <v>15</v>
      </c>
      <c r="I7976" t="s">
        <v>22</v>
      </c>
      <c r="J7976">
        <v>0</v>
      </c>
      <c r="K7976">
        <v>16.25</v>
      </c>
      <c r="L7976">
        <v>90.2804</v>
      </c>
      <c r="M7976">
        <v>4</v>
      </c>
    </row>
    <row r="7977" spans="1:13" x14ac:dyDescent="0.35">
      <c r="A7977" t="s">
        <v>1610</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1610</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1610</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1610</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1610</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1610</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1610</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1610</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1610</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1610</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1610</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1610</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1610</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1610</v>
      </c>
      <c r="B8249">
        <v>8248</v>
      </c>
      <c r="C8249" t="s">
        <v>662</v>
      </c>
      <c r="D8249" t="s">
        <v>57</v>
      </c>
      <c r="E8249">
        <v>2018</v>
      </c>
      <c r="F8249" t="s">
        <v>45</v>
      </c>
      <c r="G8249" t="s">
        <v>21</v>
      </c>
      <c r="H8249" t="s">
        <v>15</v>
      </c>
      <c r="I8249" t="s">
        <v>46</v>
      </c>
      <c r="J8249">
        <v>0</v>
      </c>
      <c r="L8249">
        <v>87.685599999999994</v>
      </c>
      <c r="M8249">
        <v>4</v>
      </c>
    </row>
    <row r="8250" spans="1:13" x14ac:dyDescent="0.35">
      <c r="A8250" t="s">
        <v>1610</v>
      </c>
      <c r="B8250">
        <v>8249</v>
      </c>
      <c r="C8250" t="s">
        <v>1441</v>
      </c>
      <c r="D8250" t="s">
        <v>12</v>
      </c>
      <c r="E8250">
        <v>2018</v>
      </c>
      <c r="F8250" t="s">
        <v>45</v>
      </c>
      <c r="G8250" t="s">
        <v>21</v>
      </c>
      <c r="H8250" t="s">
        <v>15</v>
      </c>
      <c r="I8250" t="s">
        <v>46</v>
      </c>
      <c r="J8250">
        <v>2.7183141000000001E-2</v>
      </c>
      <c r="L8250">
        <v>99.7042</v>
      </c>
      <c r="M8250">
        <v>4</v>
      </c>
    </row>
    <row r="8251" spans="1:13" x14ac:dyDescent="0.35">
      <c r="A8251" t="s">
        <v>1610</v>
      </c>
      <c r="B8251">
        <v>8250</v>
      </c>
      <c r="C8251" t="s">
        <v>718</v>
      </c>
      <c r="D8251" t="s">
        <v>19</v>
      </c>
      <c r="E8251">
        <v>2018</v>
      </c>
      <c r="F8251" t="s">
        <v>45</v>
      </c>
      <c r="G8251" t="s">
        <v>21</v>
      </c>
      <c r="H8251" t="s">
        <v>15</v>
      </c>
      <c r="I8251" t="s">
        <v>46</v>
      </c>
      <c r="J8251">
        <v>0</v>
      </c>
      <c r="L8251">
        <v>64.216800000000006</v>
      </c>
      <c r="M8251">
        <v>4</v>
      </c>
    </row>
    <row r="8252" spans="1:13" x14ac:dyDescent="0.35">
      <c r="A8252" t="s">
        <v>1610</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1610</v>
      </c>
      <c r="B8253">
        <v>8252</v>
      </c>
      <c r="C8253" t="s">
        <v>1134</v>
      </c>
      <c r="D8253" t="s">
        <v>42</v>
      </c>
      <c r="E8253">
        <v>2018</v>
      </c>
      <c r="F8253" t="s">
        <v>45</v>
      </c>
      <c r="G8253" t="s">
        <v>21</v>
      </c>
      <c r="H8253" t="s">
        <v>15</v>
      </c>
      <c r="I8253" t="s">
        <v>46</v>
      </c>
      <c r="J8253">
        <v>0.102941345</v>
      </c>
      <c r="L8253">
        <v>171.2448</v>
      </c>
      <c r="M8253">
        <v>4</v>
      </c>
    </row>
    <row r="8254" spans="1:13" x14ac:dyDescent="0.35">
      <c r="A8254" t="s">
        <v>1610</v>
      </c>
      <c r="B8254">
        <v>8253</v>
      </c>
      <c r="C8254" t="s">
        <v>75</v>
      </c>
      <c r="D8254" t="s">
        <v>42</v>
      </c>
      <c r="E8254">
        <v>2018</v>
      </c>
      <c r="F8254" t="s">
        <v>45</v>
      </c>
      <c r="G8254" t="s">
        <v>21</v>
      </c>
      <c r="H8254" t="s">
        <v>15</v>
      </c>
      <c r="I8254" t="s">
        <v>46</v>
      </c>
      <c r="J8254">
        <v>8.0249973000000002E-2</v>
      </c>
      <c r="L8254">
        <v>168.679</v>
      </c>
      <c r="M8254">
        <v>4</v>
      </c>
    </row>
    <row r="8255" spans="1:13" x14ac:dyDescent="0.35">
      <c r="A8255" t="s">
        <v>1610</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1610</v>
      </c>
      <c r="B8256">
        <v>8255</v>
      </c>
      <c r="C8256" t="s">
        <v>1526</v>
      </c>
      <c r="D8256" t="s">
        <v>54</v>
      </c>
      <c r="E8256">
        <v>2018</v>
      </c>
      <c r="F8256" t="s">
        <v>45</v>
      </c>
      <c r="G8256" t="s">
        <v>21</v>
      </c>
      <c r="H8256" t="s">
        <v>15</v>
      </c>
      <c r="I8256" t="s">
        <v>46</v>
      </c>
      <c r="J8256">
        <v>3.2024658999999997E-2</v>
      </c>
      <c r="L8256">
        <v>62.7194</v>
      </c>
      <c r="M8256">
        <v>4</v>
      </c>
    </row>
    <row r="8257" spans="1:13" x14ac:dyDescent="0.35">
      <c r="A8257" t="s">
        <v>1610</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1610</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1610</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1610</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1610</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7C5C-EB14-4491-B480-38BA1C08639D}">
  <dimension ref="A2:J111"/>
  <sheetViews>
    <sheetView workbookViewId="0"/>
  </sheetViews>
  <sheetFormatPr defaultRowHeight="15.5" x14ac:dyDescent="0.35"/>
  <cols>
    <col min="1" max="1" width="16.9140625" bestFit="1" customWidth="1"/>
    <col min="2" max="2" width="14.5" bestFit="1" customWidth="1"/>
    <col min="3" max="3" width="7.25" bestFit="1" customWidth="1"/>
    <col min="4" max="4" width="15.58203125" bestFit="1" customWidth="1"/>
    <col min="7" max="7" width="16.9140625" bestFit="1" customWidth="1"/>
    <col min="8" max="8" width="19.25" bestFit="1" customWidth="1"/>
  </cols>
  <sheetData>
    <row r="2" spans="1:6" x14ac:dyDescent="0.35">
      <c r="A2" s="41" t="s">
        <v>1611</v>
      </c>
      <c r="B2" s="42"/>
      <c r="C2" s="42"/>
      <c r="D2" s="42"/>
      <c r="E2" s="43"/>
    </row>
    <row r="3" spans="1:6" x14ac:dyDescent="0.35">
      <c r="A3" s="1" t="s">
        <v>1612</v>
      </c>
      <c r="B3" s="2" t="s">
        <v>1613</v>
      </c>
      <c r="C3" s="2" t="s">
        <v>1614</v>
      </c>
      <c r="D3" s="3" t="s">
        <v>1615</v>
      </c>
      <c r="E3" s="4"/>
    </row>
    <row r="4" spans="1:6" x14ac:dyDescent="0.35">
      <c r="A4" s="44">
        <v>1201681.4928000034</v>
      </c>
      <c r="B4" s="45">
        <v>140.99278338613203</v>
      </c>
      <c r="C4" s="45">
        <v>8523</v>
      </c>
      <c r="D4" s="46">
        <v>3.9658570925730379</v>
      </c>
      <c r="E4" s="4"/>
    </row>
    <row r="5" spans="1:6" x14ac:dyDescent="0.35">
      <c r="A5" s="5"/>
      <c r="E5" s="4"/>
    </row>
    <row r="6" spans="1:6" x14ac:dyDescent="0.35">
      <c r="A6" s="5"/>
      <c r="E6" s="4"/>
    </row>
    <row r="7" spans="1:6" x14ac:dyDescent="0.35">
      <c r="A7" s="5" t="s">
        <v>1616</v>
      </c>
      <c r="B7" t="s">
        <v>1613</v>
      </c>
      <c r="C7" t="s">
        <v>1617</v>
      </c>
      <c r="D7" t="s">
        <v>1618</v>
      </c>
      <c r="E7" s="4"/>
    </row>
    <row r="8" spans="1:6" x14ac:dyDescent="0.35">
      <c r="A8" s="6">
        <f>A4</f>
        <v>1201681.4928000034</v>
      </c>
      <c r="B8" s="7">
        <f>B4</f>
        <v>140.99278338613203</v>
      </c>
      <c r="C8" s="8">
        <f>C4</f>
        <v>8523</v>
      </c>
      <c r="D8" s="9">
        <f>D4</f>
        <v>3.9658570925730379</v>
      </c>
      <c r="E8" s="10"/>
    </row>
    <row r="11" spans="1:6" x14ac:dyDescent="0.35">
      <c r="A11" s="41" t="s">
        <v>1621</v>
      </c>
      <c r="B11" s="42"/>
      <c r="C11" s="42"/>
      <c r="D11" s="43"/>
      <c r="E11" s="16"/>
      <c r="F11" s="17"/>
    </row>
    <row r="12" spans="1:6" x14ac:dyDescent="0.35">
      <c r="A12" s="14" t="s">
        <v>1620</v>
      </c>
      <c r="B12" s="15" t="s">
        <v>1612</v>
      </c>
      <c r="D12" s="4"/>
      <c r="F12" s="4"/>
    </row>
    <row r="13" spans="1:6" x14ac:dyDescent="0.35">
      <c r="A13" s="31" t="s">
        <v>17</v>
      </c>
      <c r="B13" s="21">
        <v>776319.68840000022</v>
      </c>
      <c r="D13" s="4"/>
      <c r="F13" s="4"/>
    </row>
    <row r="14" spans="1:6" x14ac:dyDescent="0.35">
      <c r="A14" s="12" t="s">
        <v>10</v>
      </c>
      <c r="B14" s="22">
        <v>425361.80439999979</v>
      </c>
      <c r="D14" s="4"/>
      <c r="F14" s="4"/>
    </row>
    <row r="15" spans="1:6" x14ac:dyDescent="0.35">
      <c r="A15" s="5"/>
      <c r="D15" s="4"/>
      <c r="F15" s="4"/>
    </row>
    <row r="16" spans="1:6" x14ac:dyDescent="0.35">
      <c r="A16" s="5"/>
      <c r="D16" s="4"/>
      <c r="F16" s="4"/>
    </row>
    <row r="17" spans="1:7" x14ac:dyDescent="0.35">
      <c r="A17" s="5"/>
      <c r="D17" s="4"/>
      <c r="F17" s="4"/>
    </row>
    <row r="18" spans="1:7" x14ac:dyDescent="0.35">
      <c r="A18" s="5"/>
      <c r="D18" s="4"/>
      <c r="F18" s="4"/>
    </row>
    <row r="19" spans="1:7" x14ac:dyDescent="0.35">
      <c r="A19" s="13"/>
      <c r="B19" s="8"/>
      <c r="C19" s="8"/>
      <c r="D19" s="10"/>
      <c r="E19" s="8"/>
      <c r="F19" s="10"/>
    </row>
    <row r="22" spans="1:7" x14ac:dyDescent="0.35">
      <c r="A22" s="41" t="s">
        <v>1622</v>
      </c>
      <c r="B22" s="42"/>
      <c r="C22" s="42"/>
      <c r="D22" s="43"/>
      <c r="E22" s="16"/>
      <c r="F22" s="16"/>
      <c r="G22" s="17"/>
    </row>
    <row r="23" spans="1:7" x14ac:dyDescent="0.35">
      <c r="A23" s="14" t="s">
        <v>1612</v>
      </c>
      <c r="B23" s="14" t="s">
        <v>1623</v>
      </c>
      <c r="C23" s="15"/>
      <c r="G23" s="4"/>
    </row>
    <row r="24" spans="1:7" x14ac:dyDescent="0.35">
      <c r="A24" s="14" t="s">
        <v>1620</v>
      </c>
      <c r="B24" s="1" t="s">
        <v>10</v>
      </c>
      <c r="C24" s="3" t="s">
        <v>17</v>
      </c>
      <c r="G24" s="4"/>
    </row>
    <row r="25" spans="1:7" x14ac:dyDescent="0.35">
      <c r="A25" s="31" t="s">
        <v>14</v>
      </c>
      <c r="B25" s="26">
        <v>121349.89939999998</v>
      </c>
      <c r="C25" s="27">
        <v>215047.91260000013</v>
      </c>
      <c r="G25" s="4"/>
    </row>
    <row r="26" spans="1:7" x14ac:dyDescent="0.35">
      <c r="A26" s="11" t="s">
        <v>34</v>
      </c>
      <c r="B26" s="28">
        <v>138685.86819999988</v>
      </c>
      <c r="C26" s="23">
        <v>254464.7794</v>
      </c>
      <c r="G26" s="4"/>
    </row>
    <row r="27" spans="1:7" x14ac:dyDescent="0.35">
      <c r="A27" s="12" t="s">
        <v>21</v>
      </c>
      <c r="B27" s="30">
        <v>165326.03680000003</v>
      </c>
      <c r="C27" s="24">
        <v>306806.99639999983</v>
      </c>
      <c r="G27" s="4"/>
    </row>
    <row r="28" spans="1:7" x14ac:dyDescent="0.35">
      <c r="A28" s="5"/>
      <c r="G28" s="4"/>
    </row>
    <row r="29" spans="1:7" x14ac:dyDescent="0.35">
      <c r="A29" s="13"/>
      <c r="B29" s="8"/>
      <c r="C29" s="8"/>
      <c r="D29" s="8"/>
      <c r="E29" s="8"/>
      <c r="F29" s="8"/>
      <c r="G29" s="10"/>
    </row>
    <row r="32" spans="1:7" x14ac:dyDescent="0.35">
      <c r="A32" s="38" t="s">
        <v>1624</v>
      </c>
      <c r="B32" s="39"/>
      <c r="C32" s="39"/>
      <c r="D32" s="39"/>
      <c r="E32" s="39"/>
      <c r="F32" s="39"/>
      <c r="G32" s="40"/>
    </row>
    <row r="33" spans="1:7" x14ac:dyDescent="0.35">
      <c r="A33" s="14" t="s">
        <v>1620</v>
      </c>
      <c r="B33" s="15" t="s">
        <v>1612</v>
      </c>
      <c r="C33" s="16"/>
      <c r="D33" s="16"/>
      <c r="E33" s="16"/>
      <c r="F33" s="16"/>
      <c r="G33" s="17"/>
    </row>
    <row r="34" spans="1:7" x14ac:dyDescent="0.35">
      <c r="A34" s="31" t="s">
        <v>153</v>
      </c>
      <c r="B34" s="21">
        <v>9077.869999999999</v>
      </c>
      <c r="G34" s="4"/>
    </row>
    <row r="35" spans="1:7" x14ac:dyDescent="0.35">
      <c r="A35" s="11" t="s">
        <v>74</v>
      </c>
      <c r="B35" s="25">
        <v>15596.696600000001</v>
      </c>
      <c r="G35" s="4"/>
    </row>
    <row r="36" spans="1:7" x14ac:dyDescent="0.35">
      <c r="A36" s="11" t="s">
        <v>159</v>
      </c>
      <c r="B36" s="25">
        <v>21880.027399999992</v>
      </c>
      <c r="G36" s="4"/>
    </row>
    <row r="37" spans="1:7" x14ac:dyDescent="0.35">
      <c r="A37" s="11" t="s">
        <v>64</v>
      </c>
      <c r="B37" s="25">
        <v>22451.891599999999</v>
      </c>
      <c r="G37" s="4"/>
    </row>
    <row r="38" spans="1:7" x14ac:dyDescent="0.35">
      <c r="A38" s="11" t="s">
        <v>61</v>
      </c>
      <c r="B38" s="25">
        <v>29334.680599999996</v>
      </c>
      <c r="G38" s="4"/>
    </row>
    <row r="39" spans="1:7" x14ac:dyDescent="0.35">
      <c r="A39" s="11" t="s">
        <v>57</v>
      </c>
      <c r="B39" s="25">
        <v>35379.119800000015</v>
      </c>
      <c r="G39" s="4"/>
    </row>
    <row r="40" spans="1:7" x14ac:dyDescent="0.35">
      <c r="A40" s="11" t="s">
        <v>32</v>
      </c>
      <c r="B40" s="25">
        <v>58514.166999999987</v>
      </c>
      <c r="G40" s="4"/>
    </row>
    <row r="41" spans="1:7" x14ac:dyDescent="0.35">
      <c r="A41" s="11" t="s">
        <v>54</v>
      </c>
      <c r="B41" s="25">
        <v>59449.863799999992</v>
      </c>
      <c r="G41" s="4"/>
    </row>
    <row r="42" spans="1:7" x14ac:dyDescent="0.35">
      <c r="A42" s="11" t="s">
        <v>19</v>
      </c>
      <c r="B42" s="25">
        <v>68025.838800000012</v>
      </c>
      <c r="G42" s="4"/>
    </row>
    <row r="43" spans="1:7" x14ac:dyDescent="0.35">
      <c r="A43" s="11" t="s">
        <v>95</v>
      </c>
      <c r="B43" s="25">
        <v>81894.736400000009</v>
      </c>
      <c r="G43" s="4"/>
    </row>
    <row r="44" spans="1:7" x14ac:dyDescent="0.35">
      <c r="A44" s="11" t="s">
        <v>28</v>
      </c>
      <c r="B44" s="25">
        <v>90706.728999999992</v>
      </c>
      <c r="G44" s="4"/>
    </row>
    <row r="45" spans="1:7" x14ac:dyDescent="0.35">
      <c r="A45" s="11" t="s">
        <v>67</v>
      </c>
      <c r="B45" s="25">
        <v>101276.46159999995</v>
      </c>
      <c r="G45" s="4"/>
    </row>
    <row r="46" spans="1:7" x14ac:dyDescent="0.35">
      <c r="A46" s="11" t="s">
        <v>24</v>
      </c>
      <c r="B46" s="25">
        <v>118558.88140000009</v>
      </c>
      <c r="G46" s="4"/>
    </row>
    <row r="47" spans="1:7" x14ac:dyDescent="0.35">
      <c r="A47" s="11" t="s">
        <v>42</v>
      </c>
      <c r="B47" s="25">
        <v>135976.52539999998</v>
      </c>
      <c r="G47" s="4"/>
    </row>
    <row r="48" spans="1:7" x14ac:dyDescent="0.35">
      <c r="A48" s="11" t="s">
        <v>48</v>
      </c>
      <c r="B48" s="25">
        <v>175433.92240000021</v>
      </c>
      <c r="G48" s="4"/>
    </row>
    <row r="49" spans="1:7" x14ac:dyDescent="0.35">
      <c r="A49" s="12" t="s">
        <v>12</v>
      </c>
      <c r="B49" s="22">
        <v>178124.08099999995</v>
      </c>
      <c r="C49" s="8"/>
      <c r="D49" s="8"/>
      <c r="E49" s="8"/>
      <c r="F49" s="8"/>
      <c r="G49" s="10"/>
    </row>
    <row r="52" spans="1:7" x14ac:dyDescent="0.35">
      <c r="A52" s="38" t="s">
        <v>1625</v>
      </c>
      <c r="B52" s="39"/>
      <c r="C52" s="39"/>
      <c r="D52" s="39"/>
      <c r="E52" s="39"/>
      <c r="F52" s="39"/>
      <c r="G52" s="40"/>
    </row>
    <row r="53" spans="1:7" x14ac:dyDescent="0.35">
      <c r="A53" s="14" t="s">
        <v>1620</v>
      </c>
      <c r="B53" s="15" t="s">
        <v>1626</v>
      </c>
      <c r="G53" s="4"/>
    </row>
    <row r="54" spans="1:7" x14ac:dyDescent="0.35">
      <c r="A54" s="11">
        <v>2011</v>
      </c>
      <c r="B54" s="21">
        <v>78131.566599999991</v>
      </c>
      <c r="G54" s="4"/>
    </row>
    <row r="55" spans="1:7" x14ac:dyDescent="0.35">
      <c r="A55" s="11">
        <v>2012</v>
      </c>
      <c r="B55" s="25">
        <v>130476.85979999992</v>
      </c>
      <c r="G55" s="4"/>
    </row>
    <row r="56" spans="1:7" x14ac:dyDescent="0.35">
      <c r="A56" s="11">
        <v>2014</v>
      </c>
      <c r="B56" s="25">
        <v>131809.01560000001</v>
      </c>
      <c r="G56" s="4"/>
    </row>
    <row r="57" spans="1:7" x14ac:dyDescent="0.35">
      <c r="A57" s="11">
        <v>2015</v>
      </c>
      <c r="B57" s="25">
        <v>130942.78019999989</v>
      </c>
      <c r="G57" s="4"/>
    </row>
    <row r="58" spans="1:7" x14ac:dyDescent="0.35">
      <c r="A58" s="11">
        <v>2016</v>
      </c>
      <c r="B58" s="25">
        <v>132113.36979999999</v>
      </c>
      <c r="G58" s="4"/>
    </row>
    <row r="59" spans="1:7" x14ac:dyDescent="0.35">
      <c r="A59" s="11">
        <v>2017</v>
      </c>
      <c r="B59" s="25">
        <v>133103.90699999995</v>
      </c>
      <c r="G59" s="4"/>
    </row>
    <row r="60" spans="1:7" x14ac:dyDescent="0.35">
      <c r="A60" s="11">
        <v>2018</v>
      </c>
      <c r="B60" s="25">
        <v>204522.25700000001</v>
      </c>
      <c r="G60" s="4"/>
    </row>
    <row r="61" spans="1:7" x14ac:dyDescent="0.35">
      <c r="A61" s="11">
        <v>2020</v>
      </c>
      <c r="B61" s="25">
        <v>129103.96039999995</v>
      </c>
      <c r="G61" s="4"/>
    </row>
    <row r="62" spans="1:7" x14ac:dyDescent="0.35">
      <c r="A62" s="12">
        <v>2022</v>
      </c>
      <c r="B62" s="22">
        <v>131477.77640000009</v>
      </c>
      <c r="C62" s="8"/>
      <c r="D62" s="8"/>
      <c r="E62" s="8"/>
      <c r="F62" s="8"/>
      <c r="G62" s="10"/>
    </row>
    <row r="66" spans="1:10" x14ac:dyDescent="0.35">
      <c r="A66" s="38" t="s">
        <v>1627</v>
      </c>
      <c r="B66" s="39"/>
      <c r="C66" s="39"/>
      <c r="D66" s="39"/>
      <c r="E66" s="40"/>
    </row>
    <row r="67" spans="1:10" x14ac:dyDescent="0.35">
      <c r="A67" s="14" t="s">
        <v>1620</v>
      </c>
      <c r="B67" s="15" t="s">
        <v>1626</v>
      </c>
      <c r="E67" s="4"/>
    </row>
    <row r="68" spans="1:10" x14ac:dyDescent="0.35">
      <c r="A68" s="11" t="s">
        <v>30</v>
      </c>
      <c r="B68" s="21">
        <v>248991.58600000021</v>
      </c>
      <c r="E68" s="4"/>
    </row>
    <row r="69" spans="1:10" x14ac:dyDescent="0.35">
      <c r="A69" s="11" t="s">
        <v>15</v>
      </c>
      <c r="B69" s="25">
        <v>507895.73639999918</v>
      </c>
      <c r="E69" s="4"/>
    </row>
    <row r="70" spans="1:10" x14ac:dyDescent="0.35">
      <c r="A70" s="12" t="s">
        <v>26</v>
      </c>
      <c r="B70" s="22">
        <v>444794.17039999954</v>
      </c>
      <c r="E70" s="4"/>
    </row>
    <row r="71" spans="1:10" x14ac:dyDescent="0.35">
      <c r="A71" s="5"/>
      <c r="E71" s="4"/>
    </row>
    <row r="72" spans="1:10" x14ac:dyDescent="0.35">
      <c r="A72" s="5"/>
      <c r="E72" s="4"/>
    </row>
    <row r="73" spans="1:10" x14ac:dyDescent="0.35">
      <c r="A73" s="5"/>
      <c r="E73" s="4"/>
    </row>
    <row r="74" spans="1:10" x14ac:dyDescent="0.35">
      <c r="A74" s="5"/>
      <c r="E74" s="4"/>
    </row>
    <row r="75" spans="1:10" x14ac:dyDescent="0.35">
      <c r="A75" s="13"/>
      <c r="B75" s="8"/>
      <c r="C75" s="8"/>
      <c r="D75" s="8"/>
      <c r="E75" s="10"/>
    </row>
    <row r="77" spans="1:10" x14ac:dyDescent="0.35">
      <c r="A77" s="38" t="s">
        <v>1629</v>
      </c>
      <c r="B77" s="39"/>
      <c r="C77" s="39"/>
      <c r="D77" s="39"/>
      <c r="E77" s="39"/>
      <c r="F77" s="39"/>
      <c r="G77" s="39"/>
      <c r="H77" s="39"/>
      <c r="I77" s="39"/>
      <c r="J77" s="40"/>
    </row>
    <row r="78" spans="1:10" x14ac:dyDescent="0.35">
      <c r="A78" s="18" t="s">
        <v>1620</v>
      </c>
      <c r="B78" s="15" t="s">
        <v>1626</v>
      </c>
      <c r="D78" t="s">
        <v>1628</v>
      </c>
      <c r="E78" t="s">
        <v>1608</v>
      </c>
      <c r="J78" s="4"/>
    </row>
    <row r="79" spans="1:10" x14ac:dyDescent="0.35">
      <c r="A79" s="19" t="s">
        <v>21</v>
      </c>
      <c r="B79" s="21">
        <v>472133.03319999995</v>
      </c>
      <c r="D79" t="str">
        <f>A79</f>
        <v>Tier 3</v>
      </c>
      <c r="E79" s="29">
        <f>B79</f>
        <v>472133.03319999995</v>
      </c>
      <c r="J79" s="4"/>
    </row>
    <row r="80" spans="1:10" x14ac:dyDescent="0.35">
      <c r="A80" s="19" t="s">
        <v>34</v>
      </c>
      <c r="B80" s="25">
        <v>393150.64760000003</v>
      </c>
      <c r="D80" t="str">
        <f>A80</f>
        <v>Tier 2</v>
      </c>
      <c r="E80" s="29">
        <f>B80</f>
        <v>393150.64760000003</v>
      </c>
      <c r="J80" s="4"/>
    </row>
    <row r="81" spans="1:10" x14ac:dyDescent="0.35">
      <c r="A81" s="20" t="s">
        <v>14</v>
      </c>
      <c r="B81" s="22">
        <v>336397.81199999998</v>
      </c>
      <c r="D81" t="str">
        <f>A81</f>
        <v>Tier 1</v>
      </c>
      <c r="E81" s="29">
        <f>B81</f>
        <v>336397.81199999998</v>
      </c>
      <c r="J81" s="4"/>
    </row>
    <row r="82" spans="1:10" x14ac:dyDescent="0.35">
      <c r="A82" s="5"/>
      <c r="E82" s="29"/>
      <c r="J82" s="4"/>
    </row>
    <row r="83" spans="1:10" x14ac:dyDescent="0.35">
      <c r="A83" s="5"/>
      <c r="E83" s="29"/>
      <c r="J83" s="4"/>
    </row>
    <row r="84" spans="1:10" x14ac:dyDescent="0.35">
      <c r="A84" s="5"/>
      <c r="J84" s="4"/>
    </row>
    <row r="85" spans="1:10" x14ac:dyDescent="0.35">
      <c r="A85" s="13"/>
      <c r="B85" s="8"/>
      <c r="C85" s="8"/>
      <c r="D85" s="8"/>
      <c r="E85" s="8"/>
      <c r="F85" s="8"/>
      <c r="G85" s="8"/>
      <c r="H85" s="8"/>
      <c r="I85" s="8"/>
      <c r="J85" s="10"/>
    </row>
    <row r="88" spans="1:10" x14ac:dyDescent="0.35">
      <c r="A88" s="38" t="s">
        <v>1632</v>
      </c>
      <c r="B88" s="39"/>
      <c r="C88" s="39"/>
      <c r="D88" s="39"/>
      <c r="E88" s="39"/>
      <c r="F88" s="40"/>
    </row>
    <row r="89" spans="1:10" x14ac:dyDescent="0.35">
      <c r="A89" s="18" t="s">
        <v>1620</v>
      </c>
      <c r="B89" s="15" t="s">
        <v>1626</v>
      </c>
      <c r="F89" s="4"/>
    </row>
    <row r="90" spans="1:10" x14ac:dyDescent="0.35">
      <c r="A90" s="19" t="s">
        <v>40</v>
      </c>
      <c r="B90" s="21">
        <v>151939.14900000009</v>
      </c>
      <c r="F90" s="4"/>
    </row>
    <row r="91" spans="1:10" x14ac:dyDescent="0.35">
      <c r="A91" s="19" t="s">
        <v>46</v>
      </c>
      <c r="B91" s="25">
        <v>130714.67460000006</v>
      </c>
      <c r="F91" s="4"/>
    </row>
    <row r="92" spans="1:10" x14ac:dyDescent="0.35">
      <c r="A92" s="19" t="s">
        <v>22</v>
      </c>
      <c r="B92" s="25">
        <v>131477.77640000009</v>
      </c>
      <c r="F92" s="4"/>
    </row>
    <row r="93" spans="1:10" x14ac:dyDescent="0.35">
      <c r="A93" s="20" t="s">
        <v>16</v>
      </c>
      <c r="B93" s="22">
        <v>787549.89280000119</v>
      </c>
      <c r="F93" s="4"/>
    </row>
    <row r="94" spans="1:10" x14ac:dyDescent="0.35">
      <c r="A94" s="5"/>
      <c r="F94" s="4"/>
    </row>
    <row r="95" spans="1:10" x14ac:dyDescent="0.35">
      <c r="A95" s="5"/>
      <c r="F95" s="4"/>
    </row>
    <row r="96" spans="1:10" x14ac:dyDescent="0.35">
      <c r="A96" s="18" t="s">
        <v>1620</v>
      </c>
      <c r="B96" s="15" t="s">
        <v>1630</v>
      </c>
      <c r="F96" s="4"/>
    </row>
    <row r="97" spans="1:6" x14ac:dyDescent="0.35">
      <c r="A97" s="19" t="s">
        <v>40</v>
      </c>
      <c r="B97" s="32">
        <v>140.29468975069261</v>
      </c>
      <c r="F97" s="4"/>
    </row>
    <row r="98" spans="1:6" x14ac:dyDescent="0.35">
      <c r="A98" s="19" t="s">
        <v>46</v>
      </c>
      <c r="B98" s="33">
        <v>139.80179101604284</v>
      </c>
      <c r="F98" s="4"/>
    </row>
    <row r="99" spans="1:6" x14ac:dyDescent="0.35">
      <c r="A99" s="19" t="s">
        <v>22</v>
      </c>
      <c r="B99" s="33">
        <v>141.67863836206905</v>
      </c>
      <c r="F99" s="4"/>
    </row>
    <row r="100" spans="1:6" x14ac:dyDescent="0.35">
      <c r="A100" s="20" t="s">
        <v>16</v>
      </c>
      <c r="B100" s="34">
        <v>141.21389506903375</v>
      </c>
      <c r="F100" s="4"/>
    </row>
    <row r="101" spans="1:6" x14ac:dyDescent="0.35">
      <c r="A101" s="5"/>
      <c r="F101" s="4"/>
    </row>
    <row r="102" spans="1:6" x14ac:dyDescent="0.35">
      <c r="A102" s="5"/>
      <c r="F102" s="4"/>
    </row>
    <row r="103" spans="1:6" x14ac:dyDescent="0.35">
      <c r="A103" s="5"/>
      <c r="F103" s="4"/>
    </row>
    <row r="104" spans="1:6" x14ac:dyDescent="0.35">
      <c r="F104" s="4"/>
    </row>
    <row r="105" spans="1:6" x14ac:dyDescent="0.35">
      <c r="A105" s="18" t="s">
        <v>1620</v>
      </c>
      <c r="B105" s="15" t="s">
        <v>1631</v>
      </c>
      <c r="F105" s="4"/>
    </row>
    <row r="106" spans="1:6" x14ac:dyDescent="0.35">
      <c r="A106" s="19" t="s">
        <v>40</v>
      </c>
      <c r="B106" s="35">
        <v>1083</v>
      </c>
      <c r="F106" s="4"/>
    </row>
    <row r="107" spans="1:6" x14ac:dyDescent="0.35">
      <c r="A107" s="19" t="s">
        <v>46</v>
      </c>
      <c r="B107" s="36">
        <v>935</v>
      </c>
      <c r="F107" s="4"/>
    </row>
    <row r="108" spans="1:6" x14ac:dyDescent="0.35">
      <c r="A108" s="19" t="s">
        <v>22</v>
      </c>
      <c r="B108" s="36">
        <v>928</v>
      </c>
      <c r="F108" s="4"/>
    </row>
    <row r="109" spans="1:6" x14ac:dyDescent="0.35">
      <c r="A109" s="20" t="s">
        <v>16</v>
      </c>
      <c r="B109" s="37">
        <v>5577</v>
      </c>
      <c r="F109" s="4"/>
    </row>
    <row r="110" spans="1:6" x14ac:dyDescent="0.35">
      <c r="F110" s="4"/>
    </row>
    <row r="111" spans="1:6" x14ac:dyDescent="0.35">
      <c r="D111" s="8"/>
      <c r="E111" s="8"/>
      <c r="F111" s="10"/>
    </row>
  </sheetData>
  <mergeCells count="8">
    <mergeCell ref="A88:F88"/>
    <mergeCell ref="A52:G52"/>
    <mergeCell ref="A66:E66"/>
    <mergeCell ref="A77:J77"/>
    <mergeCell ref="A2:E2"/>
    <mergeCell ref="A11:D11"/>
    <mergeCell ref="A22:D22"/>
    <mergeCell ref="A32:G3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 Board</vt:lpstr>
      <vt:lpstr>BlinkIT Grocery Data</vt: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Sivapuram</dc:creator>
  <cp:keywords>Data Analyst</cp:keywords>
  <cp:lastModifiedBy>SIVAPURAM LOKESH</cp:lastModifiedBy>
  <dcterms:created xsi:type="dcterms:W3CDTF">2024-06-23T13:11:17Z</dcterms:created>
  <dcterms:modified xsi:type="dcterms:W3CDTF">2025-09-24T10:09:35Z</dcterms:modified>
</cp:coreProperties>
</file>