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nb195589\Desktop\Nedbank Projects\5.Compliance\2020\IFTR\Suspense account\"/>
    </mc:Choice>
  </mc:AlternateContent>
  <xr:revisionPtr revIDLastSave="0" documentId="13_ncr:1_{8B346ECF-4BCE-4C33-AC30-D883985721B7}" xr6:coauthVersionLast="45" xr6:coauthVersionMax="45" xr10:uidLastSave="{00000000-0000-0000-0000-000000000000}"/>
  <bookViews>
    <workbookView xWindow="-108" yWindow="-108" windowWidth="23256" windowHeight="12576" tabRatio="373" xr2:uid="{A8A7842C-A10F-45F6-A535-70DCDD25088C}"/>
  </bookViews>
  <sheets>
    <sheet name="Bopcus Out" sheetId="2" r:id="rId1"/>
    <sheet name="Bopcus In" sheetId="17" r:id="rId2"/>
    <sheet name="Non-Reportable Out" sheetId="18" r:id="rId3"/>
    <sheet name="Non-Reportable In" sheetId="19" r:id="rId4"/>
  </sheets>
  <definedNames>
    <definedName name="Z_8890A9C6_FEEC_4B5F_9D58_97EAD810320B_.wvu.Rows" localSheetId="1" hidden="1">'Bopcus In'!$1:$2</definedName>
    <definedName name="Z_8890A9C6_FEEC_4B5F_9D58_97EAD810320B_.wvu.Rows" localSheetId="0" hidden="1">'Bopcus Out'!$1:$2</definedName>
    <definedName name="Z_8890A9C6_FEEC_4B5F_9D58_97EAD810320B_.wvu.Rows" localSheetId="3" hidden="1">'Non-Reportable In'!$1:$2</definedName>
    <definedName name="Z_8890A9C6_FEEC_4B5F_9D58_97EAD810320B_.wvu.Rows" localSheetId="2" hidden="1">'Non-Reportable Out'!$1:$2</definedName>
    <definedName name="Z_F5F7C168_17F3_44E2_9BB0_50024FAE67B6_.wvu.Rows" localSheetId="1" hidden="1">'Bopcus In'!$1:$2</definedName>
    <definedName name="Z_F5F7C168_17F3_44E2_9BB0_50024FAE67B6_.wvu.Rows" localSheetId="0" hidden="1">'Bopcus Out'!$1:$2</definedName>
    <definedName name="Z_F5F7C168_17F3_44E2_9BB0_50024FAE67B6_.wvu.Rows" localSheetId="3" hidden="1">'Non-Reportable In'!$1:$2</definedName>
    <definedName name="Z_F5F7C168_17F3_44E2_9BB0_50024FAE67B6_.wvu.Rows" localSheetId="2" hidden="1">'Non-Reportable Out'!$1:$2</definedName>
  </definedNames>
  <calcPr calcId="191029"/>
  <customWorkbookViews>
    <customWorkbookView name="Baloyi, N. (Nkateko) - Personal View" guid="{F5F7C168-17F3-44E2-9BB0-50024FAE67B6}" mergeInterval="0" personalView="1" maximized="1" xWindow="-9" yWindow="-9" windowWidth="1938" windowHeight="1048" tabRatio="373" activeSheetId="3"/>
    <customWorkbookView name="Chauke, M. (Millicent) - Personal View" guid="{8890A9C6-FEEC-4B5F-9D58-97EAD810320B}" mergeInterval="0" personalView="1" maximized="1" xWindow="-9" yWindow="-9" windowWidth="1938" windowHeight="1048" tabRatio="373"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19" l="1"/>
  <c r="M5" i="19"/>
  <c r="L5" i="19"/>
  <c r="K5" i="19"/>
  <c r="J5" i="19"/>
  <c r="N5" i="18"/>
  <c r="M5" i="18"/>
  <c r="L5" i="18"/>
  <c r="K5" i="18"/>
  <c r="J5" i="18"/>
  <c r="N5" i="17" l="1"/>
  <c r="M5" i="17"/>
  <c r="L5" i="17"/>
  <c r="K5" i="17"/>
  <c r="J5" i="17"/>
  <c r="J5" i="2"/>
  <c r="K5" i="2" l="1"/>
  <c r="L5" i="2"/>
  <c r="M5" i="2"/>
  <c r="N5" i="2"/>
</calcChain>
</file>

<file path=xl/sharedStrings.xml><?xml version="1.0" encoding="utf-8"?>
<sst xmlns="http://schemas.openxmlformats.org/spreadsheetml/2006/main" count="200" uniqueCount="41">
  <si>
    <t>Pre-conditions 
(prerequisites)</t>
  </si>
  <si>
    <t>Step No</t>
  </si>
  <si>
    <t>Pass/Fail</t>
  </si>
  <si>
    <t xml:space="preserve">Test Function </t>
  </si>
  <si>
    <t xml:space="preserve">Comments </t>
  </si>
  <si>
    <t>Not Started</t>
  </si>
  <si>
    <t xml:space="preserve">Not Started </t>
  </si>
  <si>
    <t>Pass</t>
  </si>
  <si>
    <t xml:space="preserve">Fail </t>
  </si>
  <si>
    <t xml:space="preserve">Number  of 
Test Cases </t>
  </si>
  <si>
    <t xml:space="preserve">Not Applicable </t>
  </si>
  <si>
    <t xml:space="preserve">Impersonal &amp; Suspense accounts  </t>
  </si>
  <si>
    <t>Rules for BOPCUS &amp; NR Incoming Impersonal &amp;Suspense account transactions that need to be generated onto exception reports</t>
  </si>
  <si>
    <t>If a FINSURV transaction has a impersonal (IMP), bucket (BUA) or suspense (SSP) account number then do the following:
If the transaction contains a GL suspense account number for any cluster (for RBB these begin with a 9; for other clusters they can begin with any number), send the transaction details through to the CSSP (incoming Avril, Saeeda) team.</t>
  </si>
  <si>
    <t>Exclude GBS transactions as these are purely settlement transactions - in order to identify these transactions you would check if the RESIDENT.ACCOUNTNO = 1846000030 or any account number on the 'GBS Account Numbers tab' - if yes, exclude</t>
  </si>
  <si>
    <t>If the Nedbank account number = 1162946237 i.e. Global Offshore allowance, then as agreed with GAML, CIB, RBB and FINSURV Team, the following needs to be applied:
4.1. This impersonal account must be reported in the my_client_account section of the FIC schema
4.2. The RESIDENTINDIVIDUAL.Name, RESIDENTINDIVIDUAL.Surname and RESIDENTINDIVIDUAL.IDNumber needs to be populated in the comments section of the FIC schema so that GAML knows who the underlying client is, in the event there is a FIC query</t>
  </si>
  <si>
    <t>Apply the CTR solution for Corporate Saver to IFTR i.e. compare CS file with all incoming transactions to IFTR transactions, and where there is a match, pick up underlying clients details from CS file and report it to the FIC</t>
  </si>
  <si>
    <t xml:space="preserve">       i. Ensure that rules 1-5 above have been applied</t>
  </si>
  <si>
    <t xml:space="preserve">       ii. Ensure that the rule previously documented by Tlalane i.e. pick up account number from SWIFT field 59 has been implemented to ensure that if the account number is available and in a usable format, then it is populated</t>
  </si>
  <si>
    <t xml:space="preserve">       iii. Use the BR_CODE to establish whether the account belongs to RBB</t>
  </si>
  <si>
    <t xml:space="preserve">       iv. The client type of the account number must be = 69</t>
  </si>
  <si>
    <t xml:space="preserve">        v. Apply exclusion rules for NDM accounts as per CTR</t>
  </si>
  <si>
    <t xml:space="preserve">       vi. If the account number is on the attached 'ATM Settlement' list, then ignore the transaction and do not report it to the FIC as it is not applicable to IFTR</t>
  </si>
  <si>
    <t xml:space="preserve">       vii. If the account number is on the attached 'Metrics Impersonal Draft Version0.3' list provided by RBB, under Category BOPCUS (Col A) and column H i.e. 'Applicable to IFTR' = 'No' then ignore and do not report the transaction (Please ignore Col B i.e. In/Out flow as the account numbers are applicable to both in and outflow)</t>
  </si>
  <si>
    <t xml:space="preserve">       viii. If the account number is on the attached 'Metrics Impersonal Draft Version 0.3' list provided by RBB under Category BOPCUS (Col A) and columns H &amp; J i.e. Applicable to IFTR and Client Transaction are both = 'Yes' then send to the RBB business exceptions  queue (this is the same RBB team that are handling client exceptions). Please ignore Col B in the attached and the criteria for the account numbers would be applicable to both BOPCUS In and Outflow.</t>
  </si>
  <si>
    <t xml:space="preserve">      ix. If the account number does not meet any of the RBB conditions above, then send it to the RBB business exceptions queue</t>
  </si>
  <si>
    <r>
      <t>For Impersonal or Bucket account number transactions, if the account number is equal to any of those on the</t>
    </r>
    <r>
      <rPr>
        <b/>
        <u/>
        <sz val="11"/>
        <color theme="1"/>
        <rFont val="Calibri"/>
        <family val="2"/>
        <scheme val="minor"/>
      </rPr>
      <t xml:space="preserve"> FINSURV Impersonal list tab which is applicable to IFTR reporting (see Col 0 in 'FINSURV Impersonal list'</t>
    </r>
    <r>
      <rPr>
        <sz val="11"/>
        <color theme="1"/>
        <rFont val="Calibri"/>
        <family val="2"/>
        <scheme val="minor"/>
      </rPr>
      <t xml:space="preserve"> ), then it needs to follow the exceptions process and be sent to the CSSP team i.e Avril, Saeeda. Ignore those not applicable to IFTR reporting and do not report them to the FIC.</t>
    </r>
  </si>
  <si>
    <t xml:space="preserve">
Access to 
Exceptions report , Access to NDW report,  Access to the FIC Website, Access to Finsurv Impersonal list, Access to the GBS Account numbers list, Access to ATM Settlement list, Access to Metrics Impersonal Draft Version0.3, Access to the list of fields for the Finsurv team
</t>
  </si>
  <si>
    <r>
      <t xml:space="preserve">6c If the Impersonal/Bucket/Suspense account number is </t>
    </r>
    <r>
      <rPr>
        <b/>
        <u/>
        <sz val="11"/>
        <color theme="1"/>
        <rFont val="Calibri"/>
        <family val="2"/>
        <scheme val="minor"/>
      </rPr>
      <t>not applicable to 1-5 above</t>
    </r>
    <r>
      <rPr>
        <sz val="11"/>
        <color theme="1"/>
        <rFont val="Calibri"/>
        <family val="2"/>
        <scheme val="minor"/>
      </rPr>
      <t xml:space="preserve">  then identify the cluster the account belong to and do the following:
RBB transactions must be handled as follows (from #7 to # 15):</t>
    </r>
  </si>
  <si>
    <t>New Impersonal account post go live:
     7 b) RBB - Hulisani Maiwashe from RBB will information GAML of when new impersonal accounts are opened and whether the account was intended to be used for client funds</t>
  </si>
  <si>
    <t xml:space="preserve">  8.2. Transactions for the Clusters:
List of fields required by the RBB business for Bopcus and Non-Reportable I&amp;S account transactions 
o   FLOW
o   QUALIFIERID 
o   TRANSACTIONNUMBER 
o   TRANSACTION COMMENT
o   DATE_TRANSACTION
o   BUSINESS_CLUSTER_FIN
o   FROM ACCOUNT
o   TO_ACCOUNT
o   Account number - If outflow populate FROM_ACCOUNT; If Inflow populate the TO_ACCOUNT
o   ACCOUNT_IND
o   PD_TP_CODE
o   DCAR_CODE
o   HOGAN_CST_STP_CODE
o   CST_NO
o   CST_NM
o   FOREIGNCURRENCYID
o   AMOUNT_LOCAL
o   FOREIGNVALUE
o   ORIGINATINGBANK
o   RECEIVINGBANK
o   BR_CODE
o   PROFIT_CENTER (NDW to confirm if they can locate this field with Shantha)
o   Field 59 or Field59a or Field 59f
o   Field 70 References to be populated.
</t>
  </si>
  <si>
    <t>Rules for BOPCUS &amp; NR Outgoing Impersonal &amp;Suspense account transactions that need to be generated onto exception reports</t>
  </si>
  <si>
    <t xml:space="preserve">If a FINSURV transaction has a impersonal (IMP), bucket (BUA) or suspense (SSP) account number then do the following:
If the transaction contains a GL suspense account number for any cluster (for RBB these begin with a 9; for other clusters they can begin with any number), send the transaction details through to the CSSP team i.e. 
  - Eva van Eeden
  - Suzette Steyn
  - Linda Botman
  - Neela Karapan
  - Kim Hiron. </t>
  </si>
  <si>
    <t>For Impersonal or Bucket account number transactions, if the account number is equal to any of those on the FINSURV Impersonal list tab which is applicable to IFTR reporting (see Col E in 'FINSURV Impersonal list' ), then it needs to follow the exceptions process and be sent to the CSSP team i.e. contacts mentioned in 1 above. Ignore those not applicable to IFTR (as per Col E) reporting and do not report them to the FIC.</t>
  </si>
  <si>
    <r>
      <t xml:space="preserve">5c If the Impersonal/Bucket/Suspense account number is </t>
    </r>
    <r>
      <rPr>
        <b/>
        <u/>
        <sz val="11"/>
        <color theme="1"/>
        <rFont val="Calibri"/>
        <family val="2"/>
        <scheme val="minor"/>
      </rPr>
      <t>not applicable to 1-4 above</t>
    </r>
    <r>
      <rPr>
        <sz val="11"/>
        <color theme="1"/>
        <rFont val="Calibri"/>
        <family val="2"/>
        <scheme val="minor"/>
      </rPr>
      <t xml:space="preserve">  then identify the cluster the account belongs to and do the following:
RBB transactions must be handled as follows (from #7 to # 15):</t>
    </r>
  </si>
  <si>
    <t xml:space="preserve">       i. Ensure that rules 1-4 above have been applied</t>
  </si>
  <si>
    <t xml:space="preserve">       vii. If the account number is on the attached 'Metrics Impersonal Draft Version0.3' list provided by RBB, under Category BOPCUS (Col A) and column H i.e. 'Applicable to IFTR' = 'No' then ignore and do not report the transaction (Please ignore Col B i.e. In/Out flow as the account numbers are applicable to both in and outflow). Please ignore all other categories e.g CPS, MG, ACB etc as this specification only deals with BOPCUS</t>
  </si>
  <si>
    <t xml:space="preserve">       viii. If the account number is on the attached 'Metrics Impersonal Draft Version 0.3' list provided by RBB under Category BOPCUS (Col A) and columns H &amp; J i.e. Applicable to IFTR and Client Transaction are both = 'Yes' then send to the RBB business exceptions  queue (this is the same RBB team that are handling client exceptions). Please ignore Col B in the attached and the criteria for the account numbers would be applicable to both BOPCUS In and Outflow. Please ignore other categories as this specification only deals with BOPCUS.</t>
  </si>
  <si>
    <t>New Impersonal account post go live:
     6 b) RBB - Hulisani Maiwashe from RBB will information GAML of when new impersonal accounts are opened and whether the account was intended to be used for client funds</t>
  </si>
  <si>
    <t>File Layout for FINSURV Impersonal, Bucket and Suspense accounts exceptions:
 8. 1.Transactions for the FINSURV team - see email in the mapping document on Rules  for I&amp;S accounts containing the fields required by FINSURV team. Add an additional fields to indicate 'Missing data' e.g. GL account, Impersonal account etc. Do not send them the cluster exception report</t>
  </si>
  <si>
    <t>File Layout for FINSURV Impersonal, Bucket and Suspense accounts exceptions:
 8. 1. Transactions for the FINSURV team - see email in the mapping document on Rules  for I&amp;S accounts containing the fields required by FINSURV team. Add an additional fields to indicate 'Missing data' e.g. GL account, Impersonal account etc. Do not send them the cluster exception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</si>
</sst>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b/>
      <sz val="11"/>
      <name val="Calibri"/>
      <family val="2"/>
      <scheme val="minor"/>
    </font>
    <font>
      <sz val="8"/>
      <name val="Calibri"/>
      <family val="2"/>
      <scheme val="minor"/>
    </font>
    <font>
      <b/>
      <u/>
      <sz val="11"/>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66FF"/>
        <bgColor indexed="64"/>
      </patternFill>
    </fill>
    <fill>
      <patternFill patternType="solid">
        <fgColor rgb="FFFF0000"/>
        <bgColor indexed="64"/>
      </patternFill>
    </fill>
    <fill>
      <patternFill patternType="solid">
        <fgColor rgb="FF66FF33"/>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1" xfId="0" applyFont="1" applyFill="1" applyBorder="1"/>
    <xf numFmtId="0" fontId="1" fillId="2" borderId="1" xfId="0" applyFont="1" applyFill="1" applyBorder="1" applyAlignment="1">
      <alignment wrapText="1"/>
    </xf>
    <xf numFmtId="0" fontId="2" fillId="0" borderId="1" xfId="0" applyFont="1" applyBorder="1"/>
    <xf numFmtId="0" fontId="0" fillId="3" borderId="1" xfId="0" applyFill="1" applyBorder="1" applyAlignment="1">
      <alignment wrapText="1"/>
    </xf>
    <xf numFmtId="0" fontId="0" fillId="0" borderId="1" xfId="0" applyBorder="1" applyAlignment="1">
      <alignment wrapText="1"/>
    </xf>
    <xf numFmtId="0" fontId="0" fillId="3" borderId="1" xfId="0" applyFill="1" applyBorder="1" applyAlignment="1"/>
    <xf numFmtId="0" fontId="0" fillId="3" borderId="1" xfId="0" applyFill="1" applyBorder="1" applyAlignment="1">
      <alignment horizontal="center"/>
    </xf>
    <xf numFmtId="0" fontId="0" fillId="3" borderId="1" xfId="0" applyFill="1" applyBorder="1" applyAlignment="1">
      <alignment horizontal="center" wrapText="1"/>
    </xf>
    <xf numFmtId="0" fontId="3" fillId="4" borderId="0" xfId="0" applyFont="1" applyFill="1"/>
    <xf numFmtId="0" fontId="3" fillId="4" borderId="0" xfId="0" applyFont="1" applyFill="1" applyAlignment="1">
      <alignment wrapText="1"/>
    </xf>
    <xf numFmtId="0" fontId="3" fillId="7" borderId="0" xfId="0" applyFont="1" applyFill="1"/>
    <xf numFmtId="0" fontId="3" fillId="6" borderId="0" xfId="0" applyFont="1" applyFill="1"/>
    <xf numFmtId="0" fontId="3" fillId="5" borderId="0" xfId="0" applyFont="1" applyFill="1"/>
    <xf numFmtId="0" fontId="0" fillId="0" borderId="3" xfId="0" applyBorder="1"/>
    <xf numFmtId="0" fontId="0" fillId="0" borderId="4" xfId="0" applyBorder="1"/>
    <xf numFmtId="0" fontId="0" fillId="0" borderId="1" xfId="0" applyBorder="1" applyAlignment="1">
      <alignment horizontal="left" wrapText="1"/>
    </xf>
    <xf numFmtId="0" fontId="0" fillId="0" borderId="1" xfId="0" applyBorder="1" applyAlignment="1">
      <alignment horizontal="left"/>
    </xf>
    <xf numFmtId="0" fontId="3" fillId="0" borderId="1" xfId="0" applyFont="1" applyBorder="1" applyAlignment="1">
      <alignment wrapText="1"/>
    </xf>
    <xf numFmtId="0" fontId="1" fillId="8" borderId="0" xfId="0" applyFont="1" applyFill="1"/>
    <xf numFmtId="0" fontId="0" fillId="0" borderId="2" xfId="0" applyBorder="1" applyAlignment="1">
      <alignment wrapText="1"/>
    </xf>
    <xf numFmtId="0" fontId="0" fillId="0" borderId="0" xfId="0" applyAlignment="1">
      <alignment horizontal="left" wrapText="1"/>
    </xf>
    <xf numFmtId="0" fontId="1" fillId="2" borderId="1" xfId="0" applyFont="1" applyFill="1" applyBorder="1" applyAlignment="1">
      <alignment horizontal="left" wrapText="1"/>
    </xf>
    <xf numFmtId="0" fontId="0" fillId="3" borderId="1" xfId="0" applyFill="1" applyBorder="1" applyAlignment="1">
      <alignment horizontal="left" wrapText="1"/>
    </xf>
    <xf numFmtId="0" fontId="0" fillId="0" borderId="0" xfId="0" applyAlignment="1">
      <alignment horizontal="left"/>
    </xf>
    <xf numFmtId="0" fontId="0" fillId="0" borderId="1" xfId="0" applyBorder="1" applyAlignment="1">
      <alignment vertical="center" wrapText="1"/>
    </xf>
    <xf numFmtId="0" fontId="0" fillId="0" borderId="1" xfId="0" applyBorder="1" applyAlignment="1">
      <alignment horizontal="center" wrapText="1"/>
    </xf>
    <xf numFmtId="0" fontId="0" fillId="0" borderId="1" xfId="0" applyBorder="1" applyAlignment="1">
      <alignment horizontal="center"/>
    </xf>
  </cellXfs>
  <cellStyles count="1">
    <cellStyle name="Normal" xfId="0" builtinId="0"/>
  </cellStyles>
  <dxfs count="40">
    <dxf>
      <fill>
        <patternFill>
          <bgColor theme="2" tint="-9.9948118533890809E-2"/>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
      <fill>
        <patternFill>
          <bgColor theme="2" tint="-9.9948118533890809E-2"/>
        </patternFill>
      </fill>
    </dxf>
    <dxf>
      <fill>
        <patternFill>
          <bgColor theme="0" tint="-0.24994659260841701"/>
        </patternFill>
      </fill>
    </dxf>
    <dxf>
      <fill>
        <patternFill>
          <bgColor rgb="FF66FF33"/>
        </patternFill>
      </fill>
    </dxf>
    <dxf>
      <fill>
        <patternFill>
          <bgColor rgb="FFFF0000"/>
        </patternFill>
      </fill>
    </dxf>
    <dxf>
      <fill>
        <patternFill>
          <bgColor rgb="FFFFCC00"/>
        </patternFill>
      </fill>
    </dxf>
    <dxf>
      <fill>
        <patternFill>
          <bgColor rgb="FF0066FF"/>
        </patternFill>
      </fill>
    </dxf>
    <dxf>
      <fill>
        <patternFill>
          <bgColor rgb="FF92D050"/>
        </patternFill>
      </fill>
    </dxf>
    <dxf>
      <fill>
        <patternFill>
          <bgColor rgb="FFFF0000"/>
        </patternFill>
      </fill>
    </dxf>
    <dxf>
      <fill>
        <patternFill>
          <bgColor rgb="FFFFC000"/>
        </patternFill>
      </fill>
    </dxf>
    <dxf>
      <fill>
        <patternFill>
          <bgColor rgb="FF0070C0"/>
        </patternFill>
      </fill>
    </dxf>
  </dxfs>
  <tableStyles count="0" defaultTableStyle="TableStyleMedium2" defaultPivotStyle="PivotStyleLight16"/>
  <colors>
    <mruColors>
      <color rgb="FFFF0000"/>
      <color rgb="FF66FF33"/>
      <color rgb="FF0066FF"/>
      <color rgb="FF4628FC"/>
      <color rgb="FFFFCC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D28C-D7CC-471C-88B4-55D5C1796C02}">
  <dimension ref="A1:N222"/>
  <sheetViews>
    <sheetView tabSelected="1" topLeftCell="A3" zoomScale="80" zoomScaleNormal="80" workbookViewId="0">
      <selection activeCell="C4" sqref="C4"/>
    </sheetView>
  </sheetViews>
  <sheetFormatPr defaultRowHeight="14.4" x14ac:dyDescent="0.3"/>
  <cols>
    <col min="1" max="1" width="16.33203125" customWidth="1"/>
    <col min="2" max="2" width="27.33203125" style="1" customWidth="1"/>
    <col min="4" max="4" width="74.109375" style="22" customWidth="1"/>
    <col min="5" max="5" width="16.5546875" customWidth="1"/>
    <col min="6" max="6" width="37.88671875" style="1" customWidth="1"/>
    <col min="9" max="9" width="17.88671875" customWidth="1"/>
    <col min="10" max="10" width="16.6640625" customWidth="1"/>
    <col min="11" max="11" width="15.5546875" customWidth="1"/>
    <col min="12" max="12" width="13.44140625" customWidth="1"/>
    <col min="13" max="13" width="15.5546875" customWidth="1"/>
    <col min="14" max="14" width="14.5546875" customWidth="1"/>
  </cols>
  <sheetData>
    <row r="1" spans="1:14" hidden="1" x14ac:dyDescent="0.3"/>
    <row r="2" spans="1:14" hidden="1" x14ac:dyDescent="0.3"/>
    <row r="3" spans="1:14" ht="46.2" customHeight="1" x14ac:dyDescent="0.3">
      <c r="A3" s="2" t="s">
        <v>3</v>
      </c>
      <c r="B3" s="3" t="s">
        <v>0</v>
      </c>
      <c r="C3" s="2" t="s">
        <v>1</v>
      </c>
      <c r="D3" s="23" t="s">
        <v>31</v>
      </c>
      <c r="E3" s="2" t="s">
        <v>2</v>
      </c>
      <c r="F3" s="3" t="s">
        <v>4</v>
      </c>
    </row>
    <row r="4" spans="1:14" ht="144.6" thickBot="1" x14ac:dyDescent="0.35">
      <c r="A4" s="27" t="s">
        <v>11</v>
      </c>
      <c r="B4" s="26" t="s">
        <v>27</v>
      </c>
      <c r="C4" s="18">
        <v>1</v>
      </c>
      <c r="D4" s="17" t="s">
        <v>32</v>
      </c>
      <c r="E4" s="4" t="s">
        <v>5</v>
      </c>
      <c r="F4" s="6"/>
      <c r="I4" s="10" t="s">
        <v>3</v>
      </c>
      <c r="J4" s="11" t="s">
        <v>9</v>
      </c>
      <c r="K4" s="14" t="s">
        <v>6</v>
      </c>
      <c r="L4" s="12" t="s">
        <v>7</v>
      </c>
      <c r="M4" s="13" t="s">
        <v>8</v>
      </c>
      <c r="N4" s="20" t="s">
        <v>10</v>
      </c>
    </row>
    <row r="5" spans="1:14" ht="72" x14ac:dyDescent="0.3">
      <c r="A5" s="27"/>
      <c r="B5" s="26"/>
      <c r="C5" s="18">
        <v>2</v>
      </c>
      <c r="D5" s="17" t="s">
        <v>33</v>
      </c>
      <c r="E5" s="4" t="s">
        <v>5</v>
      </c>
      <c r="F5" s="6"/>
      <c r="I5" s="21" t="s">
        <v>11</v>
      </c>
      <c r="J5" s="15">
        <f>C20*1</f>
        <v>17</v>
      </c>
      <c r="K5" s="15">
        <f>COUNTIF(E4:E20,"Not Started")</f>
        <v>17</v>
      </c>
      <c r="L5" s="15">
        <f>COUNTIF(E4:E20,"Pass")</f>
        <v>0</v>
      </c>
      <c r="M5" s="15">
        <f>COUNTIF(E4:E20,"Fail")</f>
        <v>0</v>
      </c>
      <c r="N5" s="16">
        <f>COUNTIF(E4:E20,"Not Applicable")</f>
        <v>0</v>
      </c>
    </row>
    <row r="6" spans="1:14" ht="43.2" x14ac:dyDescent="0.3">
      <c r="A6" s="27"/>
      <c r="B6" s="26"/>
      <c r="C6" s="18">
        <v>3</v>
      </c>
      <c r="D6" s="17" t="s">
        <v>14</v>
      </c>
      <c r="E6" s="4" t="s">
        <v>5</v>
      </c>
      <c r="F6" s="6"/>
    </row>
    <row r="7" spans="1:14" ht="115.2" x14ac:dyDescent="0.3">
      <c r="A7" s="27"/>
      <c r="B7" s="26"/>
      <c r="C7" s="18">
        <v>4</v>
      </c>
      <c r="D7" s="17" t="s">
        <v>15</v>
      </c>
      <c r="E7" s="4" t="s">
        <v>5</v>
      </c>
      <c r="F7" s="6"/>
    </row>
    <row r="8" spans="1:14" ht="43.2" x14ac:dyDescent="0.3">
      <c r="A8" s="27"/>
      <c r="B8" s="26"/>
      <c r="C8" s="18">
        <v>5</v>
      </c>
      <c r="D8" s="17" t="s">
        <v>34</v>
      </c>
      <c r="E8" s="4" t="s">
        <v>5</v>
      </c>
      <c r="F8" s="6"/>
    </row>
    <row r="9" spans="1:14" x14ac:dyDescent="0.3">
      <c r="A9" s="27"/>
      <c r="B9" s="26"/>
      <c r="C9" s="18">
        <v>6</v>
      </c>
      <c r="D9" s="17" t="s">
        <v>35</v>
      </c>
      <c r="E9" s="4" t="s">
        <v>5</v>
      </c>
      <c r="F9" s="6"/>
    </row>
    <row r="10" spans="1:14" ht="43.2" x14ac:dyDescent="0.3">
      <c r="A10" s="27"/>
      <c r="B10" s="26"/>
      <c r="C10" s="18">
        <v>7</v>
      </c>
      <c r="D10" s="17" t="s">
        <v>18</v>
      </c>
      <c r="E10" s="4" t="s">
        <v>5</v>
      </c>
      <c r="F10" s="19"/>
    </row>
    <row r="11" spans="1:14" x14ac:dyDescent="0.3">
      <c r="A11" s="27"/>
      <c r="B11" s="26"/>
      <c r="C11" s="18">
        <v>8</v>
      </c>
      <c r="D11" s="17" t="s">
        <v>19</v>
      </c>
      <c r="E11" s="4" t="s">
        <v>5</v>
      </c>
      <c r="F11" s="6"/>
    </row>
    <row r="12" spans="1:14" x14ac:dyDescent="0.3">
      <c r="A12" s="27"/>
      <c r="B12" s="26"/>
      <c r="C12" s="18">
        <v>9</v>
      </c>
      <c r="D12" s="17" t="s">
        <v>20</v>
      </c>
      <c r="E12" s="4" t="s">
        <v>5</v>
      </c>
      <c r="F12" s="6"/>
    </row>
    <row r="13" spans="1:14" x14ac:dyDescent="0.3">
      <c r="A13" s="27"/>
      <c r="B13" s="26"/>
      <c r="C13" s="18">
        <v>10</v>
      </c>
      <c r="D13" s="17" t="s">
        <v>21</v>
      </c>
      <c r="E13" s="4" t="s">
        <v>5</v>
      </c>
      <c r="F13" s="6"/>
    </row>
    <row r="14" spans="1:14" ht="28.8" x14ac:dyDescent="0.3">
      <c r="A14" s="27"/>
      <c r="B14" s="26"/>
      <c r="C14" s="18">
        <v>11</v>
      </c>
      <c r="D14" s="17" t="s">
        <v>22</v>
      </c>
      <c r="E14" s="4" t="s">
        <v>5</v>
      </c>
      <c r="F14" s="6"/>
    </row>
    <row r="15" spans="1:14" ht="86.4" x14ac:dyDescent="0.3">
      <c r="A15" s="27"/>
      <c r="B15" s="26"/>
      <c r="C15" s="18">
        <v>12</v>
      </c>
      <c r="D15" s="17" t="s">
        <v>36</v>
      </c>
      <c r="E15" s="4" t="s">
        <v>5</v>
      </c>
      <c r="F15" s="6"/>
    </row>
    <row r="16" spans="1:14" ht="100.8" x14ac:dyDescent="0.3">
      <c r="A16" s="27"/>
      <c r="B16" s="26"/>
      <c r="C16" s="18">
        <v>13</v>
      </c>
      <c r="D16" s="17" t="s">
        <v>37</v>
      </c>
      <c r="E16" s="4" t="s">
        <v>5</v>
      </c>
      <c r="F16" s="6"/>
    </row>
    <row r="17" spans="1:6" ht="28.8" x14ac:dyDescent="0.3">
      <c r="A17" s="27"/>
      <c r="B17" s="26"/>
      <c r="C17" s="18">
        <v>14</v>
      </c>
      <c r="D17" s="17" t="s">
        <v>25</v>
      </c>
      <c r="E17" s="4" t="s">
        <v>5</v>
      </c>
      <c r="F17" s="6"/>
    </row>
    <row r="18" spans="1:6" ht="57.6" x14ac:dyDescent="0.3">
      <c r="A18" s="27"/>
      <c r="B18" s="26"/>
      <c r="C18" s="18">
        <v>15</v>
      </c>
      <c r="D18" s="17" t="s">
        <v>38</v>
      </c>
      <c r="E18" s="4" t="s">
        <v>5</v>
      </c>
      <c r="F18" s="6"/>
    </row>
    <row r="19" spans="1:6" ht="72" x14ac:dyDescent="0.3">
      <c r="A19" s="27"/>
      <c r="B19" s="26"/>
      <c r="C19" s="18">
        <v>16</v>
      </c>
      <c r="D19" s="17" t="s">
        <v>39</v>
      </c>
      <c r="E19" s="4" t="s">
        <v>5</v>
      </c>
      <c r="F19" s="6"/>
    </row>
    <row r="20" spans="1:6" ht="409.6" x14ac:dyDescent="0.3">
      <c r="A20" s="27"/>
      <c r="B20" s="26"/>
      <c r="C20" s="18">
        <v>17</v>
      </c>
      <c r="D20" s="17" t="s">
        <v>30</v>
      </c>
      <c r="E20" s="4" t="s">
        <v>5</v>
      </c>
      <c r="F20" s="6"/>
    </row>
    <row r="21" spans="1:6" ht="33.6" customHeight="1" x14ac:dyDescent="0.3">
      <c r="A21" s="8"/>
      <c r="B21" s="9"/>
      <c r="C21" s="7"/>
      <c r="D21" s="24"/>
      <c r="E21" s="5"/>
      <c r="F21" s="5"/>
    </row>
    <row r="22" spans="1:6" x14ac:dyDescent="0.3">
      <c r="B22"/>
      <c r="D22" s="25"/>
      <c r="F22"/>
    </row>
    <row r="23" spans="1:6" x14ac:dyDescent="0.3">
      <c r="B23"/>
      <c r="D23" s="25"/>
      <c r="F23"/>
    </row>
    <row r="24" spans="1:6" x14ac:dyDescent="0.3">
      <c r="B24"/>
      <c r="D24" s="25"/>
      <c r="F24"/>
    </row>
    <row r="25" spans="1:6" ht="39.6" customHeight="1" x14ac:dyDescent="0.3">
      <c r="B25"/>
      <c r="D25" s="25"/>
      <c r="F25"/>
    </row>
    <row r="26" spans="1:6" x14ac:dyDescent="0.3">
      <c r="B26"/>
      <c r="D26" s="25"/>
      <c r="F26"/>
    </row>
    <row r="27" spans="1:6" x14ac:dyDescent="0.3">
      <c r="B27"/>
      <c r="D27" s="25"/>
      <c r="F27"/>
    </row>
    <row r="28" spans="1:6" x14ac:dyDescent="0.3">
      <c r="B28"/>
      <c r="D28" s="25"/>
      <c r="F28"/>
    </row>
    <row r="29" spans="1:6" x14ac:dyDescent="0.3">
      <c r="B29"/>
      <c r="D29" s="25"/>
      <c r="F29"/>
    </row>
    <row r="30" spans="1:6" x14ac:dyDescent="0.3">
      <c r="B30"/>
      <c r="D30" s="25"/>
      <c r="F30"/>
    </row>
    <row r="31" spans="1:6" x14ac:dyDescent="0.3">
      <c r="B31"/>
      <c r="D31" s="25"/>
      <c r="F31"/>
    </row>
    <row r="32" spans="1:6" x14ac:dyDescent="0.3">
      <c r="B32"/>
      <c r="D32" s="25"/>
      <c r="F32"/>
    </row>
    <row r="33" spans="2:6" x14ac:dyDescent="0.3">
      <c r="B33"/>
      <c r="D33" s="25"/>
      <c r="F33"/>
    </row>
    <row r="34" spans="2:6" x14ac:dyDescent="0.3">
      <c r="B34"/>
      <c r="D34" s="25"/>
      <c r="F34"/>
    </row>
    <row r="35" spans="2:6" x14ac:dyDescent="0.3">
      <c r="B35"/>
      <c r="D35" s="25"/>
      <c r="F35"/>
    </row>
    <row r="36" spans="2:6" x14ac:dyDescent="0.3">
      <c r="B36"/>
      <c r="D36" s="25"/>
      <c r="F36"/>
    </row>
    <row r="37" spans="2:6" x14ac:dyDescent="0.3">
      <c r="B37"/>
      <c r="D37" s="25"/>
      <c r="F37"/>
    </row>
    <row r="38" spans="2:6" x14ac:dyDescent="0.3">
      <c r="B38"/>
      <c r="D38" s="25"/>
      <c r="F38"/>
    </row>
    <row r="39" spans="2:6" x14ac:dyDescent="0.3">
      <c r="B39"/>
      <c r="D39" s="25"/>
      <c r="F39"/>
    </row>
    <row r="40" spans="2:6" x14ac:dyDescent="0.3">
      <c r="B40"/>
      <c r="D40" s="25"/>
      <c r="F40"/>
    </row>
    <row r="41" spans="2:6" x14ac:dyDescent="0.3">
      <c r="B41"/>
      <c r="D41" s="25"/>
      <c r="F41"/>
    </row>
    <row r="42" spans="2:6" x14ac:dyDescent="0.3">
      <c r="B42"/>
      <c r="D42" s="25"/>
      <c r="F42"/>
    </row>
    <row r="43" spans="2:6" ht="75.599999999999994" customHeight="1" x14ac:dyDescent="0.3">
      <c r="B43"/>
      <c r="D43" s="25"/>
      <c r="F43"/>
    </row>
    <row r="44" spans="2:6" x14ac:dyDescent="0.3">
      <c r="B44"/>
      <c r="D44" s="25"/>
      <c r="F44"/>
    </row>
    <row r="45" spans="2:6" x14ac:dyDescent="0.3">
      <c r="B45"/>
      <c r="D45" s="25"/>
      <c r="F45"/>
    </row>
    <row r="46" spans="2:6" ht="42.6" customHeight="1" x14ac:dyDescent="0.3">
      <c r="B46"/>
      <c r="D46" s="25"/>
      <c r="F46"/>
    </row>
    <row r="47" spans="2:6" x14ac:dyDescent="0.3">
      <c r="B47"/>
      <c r="D47" s="25"/>
      <c r="F47"/>
    </row>
    <row r="48" spans="2:6" x14ac:dyDescent="0.3">
      <c r="B48"/>
      <c r="D48" s="25"/>
      <c r="F48"/>
    </row>
    <row r="49" spans="2:6" x14ac:dyDescent="0.3">
      <c r="B49"/>
      <c r="D49" s="25"/>
      <c r="F49"/>
    </row>
    <row r="50" spans="2:6" ht="57.6" customHeight="1" x14ac:dyDescent="0.3">
      <c r="B50"/>
      <c r="D50" s="25"/>
      <c r="F50"/>
    </row>
    <row r="51" spans="2:6" x14ac:dyDescent="0.3">
      <c r="B51"/>
      <c r="D51" s="25"/>
      <c r="F51"/>
    </row>
    <row r="52" spans="2:6" x14ac:dyDescent="0.3">
      <c r="B52"/>
      <c r="D52" s="25"/>
      <c r="F52"/>
    </row>
    <row r="53" spans="2:6" x14ac:dyDescent="0.3">
      <c r="B53"/>
      <c r="D53" s="25"/>
      <c r="F53"/>
    </row>
    <row r="54" spans="2:6" x14ac:dyDescent="0.3">
      <c r="B54"/>
      <c r="D54" s="25"/>
      <c r="F54"/>
    </row>
    <row r="55" spans="2:6" x14ac:dyDescent="0.3">
      <c r="B55"/>
      <c r="D55" s="25"/>
      <c r="F55"/>
    </row>
    <row r="56" spans="2:6" x14ac:dyDescent="0.3">
      <c r="B56"/>
      <c r="D56" s="25"/>
      <c r="F56"/>
    </row>
    <row r="57" spans="2:6" x14ac:dyDescent="0.3">
      <c r="B57"/>
      <c r="D57" s="25"/>
      <c r="F57"/>
    </row>
    <row r="58" spans="2:6" x14ac:dyDescent="0.3">
      <c r="B58"/>
      <c r="D58" s="25"/>
      <c r="F58"/>
    </row>
    <row r="59" spans="2:6" x14ac:dyDescent="0.3">
      <c r="B59"/>
      <c r="D59" s="25"/>
      <c r="F59"/>
    </row>
    <row r="60" spans="2:6" x14ac:dyDescent="0.3">
      <c r="B60"/>
      <c r="D60" s="25"/>
      <c r="F60"/>
    </row>
    <row r="61" spans="2:6" x14ac:dyDescent="0.3">
      <c r="B61"/>
      <c r="D61" s="25"/>
      <c r="F61"/>
    </row>
    <row r="62" spans="2:6" x14ac:dyDescent="0.3">
      <c r="B62"/>
      <c r="D62" s="25"/>
      <c r="F62"/>
    </row>
    <row r="63" spans="2:6" x14ac:dyDescent="0.3">
      <c r="B63"/>
      <c r="D63" s="25"/>
      <c r="F63"/>
    </row>
    <row r="64" spans="2:6" x14ac:dyDescent="0.3">
      <c r="B64"/>
      <c r="D64" s="25"/>
      <c r="F64"/>
    </row>
    <row r="65" spans="2:6" x14ac:dyDescent="0.3">
      <c r="B65"/>
      <c r="D65" s="25"/>
      <c r="F65"/>
    </row>
    <row r="66" spans="2:6" x14ac:dyDescent="0.3">
      <c r="B66"/>
      <c r="D66" s="25"/>
      <c r="F66"/>
    </row>
    <row r="67" spans="2:6" x14ac:dyDescent="0.3">
      <c r="B67"/>
      <c r="D67" s="25"/>
      <c r="F67"/>
    </row>
    <row r="68" spans="2:6" x14ac:dyDescent="0.3">
      <c r="B68"/>
      <c r="D68" s="25"/>
      <c r="F68"/>
    </row>
    <row r="69" spans="2:6" x14ac:dyDescent="0.3">
      <c r="B69"/>
      <c r="D69" s="25"/>
      <c r="F69"/>
    </row>
    <row r="70" spans="2:6" x14ac:dyDescent="0.3">
      <c r="B70"/>
      <c r="D70" s="25"/>
      <c r="F70"/>
    </row>
    <row r="71" spans="2:6" x14ac:dyDescent="0.3">
      <c r="B71"/>
      <c r="D71" s="25"/>
      <c r="F71"/>
    </row>
    <row r="72" spans="2:6" x14ac:dyDescent="0.3">
      <c r="B72"/>
      <c r="D72" s="25"/>
      <c r="F72"/>
    </row>
    <row r="73" spans="2:6" x14ac:dyDescent="0.3">
      <c r="B73"/>
      <c r="D73" s="25"/>
      <c r="F73"/>
    </row>
    <row r="74" spans="2:6" x14ac:dyDescent="0.3">
      <c r="B74"/>
      <c r="D74" s="25"/>
      <c r="F74"/>
    </row>
    <row r="75" spans="2:6" x14ac:dyDescent="0.3">
      <c r="B75"/>
      <c r="D75" s="25"/>
      <c r="F75"/>
    </row>
    <row r="76" spans="2:6" x14ac:dyDescent="0.3">
      <c r="B76"/>
      <c r="D76" s="25"/>
      <c r="F76"/>
    </row>
    <row r="77" spans="2:6" x14ac:dyDescent="0.3">
      <c r="B77"/>
      <c r="D77" s="25"/>
      <c r="F77"/>
    </row>
    <row r="78" spans="2:6" x14ac:dyDescent="0.3">
      <c r="B78"/>
      <c r="D78" s="25"/>
      <c r="F78"/>
    </row>
    <row r="79" spans="2:6" x14ac:dyDescent="0.3">
      <c r="B79"/>
      <c r="D79" s="25"/>
      <c r="F79"/>
    </row>
    <row r="80" spans="2:6" x14ac:dyDescent="0.3">
      <c r="B80"/>
      <c r="D80" s="25"/>
      <c r="F80"/>
    </row>
    <row r="81" spans="2:6" x14ac:dyDescent="0.3">
      <c r="B81"/>
      <c r="D81" s="25"/>
      <c r="F81"/>
    </row>
    <row r="82" spans="2:6" x14ac:dyDescent="0.3">
      <c r="B82"/>
      <c r="D82" s="25"/>
      <c r="F82"/>
    </row>
    <row r="83" spans="2:6" x14ac:dyDescent="0.3">
      <c r="B83"/>
      <c r="D83" s="25"/>
      <c r="F83"/>
    </row>
    <row r="84" spans="2:6" x14ac:dyDescent="0.3">
      <c r="B84"/>
      <c r="D84" s="25"/>
      <c r="F84"/>
    </row>
    <row r="85" spans="2:6" x14ac:dyDescent="0.3">
      <c r="B85"/>
      <c r="D85" s="25"/>
      <c r="F85"/>
    </row>
    <row r="86" spans="2:6" x14ac:dyDescent="0.3">
      <c r="B86"/>
      <c r="D86" s="25"/>
      <c r="F86"/>
    </row>
    <row r="87" spans="2:6" x14ac:dyDescent="0.3">
      <c r="B87"/>
      <c r="D87" s="25"/>
      <c r="F87"/>
    </row>
    <row r="88" spans="2:6" x14ac:dyDescent="0.3">
      <c r="B88"/>
      <c r="D88" s="25"/>
      <c r="F88"/>
    </row>
    <row r="89" spans="2:6" x14ac:dyDescent="0.3">
      <c r="B89"/>
      <c r="D89" s="25"/>
      <c r="F89"/>
    </row>
    <row r="90" spans="2:6" x14ac:dyDescent="0.3">
      <c r="B90"/>
      <c r="D90" s="25"/>
      <c r="F90"/>
    </row>
    <row r="91" spans="2:6" x14ac:dyDescent="0.3">
      <c r="B91"/>
      <c r="D91" s="25"/>
      <c r="F91"/>
    </row>
    <row r="92" spans="2:6" x14ac:dyDescent="0.3">
      <c r="B92"/>
      <c r="D92" s="25"/>
      <c r="F92"/>
    </row>
    <row r="93" spans="2:6" x14ac:dyDescent="0.3">
      <c r="B93"/>
      <c r="D93" s="25"/>
      <c r="F93"/>
    </row>
    <row r="94" spans="2:6" x14ac:dyDescent="0.3">
      <c r="B94"/>
      <c r="D94" s="25"/>
      <c r="F94"/>
    </row>
    <row r="95" spans="2:6" x14ac:dyDescent="0.3">
      <c r="B95"/>
      <c r="D95" s="25"/>
      <c r="F95"/>
    </row>
    <row r="96" spans="2:6" x14ac:dyDescent="0.3">
      <c r="B96"/>
      <c r="D96" s="25"/>
      <c r="F96"/>
    </row>
    <row r="97" spans="2:6" x14ac:dyDescent="0.3">
      <c r="B97"/>
      <c r="D97" s="25"/>
      <c r="F97"/>
    </row>
    <row r="98" spans="2:6" x14ac:dyDescent="0.3">
      <c r="B98"/>
      <c r="D98" s="25"/>
      <c r="F98"/>
    </row>
    <row r="99" spans="2:6" x14ac:dyDescent="0.3">
      <c r="B99"/>
      <c r="D99" s="25"/>
      <c r="F99"/>
    </row>
    <row r="100" spans="2:6" x14ac:dyDescent="0.3">
      <c r="B100"/>
      <c r="D100" s="25"/>
      <c r="F100"/>
    </row>
    <row r="101" spans="2:6" x14ac:dyDescent="0.3">
      <c r="B101"/>
      <c r="D101" s="25"/>
      <c r="F101"/>
    </row>
    <row r="102" spans="2:6" x14ac:dyDescent="0.3">
      <c r="B102"/>
      <c r="D102" s="25"/>
      <c r="F102"/>
    </row>
    <row r="103" spans="2:6" x14ac:dyDescent="0.3">
      <c r="B103"/>
      <c r="D103" s="25"/>
      <c r="F103"/>
    </row>
    <row r="104" spans="2:6" x14ac:dyDescent="0.3">
      <c r="B104"/>
      <c r="D104" s="25"/>
      <c r="F104"/>
    </row>
    <row r="105" spans="2:6" x14ac:dyDescent="0.3">
      <c r="B105"/>
      <c r="D105" s="25"/>
      <c r="F105"/>
    </row>
    <row r="106" spans="2:6" x14ac:dyDescent="0.3">
      <c r="B106"/>
      <c r="D106" s="25"/>
      <c r="F106"/>
    </row>
    <row r="107" spans="2:6" x14ac:dyDescent="0.3">
      <c r="B107"/>
      <c r="D107" s="25"/>
      <c r="F107"/>
    </row>
    <row r="108" spans="2:6" x14ac:dyDescent="0.3">
      <c r="B108"/>
      <c r="D108" s="25"/>
      <c r="F108"/>
    </row>
    <row r="109" spans="2:6" x14ac:dyDescent="0.3">
      <c r="B109"/>
      <c r="D109" s="25"/>
      <c r="F109"/>
    </row>
    <row r="110" spans="2:6" x14ac:dyDescent="0.3">
      <c r="B110"/>
      <c r="D110" s="25"/>
      <c r="F110"/>
    </row>
    <row r="111" spans="2:6" x14ac:dyDescent="0.3">
      <c r="B111"/>
      <c r="D111" s="25"/>
      <c r="F111"/>
    </row>
    <row r="112" spans="2:6" x14ac:dyDescent="0.3">
      <c r="B112"/>
      <c r="D112" s="25"/>
      <c r="F112"/>
    </row>
    <row r="113" spans="2:6" x14ac:dyDescent="0.3">
      <c r="B113"/>
      <c r="D113" s="25"/>
      <c r="F113"/>
    </row>
    <row r="114" spans="2:6" x14ac:dyDescent="0.3">
      <c r="B114"/>
      <c r="D114" s="25"/>
      <c r="F114"/>
    </row>
    <row r="115" spans="2:6" x14ac:dyDescent="0.3">
      <c r="B115"/>
      <c r="D115" s="25"/>
      <c r="F115"/>
    </row>
    <row r="116" spans="2:6" x14ac:dyDescent="0.3">
      <c r="B116"/>
      <c r="D116" s="25"/>
      <c r="F116"/>
    </row>
    <row r="117" spans="2:6" x14ac:dyDescent="0.3">
      <c r="B117"/>
      <c r="D117" s="25"/>
      <c r="F117"/>
    </row>
    <row r="118" spans="2:6" x14ac:dyDescent="0.3">
      <c r="B118"/>
      <c r="D118" s="25"/>
      <c r="F118"/>
    </row>
    <row r="119" spans="2:6" x14ac:dyDescent="0.3">
      <c r="B119"/>
      <c r="D119" s="25"/>
      <c r="F119"/>
    </row>
    <row r="120" spans="2:6" x14ac:dyDescent="0.3">
      <c r="B120"/>
      <c r="D120" s="25"/>
      <c r="F120"/>
    </row>
    <row r="121" spans="2:6" x14ac:dyDescent="0.3">
      <c r="B121"/>
      <c r="D121" s="25"/>
      <c r="F121"/>
    </row>
    <row r="122" spans="2:6" x14ac:dyDescent="0.3">
      <c r="B122"/>
      <c r="D122" s="25"/>
      <c r="F122"/>
    </row>
    <row r="123" spans="2:6" x14ac:dyDescent="0.3">
      <c r="B123"/>
      <c r="D123" s="25"/>
      <c r="F123"/>
    </row>
    <row r="124" spans="2:6" x14ac:dyDescent="0.3">
      <c r="B124"/>
      <c r="D124" s="25"/>
      <c r="F124"/>
    </row>
    <row r="125" spans="2:6" x14ac:dyDescent="0.3">
      <c r="B125"/>
      <c r="D125" s="25"/>
      <c r="F125"/>
    </row>
    <row r="126" spans="2:6" x14ac:dyDescent="0.3">
      <c r="B126"/>
      <c r="D126" s="25"/>
      <c r="F126"/>
    </row>
    <row r="127" spans="2:6" x14ac:dyDescent="0.3">
      <c r="B127"/>
      <c r="D127" s="25"/>
      <c r="F127"/>
    </row>
    <row r="128" spans="2:6" x14ac:dyDescent="0.3">
      <c r="B128"/>
      <c r="D128" s="25"/>
      <c r="F128"/>
    </row>
    <row r="129" spans="2:6" x14ac:dyDescent="0.3">
      <c r="B129"/>
      <c r="D129" s="25"/>
      <c r="F129"/>
    </row>
    <row r="130" spans="2:6" x14ac:dyDescent="0.3">
      <c r="B130"/>
      <c r="D130" s="25"/>
      <c r="F130"/>
    </row>
    <row r="131" spans="2:6" x14ac:dyDescent="0.3">
      <c r="B131"/>
      <c r="D131" s="25"/>
      <c r="F131"/>
    </row>
    <row r="132" spans="2:6" x14ac:dyDescent="0.3">
      <c r="B132"/>
      <c r="D132" s="25"/>
      <c r="F132"/>
    </row>
    <row r="133" spans="2:6" x14ac:dyDescent="0.3">
      <c r="B133"/>
      <c r="D133" s="25"/>
      <c r="F133"/>
    </row>
    <row r="134" spans="2:6" x14ac:dyDescent="0.3">
      <c r="B134"/>
      <c r="D134" s="25"/>
      <c r="F134"/>
    </row>
    <row r="135" spans="2:6" x14ac:dyDescent="0.3">
      <c r="B135"/>
      <c r="D135" s="25"/>
      <c r="F135"/>
    </row>
    <row r="136" spans="2:6" x14ac:dyDescent="0.3">
      <c r="B136"/>
      <c r="D136" s="25"/>
      <c r="F136"/>
    </row>
    <row r="137" spans="2:6" x14ac:dyDescent="0.3">
      <c r="B137"/>
      <c r="D137" s="25"/>
      <c r="F137"/>
    </row>
    <row r="138" spans="2:6" x14ac:dyDescent="0.3">
      <c r="B138"/>
      <c r="D138" s="25"/>
      <c r="F138"/>
    </row>
    <row r="139" spans="2:6" x14ac:dyDescent="0.3">
      <c r="B139"/>
      <c r="D139" s="25"/>
      <c r="F139"/>
    </row>
    <row r="140" spans="2:6" x14ac:dyDescent="0.3">
      <c r="B140"/>
      <c r="D140" s="25"/>
      <c r="F140"/>
    </row>
    <row r="141" spans="2:6" x14ac:dyDescent="0.3">
      <c r="B141"/>
      <c r="D141" s="25"/>
      <c r="F141"/>
    </row>
    <row r="142" spans="2:6" x14ac:dyDescent="0.3">
      <c r="B142"/>
      <c r="D142" s="25"/>
      <c r="F142"/>
    </row>
    <row r="143" spans="2:6" x14ac:dyDescent="0.3">
      <c r="B143"/>
      <c r="D143" s="25"/>
      <c r="F143"/>
    </row>
    <row r="144" spans="2:6" x14ac:dyDescent="0.3">
      <c r="B144"/>
      <c r="D144" s="25"/>
      <c r="F144"/>
    </row>
    <row r="145" spans="2:6" x14ac:dyDescent="0.3">
      <c r="B145"/>
      <c r="D145" s="25"/>
      <c r="F145"/>
    </row>
    <row r="146" spans="2:6" x14ac:dyDescent="0.3">
      <c r="B146"/>
      <c r="D146" s="25"/>
      <c r="F146"/>
    </row>
    <row r="147" spans="2:6" x14ac:dyDescent="0.3">
      <c r="B147"/>
      <c r="D147" s="25"/>
      <c r="F147"/>
    </row>
    <row r="148" spans="2:6" x14ac:dyDescent="0.3">
      <c r="B148"/>
      <c r="D148" s="25"/>
      <c r="F148"/>
    </row>
    <row r="149" spans="2:6" x14ac:dyDescent="0.3">
      <c r="B149"/>
      <c r="D149" s="25"/>
      <c r="F149"/>
    </row>
    <row r="150" spans="2:6" x14ac:dyDescent="0.3">
      <c r="B150"/>
      <c r="D150" s="25"/>
      <c r="F150"/>
    </row>
    <row r="151" spans="2:6" x14ac:dyDescent="0.3">
      <c r="B151"/>
      <c r="D151" s="25"/>
      <c r="F151"/>
    </row>
    <row r="152" spans="2:6" x14ac:dyDescent="0.3">
      <c r="B152"/>
      <c r="D152" s="25"/>
      <c r="F152"/>
    </row>
    <row r="153" spans="2:6" x14ac:dyDescent="0.3">
      <c r="B153"/>
      <c r="D153" s="25"/>
      <c r="F153"/>
    </row>
    <row r="154" spans="2:6" x14ac:dyDescent="0.3">
      <c r="B154"/>
      <c r="D154" s="25"/>
      <c r="F154"/>
    </row>
    <row r="155" spans="2:6" x14ac:dyDescent="0.3">
      <c r="B155"/>
      <c r="D155" s="25"/>
      <c r="F155"/>
    </row>
    <row r="156" spans="2:6" x14ac:dyDescent="0.3">
      <c r="B156"/>
      <c r="D156" s="25"/>
      <c r="F156"/>
    </row>
    <row r="157" spans="2:6" x14ac:dyDescent="0.3">
      <c r="B157"/>
      <c r="D157" s="25"/>
      <c r="F157"/>
    </row>
    <row r="158" spans="2:6" x14ac:dyDescent="0.3">
      <c r="B158"/>
      <c r="D158" s="25"/>
      <c r="F158"/>
    </row>
    <row r="159" spans="2:6" x14ac:dyDescent="0.3">
      <c r="B159"/>
      <c r="D159" s="25"/>
      <c r="F159"/>
    </row>
    <row r="160" spans="2:6" x14ac:dyDescent="0.3">
      <c r="B160"/>
      <c r="D160" s="25"/>
      <c r="F160"/>
    </row>
    <row r="161" spans="2:6" x14ac:dyDescent="0.3">
      <c r="B161"/>
      <c r="D161" s="25"/>
      <c r="F161"/>
    </row>
    <row r="162" spans="2:6" x14ac:dyDescent="0.3">
      <c r="B162"/>
      <c r="D162" s="25"/>
      <c r="F162"/>
    </row>
    <row r="163" spans="2:6" x14ac:dyDescent="0.3">
      <c r="B163"/>
      <c r="D163" s="25"/>
      <c r="F163"/>
    </row>
    <row r="164" spans="2:6" x14ac:dyDescent="0.3">
      <c r="B164"/>
      <c r="D164" s="25"/>
      <c r="F164"/>
    </row>
    <row r="165" spans="2:6" x14ac:dyDescent="0.3">
      <c r="B165"/>
      <c r="D165" s="25"/>
      <c r="F165"/>
    </row>
    <row r="166" spans="2:6" x14ac:dyDescent="0.3">
      <c r="B166"/>
      <c r="D166" s="25"/>
      <c r="F166"/>
    </row>
    <row r="167" spans="2:6" x14ac:dyDescent="0.3">
      <c r="B167"/>
      <c r="D167" s="25"/>
      <c r="F167"/>
    </row>
    <row r="168" spans="2:6" x14ac:dyDescent="0.3">
      <c r="B168"/>
      <c r="D168" s="25"/>
      <c r="F168"/>
    </row>
    <row r="169" spans="2:6" x14ac:dyDescent="0.3">
      <c r="B169"/>
      <c r="D169" s="25"/>
      <c r="F169"/>
    </row>
    <row r="170" spans="2:6" x14ac:dyDescent="0.3">
      <c r="B170"/>
      <c r="D170" s="25"/>
      <c r="F170"/>
    </row>
    <row r="171" spans="2:6" x14ac:dyDescent="0.3">
      <c r="B171"/>
      <c r="D171" s="25"/>
      <c r="F171"/>
    </row>
    <row r="172" spans="2:6" x14ac:dyDescent="0.3">
      <c r="B172"/>
      <c r="D172" s="25"/>
      <c r="F172"/>
    </row>
    <row r="173" spans="2:6" x14ac:dyDescent="0.3">
      <c r="B173"/>
      <c r="D173" s="25"/>
      <c r="F173"/>
    </row>
    <row r="174" spans="2:6" x14ac:dyDescent="0.3">
      <c r="B174"/>
      <c r="D174" s="25"/>
      <c r="F174"/>
    </row>
    <row r="175" spans="2:6" x14ac:dyDescent="0.3">
      <c r="B175"/>
      <c r="D175" s="25"/>
      <c r="F175"/>
    </row>
    <row r="176" spans="2:6" x14ac:dyDescent="0.3">
      <c r="B176"/>
      <c r="D176" s="25"/>
      <c r="F176"/>
    </row>
    <row r="177" spans="2:6" x14ac:dyDescent="0.3">
      <c r="B177"/>
      <c r="D177" s="25"/>
      <c r="F177"/>
    </row>
    <row r="178" spans="2:6" x14ac:dyDescent="0.3">
      <c r="B178"/>
      <c r="D178" s="25"/>
      <c r="F178"/>
    </row>
    <row r="179" spans="2:6" x14ac:dyDescent="0.3">
      <c r="B179"/>
      <c r="D179" s="25"/>
      <c r="F179"/>
    </row>
    <row r="180" spans="2:6" x14ac:dyDescent="0.3">
      <c r="B180"/>
      <c r="D180" s="25"/>
      <c r="F180"/>
    </row>
    <row r="181" spans="2:6" x14ac:dyDescent="0.3">
      <c r="B181"/>
      <c r="D181" s="25"/>
      <c r="F181"/>
    </row>
    <row r="182" spans="2:6" x14ac:dyDescent="0.3">
      <c r="B182"/>
      <c r="D182" s="25"/>
      <c r="F182"/>
    </row>
    <row r="183" spans="2:6" x14ac:dyDescent="0.3">
      <c r="B183"/>
      <c r="D183" s="25"/>
      <c r="F183"/>
    </row>
    <row r="184" spans="2:6" x14ac:dyDescent="0.3">
      <c r="B184"/>
      <c r="D184" s="25"/>
      <c r="F184"/>
    </row>
    <row r="185" spans="2:6" x14ac:dyDescent="0.3">
      <c r="B185"/>
      <c r="D185" s="25"/>
      <c r="F185"/>
    </row>
    <row r="186" spans="2:6" x14ac:dyDescent="0.3">
      <c r="B186"/>
      <c r="D186" s="25"/>
      <c r="F186"/>
    </row>
    <row r="187" spans="2:6" x14ac:dyDescent="0.3">
      <c r="B187"/>
      <c r="D187" s="25"/>
      <c r="F187"/>
    </row>
    <row r="188" spans="2:6" x14ac:dyDescent="0.3">
      <c r="B188"/>
      <c r="D188" s="25"/>
      <c r="F188"/>
    </row>
    <row r="189" spans="2:6" x14ac:dyDescent="0.3">
      <c r="B189"/>
      <c r="D189" s="25"/>
      <c r="F189"/>
    </row>
    <row r="190" spans="2:6" x14ac:dyDescent="0.3">
      <c r="B190"/>
      <c r="D190" s="25"/>
      <c r="F190"/>
    </row>
    <row r="191" spans="2:6" x14ac:dyDescent="0.3">
      <c r="B191"/>
      <c r="D191" s="25"/>
      <c r="F191"/>
    </row>
    <row r="192" spans="2:6" x14ac:dyDescent="0.3">
      <c r="B192"/>
      <c r="D192" s="25"/>
      <c r="F192"/>
    </row>
    <row r="193" spans="2:6" x14ac:dyDescent="0.3">
      <c r="B193"/>
      <c r="D193" s="25"/>
      <c r="F193"/>
    </row>
    <row r="194" spans="2:6" x14ac:dyDescent="0.3">
      <c r="B194"/>
      <c r="D194" s="25"/>
      <c r="F194"/>
    </row>
    <row r="195" spans="2:6" x14ac:dyDescent="0.3">
      <c r="B195"/>
      <c r="D195" s="25"/>
      <c r="F195"/>
    </row>
    <row r="196" spans="2:6" x14ac:dyDescent="0.3">
      <c r="B196"/>
      <c r="D196" s="25"/>
      <c r="F196"/>
    </row>
    <row r="197" spans="2:6" x14ac:dyDescent="0.3">
      <c r="B197"/>
      <c r="D197" s="25"/>
      <c r="F197"/>
    </row>
    <row r="198" spans="2:6" x14ac:dyDescent="0.3">
      <c r="B198"/>
      <c r="D198" s="25"/>
      <c r="F198"/>
    </row>
    <row r="199" spans="2:6" x14ac:dyDescent="0.3">
      <c r="B199"/>
      <c r="D199" s="25"/>
      <c r="F199"/>
    </row>
    <row r="200" spans="2:6" x14ac:dyDescent="0.3">
      <c r="B200"/>
      <c r="D200" s="25"/>
      <c r="F200"/>
    </row>
    <row r="201" spans="2:6" x14ac:dyDescent="0.3">
      <c r="B201"/>
      <c r="D201" s="25"/>
      <c r="F201"/>
    </row>
    <row r="202" spans="2:6" x14ac:dyDescent="0.3">
      <c r="B202"/>
      <c r="D202" s="25"/>
      <c r="F202"/>
    </row>
    <row r="203" spans="2:6" x14ac:dyDescent="0.3">
      <c r="B203"/>
      <c r="D203" s="25"/>
      <c r="F203"/>
    </row>
    <row r="204" spans="2:6" x14ac:dyDescent="0.3">
      <c r="B204"/>
      <c r="D204" s="25"/>
      <c r="F204"/>
    </row>
    <row r="205" spans="2:6" ht="31.2" customHeight="1" x14ac:dyDescent="0.3">
      <c r="B205"/>
      <c r="D205" s="25"/>
      <c r="F205"/>
    </row>
    <row r="206" spans="2:6" x14ac:dyDescent="0.3">
      <c r="B206"/>
      <c r="D206" s="25"/>
      <c r="F206"/>
    </row>
    <row r="207" spans="2:6" x14ac:dyDescent="0.3">
      <c r="B207"/>
      <c r="D207" s="25"/>
      <c r="F207"/>
    </row>
    <row r="208" spans="2:6" x14ac:dyDescent="0.3">
      <c r="B208"/>
      <c r="D208" s="25"/>
      <c r="F208"/>
    </row>
    <row r="209" spans="2:6" x14ac:dyDescent="0.3">
      <c r="B209"/>
      <c r="D209" s="25"/>
      <c r="F209"/>
    </row>
    <row r="210" spans="2:6" x14ac:dyDescent="0.3">
      <c r="B210"/>
      <c r="D210" s="25"/>
      <c r="F210"/>
    </row>
    <row r="211" spans="2:6" x14ac:dyDescent="0.3">
      <c r="B211"/>
      <c r="D211" s="25"/>
      <c r="F211"/>
    </row>
    <row r="212" spans="2:6" x14ac:dyDescent="0.3">
      <c r="B212"/>
      <c r="D212" s="25"/>
      <c r="F212"/>
    </row>
    <row r="213" spans="2:6" x14ac:dyDescent="0.3">
      <c r="B213"/>
      <c r="D213" s="25"/>
      <c r="F213"/>
    </row>
    <row r="214" spans="2:6" x14ac:dyDescent="0.3">
      <c r="B214"/>
      <c r="D214" s="25"/>
      <c r="F214"/>
    </row>
    <row r="215" spans="2:6" x14ac:dyDescent="0.3">
      <c r="B215"/>
      <c r="D215" s="25"/>
      <c r="F215"/>
    </row>
    <row r="216" spans="2:6" x14ac:dyDescent="0.3">
      <c r="B216"/>
      <c r="D216" s="25"/>
      <c r="F216"/>
    </row>
    <row r="217" spans="2:6" x14ac:dyDescent="0.3">
      <c r="B217"/>
      <c r="D217" s="25"/>
      <c r="F217"/>
    </row>
    <row r="218" spans="2:6" ht="57.6" customHeight="1" x14ac:dyDescent="0.3">
      <c r="B218"/>
      <c r="D218" s="25"/>
      <c r="F218"/>
    </row>
    <row r="219" spans="2:6" x14ac:dyDescent="0.3">
      <c r="B219"/>
      <c r="D219" s="25"/>
      <c r="F219"/>
    </row>
    <row r="220" spans="2:6" x14ac:dyDescent="0.3">
      <c r="B220"/>
      <c r="D220" s="25"/>
      <c r="F220"/>
    </row>
    <row r="221" spans="2:6" x14ac:dyDescent="0.3">
      <c r="B221"/>
      <c r="D221" s="25"/>
      <c r="F221"/>
    </row>
    <row r="222" spans="2:6" x14ac:dyDescent="0.3">
      <c r="B222"/>
      <c r="D222" s="25"/>
      <c r="F222"/>
    </row>
  </sheetData>
  <customSheetViews>
    <customSheetView guid="{F5F7C168-17F3-44E2-9BB0-50024FAE67B6}" scale="80" hiddenRows="1" topLeftCell="F48">
      <selection activeCell="J6" sqref="J6"/>
      <pageMargins left="0.7" right="0.7" top="0.75" bottom="0.75" header="0.3" footer="0.3"/>
      <pageSetup paperSize="9" orientation="portrait" r:id="rId1"/>
    </customSheetView>
    <customSheetView guid="{8890A9C6-FEEC-4B5F-9D58-97EAD810320B}" scale="80" hiddenRows="1" topLeftCell="F212">
      <selection activeCell="A4" sqref="A4:A17"/>
      <pageMargins left="0.7" right="0.7" top="0.75" bottom="0.75" header="0.3" footer="0.3"/>
      <pageSetup paperSize="9" orientation="portrait" r:id="rId2"/>
    </customSheetView>
  </customSheetViews>
  <mergeCells count="2">
    <mergeCell ref="B4:B20"/>
    <mergeCell ref="A4:A20"/>
  </mergeCells>
  <phoneticPr fontId="4" type="noConversion"/>
  <conditionalFormatting sqref="E4:E20">
    <cfRule type="cellIs" dxfId="39" priority="7" operator="equal">
      <formula>"Not Started"</formula>
    </cfRule>
    <cfRule type="cellIs" dxfId="38" priority="8" operator="equal">
      <formula>"In Progress"</formula>
    </cfRule>
    <cfRule type="cellIs" dxfId="37" priority="9" operator="equal">
      <formula>"Fail"</formula>
    </cfRule>
    <cfRule type="cellIs" dxfId="36" priority="10" operator="equal">
      <formula>"Pass"</formula>
    </cfRule>
  </conditionalFormatting>
  <conditionalFormatting sqref="E4:E20">
    <cfRule type="cellIs" dxfId="35" priority="6" operator="equal">
      <formula>"Not Started"</formula>
    </cfRule>
  </conditionalFormatting>
  <conditionalFormatting sqref="E4:E20">
    <cfRule type="cellIs" dxfId="34" priority="3" operator="equal">
      <formula>"In Progress"</formula>
    </cfRule>
    <cfRule type="cellIs" dxfId="33" priority="4" operator="equal">
      <formula>"Fail"</formula>
    </cfRule>
    <cfRule type="cellIs" dxfId="32" priority="5" operator="equal">
      <formula>"Pass"</formula>
    </cfRule>
  </conditionalFormatting>
  <conditionalFormatting sqref="E4:E20">
    <cfRule type="cellIs" dxfId="31" priority="1" operator="equal">
      <formula>"Not Applicable"</formula>
    </cfRule>
    <cfRule type="cellIs" dxfId="30" priority="2" operator="equal">
      <formula>"Not Applicable"</formula>
    </cfRule>
  </conditionalFormatting>
  <dataValidations count="1">
    <dataValidation type="list" allowBlank="1" showInputMessage="1" showErrorMessage="1" sqref="E4:E20" xr:uid="{EAB0546D-B613-4824-82A1-61AA9363585D}">
      <formula1>"Pass, Fail, Not Started, Not Applicable"</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1EAD7-69E4-4458-984B-515208737CF5}">
  <dimension ref="A1:N223"/>
  <sheetViews>
    <sheetView topLeftCell="B3" zoomScale="80" zoomScaleNormal="80" workbookViewId="0">
      <selection activeCell="D3" sqref="D3"/>
    </sheetView>
  </sheetViews>
  <sheetFormatPr defaultRowHeight="14.4" x14ac:dyDescent="0.3"/>
  <cols>
    <col min="1" max="1" width="16.33203125" customWidth="1"/>
    <col min="2" max="2" width="27.33203125" style="1" customWidth="1"/>
    <col min="4" max="4" width="74.109375" style="22" customWidth="1"/>
    <col min="5" max="5" width="16.5546875" customWidth="1"/>
    <col min="6" max="6" width="37.88671875" style="1" customWidth="1"/>
    <col min="9" max="9" width="17.88671875" customWidth="1"/>
    <col min="10" max="10" width="16.6640625" customWidth="1"/>
    <col min="11" max="11" width="15.5546875" customWidth="1"/>
    <col min="12" max="12" width="13.44140625" customWidth="1"/>
    <col min="13" max="13" width="15.5546875" customWidth="1"/>
    <col min="14" max="14" width="14.5546875" customWidth="1"/>
  </cols>
  <sheetData>
    <row r="1" spans="1:14" hidden="1" x14ac:dyDescent="0.3"/>
    <row r="2" spans="1:14" hidden="1" x14ac:dyDescent="0.3"/>
    <row r="3" spans="1:14" ht="46.2" customHeight="1" x14ac:dyDescent="0.3">
      <c r="A3" s="2" t="s">
        <v>3</v>
      </c>
      <c r="B3" s="3" t="s">
        <v>0</v>
      </c>
      <c r="C3" s="2" t="s">
        <v>1</v>
      </c>
      <c r="D3" s="23" t="s">
        <v>12</v>
      </c>
      <c r="E3" s="2" t="s">
        <v>2</v>
      </c>
      <c r="F3" s="3" t="s">
        <v>4</v>
      </c>
    </row>
    <row r="4" spans="1:14" ht="72.599999999999994" thickBot="1" x14ac:dyDescent="0.35">
      <c r="A4" s="28" t="s">
        <v>11</v>
      </c>
      <c r="B4" s="26" t="s">
        <v>27</v>
      </c>
      <c r="C4" s="18">
        <v>1</v>
      </c>
      <c r="D4" s="17" t="s">
        <v>13</v>
      </c>
      <c r="E4" s="4" t="s">
        <v>5</v>
      </c>
      <c r="F4" s="6"/>
      <c r="I4" s="10" t="s">
        <v>3</v>
      </c>
      <c r="J4" s="11" t="s">
        <v>9</v>
      </c>
      <c r="K4" s="14" t="s">
        <v>6</v>
      </c>
      <c r="L4" s="12" t="s">
        <v>7</v>
      </c>
      <c r="M4" s="13" t="s">
        <v>8</v>
      </c>
      <c r="N4" s="20" t="s">
        <v>10</v>
      </c>
    </row>
    <row r="5" spans="1:14" ht="72" x14ac:dyDescent="0.3">
      <c r="A5" s="28"/>
      <c r="B5" s="26"/>
      <c r="C5" s="18">
        <v>2</v>
      </c>
      <c r="D5" s="17" t="s">
        <v>26</v>
      </c>
      <c r="E5" s="4" t="s">
        <v>5</v>
      </c>
      <c r="F5" s="6"/>
      <c r="I5" s="21" t="s">
        <v>11</v>
      </c>
      <c r="J5" s="15">
        <f>C21*1</f>
        <v>18</v>
      </c>
      <c r="K5" s="15">
        <f>COUNTIF(E4:E21,"Not Started")</f>
        <v>18</v>
      </c>
      <c r="L5" s="15">
        <f>COUNTIF(E4:E21,"Pass")</f>
        <v>0</v>
      </c>
      <c r="M5" s="15">
        <f>COUNTIF(E4:E21,"Fail")</f>
        <v>0</v>
      </c>
      <c r="N5" s="16">
        <f>COUNTIF(E4:E21,"Not Applicable")</f>
        <v>0</v>
      </c>
    </row>
    <row r="6" spans="1:14" ht="43.2" x14ac:dyDescent="0.3">
      <c r="A6" s="28"/>
      <c r="B6" s="26"/>
      <c r="C6" s="18">
        <v>3</v>
      </c>
      <c r="D6" s="17" t="s">
        <v>14</v>
      </c>
      <c r="E6" s="4" t="s">
        <v>5</v>
      </c>
      <c r="F6" s="6"/>
    </row>
    <row r="7" spans="1:14" ht="115.2" x14ac:dyDescent="0.3">
      <c r="A7" s="28"/>
      <c r="B7" s="26"/>
      <c r="C7" s="18">
        <v>4</v>
      </c>
      <c r="D7" s="17" t="s">
        <v>15</v>
      </c>
      <c r="E7" s="4" t="s">
        <v>5</v>
      </c>
      <c r="F7" s="6"/>
    </row>
    <row r="8" spans="1:14" ht="43.2" x14ac:dyDescent="0.3">
      <c r="A8" s="28"/>
      <c r="B8" s="26"/>
      <c r="C8" s="18">
        <v>5</v>
      </c>
      <c r="D8" s="17" t="s">
        <v>16</v>
      </c>
      <c r="E8" s="4" t="s">
        <v>5</v>
      </c>
      <c r="F8" s="6"/>
    </row>
    <row r="9" spans="1:14" ht="43.2" x14ac:dyDescent="0.3">
      <c r="A9" s="28"/>
      <c r="B9" s="26"/>
      <c r="C9" s="18">
        <v>6</v>
      </c>
      <c r="D9" s="17" t="s">
        <v>28</v>
      </c>
      <c r="E9" s="4" t="s">
        <v>5</v>
      </c>
      <c r="F9" s="6"/>
    </row>
    <row r="10" spans="1:14" x14ac:dyDescent="0.3">
      <c r="A10" s="28"/>
      <c r="B10" s="26"/>
      <c r="C10" s="18">
        <v>7</v>
      </c>
      <c r="D10" s="17" t="s">
        <v>17</v>
      </c>
      <c r="E10" s="4" t="s">
        <v>5</v>
      </c>
      <c r="F10" s="6"/>
    </row>
    <row r="11" spans="1:14" ht="43.2" x14ac:dyDescent="0.3">
      <c r="A11" s="28"/>
      <c r="B11" s="26"/>
      <c r="C11" s="18">
        <v>8</v>
      </c>
      <c r="D11" s="17" t="s">
        <v>18</v>
      </c>
      <c r="E11" s="4" t="s">
        <v>5</v>
      </c>
      <c r="F11" s="19"/>
    </row>
    <row r="12" spans="1:14" x14ac:dyDescent="0.3">
      <c r="A12" s="28"/>
      <c r="B12" s="26"/>
      <c r="C12" s="18">
        <v>9</v>
      </c>
      <c r="D12" s="17" t="s">
        <v>19</v>
      </c>
      <c r="E12" s="4" t="s">
        <v>5</v>
      </c>
      <c r="F12" s="6"/>
    </row>
    <row r="13" spans="1:14" x14ac:dyDescent="0.3">
      <c r="A13" s="28"/>
      <c r="B13" s="26"/>
      <c r="C13" s="18">
        <v>10</v>
      </c>
      <c r="D13" s="17" t="s">
        <v>20</v>
      </c>
      <c r="E13" s="4" t="s">
        <v>5</v>
      </c>
      <c r="F13" s="6"/>
    </row>
    <row r="14" spans="1:14" x14ac:dyDescent="0.3">
      <c r="A14" s="28"/>
      <c r="B14" s="26"/>
      <c r="C14" s="18">
        <v>11</v>
      </c>
      <c r="D14" s="17" t="s">
        <v>21</v>
      </c>
      <c r="E14" s="4" t="s">
        <v>5</v>
      </c>
      <c r="F14" s="6"/>
    </row>
    <row r="15" spans="1:14" ht="28.8" x14ac:dyDescent="0.3">
      <c r="A15" s="28"/>
      <c r="B15" s="26"/>
      <c r="C15" s="18">
        <v>12</v>
      </c>
      <c r="D15" s="17" t="s">
        <v>22</v>
      </c>
      <c r="E15" s="4" t="s">
        <v>5</v>
      </c>
      <c r="F15" s="6"/>
    </row>
    <row r="16" spans="1:14" ht="57.6" x14ac:dyDescent="0.3">
      <c r="A16" s="28"/>
      <c r="B16" s="26"/>
      <c r="C16" s="18">
        <v>13</v>
      </c>
      <c r="D16" s="17" t="s">
        <v>23</v>
      </c>
      <c r="E16" s="4" t="s">
        <v>5</v>
      </c>
      <c r="F16" s="6"/>
    </row>
    <row r="17" spans="1:6" ht="86.4" x14ac:dyDescent="0.3">
      <c r="A17" s="28"/>
      <c r="B17" s="26"/>
      <c r="C17" s="18">
        <v>14</v>
      </c>
      <c r="D17" s="17" t="s">
        <v>24</v>
      </c>
      <c r="E17" s="4" t="s">
        <v>5</v>
      </c>
      <c r="F17" s="6"/>
    </row>
    <row r="18" spans="1:6" ht="28.8" x14ac:dyDescent="0.3">
      <c r="A18" s="28"/>
      <c r="B18" s="26"/>
      <c r="C18" s="18">
        <v>15</v>
      </c>
      <c r="D18" s="17" t="s">
        <v>25</v>
      </c>
      <c r="E18" s="4" t="s">
        <v>5</v>
      </c>
      <c r="F18" s="6"/>
    </row>
    <row r="19" spans="1:6" ht="57.6" x14ac:dyDescent="0.3">
      <c r="A19" s="28"/>
      <c r="B19" s="26"/>
      <c r="C19" s="18">
        <v>16</v>
      </c>
      <c r="D19" s="17" t="s">
        <v>29</v>
      </c>
      <c r="E19" s="4" t="s">
        <v>5</v>
      </c>
      <c r="F19" s="6"/>
    </row>
    <row r="20" spans="1:6" ht="72" x14ac:dyDescent="0.3">
      <c r="A20" s="28"/>
      <c r="B20" s="26"/>
      <c r="C20" s="18">
        <v>17</v>
      </c>
      <c r="D20" s="17" t="s">
        <v>40</v>
      </c>
      <c r="E20" s="4" t="s">
        <v>5</v>
      </c>
      <c r="F20" s="6"/>
    </row>
    <row r="21" spans="1:6" ht="409.6" x14ac:dyDescent="0.3">
      <c r="A21" s="28"/>
      <c r="B21" s="26"/>
      <c r="C21" s="18">
        <v>18</v>
      </c>
      <c r="D21" s="17" t="s">
        <v>30</v>
      </c>
      <c r="E21" s="4" t="s">
        <v>5</v>
      </c>
      <c r="F21" s="6"/>
    </row>
    <row r="22" spans="1:6" ht="33.6" customHeight="1" x14ac:dyDescent="0.3">
      <c r="A22" s="8"/>
      <c r="B22" s="9"/>
      <c r="C22" s="7"/>
      <c r="D22" s="24"/>
      <c r="E22" s="5"/>
      <c r="F22" s="5"/>
    </row>
    <row r="23" spans="1:6" x14ac:dyDescent="0.3">
      <c r="B23"/>
      <c r="D23" s="25"/>
      <c r="F23"/>
    </row>
    <row r="24" spans="1:6" x14ac:dyDescent="0.3">
      <c r="B24"/>
      <c r="D24" s="25"/>
      <c r="F24"/>
    </row>
    <row r="25" spans="1:6" x14ac:dyDescent="0.3">
      <c r="B25"/>
      <c r="D25" s="25"/>
      <c r="F25"/>
    </row>
    <row r="26" spans="1:6" ht="39.6" customHeight="1" x14ac:dyDescent="0.3">
      <c r="B26"/>
      <c r="D26" s="25"/>
      <c r="F26"/>
    </row>
    <row r="27" spans="1:6" x14ac:dyDescent="0.3">
      <c r="B27"/>
      <c r="D27" s="25"/>
      <c r="F27"/>
    </row>
    <row r="28" spans="1:6" x14ac:dyDescent="0.3">
      <c r="B28"/>
      <c r="D28" s="25"/>
      <c r="F28"/>
    </row>
    <row r="29" spans="1:6" x14ac:dyDescent="0.3">
      <c r="B29"/>
      <c r="D29" s="25"/>
      <c r="F29"/>
    </row>
    <row r="30" spans="1:6" x14ac:dyDescent="0.3">
      <c r="B30"/>
      <c r="D30" s="25"/>
      <c r="F30"/>
    </row>
    <row r="31" spans="1:6" x14ac:dyDescent="0.3">
      <c r="B31"/>
      <c r="D31" s="25"/>
      <c r="F31"/>
    </row>
    <row r="32" spans="1:6" x14ac:dyDescent="0.3">
      <c r="B32"/>
      <c r="D32" s="25"/>
      <c r="F32"/>
    </row>
    <row r="33" spans="2:6" x14ac:dyDescent="0.3">
      <c r="B33"/>
      <c r="D33" s="25"/>
      <c r="F33"/>
    </row>
    <row r="34" spans="2:6" x14ac:dyDescent="0.3">
      <c r="B34"/>
      <c r="D34" s="25"/>
      <c r="F34"/>
    </row>
    <row r="35" spans="2:6" x14ac:dyDescent="0.3">
      <c r="B35"/>
      <c r="D35" s="25"/>
      <c r="F35"/>
    </row>
    <row r="36" spans="2:6" x14ac:dyDescent="0.3">
      <c r="B36"/>
      <c r="D36" s="25"/>
      <c r="F36"/>
    </row>
    <row r="37" spans="2:6" x14ac:dyDescent="0.3">
      <c r="B37"/>
      <c r="D37" s="25"/>
      <c r="F37"/>
    </row>
    <row r="38" spans="2:6" x14ac:dyDescent="0.3">
      <c r="B38"/>
      <c r="D38" s="25"/>
      <c r="F38"/>
    </row>
    <row r="39" spans="2:6" x14ac:dyDescent="0.3">
      <c r="B39"/>
      <c r="D39" s="25"/>
      <c r="F39"/>
    </row>
    <row r="40" spans="2:6" x14ac:dyDescent="0.3">
      <c r="B40"/>
      <c r="D40" s="25"/>
      <c r="F40"/>
    </row>
    <row r="41" spans="2:6" x14ac:dyDescent="0.3">
      <c r="B41"/>
      <c r="D41" s="25"/>
      <c r="F41"/>
    </row>
    <row r="42" spans="2:6" x14ac:dyDescent="0.3">
      <c r="B42"/>
      <c r="D42" s="25"/>
      <c r="F42"/>
    </row>
    <row r="43" spans="2:6" x14ac:dyDescent="0.3">
      <c r="B43"/>
      <c r="D43" s="25"/>
      <c r="F43"/>
    </row>
    <row r="44" spans="2:6" ht="75.599999999999994" customHeight="1" x14ac:dyDescent="0.3">
      <c r="B44"/>
      <c r="D44" s="25"/>
      <c r="F44"/>
    </row>
    <row r="45" spans="2:6" x14ac:dyDescent="0.3">
      <c r="B45"/>
      <c r="D45" s="25"/>
      <c r="F45"/>
    </row>
    <row r="46" spans="2:6" x14ac:dyDescent="0.3">
      <c r="B46"/>
      <c r="D46" s="25"/>
      <c r="F46"/>
    </row>
    <row r="47" spans="2:6" ht="42.6" customHeight="1" x14ac:dyDescent="0.3">
      <c r="B47"/>
      <c r="D47" s="25"/>
      <c r="F47"/>
    </row>
    <row r="48" spans="2:6" x14ac:dyDescent="0.3">
      <c r="B48"/>
      <c r="D48" s="25"/>
      <c r="F48"/>
    </row>
    <row r="49" spans="2:6" x14ac:dyDescent="0.3">
      <c r="B49"/>
      <c r="D49" s="25"/>
      <c r="F49"/>
    </row>
    <row r="50" spans="2:6" x14ac:dyDescent="0.3">
      <c r="B50"/>
      <c r="D50" s="25"/>
      <c r="F50"/>
    </row>
    <row r="51" spans="2:6" ht="57.6" customHeight="1" x14ac:dyDescent="0.3">
      <c r="B51"/>
      <c r="D51" s="25"/>
      <c r="F51"/>
    </row>
    <row r="52" spans="2:6" x14ac:dyDescent="0.3">
      <c r="B52"/>
      <c r="D52" s="25"/>
      <c r="F52"/>
    </row>
    <row r="53" spans="2:6" x14ac:dyDescent="0.3">
      <c r="B53"/>
      <c r="D53" s="25"/>
      <c r="F53"/>
    </row>
    <row r="54" spans="2:6" x14ac:dyDescent="0.3">
      <c r="B54"/>
      <c r="D54" s="25"/>
      <c r="F54"/>
    </row>
    <row r="55" spans="2:6" x14ac:dyDescent="0.3">
      <c r="B55"/>
      <c r="D55" s="25"/>
      <c r="F55"/>
    </row>
    <row r="56" spans="2:6" x14ac:dyDescent="0.3">
      <c r="B56"/>
      <c r="D56" s="25"/>
      <c r="F56"/>
    </row>
    <row r="57" spans="2:6" x14ac:dyDescent="0.3">
      <c r="B57"/>
      <c r="D57" s="25"/>
      <c r="F57"/>
    </row>
    <row r="58" spans="2:6" x14ac:dyDescent="0.3">
      <c r="B58"/>
      <c r="D58" s="25"/>
      <c r="F58"/>
    </row>
    <row r="59" spans="2:6" x14ac:dyDescent="0.3">
      <c r="B59"/>
      <c r="D59" s="25"/>
      <c r="F59"/>
    </row>
    <row r="60" spans="2:6" x14ac:dyDescent="0.3">
      <c r="B60"/>
      <c r="D60" s="25"/>
      <c r="F60"/>
    </row>
    <row r="61" spans="2:6" x14ac:dyDescent="0.3">
      <c r="B61"/>
      <c r="D61" s="25"/>
      <c r="F61"/>
    </row>
    <row r="62" spans="2:6" x14ac:dyDescent="0.3">
      <c r="B62"/>
      <c r="D62" s="25"/>
      <c r="F62"/>
    </row>
    <row r="63" spans="2:6" x14ac:dyDescent="0.3">
      <c r="B63"/>
      <c r="D63" s="25"/>
      <c r="F63"/>
    </row>
    <row r="64" spans="2:6" x14ac:dyDescent="0.3">
      <c r="B64"/>
      <c r="D64" s="25"/>
      <c r="F64"/>
    </row>
    <row r="65" spans="2:6" x14ac:dyDescent="0.3">
      <c r="B65"/>
      <c r="D65" s="25"/>
      <c r="F65"/>
    </row>
    <row r="66" spans="2:6" x14ac:dyDescent="0.3">
      <c r="B66"/>
      <c r="D66" s="25"/>
      <c r="F66"/>
    </row>
    <row r="67" spans="2:6" x14ac:dyDescent="0.3">
      <c r="B67"/>
      <c r="D67" s="25"/>
      <c r="F67"/>
    </row>
    <row r="68" spans="2:6" x14ac:dyDescent="0.3">
      <c r="B68"/>
      <c r="D68" s="25"/>
      <c r="F68"/>
    </row>
    <row r="69" spans="2:6" x14ac:dyDescent="0.3">
      <c r="B69"/>
      <c r="D69" s="25"/>
      <c r="F69"/>
    </row>
    <row r="70" spans="2:6" x14ac:dyDescent="0.3">
      <c r="B70"/>
      <c r="D70" s="25"/>
      <c r="F70"/>
    </row>
    <row r="71" spans="2:6" x14ac:dyDescent="0.3">
      <c r="B71"/>
      <c r="D71" s="25"/>
      <c r="F71"/>
    </row>
    <row r="72" spans="2:6" x14ac:dyDescent="0.3">
      <c r="B72"/>
      <c r="D72" s="25"/>
      <c r="F72"/>
    </row>
    <row r="73" spans="2:6" x14ac:dyDescent="0.3">
      <c r="B73"/>
      <c r="D73" s="25"/>
      <c r="F73"/>
    </row>
    <row r="74" spans="2:6" x14ac:dyDescent="0.3">
      <c r="B74"/>
      <c r="D74" s="25"/>
      <c r="F74"/>
    </row>
    <row r="75" spans="2:6" x14ac:dyDescent="0.3">
      <c r="B75"/>
      <c r="D75" s="25"/>
      <c r="F75"/>
    </row>
    <row r="76" spans="2:6" x14ac:dyDescent="0.3">
      <c r="B76"/>
      <c r="D76" s="25"/>
      <c r="F76"/>
    </row>
    <row r="77" spans="2:6" x14ac:dyDescent="0.3">
      <c r="B77"/>
      <c r="D77" s="25"/>
      <c r="F77"/>
    </row>
    <row r="78" spans="2:6" x14ac:dyDescent="0.3">
      <c r="B78"/>
      <c r="D78" s="25"/>
      <c r="F78"/>
    </row>
    <row r="79" spans="2:6" x14ac:dyDescent="0.3">
      <c r="B79"/>
      <c r="D79" s="25"/>
      <c r="F79"/>
    </row>
    <row r="80" spans="2:6" x14ac:dyDescent="0.3">
      <c r="B80"/>
      <c r="D80" s="25"/>
      <c r="F80"/>
    </row>
    <row r="81" spans="2:6" x14ac:dyDescent="0.3">
      <c r="B81"/>
      <c r="D81" s="25"/>
      <c r="F81"/>
    </row>
    <row r="82" spans="2:6" x14ac:dyDescent="0.3">
      <c r="B82"/>
      <c r="D82" s="25"/>
      <c r="F82"/>
    </row>
    <row r="83" spans="2:6" x14ac:dyDescent="0.3">
      <c r="B83"/>
      <c r="D83" s="25"/>
      <c r="F83"/>
    </row>
    <row r="84" spans="2:6" x14ac:dyDescent="0.3">
      <c r="B84"/>
      <c r="D84" s="25"/>
      <c r="F84"/>
    </row>
    <row r="85" spans="2:6" x14ac:dyDescent="0.3">
      <c r="B85"/>
      <c r="D85" s="25"/>
      <c r="F85"/>
    </row>
    <row r="86" spans="2:6" x14ac:dyDescent="0.3">
      <c r="B86"/>
      <c r="D86" s="25"/>
      <c r="F86"/>
    </row>
    <row r="87" spans="2:6" x14ac:dyDescent="0.3">
      <c r="B87"/>
      <c r="D87" s="25"/>
      <c r="F87"/>
    </row>
    <row r="88" spans="2:6" x14ac:dyDescent="0.3">
      <c r="B88"/>
      <c r="D88" s="25"/>
      <c r="F88"/>
    </row>
    <row r="89" spans="2:6" x14ac:dyDescent="0.3">
      <c r="B89"/>
      <c r="D89" s="25"/>
      <c r="F89"/>
    </row>
    <row r="90" spans="2:6" x14ac:dyDescent="0.3">
      <c r="B90"/>
      <c r="D90" s="25"/>
      <c r="F90"/>
    </row>
    <row r="91" spans="2:6" x14ac:dyDescent="0.3">
      <c r="B91"/>
      <c r="D91" s="25"/>
      <c r="F91"/>
    </row>
    <row r="92" spans="2:6" x14ac:dyDescent="0.3">
      <c r="B92"/>
      <c r="D92" s="25"/>
      <c r="F92"/>
    </row>
    <row r="93" spans="2:6" x14ac:dyDescent="0.3">
      <c r="B93"/>
      <c r="D93" s="25"/>
      <c r="F93"/>
    </row>
    <row r="94" spans="2:6" x14ac:dyDescent="0.3">
      <c r="B94"/>
      <c r="D94" s="25"/>
      <c r="F94"/>
    </row>
    <row r="95" spans="2:6" x14ac:dyDescent="0.3">
      <c r="B95"/>
      <c r="D95" s="25"/>
      <c r="F95"/>
    </row>
    <row r="96" spans="2:6" x14ac:dyDescent="0.3">
      <c r="B96"/>
      <c r="D96" s="25"/>
      <c r="F96"/>
    </row>
    <row r="97" spans="2:6" x14ac:dyDescent="0.3">
      <c r="B97"/>
      <c r="D97" s="25"/>
      <c r="F97"/>
    </row>
    <row r="98" spans="2:6" x14ac:dyDescent="0.3">
      <c r="B98"/>
      <c r="D98" s="25"/>
      <c r="F98"/>
    </row>
    <row r="99" spans="2:6" x14ac:dyDescent="0.3">
      <c r="B99"/>
      <c r="D99" s="25"/>
      <c r="F99"/>
    </row>
    <row r="100" spans="2:6" x14ac:dyDescent="0.3">
      <c r="B100"/>
      <c r="D100" s="25"/>
      <c r="F100"/>
    </row>
    <row r="101" spans="2:6" x14ac:dyDescent="0.3">
      <c r="B101"/>
      <c r="D101" s="25"/>
      <c r="F101"/>
    </row>
    <row r="102" spans="2:6" x14ac:dyDescent="0.3">
      <c r="B102"/>
      <c r="D102" s="25"/>
      <c r="F102"/>
    </row>
    <row r="103" spans="2:6" x14ac:dyDescent="0.3">
      <c r="B103"/>
      <c r="D103" s="25"/>
      <c r="F103"/>
    </row>
    <row r="104" spans="2:6" x14ac:dyDescent="0.3">
      <c r="B104"/>
      <c r="D104" s="25"/>
      <c r="F104"/>
    </row>
    <row r="105" spans="2:6" x14ac:dyDescent="0.3">
      <c r="B105"/>
      <c r="D105" s="25"/>
      <c r="F105"/>
    </row>
    <row r="106" spans="2:6" x14ac:dyDescent="0.3">
      <c r="B106"/>
      <c r="D106" s="25"/>
      <c r="F106"/>
    </row>
    <row r="107" spans="2:6" x14ac:dyDescent="0.3">
      <c r="B107"/>
      <c r="D107" s="25"/>
      <c r="F107"/>
    </row>
    <row r="108" spans="2:6" x14ac:dyDescent="0.3">
      <c r="B108"/>
      <c r="D108" s="25"/>
      <c r="F108"/>
    </row>
    <row r="109" spans="2:6" x14ac:dyDescent="0.3">
      <c r="B109"/>
      <c r="D109" s="25"/>
      <c r="F109"/>
    </row>
    <row r="110" spans="2:6" x14ac:dyDescent="0.3">
      <c r="B110"/>
      <c r="D110" s="25"/>
      <c r="F110"/>
    </row>
    <row r="111" spans="2:6" x14ac:dyDescent="0.3">
      <c r="B111"/>
      <c r="D111" s="25"/>
      <c r="F111"/>
    </row>
    <row r="112" spans="2:6" x14ac:dyDescent="0.3">
      <c r="B112"/>
      <c r="D112" s="25"/>
      <c r="F112"/>
    </row>
    <row r="113" spans="2:6" x14ac:dyDescent="0.3">
      <c r="B113"/>
      <c r="D113" s="25"/>
      <c r="F113"/>
    </row>
    <row r="114" spans="2:6" x14ac:dyDescent="0.3">
      <c r="B114"/>
      <c r="D114" s="25"/>
      <c r="F114"/>
    </row>
    <row r="115" spans="2:6" x14ac:dyDescent="0.3">
      <c r="B115"/>
      <c r="D115" s="25"/>
      <c r="F115"/>
    </row>
    <row r="116" spans="2:6" x14ac:dyDescent="0.3">
      <c r="B116"/>
      <c r="D116" s="25"/>
      <c r="F116"/>
    </row>
    <row r="117" spans="2:6" x14ac:dyDescent="0.3">
      <c r="B117"/>
      <c r="D117" s="25"/>
      <c r="F117"/>
    </row>
    <row r="118" spans="2:6" x14ac:dyDescent="0.3">
      <c r="B118"/>
      <c r="D118" s="25"/>
      <c r="F118"/>
    </row>
    <row r="119" spans="2:6" x14ac:dyDescent="0.3">
      <c r="B119"/>
      <c r="D119" s="25"/>
      <c r="F119"/>
    </row>
    <row r="120" spans="2:6" x14ac:dyDescent="0.3">
      <c r="B120"/>
      <c r="D120" s="25"/>
      <c r="F120"/>
    </row>
    <row r="121" spans="2:6" x14ac:dyDescent="0.3">
      <c r="B121"/>
      <c r="D121" s="25"/>
      <c r="F121"/>
    </row>
    <row r="122" spans="2:6" x14ac:dyDescent="0.3">
      <c r="B122"/>
      <c r="D122" s="25"/>
      <c r="F122"/>
    </row>
    <row r="123" spans="2:6" x14ac:dyDescent="0.3">
      <c r="B123"/>
      <c r="D123" s="25"/>
      <c r="F123"/>
    </row>
    <row r="124" spans="2:6" x14ac:dyDescent="0.3">
      <c r="B124"/>
      <c r="D124" s="25"/>
      <c r="F124"/>
    </row>
    <row r="125" spans="2:6" x14ac:dyDescent="0.3">
      <c r="B125"/>
      <c r="D125" s="25"/>
      <c r="F125"/>
    </row>
    <row r="126" spans="2:6" x14ac:dyDescent="0.3">
      <c r="B126"/>
      <c r="D126" s="25"/>
      <c r="F126"/>
    </row>
    <row r="127" spans="2:6" x14ac:dyDescent="0.3">
      <c r="B127"/>
      <c r="D127" s="25"/>
      <c r="F127"/>
    </row>
    <row r="128" spans="2:6" x14ac:dyDescent="0.3">
      <c r="B128"/>
      <c r="D128" s="25"/>
      <c r="F128"/>
    </row>
    <row r="129" spans="2:6" x14ac:dyDescent="0.3">
      <c r="B129"/>
      <c r="D129" s="25"/>
      <c r="F129"/>
    </row>
    <row r="130" spans="2:6" x14ac:dyDescent="0.3">
      <c r="B130"/>
      <c r="D130" s="25"/>
      <c r="F130"/>
    </row>
    <row r="131" spans="2:6" x14ac:dyDescent="0.3">
      <c r="B131"/>
      <c r="D131" s="25"/>
      <c r="F131"/>
    </row>
    <row r="132" spans="2:6" x14ac:dyDescent="0.3">
      <c r="B132"/>
      <c r="D132" s="25"/>
      <c r="F132"/>
    </row>
    <row r="133" spans="2:6" x14ac:dyDescent="0.3">
      <c r="B133"/>
      <c r="D133" s="25"/>
      <c r="F133"/>
    </row>
    <row r="134" spans="2:6" x14ac:dyDescent="0.3">
      <c r="B134"/>
      <c r="D134" s="25"/>
      <c r="F134"/>
    </row>
    <row r="135" spans="2:6" x14ac:dyDescent="0.3">
      <c r="B135"/>
      <c r="D135" s="25"/>
      <c r="F135"/>
    </row>
    <row r="136" spans="2:6" x14ac:dyDescent="0.3">
      <c r="B136"/>
      <c r="D136" s="25"/>
      <c r="F136"/>
    </row>
    <row r="137" spans="2:6" x14ac:dyDescent="0.3">
      <c r="B137"/>
      <c r="D137" s="25"/>
      <c r="F137"/>
    </row>
    <row r="138" spans="2:6" x14ac:dyDescent="0.3">
      <c r="B138"/>
      <c r="D138" s="25"/>
      <c r="F138"/>
    </row>
    <row r="139" spans="2:6" x14ac:dyDescent="0.3">
      <c r="B139"/>
      <c r="D139" s="25"/>
      <c r="F139"/>
    </row>
    <row r="140" spans="2:6" x14ac:dyDescent="0.3">
      <c r="B140"/>
      <c r="D140" s="25"/>
      <c r="F140"/>
    </row>
    <row r="141" spans="2:6" x14ac:dyDescent="0.3">
      <c r="B141"/>
      <c r="D141" s="25"/>
      <c r="F141"/>
    </row>
    <row r="142" spans="2:6" x14ac:dyDescent="0.3">
      <c r="B142"/>
      <c r="D142" s="25"/>
      <c r="F142"/>
    </row>
    <row r="143" spans="2:6" x14ac:dyDescent="0.3">
      <c r="B143"/>
      <c r="D143" s="25"/>
      <c r="F143"/>
    </row>
    <row r="144" spans="2:6" x14ac:dyDescent="0.3">
      <c r="B144"/>
      <c r="D144" s="25"/>
      <c r="F144"/>
    </row>
    <row r="145" spans="2:6" x14ac:dyDescent="0.3">
      <c r="B145"/>
      <c r="D145" s="25"/>
      <c r="F145"/>
    </row>
    <row r="146" spans="2:6" x14ac:dyDescent="0.3">
      <c r="B146"/>
      <c r="D146" s="25"/>
      <c r="F146"/>
    </row>
    <row r="147" spans="2:6" x14ac:dyDescent="0.3">
      <c r="B147"/>
      <c r="D147" s="25"/>
      <c r="F147"/>
    </row>
    <row r="148" spans="2:6" x14ac:dyDescent="0.3">
      <c r="B148"/>
      <c r="D148" s="25"/>
      <c r="F148"/>
    </row>
    <row r="149" spans="2:6" x14ac:dyDescent="0.3">
      <c r="B149"/>
      <c r="D149" s="25"/>
      <c r="F149"/>
    </row>
    <row r="150" spans="2:6" x14ac:dyDescent="0.3">
      <c r="B150"/>
      <c r="D150" s="25"/>
      <c r="F150"/>
    </row>
    <row r="151" spans="2:6" x14ac:dyDescent="0.3">
      <c r="B151"/>
      <c r="D151" s="25"/>
      <c r="F151"/>
    </row>
    <row r="152" spans="2:6" x14ac:dyDescent="0.3">
      <c r="B152"/>
      <c r="D152" s="25"/>
      <c r="F152"/>
    </row>
    <row r="153" spans="2:6" x14ac:dyDescent="0.3">
      <c r="B153"/>
      <c r="D153" s="25"/>
      <c r="F153"/>
    </row>
    <row r="154" spans="2:6" x14ac:dyDescent="0.3">
      <c r="B154"/>
      <c r="D154" s="25"/>
      <c r="F154"/>
    </row>
    <row r="155" spans="2:6" x14ac:dyDescent="0.3">
      <c r="B155"/>
      <c r="D155" s="25"/>
      <c r="F155"/>
    </row>
    <row r="156" spans="2:6" x14ac:dyDescent="0.3">
      <c r="B156"/>
      <c r="D156" s="25"/>
      <c r="F156"/>
    </row>
    <row r="157" spans="2:6" x14ac:dyDescent="0.3">
      <c r="B157"/>
      <c r="D157" s="25"/>
      <c r="F157"/>
    </row>
    <row r="158" spans="2:6" x14ac:dyDescent="0.3">
      <c r="B158"/>
      <c r="D158" s="25"/>
      <c r="F158"/>
    </row>
    <row r="159" spans="2:6" x14ac:dyDescent="0.3">
      <c r="B159"/>
      <c r="D159" s="25"/>
      <c r="F159"/>
    </row>
    <row r="160" spans="2:6" x14ac:dyDescent="0.3">
      <c r="B160"/>
      <c r="D160" s="25"/>
      <c r="F160"/>
    </row>
    <row r="161" spans="2:6" x14ac:dyDescent="0.3">
      <c r="B161"/>
      <c r="D161" s="25"/>
      <c r="F161"/>
    </row>
    <row r="162" spans="2:6" x14ac:dyDescent="0.3">
      <c r="B162"/>
      <c r="D162" s="25"/>
      <c r="F162"/>
    </row>
    <row r="163" spans="2:6" x14ac:dyDescent="0.3">
      <c r="B163"/>
      <c r="D163" s="25"/>
      <c r="F163"/>
    </row>
    <row r="164" spans="2:6" x14ac:dyDescent="0.3">
      <c r="B164"/>
      <c r="D164" s="25"/>
      <c r="F164"/>
    </row>
    <row r="165" spans="2:6" x14ac:dyDescent="0.3">
      <c r="B165"/>
      <c r="D165" s="25"/>
      <c r="F165"/>
    </row>
    <row r="166" spans="2:6" x14ac:dyDescent="0.3">
      <c r="B166"/>
      <c r="D166" s="25"/>
      <c r="F166"/>
    </row>
    <row r="167" spans="2:6" x14ac:dyDescent="0.3">
      <c r="B167"/>
      <c r="D167" s="25"/>
      <c r="F167"/>
    </row>
    <row r="168" spans="2:6" x14ac:dyDescent="0.3">
      <c r="B168"/>
      <c r="D168" s="25"/>
      <c r="F168"/>
    </row>
    <row r="169" spans="2:6" x14ac:dyDescent="0.3">
      <c r="B169"/>
      <c r="D169" s="25"/>
      <c r="F169"/>
    </row>
    <row r="170" spans="2:6" x14ac:dyDescent="0.3">
      <c r="B170"/>
      <c r="D170" s="25"/>
      <c r="F170"/>
    </row>
    <row r="171" spans="2:6" x14ac:dyDescent="0.3">
      <c r="B171"/>
      <c r="D171" s="25"/>
      <c r="F171"/>
    </row>
    <row r="172" spans="2:6" x14ac:dyDescent="0.3">
      <c r="B172"/>
      <c r="D172" s="25"/>
      <c r="F172"/>
    </row>
    <row r="173" spans="2:6" x14ac:dyDescent="0.3">
      <c r="B173"/>
      <c r="D173" s="25"/>
      <c r="F173"/>
    </row>
    <row r="174" spans="2:6" x14ac:dyDescent="0.3">
      <c r="B174"/>
      <c r="D174" s="25"/>
      <c r="F174"/>
    </row>
    <row r="175" spans="2:6" x14ac:dyDescent="0.3">
      <c r="B175"/>
      <c r="D175" s="25"/>
      <c r="F175"/>
    </row>
    <row r="176" spans="2:6" x14ac:dyDescent="0.3">
      <c r="B176"/>
      <c r="D176" s="25"/>
      <c r="F176"/>
    </row>
    <row r="177" spans="2:6" x14ac:dyDescent="0.3">
      <c r="B177"/>
      <c r="D177" s="25"/>
      <c r="F177"/>
    </row>
    <row r="178" spans="2:6" x14ac:dyDescent="0.3">
      <c r="B178"/>
      <c r="D178" s="25"/>
      <c r="F178"/>
    </row>
    <row r="179" spans="2:6" x14ac:dyDescent="0.3">
      <c r="B179"/>
      <c r="D179" s="25"/>
      <c r="F179"/>
    </row>
    <row r="180" spans="2:6" x14ac:dyDescent="0.3">
      <c r="B180"/>
      <c r="D180" s="25"/>
      <c r="F180"/>
    </row>
    <row r="181" spans="2:6" x14ac:dyDescent="0.3">
      <c r="B181"/>
      <c r="D181" s="25"/>
      <c r="F181"/>
    </row>
    <row r="182" spans="2:6" x14ac:dyDescent="0.3">
      <c r="B182"/>
      <c r="D182" s="25"/>
      <c r="F182"/>
    </row>
    <row r="183" spans="2:6" x14ac:dyDescent="0.3">
      <c r="B183"/>
      <c r="D183" s="25"/>
      <c r="F183"/>
    </row>
    <row r="184" spans="2:6" x14ac:dyDescent="0.3">
      <c r="B184"/>
      <c r="D184" s="25"/>
      <c r="F184"/>
    </row>
    <row r="185" spans="2:6" x14ac:dyDescent="0.3">
      <c r="B185"/>
      <c r="D185" s="25"/>
      <c r="F185"/>
    </row>
    <row r="186" spans="2:6" x14ac:dyDescent="0.3">
      <c r="B186"/>
      <c r="D186" s="25"/>
      <c r="F186"/>
    </row>
    <row r="187" spans="2:6" x14ac:dyDescent="0.3">
      <c r="B187"/>
      <c r="D187" s="25"/>
      <c r="F187"/>
    </row>
    <row r="188" spans="2:6" x14ac:dyDescent="0.3">
      <c r="B188"/>
      <c r="D188" s="25"/>
      <c r="F188"/>
    </row>
    <row r="189" spans="2:6" x14ac:dyDescent="0.3">
      <c r="B189"/>
      <c r="D189" s="25"/>
      <c r="F189"/>
    </row>
    <row r="190" spans="2:6" x14ac:dyDescent="0.3">
      <c r="B190"/>
      <c r="D190" s="25"/>
      <c r="F190"/>
    </row>
    <row r="191" spans="2:6" x14ac:dyDescent="0.3">
      <c r="B191"/>
      <c r="D191" s="25"/>
      <c r="F191"/>
    </row>
    <row r="192" spans="2:6" x14ac:dyDescent="0.3">
      <c r="B192"/>
      <c r="D192" s="25"/>
      <c r="F192"/>
    </row>
    <row r="193" spans="2:6" x14ac:dyDescent="0.3">
      <c r="B193"/>
      <c r="D193" s="25"/>
      <c r="F193"/>
    </row>
    <row r="194" spans="2:6" x14ac:dyDescent="0.3">
      <c r="B194"/>
      <c r="D194" s="25"/>
      <c r="F194"/>
    </row>
    <row r="195" spans="2:6" x14ac:dyDescent="0.3">
      <c r="B195"/>
      <c r="D195" s="25"/>
      <c r="F195"/>
    </row>
    <row r="196" spans="2:6" x14ac:dyDescent="0.3">
      <c r="B196"/>
      <c r="D196" s="25"/>
      <c r="F196"/>
    </row>
    <row r="197" spans="2:6" x14ac:dyDescent="0.3">
      <c r="B197"/>
      <c r="D197" s="25"/>
      <c r="F197"/>
    </row>
    <row r="198" spans="2:6" x14ac:dyDescent="0.3">
      <c r="B198"/>
      <c r="D198" s="25"/>
      <c r="F198"/>
    </row>
    <row r="199" spans="2:6" x14ac:dyDescent="0.3">
      <c r="B199"/>
      <c r="D199" s="25"/>
      <c r="F199"/>
    </row>
    <row r="200" spans="2:6" x14ac:dyDescent="0.3">
      <c r="B200"/>
      <c r="D200" s="25"/>
      <c r="F200"/>
    </row>
    <row r="201" spans="2:6" x14ac:dyDescent="0.3">
      <c r="B201"/>
      <c r="D201" s="25"/>
      <c r="F201"/>
    </row>
    <row r="202" spans="2:6" x14ac:dyDescent="0.3">
      <c r="B202"/>
      <c r="D202" s="25"/>
      <c r="F202"/>
    </row>
    <row r="203" spans="2:6" x14ac:dyDescent="0.3">
      <c r="B203"/>
      <c r="D203" s="25"/>
      <c r="F203"/>
    </row>
    <row r="204" spans="2:6" x14ac:dyDescent="0.3">
      <c r="B204"/>
      <c r="D204" s="25"/>
      <c r="F204"/>
    </row>
    <row r="205" spans="2:6" x14ac:dyDescent="0.3">
      <c r="B205"/>
      <c r="D205" s="25"/>
      <c r="F205"/>
    </row>
    <row r="206" spans="2:6" ht="31.2" customHeight="1" x14ac:dyDescent="0.3">
      <c r="B206"/>
      <c r="D206" s="25"/>
      <c r="F206"/>
    </row>
    <row r="207" spans="2:6" x14ac:dyDescent="0.3">
      <c r="B207"/>
      <c r="D207" s="25"/>
      <c r="F207"/>
    </row>
    <row r="208" spans="2:6" x14ac:dyDescent="0.3">
      <c r="B208"/>
      <c r="D208" s="25"/>
      <c r="F208"/>
    </row>
    <row r="209" spans="2:6" x14ac:dyDescent="0.3">
      <c r="B209"/>
      <c r="D209" s="25"/>
      <c r="F209"/>
    </row>
    <row r="210" spans="2:6" x14ac:dyDescent="0.3">
      <c r="B210"/>
      <c r="D210" s="25"/>
      <c r="F210"/>
    </row>
    <row r="211" spans="2:6" x14ac:dyDescent="0.3">
      <c r="B211"/>
      <c r="D211" s="25"/>
      <c r="F211"/>
    </row>
    <row r="212" spans="2:6" x14ac:dyDescent="0.3">
      <c r="B212"/>
      <c r="D212" s="25"/>
      <c r="F212"/>
    </row>
    <row r="213" spans="2:6" x14ac:dyDescent="0.3">
      <c r="B213"/>
      <c r="D213" s="25"/>
      <c r="F213"/>
    </row>
    <row r="214" spans="2:6" x14ac:dyDescent="0.3">
      <c r="B214"/>
      <c r="D214" s="25"/>
      <c r="F214"/>
    </row>
    <row r="215" spans="2:6" x14ac:dyDescent="0.3">
      <c r="B215"/>
      <c r="D215" s="25"/>
      <c r="F215"/>
    </row>
    <row r="216" spans="2:6" x14ac:dyDescent="0.3">
      <c r="B216"/>
      <c r="D216" s="25"/>
      <c r="F216"/>
    </row>
    <row r="217" spans="2:6" x14ac:dyDescent="0.3">
      <c r="B217"/>
      <c r="D217" s="25"/>
      <c r="F217"/>
    </row>
    <row r="218" spans="2:6" x14ac:dyDescent="0.3">
      <c r="B218"/>
      <c r="D218" s="25"/>
      <c r="F218"/>
    </row>
    <row r="219" spans="2:6" ht="57.6" customHeight="1" x14ac:dyDescent="0.3">
      <c r="B219"/>
      <c r="D219" s="25"/>
      <c r="F219"/>
    </row>
    <row r="220" spans="2:6" x14ac:dyDescent="0.3">
      <c r="B220"/>
      <c r="D220" s="25"/>
      <c r="F220"/>
    </row>
    <row r="221" spans="2:6" x14ac:dyDescent="0.3">
      <c r="B221"/>
      <c r="D221" s="25"/>
      <c r="F221"/>
    </row>
    <row r="222" spans="2:6" x14ac:dyDescent="0.3">
      <c r="B222"/>
      <c r="D222" s="25"/>
      <c r="F222"/>
    </row>
    <row r="223" spans="2:6" x14ac:dyDescent="0.3">
      <c r="B223"/>
      <c r="D223" s="25"/>
      <c r="F223"/>
    </row>
  </sheetData>
  <mergeCells count="2">
    <mergeCell ref="A4:A21"/>
    <mergeCell ref="B4:B21"/>
  </mergeCells>
  <conditionalFormatting sqref="E4:E21">
    <cfRule type="cellIs" dxfId="29" priority="7" operator="equal">
      <formula>"Not Started"</formula>
    </cfRule>
    <cfRule type="cellIs" dxfId="28" priority="8" operator="equal">
      <formula>"In Progress"</formula>
    </cfRule>
    <cfRule type="cellIs" dxfId="27" priority="9" operator="equal">
      <formula>"Fail"</formula>
    </cfRule>
    <cfRule type="cellIs" dxfId="26" priority="10" operator="equal">
      <formula>"Pass"</formula>
    </cfRule>
  </conditionalFormatting>
  <conditionalFormatting sqref="E4:E21">
    <cfRule type="cellIs" dxfId="25" priority="6" operator="equal">
      <formula>"Not Started"</formula>
    </cfRule>
  </conditionalFormatting>
  <conditionalFormatting sqref="E4:E21">
    <cfRule type="cellIs" dxfId="24" priority="3" operator="equal">
      <formula>"In Progress"</formula>
    </cfRule>
    <cfRule type="cellIs" dxfId="23" priority="4" operator="equal">
      <formula>"Fail"</formula>
    </cfRule>
    <cfRule type="cellIs" dxfId="22" priority="5" operator="equal">
      <formula>"Pass"</formula>
    </cfRule>
  </conditionalFormatting>
  <conditionalFormatting sqref="E4:E21">
    <cfRule type="cellIs" dxfId="21" priority="1" operator="equal">
      <formula>"Not Applicable"</formula>
    </cfRule>
    <cfRule type="cellIs" dxfId="20" priority="2" operator="equal">
      <formula>"Not Applicable"</formula>
    </cfRule>
  </conditionalFormatting>
  <dataValidations count="1">
    <dataValidation type="list" allowBlank="1" showInputMessage="1" showErrorMessage="1" sqref="E4:E21" xr:uid="{E42C6FC1-A144-4EC1-B746-9C067B870384}">
      <formula1>"Pass, Fail, Not Started, Not Applicable"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653B-2866-4A1D-988F-23794FDE7D40}">
  <dimension ref="A1:N222"/>
  <sheetViews>
    <sheetView topLeftCell="B3" zoomScale="80" zoomScaleNormal="80" workbookViewId="0">
      <selection activeCell="J5" sqref="J5"/>
    </sheetView>
  </sheetViews>
  <sheetFormatPr defaultRowHeight="14.4" x14ac:dyDescent="0.3"/>
  <cols>
    <col min="1" max="1" width="16.33203125" customWidth="1"/>
    <col min="2" max="2" width="27.33203125" style="1" customWidth="1"/>
    <col min="4" max="4" width="74.109375" style="22" customWidth="1"/>
    <col min="5" max="5" width="16.5546875" customWidth="1"/>
    <col min="6" max="6" width="37.88671875" style="1" customWidth="1"/>
    <col min="9" max="9" width="17.88671875" customWidth="1"/>
    <col min="10" max="10" width="16.6640625" customWidth="1"/>
    <col min="11" max="11" width="15.5546875" customWidth="1"/>
    <col min="12" max="12" width="13.44140625" customWidth="1"/>
    <col min="13" max="13" width="15.5546875" customWidth="1"/>
    <col min="14" max="14" width="14.5546875" customWidth="1"/>
  </cols>
  <sheetData>
    <row r="1" spans="1:14" hidden="1" x14ac:dyDescent="0.3"/>
    <row r="2" spans="1:14" hidden="1" x14ac:dyDescent="0.3"/>
    <row r="3" spans="1:14" ht="46.2" customHeight="1" x14ac:dyDescent="0.3">
      <c r="A3" s="2" t="s">
        <v>3</v>
      </c>
      <c r="B3" s="3" t="s">
        <v>0</v>
      </c>
      <c r="C3" s="2" t="s">
        <v>1</v>
      </c>
      <c r="D3" s="23" t="s">
        <v>31</v>
      </c>
      <c r="E3" s="2" t="s">
        <v>2</v>
      </c>
      <c r="F3" s="3" t="s">
        <v>4</v>
      </c>
    </row>
    <row r="4" spans="1:14" ht="144.6" thickBot="1" x14ac:dyDescent="0.35">
      <c r="A4" s="27" t="s">
        <v>11</v>
      </c>
      <c r="B4" s="26" t="s">
        <v>27</v>
      </c>
      <c r="C4" s="18">
        <v>1</v>
      </c>
      <c r="D4" s="17" t="s">
        <v>32</v>
      </c>
      <c r="E4" s="4" t="s">
        <v>5</v>
      </c>
      <c r="F4" s="6"/>
      <c r="I4" s="10" t="s">
        <v>3</v>
      </c>
      <c r="J4" s="11" t="s">
        <v>9</v>
      </c>
      <c r="K4" s="14" t="s">
        <v>6</v>
      </c>
      <c r="L4" s="12" t="s">
        <v>7</v>
      </c>
      <c r="M4" s="13" t="s">
        <v>8</v>
      </c>
      <c r="N4" s="20" t="s">
        <v>10</v>
      </c>
    </row>
    <row r="5" spans="1:14" ht="72" x14ac:dyDescent="0.3">
      <c r="A5" s="27"/>
      <c r="B5" s="26"/>
      <c r="C5" s="18">
        <v>2</v>
      </c>
      <c r="D5" s="17" t="s">
        <v>33</v>
      </c>
      <c r="E5" s="4" t="s">
        <v>5</v>
      </c>
      <c r="F5" s="6"/>
      <c r="I5" s="21" t="s">
        <v>11</v>
      </c>
      <c r="J5" s="15">
        <f>C20*1</f>
        <v>17</v>
      </c>
      <c r="K5" s="15">
        <f>COUNTIF(E4:E20,"Not Started")</f>
        <v>17</v>
      </c>
      <c r="L5" s="15">
        <f>COUNTIF(E4:E20,"Pass")</f>
        <v>0</v>
      </c>
      <c r="M5" s="15">
        <f>COUNTIF(E4:E20,"Fail")</f>
        <v>0</v>
      </c>
      <c r="N5" s="16">
        <f>COUNTIF(E4:E20,"Not Applicable")</f>
        <v>0</v>
      </c>
    </row>
    <row r="6" spans="1:14" ht="43.2" x14ac:dyDescent="0.3">
      <c r="A6" s="27"/>
      <c r="B6" s="26"/>
      <c r="C6" s="18">
        <v>3</v>
      </c>
      <c r="D6" s="17" t="s">
        <v>14</v>
      </c>
      <c r="E6" s="4" t="s">
        <v>5</v>
      </c>
      <c r="F6" s="6"/>
    </row>
    <row r="7" spans="1:14" ht="115.2" x14ac:dyDescent="0.3">
      <c r="A7" s="27"/>
      <c r="B7" s="26"/>
      <c r="C7" s="18">
        <v>4</v>
      </c>
      <c r="D7" s="17" t="s">
        <v>15</v>
      </c>
      <c r="E7" s="4" t="s">
        <v>5</v>
      </c>
      <c r="F7" s="6"/>
    </row>
    <row r="8" spans="1:14" ht="43.2" x14ac:dyDescent="0.3">
      <c r="A8" s="27"/>
      <c r="B8" s="26"/>
      <c r="C8" s="18">
        <v>5</v>
      </c>
      <c r="D8" s="17" t="s">
        <v>34</v>
      </c>
      <c r="E8" s="4" t="s">
        <v>5</v>
      </c>
      <c r="F8" s="6"/>
    </row>
    <row r="9" spans="1:14" x14ac:dyDescent="0.3">
      <c r="A9" s="27"/>
      <c r="B9" s="26"/>
      <c r="C9" s="18">
        <v>6</v>
      </c>
      <c r="D9" s="17" t="s">
        <v>35</v>
      </c>
      <c r="E9" s="4" t="s">
        <v>5</v>
      </c>
      <c r="F9" s="6"/>
    </row>
    <row r="10" spans="1:14" ht="43.2" x14ac:dyDescent="0.3">
      <c r="A10" s="27"/>
      <c r="B10" s="26"/>
      <c r="C10" s="18">
        <v>7</v>
      </c>
      <c r="D10" s="17" t="s">
        <v>18</v>
      </c>
      <c r="E10" s="4" t="s">
        <v>5</v>
      </c>
      <c r="F10" s="19"/>
    </row>
    <row r="11" spans="1:14" x14ac:dyDescent="0.3">
      <c r="A11" s="27"/>
      <c r="B11" s="26"/>
      <c r="C11" s="18">
        <v>8</v>
      </c>
      <c r="D11" s="17" t="s">
        <v>19</v>
      </c>
      <c r="E11" s="4" t="s">
        <v>5</v>
      </c>
      <c r="F11" s="6"/>
    </row>
    <row r="12" spans="1:14" x14ac:dyDescent="0.3">
      <c r="A12" s="27"/>
      <c r="B12" s="26"/>
      <c r="C12" s="18">
        <v>9</v>
      </c>
      <c r="D12" s="17" t="s">
        <v>20</v>
      </c>
      <c r="E12" s="4" t="s">
        <v>5</v>
      </c>
      <c r="F12" s="6"/>
    </row>
    <row r="13" spans="1:14" x14ac:dyDescent="0.3">
      <c r="A13" s="27"/>
      <c r="B13" s="26"/>
      <c r="C13" s="18">
        <v>10</v>
      </c>
      <c r="D13" s="17" t="s">
        <v>21</v>
      </c>
      <c r="E13" s="4" t="s">
        <v>5</v>
      </c>
      <c r="F13" s="6"/>
    </row>
    <row r="14" spans="1:14" ht="28.8" x14ac:dyDescent="0.3">
      <c r="A14" s="27"/>
      <c r="B14" s="26"/>
      <c r="C14" s="18">
        <v>11</v>
      </c>
      <c r="D14" s="17" t="s">
        <v>22</v>
      </c>
      <c r="E14" s="4" t="s">
        <v>5</v>
      </c>
      <c r="F14" s="6"/>
    </row>
    <row r="15" spans="1:14" ht="86.4" x14ac:dyDescent="0.3">
      <c r="A15" s="27"/>
      <c r="B15" s="26"/>
      <c r="C15" s="18">
        <v>12</v>
      </c>
      <c r="D15" s="17" t="s">
        <v>36</v>
      </c>
      <c r="E15" s="4" t="s">
        <v>5</v>
      </c>
      <c r="F15" s="6"/>
    </row>
    <row r="16" spans="1:14" ht="100.8" x14ac:dyDescent="0.3">
      <c r="A16" s="27"/>
      <c r="B16" s="26"/>
      <c r="C16" s="18">
        <v>13</v>
      </c>
      <c r="D16" s="17" t="s">
        <v>37</v>
      </c>
      <c r="E16" s="4" t="s">
        <v>5</v>
      </c>
      <c r="F16" s="6"/>
    </row>
    <row r="17" spans="1:6" ht="28.8" x14ac:dyDescent="0.3">
      <c r="A17" s="27"/>
      <c r="B17" s="26"/>
      <c r="C17" s="18">
        <v>14</v>
      </c>
      <c r="D17" s="17" t="s">
        <v>25</v>
      </c>
      <c r="E17" s="4" t="s">
        <v>5</v>
      </c>
      <c r="F17" s="6"/>
    </row>
    <row r="18" spans="1:6" ht="57.6" x14ac:dyDescent="0.3">
      <c r="A18" s="27"/>
      <c r="B18" s="26"/>
      <c r="C18" s="18">
        <v>15</v>
      </c>
      <c r="D18" s="17" t="s">
        <v>38</v>
      </c>
      <c r="E18" s="4" t="s">
        <v>5</v>
      </c>
      <c r="F18" s="6"/>
    </row>
    <row r="19" spans="1:6" ht="72" x14ac:dyDescent="0.3">
      <c r="A19" s="27"/>
      <c r="B19" s="26"/>
      <c r="C19" s="18">
        <v>16</v>
      </c>
      <c r="D19" s="17" t="s">
        <v>39</v>
      </c>
      <c r="E19" s="4" t="s">
        <v>5</v>
      </c>
      <c r="F19" s="6"/>
    </row>
    <row r="20" spans="1:6" ht="409.6" x14ac:dyDescent="0.3">
      <c r="A20" s="27"/>
      <c r="B20" s="26"/>
      <c r="C20" s="18">
        <v>17</v>
      </c>
      <c r="D20" s="17" t="s">
        <v>30</v>
      </c>
      <c r="E20" s="4" t="s">
        <v>5</v>
      </c>
      <c r="F20" s="6"/>
    </row>
    <row r="21" spans="1:6" ht="33.6" customHeight="1" x14ac:dyDescent="0.3">
      <c r="A21" s="8"/>
      <c r="B21" s="9"/>
      <c r="C21" s="7"/>
      <c r="D21" s="24"/>
      <c r="E21" s="5"/>
      <c r="F21" s="5"/>
    </row>
    <row r="22" spans="1:6" x14ac:dyDescent="0.3">
      <c r="B22"/>
      <c r="D22" s="25"/>
      <c r="F22"/>
    </row>
    <row r="23" spans="1:6" x14ac:dyDescent="0.3">
      <c r="B23"/>
      <c r="D23" s="25"/>
      <c r="F23"/>
    </row>
    <row r="24" spans="1:6" x14ac:dyDescent="0.3">
      <c r="B24"/>
      <c r="D24" s="25"/>
      <c r="F24"/>
    </row>
    <row r="25" spans="1:6" ht="39.6" customHeight="1" x14ac:dyDescent="0.3">
      <c r="B25"/>
      <c r="D25" s="25"/>
      <c r="F25"/>
    </row>
    <row r="26" spans="1:6" x14ac:dyDescent="0.3">
      <c r="B26"/>
      <c r="D26" s="25"/>
      <c r="F26"/>
    </row>
    <row r="27" spans="1:6" x14ac:dyDescent="0.3">
      <c r="B27"/>
      <c r="D27" s="25"/>
      <c r="F27"/>
    </row>
    <row r="28" spans="1:6" x14ac:dyDescent="0.3">
      <c r="B28"/>
      <c r="D28" s="25"/>
      <c r="F28"/>
    </row>
    <row r="29" spans="1:6" x14ac:dyDescent="0.3">
      <c r="B29"/>
      <c r="D29" s="25"/>
      <c r="F29"/>
    </row>
    <row r="30" spans="1:6" x14ac:dyDescent="0.3">
      <c r="B30"/>
      <c r="D30" s="25"/>
      <c r="F30"/>
    </row>
    <row r="31" spans="1:6" x14ac:dyDescent="0.3">
      <c r="B31"/>
      <c r="D31" s="25"/>
      <c r="F31"/>
    </row>
    <row r="32" spans="1:6" x14ac:dyDescent="0.3">
      <c r="B32"/>
      <c r="D32" s="25"/>
      <c r="F32"/>
    </row>
    <row r="33" spans="2:6" x14ac:dyDescent="0.3">
      <c r="B33"/>
      <c r="D33" s="25"/>
      <c r="F33"/>
    </row>
    <row r="34" spans="2:6" x14ac:dyDescent="0.3">
      <c r="B34"/>
      <c r="D34" s="25"/>
      <c r="F34"/>
    </row>
    <row r="35" spans="2:6" x14ac:dyDescent="0.3">
      <c r="B35"/>
      <c r="D35" s="25"/>
      <c r="F35"/>
    </row>
    <row r="36" spans="2:6" x14ac:dyDescent="0.3">
      <c r="B36"/>
      <c r="D36" s="25"/>
      <c r="F36"/>
    </row>
    <row r="37" spans="2:6" x14ac:dyDescent="0.3">
      <c r="B37"/>
      <c r="D37" s="25"/>
      <c r="F37"/>
    </row>
    <row r="38" spans="2:6" x14ac:dyDescent="0.3">
      <c r="B38"/>
      <c r="D38" s="25"/>
      <c r="F38"/>
    </row>
    <row r="39" spans="2:6" x14ac:dyDescent="0.3">
      <c r="B39"/>
      <c r="D39" s="25"/>
      <c r="F39"/>
    </row>
    <row r="40" spans="2:6" x14ac:dyDescent="0.3">
      <c r="B40"/>
      <c r="D40" s="25"/>
      <c r="F40"/>
    </row>
    <row r="41" spans="2:6" x14ac:dyDescent="0.3">
      <c r="B41"/>
      <c r="D41" s="25"/>
      <c r="F41"/>
    </row>
    <row r="42" spans="2:6" x14ac:dyDescent="0.3">
      <c r="B42"/>
      <c r="D42" s="25"/>
      <c r="F42"/>
    </row>
    <row r="43" spans="2:6" ht="75.599999999999994" customHeight="1" x14ac:dyDescent="0.3">
      <c r="B43"/>
      <c r="D43" s="25"/>
      <c r="F43"/>
    </row>
    <row r="44" spans="2:6" x14ac:dyDescent="0.3">
      <c r="B44"/>
      <c r="D44" s="25"/>
      <c r="F44"/>
    </row>
    <row r="45" spans="2:6" x14ac:dyDescent="0.3">
      <c r="B45"/>
      <c r="D45" s="25"/>
      <c r="F45"/>
    </row>
    <row r="46" spans="2:6" ht="42.6" customHeight="1" x14ac:dyDescent="0.3">
      <c r="B46"/>
      <c r="D46" s="25"/>
      <c r="F46"/>
    </row>
    <row r="47" spans="2:6" x14ac:dyDescent="0.3">
      <c r="B47"/>
      <c r="D47" s="25"/>
      <c r="F47"/>
    </row>
    <row r="48" spans="2:6" x14ac:dyDescent="0.3">
      <c r="B48"/>
      <c r="D48" s="25"/>
      <c r="F48"/>
    </row>
    <row r="49" spans="2:6" x14ac:dyDescent="0.3">
      <c r="B49"/>
      <c r="D49" s="25"/>
      <c r="F49"/>
    </row>
    <row r="50" spans="2:6" ht="57.6" customHeight="1" x14ac:dyDescent="0.3">
      <c r="B50"/>
      <c r="D50" s="25"/>
      <c r="F50"/>
    </row>
    <row r="51" spans="2:6" x14ac:dyDescent="0.3">
      <c r="B51"/>
      <c r="D51" s="25"/>
      <c r="F51"/>
    </row>
    <row r="52" spans="2:6" x14ac:dyDescent="0.3">
      <c r="B52"/>
      <c r="D52" s="25"/>
      <c r="F52"/>
    </row>
    <row r="53" spans="2:6" x14ac:dyDescent="0.3">
      <c r="B53"/>
      <c r="D53" s="25"/>
      <c r="F53"/>
    </row>
    <row r="54" spans="2:6" x14ac:dyDescent="0.3">
      <c r="B54"/>
      <c r="D54" s="25"/>
      <c r="F54"/>
    </row>
    <row r="55" spans="2:6" x14ac:dyDescent="0.3">
      <c r="B55"/>
      <c r="D55" s="25"/>
      <c r="F55"/>
    </row>
    <row r="56" spans="2:6" x14ac:dyDescent="0.3">
      <c r="B56"/>
      <c r="D56" s="25"/>
      <c r="F56"/>
    </row>
    <row r="57" spans="2:6" x14ac:dyDescent="0.3">
      <c r="B57"/>
      <c r="D57" s="25"/>
      <c r="F57"/>
    </row>
    <row r="58" spans="2:6" x14ac:dyDescent="0.3">
      <c r="B58"/>
      <c r="D58" s="25"/>
      <c r="F58"/>
    </row>
    <row r="59" spans="2:6" x14ac:dyDescent="0.3">
      <c r="B59"/>
      <c r="D59" s="25"/>
      <c r="F59"/>
    </row>
    <row r="60" spans="2:6" x14ac:dyDescent="0.3">
      <c r="B60"/>
      <c r="D60" s="25"/>
      <c r="F60"/>
    </row>
    <row r="61" spans="2:6" x14ac:dyDescent="0.3">
      <c r="B61"/>
      <c r="D61" s="25"/>
      <c r="F61"/>
    </row>
    <row r="62" spans="2:6" x14ac:dyDescent="0.3">
      <c r="B62"/>
      <c r="D62" s="25"/>
      <c r="F62"/>
    </row>
    <row r="63" spans="2:6" x14ac:dyDescent="0.3">
      <c r="B63"/>
      <c r="D63" s="25"/>
      <c r="F63"/>
    </row>
    <row r="64" spans="2:6" x14ac:dyDescent="0.3">
      <c r="B64"/>
      <c r="D64" s="25"/>
      <c r="F64"/>
    </row>
    <row r="65" spans="2:6" x14ac:dyDescent="0.3">
      <c r="B65"/>
      <c r="D65" s="25"/>
      <c r="F65"/>
    </row>
    <row r="66" spans="2:6" x14ac:dyDescent="0.3">
      <c r="B66"/>
      <c r="D66" s="25"/>
      <c r="F66"/>
    </row>
    <row r="67" spans="2:6" x14ac:dyDescent="0.3">
      <c r="B67"/>
      <c r="D67" s="25"/>
      <c r="F67"/>
    </row>
    <row r="68" spans="2:6" x14ac:dyDescent="0.3">
      <c r="B68"/>
      <c r="D68" s="25"/>
      <c r="F68"/>
    </row>
    <row r="69" spans="2:6" x14ac:dyDescent="0.3">
      <c r="B69"/>
      <c r="D69" s="25"/>
      <c r="F69"/>
    </row>
    <row r="70" spans="2:6" x14ac:dyDescent="0.3">
      <c r="B70"/>
      <c r="D70" s="25"/>
      <c r="F70"/>
    </row>
    <row r="71" spans="2:6" x14ac:dyDescent="0.3">
      <c r="B71"/>
      <c r="D71" s="25"/>
      <c r="F71"/>
    </row>
    <row r="72" spans="2:6" x14ac:dyDescent="0.3">
      <c r="B72"/>
      <c r="D72" s="25"/>
      <c r="F72"/>
    </row>
    <row r="73" spans="2:6" x14ac:dyDescent="0.3">
      <c r="B73"/>
      <c r="D73" s="25"/>
      <c r="F73"/>
    </row>
    <row r="74" spans="2:6" x14ac:dyDescent="0.3">
      <c r="B74"/>
      <c r="D74" s="25"/>
      <c r="F74"/>
    </row>
    <row r="75" spans="2:6" x14ac:dyDescent="0.3">
      <c r="B75"/>
      <c r="D75" s="25"/>
      <c r="F75"/>
    </row>
    <row r="76" spans="2:6" x14ac:dyDescent="0.3">
      <c r="B76"/>
      <c r="D76" s="25"/>
      <c r="F76"/>
    </row>
    <row r="77" spans="2:6" x14ac:dyDescent="0.3">
      <c r="B77"/>
      <c r="D77" s="25"/>
      <c r="F77"/>
    </row>
    <row r="78" spans="2:6" x14ac:dyDescent="0.3">
      <c r="B78"/>
      <c r="D78" s="25"/>
      <c r="F78"/>
    </row>
    <row r="79" spans="2:6" x14ac:dyDescent="0.3">
      <c r="B79"/>
      <c r="D79" s="25"/>
      <c r="F79"/>
    </row>
    <row r="80" spans="2:6" x14ac:dyDescent="0.3">
      <c r="B80"/>
      <c r="D80" s="25"/>
      <c r="F80"/>
    </row>
    <row r="81" spans="2:6" x14ac:dyDescent="0.3">
      <c r="B81"/>
      <c r="D81" s="25"/>
      <c r="F81"/>
    </row>
    <row r="82" spans="2:6" x14ac:dyDescent="0.3">
      <c r="B82"/>
      <c r="D82" s="25"/>
      <c r="F82"/>
    </row>
    <row r="83" spans="2:6" x14ac:dyDescent="0.3">
      <c r="B83"/>
      <c r="D83" s="25"/>
      <c r="F83"/>
    </row>
    <row r="84" spans="2:6" x14ac:dyDescent="0.3">
      <c r="B84"/>
      <c r="D84" s="25"/>
      <c r="F84"/>
    </row>
    <row r="85" spans="2:6" x14ac:dyDescent="0.3">
      <c r="B85"/>
      <c r="D85" s="25"/>
      <c r="F85"/>
    </row>
    <row r="86" spans="2:6" x14ac:dyDescent="0.3">
      <c r="B86"/>
      <c r="D86" s="25"/>
      <c r="F86"/>
    </row>
    <row r="87" spans="2:6" x14ac:dyDescent="0.3">
      <c r="B87"/>
      <c r="D87" s="25"/>
      <c r="F87"/>
    </row>
    <row r="88" spans="2:6" x14ac:dyDescent="0.3">
      <c r="B88"/>
      <c r="D88" s="25"/>
      <c r="F88"/>
    </row>
    <row r="89" spans="2:6" x14ac:dyDescent="0.3">
      <c r="B89"/>
      <c r="D89" s="25"/>
      <c r="F89"/>
    </row>
    <row r="90" spans="2:6" x14ac:dyDescent="0.3">
      <c r="B90"/>
      <c r="D90" s="25"/>
      <c r="F90"/>
    </row>
    <row r="91" spans="2:6" x14ac:dyDescent="0.3">
      <c r="B91"/>
      <c r="D91" s="25"/>
      <c r="F91"/>
    </row>
    <row r="92" spans="2:6" x14ac:dyDescent="0.3">
      <c r="B92"/>
      <c r="D92" s="25"/>
      <c r="F92"/>
    </row>
    <row r="93" spans="2:6" x14ac:dyDescent="0.3">
      <c r="B93"/>
      <c r="D93" s="25"/>
      <c r="F93"/>
    </row>
    <row r="94" spans="2:6" x14ac:dyDescent="0.3">
      <c r="B94"/>
      <c r="D94" s="25"/>
      <c r="F94"/>
    </row>
    <row r="95" spans="2:6" x14ac:dyDescent="0.3">
      <c r="B95"/>
      <c r="D95" s="25"/>
      <c r="F95"/>
    </row>
    <row r="96" spans="2:6" x14ac:dyDescent="0.3">
      <c r="B96"/>
      <c r="D96" s="25"/>
      <c r="F96"/>
    </row>
    <row r="97" spans="2:6" x14ac:dyDescent="0.3">
      <c r="B97"/>
      <c r="D97" s="25"/>
      <c r="F97"/>
    </row>
    <row r="98" spans="2:6" x14ac:dyDescent="0.3">
      <c r="B98"/>
      <c r="D98" s="25"/>
      <c r="F98"/>
    </row>
    <row r="99" spans="2:6" x14ac:dyDescent="0.3">
      <c r="B99"/>
      <c r="D99" s="25"/>
      <c r="F99"/>
    </row>
    <row r="100" spans="2:6" x14ac:dyDescent="0.3">
      <c r="B100"/>
      <c r="D100" s="25"/>
      <c r="F100"/>
    </row>
    <row r="101" spans="2:6" x14ac:dyDescent="0.3">
      <c r="B101"/>
      <c r="D101" s="25"/>
      <c r="F101"/>
    </row>
    <row r="102" spans="2:6" x14ac:dyDescent="0.3">
      <c r="B102"/>
      <c r="D102" s="25"/>
      <c r="F102"/>
    </row>
    <row r="103" spans="2:6" x14ac:dyDescent="0.3">
      <c r="B103"/>
      <c r="D103" s="25"/>
      <c r="F103"/>
    </row>
    <row r="104" spans="2:6" x14ac:dyDescent="0.3">
      <c r="B104"/>
      <c r="D104" s="25"/>
      <c r="F104"/>
    </row>
    <row r="105" spans="2:6" x14ac:dyDescent="0.3">
      <c r="B105"/>
      <c r="D105" s="25"/>
      <c r="F105"/>
    </row>
    <row r="106" spans="2:6" x14ac:dyDescent="0.3">
      <c r="B106"/>
      <c r="D106" s="25"/>
      <c r="F106"/>
    </row>
    <row r="107" spans="2:6" x14ac:dyDescent="0.3">
      <c r="B107"/>
      <c r="D107" s="25"/>
      <c r="F107"/>
    </row>
    <row r="108" spans="2:6" x14ac:dyDescent="0.3">
      <c r="B108"/>
      <c r="D108" s="25"/>
      <c r="F108"/>
    </row>
    <row r="109" spans="2:6" x14ac:dyDescent="0.3">
      <c r="B109"/>
      <c r="D109" s="25"/>
      <c r="F109"/>
    </row>
    <row r="110" spans="2:6" x14ac:dyDescent="0.3">
      <c r="B110"/>
      <c r="D110" s="25"/>
      <c r="F110"/>
    </row>
    <row r="111" spans="2:6" x14ac:dyDescent="0.3">
      <c r="B111"/>
      <c r="D111" s="25"/>
      <c r="F111"/>
    </row>
    <row r="112" spans="2:6" x14ac:dyDescent="0.3">
      <c r="B112"/>
      <c r="D112" s="25"/>
      <c r="F112"/>
    </row>
    <row r="113" spans="2:6" x14ac:dyDescent="0.3">
      <c r="B113"/>
      <c r="D113" s="25"/>
      <c r="F113"/>
    </row>
    <row r="114" spans="2:6" x14ac:dyDescent="0.3">
      <c r="B114"/>
      <c r="D114" s="25"/>
      <c r="F114"/>
    </row>
    <row r="115" spans="2:6" x14ac:dyDescent="0.3">
      <c r="B115"/>
      <c r="D115" s="25"/>
      <c r="F115"/>
    </row>
    <row r="116" spans="2:6" x14ac:dyDescent="0.3">
      <c r="B116"/>
      <c r="D116" s="25"/>
      <c r="F116"/>
    </row>
    <row r="117" spans="2:6" x14ac:dyDescent="0.3">
      <c r="B117"/>
      <c r="D117" s="25"/>
      <c r="F117"/>
    </row>
    <row r="118" spans="2:6" x14ac:dyDescent="0.3">
      <c r="B118"/>
      <c r="D118" s="25"/>
      <c r="F118"/>
    </row>
    <row r="119" spans="2:6" x14ac:dyDescent="0.3">
      <c r="B119"/>
      <c r="D119" s="25"/>
      <c r="F119"/>
    </row>
    <row r="120" spans="2:6" x14ac:dyDescent="0.3">
      <c r="B120"/>
      <c r="D120" s="25"/>
      <c r="F120"/>
    </row>
    <row r="121" spans="2:6" x14ac:dyDescent="0.3">
      <c r="B121"/>
      <c r="D121" s="25"/>
      <c r="F121"/>
    </row>
    <row r="122" spans="2:6" x14ac:dyDescent="0.3">
      <c r="B122"/>
      <c r="D122" s="25"/>
      <c r="F122"/>
    </row>
    <row r="123" spans="2:6" x14ac:dyDescent="0.3">
      <c r="B123"/>
      <c r="D123" s="25"/>
      <c r="F123"/>
    </row>
    <row r="124" spans="2:6" x14ac:dyDescent="0.3">
      <c r="B124"/>
      <c r="D124" s="25"/>
      <c r="F124"/>
    </row>
    <row r="125" spans="2:6" x14ac:dyDescent="0.3">
      <c r="B125"/>
      <c r="D125" s="25"/>
      <c r="F125"/>
    </row>
    <row r="126" spans="2:6" x14ac:dyDescent="0.3">
      <c r="B126"/>
      <c r="D126" s="25"/>
      <c r="F126"/>
    </row>
    <row r="127" spans="2:6" x14ac:dyDescent="0.3">
      <c r="B127"/>
      <c r="D127" s="25"/>
      <c r="F127"/>
    </row>
    <row r="128" spans="2:6" x14ac:dyDescent="0.3">
      <c r="B128"/>
      <c r="D128" s="25"/>
      <c r="F128"/>
    </row>
    <row r="129" spans="2:6" x14ac:dyDescent="0.3">
      <c r="B129"/>
      <c r="D129" s="25"/>
      <c r="F129"/>
    </row>
    <row r="130" spans="2:6" x14ac:dyDescent="0.3">
      <c r="B130"/>
      <c r="D130" s="25"/>
      <c r="F130"/>
    </row>
    <row r="131" spans="2:6" x14ac:dyDescent="0.3">
      <c r="B131"/>
      <c r="D131" s="25"/>
      <c r="F131"/>
    </row>
    <row r="132" spans="2:6" x14ac:dyDescent="0.3">
      <c r="B132"/>
      <c r="D132" s="25"/>
      <c r="F132"/>
    </row>
    <row r="133" spans="2:6" x14ac:dyDescent="0.3">
      <c r="B133"/>
      <c r="D133" s="25"/>
      <c r="F133"/>
    </row>
    <row r="134" spans="2:6" x14ac:dyDescent="0.3">
      <c r="B134"/>
      <c r="D134" s="25"/>
      <c r="F134"/>
    </row>
    <row r="135" spans="2:6" x14ac:dyDescent="0.3">
      <c r="B135"/>
      <c r="D135" s="25"/>
      <c r="F135"/>
    </row>
    <row r="136" spans="2:6" x14ac:dyDescent="0.3">
      <c r="B136"/>
      <c r="D136" s="25"/>
      <c r="F136"/>
    </row>
    <row r="137" spans="2:6" x14ac:dyDescent="0.3">
      <c r="B137"/>
      <c r="D137" s="25"/>
      <c r="F137"/>
    </row>
    <row r="138" spans="2:6" x14ac:dyDescent="0.3">
      <c r="B138"/>
      <c r="D138" s="25"/>
      <c r="F138"/>
    </row>
    <row r="139" spans="2:6" x14ac:dyDescent="0.3">
      <c r="B139"/>
      <c r="D139" s="25"/>
      <c r="F139"/>
    </row>
    <row r="140" spans="2:6" x14ac:dyDescent="0.3">
      <c r="B140"/>
      <c r="D140" s="25"/>
      <c r="F140"/>
    </row>
    <row r="141" spans="2:6" x14ac:dyDescent="0.3">
      <c r="B141"/>
      <c r="D141" s="25"/>
      <c r="F141"/>
    </row>
    <row r="142" spans="2:6" x14ac:dyDescent="0.3">
      <c r="B142"/>
      <c r="D142" s="25"/>
      <c r="F142"/>
    </row>
    <row r="143" spans="2:6" x14ac:dyDescent="0.3">
      <c r="B143"/>
      <c r="D143" s="25"/>
      <c r="F143"/>
    </row>
    <row r="144" spans="2:6" x14ac:dyDescent="0.3">
      <c r="B144"/>
      <c r="D144" s="25"/>
      <c r="F144"/>
    </row>
    <row r="145" spans="2:6" x14ac:dyDescent="0.3">
      <c r="B145"/>
      <c r="D145" s="25"/>
      <c r="F145"/>
    </row>
    <row r="146" spans="2:6" x14ac:dyDescent="0.3">
      <c r="B146"/>
      <c r="D146" s="25"/>
      <c r="F146"/>
    </row>
    <row r="147" spans="2:6" x14ac:dyDescent="0.3">
      <c r="B147"/>
      <c r="D147" s="25"/>
      <c r="F147"/>
    </row>
    <row r="148" spans="2:6" x14ac:dyDescent="0.3">
      <c r="B148"/>
      <c r="D148" s="25"/>
      <c r="F148"/>
    </row>
    <row r="149" spans="2:6" x14ac:dyDescent="0.3">
      <c r="B149"/>
      <c r="D149" s="25"/>
      <c r="F149"/>
    </row>
    <row r="150" spans="2:6" x14ac:dyDescent="0.3">
      <c r="B150"/>
      <c r="D150" s="25"/>
      <c r="F150"/>
    </row>
    <row r="151" spans="2:6" x14ac:dyDescent="0.3">
      <c r="B151"/>
      <c r="D151" s="25"/>
      <c r="F151"/>
    </row>
    <row r="152" spans="2:6" x14ac:dyDescent="0.3">
      <c r="B152"/>
      <c r="D152" s="25"/>
      <c r="F152"/>
    </row>
    <row r="153" spans="2:6" x14ac:dyDescent="0.3">
      <c r="B153"/>
      <c r="D153" s="25"/>
      <c r="F153"/>
    </row>
    <row r="154" spans="2:6" x14ac:dyDescent="0.3">
      <c r="B154"/>
      <c r="D154" s="25"/>
      <c r="F154"/>
    </row>
    <row r="155" spans="2:6" x14ac:dyDescent="0.3">
      <c r="B155"/>
      <c r="D155" s="25"/>
      <c r="F155"/>
    </row>
    <row r="156" spans="2:6" x14ac:dyDescent="0.3">
      <c r="B156"/>
      <c r="D156" s="25"/>
      <c r="F156"/>
    </row>
    <row r="157" spans="2:6" x14ac:dyDescent="0.3">
      <c r="B157"/>
      <c r="D157" s="25"/>
      <c r="F157"/>
    </row>
    <row r="158" spans="2:6" x14ac:dyDescent="0.3">
      <c r="B158"/>
      <c r="D158" s="25"/>
      <c r="F158"/>
    </row>
    <row r="159" spans="2:6" x14ac:dyDescent="0.3">
      <c r="B159"/>
      <c r="D159" s="25"/>
      <c r="F159"/>
    </row>
    <row r="160" spans="2:6" x14ac:dyDescent="0.3">
      <c r="B160"/>
      <c r="D160" s="25"/>
      <c r="F160"/>
    </row>
    <row r="161" spans="2:6" x14ac:dyDescent="0.3">
      <c r="B161"/>
      <c r="D161" s="25"/>
      <c r="F161"/>
    </row>
    <row r="162" spans="2:6" x14ac:dyDescent="0.3">
      <c r="B162"/>
      <c r="D162" s="25"/>
      <c r="F162"/>
    </row>
    <row r="163" spans="2:6" x14ac:dyDescent="0.3">
      <c r="B163"/>
      <c r="D163" s="25"/>
      <c r="F163"/>
    </row>
    <row r="164" spans="2:6" x14ac:dyDescent="0.3">
      <c r="B164"/>
      <c r="D164" s="25"/>
      <c r="F164"/>
    </row>
    <row r="165" spans="2:6" x14ac:dyDescent="0.3">
      <c r="B165"/>
      <c r="D165" s="25"/>
      <c r="F165"/>
    </row>
    <row r="166" spans="2:6" x14ac:dyDescent="0.3">
      <c r="B166"/>
      <c r="D166" s="25"/>
      <c r="F166"/>
    </row>
    <row r="167" spans="2:6" x14ac:dyDescent="0.3">
      <c r="B167"/>
      <c r="D167" s="25"/>
      <c r="F167"/>
    </row>
    <row r="168" spans="2:6" x14ac:dyDescent="0.3">
      <c r="B168"/>
      <c r="D168" s="25"/>
      <c r="F168"/>
    </row>
    <row r="169" spans="2:6" x14ac:dyDescent="0.3">
      <c r="B169"/>
      <c r="D169" s="25"/>
      <c r="F169"/>
    </row>
    <row r="170" spans="2:6" x14ac:dyDescent="0.3">
      <c r="B170"/>
      <c r="D170" s="25"/>
      <c r="F170"/>
    </row>
    <row r="171" spans="2:6" x14ac:dyDescent="0.3">
      <c r="B171"/>
      <c r="D171" s="25"/>
      <c r="F171"/>
    </row>
    <row r="172" spans="2:6" x14ac:dyDescent="0.3">
      <c r="B172"/>
      <c r="D172" s="25"/>
      <c r="F172"/>
    </row>
    <row r="173" spans="2:6" x14ac:dyDescent="0.3">
      <c r="B173"/>
      <c r="D173" s="25"/>
      <c r="F173"/>
    </row>
    <row r="174" spans="2:6" x14ac:dyDescent="0.3">
      <c r="B174"/>
      <c r="D174" s="25"/>
      <c r="F174"/>
    </row>
    <row r="175" spans="2:6" x14ac:dyDescent="0.3">
      <c r="B175"/>
      <c r="D175" s="25"/>
      <c r="F175"/>
    </row>
    <row r="176" spans="2:6" x14ac:dyDescent="0.3">
      <c r="B176"/>
      <c r="D176" s="25"/>
      <c r="F176"/>
    </row>
    <row r="177" spans="2:6" x14ac:dyDescent="0.3">
      <c r="B177"/>
      <c r="D177" s="25"/>
      <c r="F177"/>
    </row>
    <row r="178" spans="2:6" x14ac:dyDescent="0.3">
      <c r="B178"/>
      <c r="D178" s="25"/>
      <c r="F178"/>
    </row>
    <row r="179" spans="2:6" x14ac:dyDescent="0.3">
      <c r="B179"/>
      <c r="D179" s="25"/>
      <c r="F179"/>
    </row>
    <row r="180" spans="2:6" x14ac:dyDescent="0.3">
      <c r="B180"/>
      <c r="D180" s="25"/>
      <c r="F180"/>
    </row>
    <row r="181" spans="2:6" x14ac:dyDescent="0.3">
      <c r="B181"/>
      <c r="D181" s="25"/>
      <c r="F181"/>
    </row>
    <row r="182" spans="2:6" x14ac:dyDescent="0.3">
      <c r="B182"/>
      <c r="D182" s="25"/>
      <c r="F182"/>
    </row>
    <row r="183" spans="2:6" x14ac:dyDescent="0.3">
      <c r="B183"/>
      <c r="D183" s="25"/>
      <c r="F183"/>
    </row>
    <row r="184" spans="2:6" x14ac:dyDescent="0.3">
      <c r="B184"/>
      <c r="D184" s="25"/>
      <c r="F184"/>
    </row>
    <row r="185" spans="2:6" x14ac:dyDescent="0.3">
      <c r="B185"/>
      <c r="D185" s="25"/>
      <c r="F185"/>
    </row>
    <row r="186" spans="2:6" x14ac:dyDescent="0.3">
      <c r="B186"/>
      <c r="D186" s="25"/>
      <c r="F186"/>
    </row>
    <row r="187" spans="2:6" x14ac:dyDescent="0.3">
      <c r="B187"/>
      <c r="D187" s="25"/>
      <c r="F187"/>
    </row>
    <row r="188" spans="2:6" x14ac:dyDescent="0.3">
      <c r="B188"/>
      <c r="D188" s="25"/>
      <c r="F188"/>
    </row>
    <row r="189" spans="2:6" x14ac:dyDescent="0.3">
      <c r="B189"/>
      <c r="D189" s="25"/>
      <c r="F189"/>
    </row>
    <row r="190" spans="2:6" x14ac:dyDescent="0.3">
      <c r="B190"/>
      <c r="D190" s="25"/>
      <c r="F190"/>
    </row>
    <row r="191" spans="2:6" x14ac:dyDescent="0.3">
      <c r="B191"/>
      <c r="D191" s="25"/>
      <c r="F191"/>
    </row>
    <row r="192" spans="2:6" x14ac:dyDescent="0.3">
      <c r="B192"/>
      <c r="D192" s="25"/>
      <c r="F192"/>
    </row>
    <row r="193" spans="2:6" x14ac:dyDescent="0.3">
      <c r="B193"/>
      <c r="D193" s="25"/>
      <c r="F193"/>
    </row>
    <row r="194" spans="2:6" x14ac:dyDescent="0.3">
      <c r="B194"/>
      <c r="D194" s="25"/>
      <c r="F194"/>
    </row>
    <row r="195" spans="2:6" x14ac:dyDescent="0.3">
      <c r="B195"/>
      <c r="D195" s="25"/>
      <c r="F195"/>
    </row>
    <row r="196" spans="2:6" x14ac:dyDescent="0.3">
      <c r="B196"/>
      <c r="D196" s="25"/>
      <c r="F196"/>
    </row>
    <row r="197" spans="2:6" x14ac:dyDescent="0.3">
      <c r="B197"/>
      <c r="D197" s="25"/>
      <c r="F197"/>
    </row>
    <row r="198" spans="2:6" x14ac:dyDescent="0.3">
      <c r="B198"/>
      <c r="D198" s="25"/>
      <c r="F198"/>
    </row>
    <row r="199" spans="2:6" x14ac:dyDescent="0.3">
      <c r="B199"/>
      <c r="D199" s="25"/>
      <c r="F199"/>
    </row>
    <row r="200" spans="2:6" x14ac:dyDescent="0.3">
      <c r="B200"/>
      <c r="D200" s="25"/>
      <c r="F200"/>
    </row>
    <row r="201" spans="2:6" x14ac:dyDescent="0.3">
      <c r="B201"/>
      <c r="D201" s="25"/>
      <c r="F201"/>
    </row>
    <row r="202" spans="2:6" x14ac:dyDescent="0.3">
      <c r="B202"/>
      <c r="D202" s="25"/>
      <c r="F202"/>
    </row>
    <row r="203" spans="2:6" x14ac:dyDescent="0.3">
      <c r="B203"/>
      <c r="D203" s="25"/>
      <c r="F203"/>
    </row>
    <row r="204" spans="2:6" x14ac:dyDescent="0.3">
      <c r="B204"/>
      <c r="D204" s="25"/>
      <c r="F204"/>
    </row>
    <row r="205" spans="2:6" ht="31.2" customHeight="1" x14ac:dyDescent="0.3">
      <c r="B205"/>
      <c r="D205" s="25"/>
      <c r="F205"/>
    </row>
    <row r="206" spans="2:6" x14ac:dyDescent="0.3">
      <c r="B206"/>
      <c r="D206" s="25"/>
      <c r="F206"/>
    </row>
    <row r="207" spans="2:6" x14ac:dyDescent="0.3">
      <c r="B207"/>
      <c r="D207" s="25"/>
      <c r="F207"/>
    </row>
    <row r="208" spans="2:6" x14ac:dyDescent="0.3">
      <c r="B208"/>
      <c r="D208" s="25"/>
      <c r="F208"/>
    </row>
    <row r="209" spans="2:6" x14ac:dyDescent="0.3">
      <c r="B209"/>
      <c r="D209" s="25"/>
      <c r="F209"/>
    </row>
    <row r="210" spans="2:6" x14ac:dyDescent="0.3">
      <c r="B210"/>
      <c r="D210" s="25"/>
      <c r="F210"/>
    </row>
    <row r="211" spans="2:6" x14ac:dyDescent="0.3">
      <c r="B211"/>
      <c r="D211" s="25"/>
      <c r="F211"/>
    </row>
    <row r="212" spans="2:6" x14ac:dyDescent="0.3">
      <c r="B212"/>
      <c r="D212" s="25"/>
      <c r="F212"/>
    </row>
    <row r="213" spans="2:6" x14ac:dyDescent="0.3">
      <c r="B213"/>
      <c r="D213" s="25"/>
      <c r="F213"/>
    </row>
    <row r="214" spans="2:6" x14ac:dyDescent="0.3">
      <c r="B214"/>
      <c r="D214" s="25"/>
      <c r="F214"/>
    </row>
    <row r="215" spans="2:6" x14ac:dyDescent="0.3">
      <c r="B215"/>
      <c r="D215" s="25"/>
      <c r="F215"/>
    </row>
    <row r="216" spans="2:6" x14ac:dyDescent="0.3">
      <c r="B216"/>
      <c r="D216" s="25"/>
      <c r="F216"/>
    </row>
    <row r="217" spans="2:6" x14ac:dyDescent="0.3">
      <c r="B217"/>
      <c r="D217" s="25"/>
      <c r="F217"/>
    </row>
    <row r="218" spans="2:6" ht="57.6" customHeight="1" x14ac:dyDescent="0.3">
      <c r="B218"/>
      <c r="D218" s="25"/>
      <c r="F218"/>
    </row>
    <row r="219" spans="2:6" x14ac:dyDescent="0.3">
      <c r="B219"/>
      <c r="D219" s="25"/>
      <c r="F219"/>
    </row>
    <row r="220" spans="2:6" x14ac:dyDescent="0.3">
      <c r="B220"/>
      <c r="D220" s="25"/>
      <c r="F220"/>
    </row>
    <row r="221" spans="2:6" x14ac:dyDescent="0.3">
      <c r="B221"/>
      <c r="D221" s="25"/>
      <c r="F221"/>
    </row>
    <row r="222" spans="2:6" x14ac:dyDescent="0.3">
      <c r="B222"/>
      <c r="D222" s="25"/>
      <c r="F222"/>
    </row>
  </sheetData>
  <mergeCells count="2">
    <mergeCell ref="A4:A20"/>
    <mergeCell ref="B4:B20"/>
  </mergeCells>
  <conditionalFormatting sqref="E4:E20">
    <cfRule type="cellIs" dxfId="19" priority="7" operator="equal">
      <formula>"Not Started"</formula>
    </cfRule>
    <cfRule type="cellIs" dxfId="18" priority="8" operator="equal">
      <formula>"In Progress"</formula>
    </cfRule>
    <cfRule type="cellIs" dxfId="17" priority="9" operator="equal">
      <formula>"Fail"</formula>
    </cfRule>
    <cfRule type="cellIs" dxfId="16" priority="10" operator="equal">
      <formula>"Pass"</formula>
    </cfRule>
  </conditionalFormatting>
  <conditionalFormatting sqref="E4:E20">
    <cfRule type="cellIs" dxfId="15" priority="6" operator="equal">
      <formula>"Not Started"</formula>
    </cfRule>
  </conditionalFormatting>
  <conditionalFormatting sqref="E4:E20">
    <cfRule type="cellIs" dxfId="14" priority="3" operator="equal">
      <formula>"In Progress"</formula>
    </cfRule>
    <cfRule type="cellIs" dxfId="13" priority="4" operator="equal">
      <formula>"Fail"</formula>
    </cfRule>
    <cfRule type="cellIs" dxfId="12" priority="5" operator="equal">
      <formula>"Pass"</formula>
    </cfRule>
  </conditionalFormatting>
  <conditionalFormatting sqref="E4:E20">
    <cfRule type="cellIs" dxfId="11" priority="1" operator="equal">
      <formula>"Not Applicable"</formula>
    </cfRule>
    <cfRule type="cellIs" dxfId="10" priority="2" operator="equal">
      <formula>"Not Applicable"</formula>
    </cfRule>
  </conditionalFormatting>
  <dataValidations count="1">
    <dataValidation type="list" allowBlank="1" showInputMessage="1" showErrorMessage="1" sqref="E4:E20" xr:uid="{1B8D9368-748D-4AE7-982C-209C9623B1EC}">
      <formula1>"Pass, Fail, Not Started, Not Applicable"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DDCE-6D9F-4692-BD11-65620642C5F4}">
  <dimension ref="A1:N223"/>
  <sheetViews>
    <sheetView topLeftCell="B3" zoomScale="80" zoomScaleNormal="80" workbookViewId="0">
      <selection activeCell="D3" sqref="D3"/>
    </sheetView>
  </sheetViews>
  <sheetFormatPr defaultRowHeight="14.4" x14ac:dyDescent="0.3"/>
  <cols>
    <col min="1" max="1" width="16.33203125" customWidth="1"/>
    <col min="2" max="2" width="27.33203125" style="1" customWidth="1"/>
    <col min="4" max="4" width="74.109375" style="22" customWidth="1"/>
    <col min="5" max="5" width="16.5546875" customWidth="1"/>
    <col min="6" max="6" width="37.88671875" style="1" customWidth="1"/>
    <col min="9" max="9" width="17.88671875" customWidth="1"/>
    <col min="10" max="10" width="16.6640625" customWidth="1"/>
    <col min="11" max="11" width="15.5546875" customWidth="1"/>
    <col min="12" max="12" width="13.44140625" customWidth="1"/>
    <col min="13" max="13" width="15.5546875" customWidth="1"/>
    <col min="14" max="14" width="14.5546875" customWidth="1"/>
  </cols>
  <sheetData>
    <row r="1" spans="1:14" hidden="1" x14ac:dyDescent="0.3"/>
    <row r="2" spans="1:14" hidden="1" x14ac:dyDescent="0.3"/>
    <row r="3" spans="1:14" ht="46.2" customHeight="1" x14ac:dyDescent="0.3">
      <c r="A3" s="2" t="s">
        <v>3</v>
      </c>
      <c r="B3" s="3" t="s">
        <v>0</v>
      </c>
      <c r="C3" s="2" t="s">
        <v>1</v>
      </c>
      <c r="D3" s="23" t="s">
        <v>12</v>
      </c>
      <c r="E3" s="2" t="s">
        <v>2</v>
      </c>
      <c r="F3" s="3" t="s">
        <v>4</v>
      </c>
    </row>
    <row r="4" spans="1:14" ht="72.599999999999994" thickBot="1" x14ac:dyDescent="0.35">
      <c r="A4" s="28" t="s">
        <v>11</v>
      </c>
      <c r="B4" s="26" t="s">
        <v>27</v>
      </c>
      <c r="C4" s="18">
        <v>1</v>
      </c>
      <c r="D4" s="17" t="s">
        <v>13</v>
      </c>
      <c r="E4" s="4" t="s">
        <v>5</v>
      </c>
      <c r="F4" s="6"/>
      <c r="I4" s="10" t="s">
        <v>3</v>
      </c>
      <c r="J4" s="11" t="s">
        <v>9</v>
      </c>
      <c r="K4" s="14" t="s">
        <v>6</v>
      </c>
      <c r="L4" s="12" t="s">
        <v>7</v>
      </c>
      <c r="M4" s="13" t="s">
        <v>8</v>
      </c>
      <c r="N4" s="20" t="s">
        <v>10</v>
      </c>
    </row>
    <row r="5" spans="1:14" ht="72" x14ac:dyDescent="0.3">
      <c r="A5" s="28"/>
      <c r="B5" s="26"/>
      <c r="C5" s="18">
        <v>2</v>
      </c>
      <c r="D5" s="17" t="s">
        <v>26</v>
      </c>
      <c r="E5" s="4" t="s">
        <v>5</v>
      </c>
      <c r="F5" s="6"/>
      <c r="I5" s="21" t="s">
        <v>11</v>
      </c>
      <c r="J5" s="15">
        <f>C21*1</f>
        <v>18</v>
      </c>
      <c r="K5" s="15">
        <f>COUNTIF(E4:E21,"Not Started")</f>
        <v>18</v>
      </c>
      <c r="L5" s="15">
        <f>COUNTIF(E4:E21,"Pass")</f>
        <v>0</v>
      </c>
      <c r="M5" s="15">
        <f>COUNTIF(E4:E21,"Fail")</f>
        <v>0</v>
      </c>
      <c r="N5" s="16">
        <f>COUNTIF(E4:E21,"Not Applicable")</f>
        <v>0</v>
      </c>
    </row>
    <row r="6" spans="1:14" ht="43.2" x14ac:dyDescent="0.3">
      <c r="A6" s="28"/>
      <c r="B6" s="26"/>
      <c r="C6" s="18">
        <v>3</v>
      </c>
      <c r="D6" s="17" t="s">
        <v>14</v>
      </c>
      <c r="E6" s="4" t="s">
        <v>5</v>
      </c>
      <c r="F6" s="6"/>
    </row>
    <row r="7" spans="1:14" ht="115.2" x14ac:dyDescent="0.3">
      <c r="A7" s="28"/>
      <c r="B7" s="26"/>
      <c r="C7" s="18">
        <v>4</v>
      </c>
      <c r="D7" s="17" t="s">
        <v>15</v>
      </c>
      <c r="E7" s="4" t="s">
        <v>5</v>
      </c>
      <c r="F7" s="6"/>
    </row>
    <row r="8" spans="1:14" ht="43.2" x14ac:dyDescent="0.3">
      <c r="A8" s="28"/>
      <c r="B8" s="26"/>
      <c r="C8" s="18">
        <v>5</v>
      </c>
      <c r="D8" s="17" t="s">
        <v>16</v>
      </c>
      <c r="E8" s="4" t="s">
        <v>5</v>
      </c>
      <c r="F8" s="6"/>
    </row>
    <row r="9" spans="1:14" ht="43.2" x14ac:dyDescent="0.3">
      <c r="A9" s="28"/>
      <c r="B9" s="26"/>
      <c r="C9" s="18">
        <v>6</v>
      </c>
      <c r="D9" s="17" t="s">
        <v>28</v>
      </c>
      <c r="E9" s="4" t="s">
        <v>5</v>
      </c>
      <c r="F9" s="6"/>
    </row>
    <row r="10" spans="1:14" x14ac:dyDescent="0.3">
      <c r="A10" s="28"/>
      <c r="B10" s="26"/>
      <c r="C10" s="18">
        <v>7</v>
      </c>
      <c r="D10" s="17" t="s">
        <v>17</v>
      </c>
      <c r="E10" s="4" t="s">
        <v>5</v>
      </c>
      <c r="F10" s="6"/>
    </row>
    <row r="11" spans="1:14" ht="43.2" x14ac:dyDescent="0.3">
      <c r="A11" s="28"/>
      <c r="B11" s="26"/>
      <c r="C11" s="18">
        <v>8</v>
      </c>
      <c r="D11" s="17" t="s">
        <v>18</v>
      </c>
      <c r="E11" s="4" t="s">
        <v>5</v>
      </c>
      <c r="F11" s="19"/>
    </row>
    <row r="12" spans="1:14" x14ac:dyDescent="0.3">
      <c r="A12" s="28"/>
      <c r="B12" s="26"/>
      <c r="C12" s="18">
        <v>9</v>
      </c>
      <c r="D12" s="17" t="s">
        <v>19</v>
      </c>
      <c r="E12" s="4" t="s">
        <v>5</v>
      </c>
      <c r="F12" s="6"/>
    </row>
    <row r="13" spans="1:14" x14ac:dyDescent="0.3">
      <c r="A13" s="28"/>
      <c r="B13" s="26"/>
      <c r="C13" s="18">
        <v>10</v>
      </c>
      <c r="D13" s="17" t="s">
        <v>20</v>
      </c>
      <c r="E13" s="4" t="s">
        <v>5</v>
      </c>
      <c r="F13" s="6"/>
    </row>
    <row r="14" spans="1:14" x14ac:dyDescent="0.3">
      <c r="A14" s="28"/>
      <c r="B14" s="26"/>
      <c r="C14" s="18">
        <v>11</v>
      </c>
      <c r="D14" s="17" t="s">
        <v>21</v>
      </c>
      <c r="E14" s="4" t="s">
        <v>5</v>
      </c>
      <c r="F14" s="6"/>
    </row>
    <row r="15" spans="1:14" ht="28.8" x14ac:dyDescent="0.3">
      <c r="A15" s="28"/>
      <c r="B15" s="26"/>
      <c r="C15" s="18">
        <v>12</v>
      </c>
      <c r="D15" s="17" t="s">
        <v>22</v>
      </c>
      <c r="E15" s="4" t="s">
        <v>5</v>
      </c>
      <c r="F15" s="6"/>
    </row>
    <row r="16" spans="1:14" ht="57.6" x14ac:dyDescent="0.3">
      <c r="A16" s="28"/>
      <c r="B16" s="26"/>
      <c r="C16" s="18">
        <v>13</v>
      </c>
      <c r="D16" s="17" t="s">
        <v>23</v>
      </c>
      <c r="E16" s="4" t="s">
        <v>5</v>
      </c>
      <c r="F16" s="6"/>
    </row>
    <row r="17" spans="1:6" ht="86.4" x14ac:dyDescent="0.3">
      <c r="A17" s="28"/>
      <c r="B17" s="26"/>
      <c r="C17" s="18">
        <v>14</v>
      </c>
      <c r="D17" s="17" t="s">
        <v>24</v>
      </c>
      <c r="E17" s="4" t="s">
        <v>5</v>
      </c>
      <c r="F17" s="6"/>
    </row>
    <row r="18" spans="1:6" ht="28.8" x14ac:dyDescent="0.3">
      <c r="A18" s="28"/>
      <c r="B18" s="26"/>
      <c r="C18" s="18">
        <v>15</v>
      </c>
      <c r="D18" s="17" t="s">
        <v>25</v>
      </c>
      <c r="E18" s="4" t="s">
        <v>5</v>
      </c>
      <c r="F18" s="6"/>
    </row>
    <row r="19" spans="1:6" ht="57.6" x14ac:dyDescent="0.3">
      <c r="A19" s="28"/>
      <c r="B19" s="26"/>
      <c r="C19" s="18">
        <v>16</v>
      </c>
      <c r="D19" s="17" t="s">
        <v>29</v>
      </c>
      <c r="E19" s="4" t="s">
        <v>5</v>
      </c>
      <c r="F19" s="6"/>
    </row>
    <row r="20" spans="1:6" ht="72" x14ac:dyDescent="0.3">
      <c r="A20" s="28"/>
      <c r="B20" s="26"/>
      <c r="C20" s="18">
        <v>17</v>
      </c>
      <c r="D20" s="17" t="s">
        <v>40</v>
      </c>
      <c r="E20" s="4" t="s">
        <v>5</v>
      </c>
      <c r="F20" s="6"/>
    </row>
    <row r="21" spans="1:6" ht="409.6" x14ac:dyDescent="0.3">
      <c r="A21" s="28"/>
      <c r="B21" s="26"/>
      <c r="C21" s="18">
        <v>18</v>
      </c>
      <c r="D21" s="17" t="s">
        <v>30</v>
      </c>
      <c r="E21" s="4" t="s">
        <v>5</v>
      </c>
      <c r="F21" s="6"/>
    </row>
    <row r="22" spans="1:6" ht="33.6" customHeight="1" x14ac:dyDescent="0.3">
      <c r="A22" s="8"/>
      <c r="B22" s="9"/>
      <c r="C22" s="7"/>
      <c r="D22" s="24"/>
      <c r="E22" s="5"/>
      <c r="F22" s="5"/>
    </row>
    <row r="23" spans="1:6" x14ac:dyDescent="0.3">
      <c r="B23"/>
      <c r="D23" s="25"/>
      <c r="F23"/>
    </row>
    <row r="24" spans="1:6" x14ac:dyDescent="0.3">
      <c r="B24"/>
      <c r="D24" s="25"/>
      <c r="F24"/>
    </row>
    <row r="25" spans="1:6" x14ac:dyDescent="0.3">
      <c r="B25"/>
      <c r="D25" s="25"/>
      <c r="F25"/>
    </row>
    <row r="26" spans="1:6" ht="39.6" customHeight="1" x14ac:dyDescent="0.3">
      <c r="B26"/>
      <c r="D26" s="25"/>
      <c r="F26"/>
    </row>
    <row r="27" spans="1:6" x14ac:dyDescent="0.3">
      <c r="B27"/>
      <c r="D27" s="25"/>
      <c r="F27"/>
    </row>
    <row r="28" spans="1:6" x14ac:dyDescent="0.3">
      <c r="B28"/>
      <c r="D28" s="25"/>
      <c r="F28"/>
    </row>
    <row r="29" spans="1:6" x14ac:dyDescent="0.3">
      <c r="B29"/>
      <c r="D29" s="25"/>
      <c r="F29"/>
    </row>
    <row r="30" spans="1:6" x14ac:dyDescent="0.3">
      <c r="B30"/>
      <c r="D30" s="25"/>
      <c r="F30"/>
    </row>
    <row r="31" spans="1:6" x14ac:dyDescent="0.3">
      <c r="B31"/>
      <c r="D31" s="25"/>
      <c r="F31"/>
    </row>
    <row r="32" spans="1:6" x14ac:dyDescent="0.3">
      <c r="B32"/>
      <c r="D32" s="25"/>
      <c r="F32"/>
    </row>
    <row r="33" spans="2:6" x14ac:dyDescent="0.3">
      <c r="B33"/>
      <c r="D33" s="25"/>
      <c r="F33"/>
    </row>
    <row r="34" spans="2:6" x14ac:dyDescent="0.3">
      <c r="B34"/>
      <c r="D34" s="25"/>
      <c r="F34"/>
    </row>
    <row r="35" spans="2:6" x14ac:dyDescent="0.3">
      <c r="B35"/>
      <c r="D35" s="25"/>
      <c r="F35"/>
    </row>
    <row r="36" spans="2:6" x14ac:dyDescent="0.3">
      <c r="B36"/>
      <c r="D36" s="25"/>
      <c r="F36"/>
    </row>
    <row r="37" spans="2:6" x14ac:dyDescent="0.3">
      <c r="B37"/>
      <c r="D37" s="25"/>
      <c r="F37"/>
    </row>
    <row r="38" spans="2:6" x14ac:dyDescent="0.3">
      <c r="B38"/>
      <c r="D38" s="25"/>
      <c r="F38"/>
    </row>
    <row r="39" spans="2:6" x14ac:dyDescent="0.3">
      <c r="B39"/>
      <c r="D39" s="25"/>
      <c r="F39"/>
    </row>
    <row r="40" spans="2:6" x14ac:dyDescent="0.3">
      <c r="B40"/>
      <c r="D40" s="25"/>
      <c r="F40"/>
    </row>
    <row r="41" spans="2:6" x14ac:dyDescent="0.3">
      <c r="B41"/>
      <c r="D41" s="25"/>
      <c r="F41"/>
    </row>
    <row r="42" spans="2:6" x14ac:dyDescent="0.3">
      <c r="B42"/>
      <c r="D42" s="25"/>
      <c r="F42"/>
    </row>
    <row r="43" spans="2:6" x14ac:dyDescent="0.3">
      <c r="B43"/>
      <c r="D43" s="25"/>
      <c r="F43"/>
    </row>
    <row r="44" spans="2:6" ht="75.599999999999994" customHeight="1" x14ac:dyDescent="0.3">
      <c r="B44"/>
      <c r="D44" s="25"/>
      <c r="F44"/>
    </row>
    <row r="45" spans="2:6" x14ac:dyDescent="0.3">
      <c r="B45"/>
      <c r="D45" s="25"/>
      <c r="F45"/>
    </row>
    <row r="46" spans="2:6" x14ac:dyDescent="0.3">
      <c r="B46"/>
      <c r="D46" s="25"/>
      <c r="F46"/>
    </row>
    <row r="47" spans="2:6" ht="42.6" customHeight="1" x14ac:dyDescent="0.3">
      <c r="B47"/>
      <c r="D47" s="25"/>
      <c r="F47"/>
    </row>
    <row r="48" spans="2:6" x14ac:dyDescent="0.3">
      <c r="B48"/>
      <c r="D48" s="25"/>
      <c r="F48"/>
    </row>
    <row r="49" spans="2:6" x14ac:dyDescent="0.3">
      <c r="B49"/>
      <c r="D49" s="25"/>
      <c r="F49"/>
    </row>
    <row r="50" spans="2:6" x14ac:dyDescent="0.3">
      <c r="B50"/>
      <c r="D50" s="25"/>
      <c r="F50"/>
    </row>
    <row r="51" spans="2:6" ht="57.6" customHeight="1" x14ac:dyDescent="0.3">
      <c r="B51"/>
      <c r="D51" s="25"/>
      <c r="F51"/>
    </row>
    <row r="52" spans="2:6" x14ac:dyDescent="0.3">
      <c r="B52"/>
      <c r="D52" s="25"/>
      <c r="F52"/>
    </row>
    <row r="53" spans="2:6" x14ac:dyDescent="0.3">
      <c r="B53"/>
      <c r="D53" s="25"/>
      <c r="F53"/>
    </row>
    <row r="54" spans="2:6" x14ac:dyDescent="0.3">
      <c r="B54"/>
      <c r="D54" s="25"/>
      <c r="F54"/>
    </row>
    <row r="55" spans="2:6" x14ac:dyDescent="0.3">
      <c r="B55"/>
      <c r="D55" s="25"/>
      <c r="F55"/>
    </row>
    <row r="56" spans="2:6" x14ac:dyDescent="0.3">
      <c r="B56"/>
      <c r="D56" s="25"/>
      <c r="F56"/>
    </row>
    <row r="57" spans="2:6" x14ac:dyDescent="0.3">
      <c r="B57"/>
      <c r="D57" s="25"/>
      <c r="F57"/>
    </row>
    <row r="58" spans="2:6" x14ac:dyDescent="0.3">
      <c r="B58"/>
      <c r="D58" s="25"/>
      <c r="F58"/>
    </row>
    <row r="59" spans="2:6" x14ac:dyDescent="0.3">
      <c r="B59"/>
      <c r="D59" s="25"/>
      <c r="F59"/>
    </row>
    <row r="60" spans="2:6" x14ac:dyDescent="0.3">
      <c r="B60"/>
      <c r="D60" s="25"/>
      <c r="F60"/>
    </row>
    <row r="61" spans="2:6" x14ac:dyDescent="0.3">
      <c r="B61"/>
      <c r="D61" s="25"/>
      <c r="F61"/>
    </row>
    <row r="62" spans="2:6" x14ac:dyDescent="0.3">
      <c r="B62"/>
      <c r="D62" s="25"/>
      <c r="F62"/>
    </row>
    <row r="63" spans="2:6" x14ac:dyDescent="0.3">
      <c r="B63"/>
      <c r="D63" s="25"/>
      <c r="F63"/>
    </row>
    <row r="64" spans="2:6" x14ac:dyDescent="0.3">
      <c r="B64"/>
      <c r="D64" s="25"/>
      <c r="F64"/>
    </row>
    <row r="65" spans="2:6" x14ac:dyDescent="0.3">
      <c r="B65"/>
      <c r="D65" s="25"/>
      <c r="F65"/>
    </row>
    <row r="66" spans="2:6" x14ac:dyDescent="0.3">
      <c r="B66"/>
      <c r="D66" s="25"/>
      <c r="F66"/>
    </row>
    <row r="67" spans="2:6" x14ac:dyDescent="0.3">
      <c r="B67"/>
      <c r="D67" s="25"/>
      <c r="F67"/>
    </row>
    <row r="68" spans="2:6" x14ac:dyDescent="0.3">
      <c r="B68"/>
      <c r="D68" s="25"/>
      <c r="F68"/>
    </row>
    <row r="69" spans="2:6" x14ac:dyDescent="0.3">
      <c r="B69"/>
      <c r="D69" s="25"/>
      <c r="F69"/>
    </row>
    <row r="70" spans="2:6" x14ac:dyDescent="0.3">
      <c r="B70"/>
      <c r="D70" s="25"/>
      <c r="F70"/>
    </row>
    <row r="71" spans="2:6" x14ac:dyDescent="0.3">
      <c r="B71"/>
      <c r="D71" s="25"/>
      <c r="F71"/>
    </row>
    <row r="72" spans="2:6" x14ac:dyDescent="0.3">
      <c r="B72"/>
      <c r="D72" s="25"/>
      <c r="F72"/>
    </row>
    <row r="73" spans="2:6" x14ac:dyDescent="0.3">
      <c r="B73"/>
      <c r="D73" s="25"/>
      <c r="F73"/>
    </row>
    <row r="74" spans="2:6" x14ac:dyDescent="0.3">
      <c r="B74"/>
      <c r="D74" s="25"/>
      <c r="F74"/>
    </row>
    <row r="75" spans="2:6" x14ac:dyDescent="0.3">
      <c r="B75"/>
      <c r="D75" s="25"/>
      <c r="F75"/>
    </row>
    <row r="76" spans="2:6" x14ac:dyDescent="0.3">
      <c r="B76"/>
      <c r="D76" s="25"/>
      <c r="F76"/>
    </row>
    <row r="77" spans="2:6" x14ac:dyDescent="0.3">
      <c r="B77"/>
      <c r="D77" s="25"/>
      <c r="F77"/>
    </row>
    <row r="78" spans="2:6" x14ac:dyDescent="0.3">
      <c r="B78"/>
      <c r="D78" s="25"/>
      <c r="F78"/>
    </row>
    <row r="79" spans="2:6" x14ac:dyDescent="0.3">
      <c r="B79"/>
      <c r="D79" s="25"/>
      <c r="F79"/>
    </row>
    <row r="80" spans="2:6" x14ac:dyDescent="0.3">
      <c r="B80"/>
      <c r="D80" s="25"/>
      <c r="F80"/>
    </row>
    <row r="81" spans="2:6" x14ac:dyDescent="0.3">
      <c r="B81"/>
      <c r="D81" s="25"/>
      <c r="F81"/>
    </row>
    <row r="82" spans="2:6" x14ac:dyDescent="0.3">
      <c r="B82"/>
      <c r="D82" s="25"/>
      <c r="F82"/>
    </row>
    <row r="83" spans="2:6" x14ac:dyDescent="0.3">
      <c r="B83"/>
      <c r="D83" s="25"/>
      <c r="F83"/>
    </row>
    <row r="84" spans="2:6" x14ac:dyDescent="0.3">
      <c r="B84"/>
      <c r="D84" s="25"/>
      <c r="F84"/>
    </row>
    <row r="85" spans="2:6" x14ac:dyDescent="0.3">
      <c r="B85"/>
      <c r="D85" s="25"/>
      <c r="F85"/>
    </row>
    <row r="86" spans="2:6" x14ac:dyDescent="0.3">
      <c r="B86"/>
      <c r="D86" s="25"/>
      <c r="F86"/>
    </row>
    <row r="87" spans="2:6" x14ac:dyDescent="0.3">
      <c r="B87"/>
      <c r="D87" s="25"/>
      <c r="F87"/>
    </row>
    <row r="88" spans="2:6" x14ac:dyDescent="0.3">
      <c r="B88"/>
      <c r="D88" s="25"/>
      <c r="F88"/>
    </row>
    <row r="89" spans="2:6" x14ac:dyDescent="0.3">
      <c r="B89"/>
      <c r="D89" s="25"/>
      <c r="F89"/>
    </row>
    <row r="90" spans="2:6" x14ac:dyDescent="0.3">
      <c r="B90"/>
      <c r="D90" s="25"/>
      <c r="F90"/>
    </row>
    <row r="91" spans="2:6" x14ac:dyDescent="0.3">
      <c r="B91"/>
      <c r="D91" s="25"/>
      <c r="F91"/>
    </row>
    <row r="92" spans="2:6" x14ac:dyDescent="0.3">
      <c r="B92"/>
      <c r="D92" s="25"/>
      <c r="F92"/>
    </row>
    <row r="93" spans="2:6" x14ac:dyDescent="0.3">
      <c r="B93"/>
      <c r="D93" s="25"/>
      <c r="F93"/>
    </row>
    <row r="94" spans="2:6" x14ac:dyDescent="0.3">
      <c r="B94"/>
      <c r="D94" s="25"/>
      <c r="F94"/>
    </row>
    <row r="95" spans="2:6" x14ac:dyDescent="0.3">
      <c r="B95"/>
      <c r="D95" s="25"/>
      <c r="F95"/>
    </row>
    <row r="96" spans="2:6" x14ac:dyDescent="0.3">
      <c r="B96"/>
      <c r="D96" s="25"/>
      <c r="F96"/>
    </row>
    <row r="97" spans="2:6" x14ac:dyDescent="0.3">
      <c r="B97"/>
      <c r="D97" s="25"/>
      <c r="F97"/>
    </row>
    <row r="98" spans="2:6" x14ac:dyDescent="0.3">
      <c r="B98"/>
      <c r="D98" s="25"/>
      <c r="F98"/>
    </row>
    <row r="99" spans="2:6" x14ac:dyDescent="0.3">
      <c r="B99"/>
      <c r="D99" s="25"/>
      <c r="F99"/>
    </row>
    <row r="100" spans="2:6" x14ac:dyDescent="0.3">
      <c r="B100"/>
      <c r="D100" s="25"/>
      <c r="F100"/>
    </row>
    <row r="101" spans="2:6" x14ac:dyDescent="0.3">
      <c r="B101"/>
      <c r="D101" s="25"/>
      <c r="F101"/>
    </row>
    <row r="102" spans="2:6" x14ac:dyDescent="0.3">
      <c r="B102"/>
      <c r="D102" s="25"/>
      <c r="F102"/>
    </row>
    <row r="103" spans="2:6" x14ac:dyDescent="0.3">
      <c r="B103"/>
      <c r="D103" s="25"/>
      <c r="F103"/>
    </row>
    <row r="104" spans="2:6" x14ac:dyDescent="0.3">
      <c r="B104"/>
      <c r="D104" s="25"/>
      <c r="F104"/>
    </row>
    <row r="105" spans="2:6" x14ac:dyDescent="0.3">
      <c r="B105"/>
      <c r="D105" s="25"/>
      <c r="F105"/>
    </row>
    <row r="106" spans="2:6" x14ac:dyDescent="0.3">
      <c r="B106"/>
      <c r="D106" s="25"/>
      <c r="F106"/>
    </row>
    <row r="107" spans="2:6" x14ac:dyDescent="0.3">
      <c r="B107"/>
      <c r="D107" s="25"/>
      <c r="F107"/>
    </row>
    <row r="108" spans="2:6" x14ac:dyDescent="0.3">
      <c r="B108"/>
      <c r="D108" s="25"/>
      <c r="F108"/>
    </row>
    <row r="109" spans="2:6" x14ac:dyDescent="0.3">
      <c r="B109"/>
      <c r="D109" s="25"/>
      <c r="F109"/>
    </row>
    <row r="110" spans="2:6" x14ac:dyDescent="0.3">
      <c r="B110"/>
      <c r="D110" s="25"/>
      <c r="F110"/>
    </row>
    <row r="111" spans="2:6" x14ac:dyDescent="0.3">
      <c r="B111"/>
      <c r="D111" s="25"/>
      <c r="F111"/>
    </row>
    <row r="112" spans="2:6" x14ac:dyDescent="0.3">
      <c r="B112"/>
      <c r="D112" s="25"/>
      <c r="F112"/>
    </row>
    <row r="113" spans="2:6" x14ac:dyDescent="0.3">
      <c r="B113"/>
      <c r="D113" s="25"/>
      <c r="F113"/>
    </row>
    <row r="114" spans="2:6" x14ac:dyDescent="0.3">
      <c r="B114"/>
      <c r="D114" s="25"/>
      <c r="F114"/>
    </row>
    <row r="115" spans="2:6" x14ac:dyDescent="0.3">
      <c r="B115"/>
      <c r="D115" s="25"/>
      <c r="F115"/>
    </row>
    <row r="116" spans="2:6" x14ac:dyDescent="0.3">
      <c r="B116"/>
      <c r="D116" s="25"/>
      <c r="F116"/>
    </row>
    <row r="117" spans="2:6" x14ac:dyDescent="0.3">
      <c r="B117"/>
      <c r="D117" s="25"/>
      <c r="F117"/>
    </row>
    <row r="118" spans="2:6" x14ac:dyDescent="0.3">
      <c r="B118"/>
      <c r="D118" s="25"/>
      <c r="F118"/>
    </row>
    <row r="119" spans="2:6" x14ac:dyDescent="0.3">
      <c r="B119"/>
      <c r="D119" s="25"/>
      <c r="F119"/>
    </row>
    <row r="120" spans="2:6" x14ac:dyDescent="0.3">
      <c r="B120"/>
      <c r="D120" s="25"/>
      <c r="F120"/>
    </row>
    <row r="121" spans="2:6" x14ac:dyDescent="0.3">
      <c r="B121"/>
      <c r="D121" s="25"/>
      <c r="F121"/>
    </row>
    <row r="122" spans="2:6" x14ac:dyDescent="0.3">
      <c r="B122"/>
      <c r="D122" s="25"/>
      <c r="F122"/>
    </row>
    <row r="123" spans="2:6" x14ac:dyDescent="0.3">
      <c r="B123"/>
      <c r="D123" s="25"/>
      <c r="F123"/>
    </row>
    <row r="124" spans="2:6" x14ac:dyDescent="0.3">
      <c r="B124"/>
      <c r="D124" s="25"/>
      <c r="F124"/>
    </row>
    <row r="125" spans="2:6" x14ac:dyDescent="0.3">
      <c r="B125"/>
      <c r="D125" s="25"/>
      <c r="F125"/>
    </row>
    <row r="126" spans="2:6" x14ac:dyDescent="0.3">
      <c r="B126"/>
      <c r="D126" s="25"/>
      <c r="F126"/>
    </row>
    <row r="127" spans="2:6" x14ac:dyDescent="0.3">
      <c r="B127"/>
      <c r="D127" s="25"/>
      <c r="F127"/>
    </row>
    <row r="128" spans="2:6" x14ac:dyDescent="0.3">
      <c r="B128"/>
      <c r="D128" s="25"/>
      <c r="F128"/>
    </row>
    <row r="129" spans="2:6" x14ac:dyDescent="0.3">
      <c r="B129"/>
      <c r="D129" s="25"/>
      <c r="F129"/>
    </row>
    <row r="130" spans="2:6" x14ac:dyDescent="0.3">
      <c r="B130"/>
      <c r="D130" s="25"/>
      <c r="F130"/>
    </row>
    <row r="131" spans="2:6" x14ac:dyDescent="0.3">
      <c r="B131"/>
      <c r="D131" s="25"/>
      <c r="F131"/>
    </row>
    <row r="132" spans="2:6" x14ac:dyDescent="0.3">
      <c r="B132"/>
      <c r="D132" s="25"/>
      <c r="F132"/>
    </row>
    <row r="133" spans="2:6" x14ac:dyDescent="0.3">
      <c r="B133"/>
      <c r="D133" s="25"/>
      <c r="F133"/>
    </row>
    <row r="134" spans="2:6" x14ac:dyDescent="0.3">
      <c r="B134"/>
      <c r="D134" s="25"/>
      <c r="F134"/>
    </row>
    <row r="135" spans="2:6" x14ac:dyDescent="0.3">
      <c r="B135"/>
      <c r="D135" s="25"/>
      <c r="F135"/>
    </row>
    <row r="136" spans="2:6" x14ac:dyDescent="0.3">
      <c r="B136"/>
      <c r="D136" s="25"/>
      <c r="F136"/>
    </row>
    <row r="137" spans="2:6" x14ac:dyDescent="0.3">
      <c r="B137"/>
      <c r="D137" s="25"/>
      <c r="F137"/>
    </row>
    <row r="138" spans="2:6" x14ac:dyDescent="0.3">
      <c r="B138"/>
      <c r="D138" s="25"/>
      <c r="F138"/>
    </row>
    <row r="139" spans="2:6" x14ac:dyDescent="0.3">
      <c r="B139"/>
      <c r="D139" s="25"/>
      <c r="F139"/>
    </row>
    <row r="140" spans="2:6" x14ac:dyDescent="0.3">
      <c r="B140"/>
      <c r="D140" s="25"/>
      <c r="F140"/>
    </row>
    <row r="141" spans="2:6" x14ac:dyDescent="0.3">
      <c r="B141"/>
      <c r="D141" s="25"/>
      <c r="F141"/>
    </row>
    <row r="142" spans="2:6" x14ac:dyDescent="0.3">
      <c r="B142"/>
      <c r="D142" s="25"/>
      <c r="F142"/>
    </row>
    <row r="143" spans="2:6" x14ac:dyDescent="0.3">
      <c r="B143"/>
      <c r="D143" s="25"/>
      <c r="F143"/>
    </row>
    <row r="144" spans="2:6" x14ac:dyDescent="0.3">
      <c r="B144"/>
      <c r="D144" s="25"/>
      <c r="F144"/>
    </row>
    <row r="145" spans="2:6" x14ac:dyDescent="0.3">
      <c r="B145"/>
      <c r="D145" s="25"/>
      <c r="F145"/>
    </row>
    <row r="146" spans="2:6" x14ac:dyDescent="0.3">
      <c r="B146"/>
      <c r="D146" s="25"/>
      <c r="F146"/>
    </row>
    <row r="147" spans="2:6" x14ac:dyDescent="0.3">
      <c r="B147"/>
      <c r="D147" s="25"/>
      <c r="F147"/>
    </row>
    <row r="148" spans="2:6" x14ac:dyDescent="0.3">
      <c r="B148"/>
      <c r="D148" s="25"/>
      <c r="F148"/>
    </row>
    <row r="149" spans="2:6" x14ac:dyDescent="0.3">
      <c r="B149"/>
      <c r="D149" s="25"/>
      <c r="F149"/>
    </row>
    <row r="150" spans="2:6" x14ac:dyDescent="0.3">
      <c r="B150"/>
      <c r="D150" s="25"/>
      <c r="F150"/>
    </row>
    <row r="151" spans="2:6" x14ac:dyDescent="0.3">
      <c r="B151"/>
      <c r="D151" s="25"/>
      <c r="F151"/>
    </row>
    <row r="152" spans="2:6" x14ac:dyDescent="0.3">
      <c r="B152"/>
      <c r="D152" s="25"/>
      <c r="F152"/>
    </row>
    <row r="153" spans="2:6" x14ac:dyDescent="0.3">
      <c r="B153"/>
      <c r="D153" s="25"/>
      <c r="F153"/>
    </row>
    <row r="154" spans="2:6" x14ac:dyDescent="0.3">
      <c r="B154"/>
      <c r="D154" s="25"/>
      <c r="F154"/>
    </row>
    <row r="155" spans="2:6" x14ac:dyDescent="0.3">
      <c r="B155"/>
      <c r="D155" s="25"/>
      <c r="F155"/>
    </row>
    <row r="156" spans="2:6" x14ac:dyDescent="0.3">
      <c r="B156"/>
      <c r="D156" s="25"/>
      <c r="F156"/>
    </row>
    <row r="157" spans="2:6" x14ac:dyDescent="0.3">
      <c r="B157"/>
      <c r="D157" s="25"/>
      <c r="F157"/>
    </row>
    <row r="158" spans="2:6" x14ac:dyDescent="0.3">
      <c r="B158"/>
      <c r="D158" s="25"/>
      <c r="F158"/>
    </row>
    <row r="159" spans="2:6" x14ac:dyDescent="0.3">
      <c r="B159"/>
      <c r="D159" s="25"/>
      <c r="F159"/>
    </row>
    <row r="160" spans="2:6" x14ac:dyDescent="0.3">
      <c r="B160"/>
      <c r="D160" s="25"/>
      <c r="F160"/>
    </row>
    <row r="161" spans="2:6" x14ac:dyDescent="0.3">
      <c r="B161"/>
      <c r="D161" s="25"/>
      <c r="F161"/>
    </row>
    <row r="162" spans="2:6" x14ac:dyDescent="0.3">
      <c r="B162"/>
      <c r="D162" s="25"/>
      <c r="F162"/>
    </row>
    <row r="163" spans="2:6" x14ac:dyDescent="0.3">
      <c r="B163"/>
      <c r="D163" s="25"/>
      <c r="F163"/>
    </row>
    <row r="164" spans="2:6" x14ac:dyDescent="0.3">
      <c r="B164"/>
      <c r="D164" s="25"/>
      <c r="F164"/>
    </row>
    <row r="165" spans="2:6" x14ac:dyDescent="0.3">
      <c r="B165"/>
      <c r="D165" s="25"/>
      <c r="F165"/>
    </row>
    <row r="166" spans="2:6" x14ac:dyDescent="0.3">
      <c r="B166"/>
      <c r="D166" s="25"/>
      <c r="F166"/>
    </row>
    <row r="167" spans="2:6" x14ac:dyDescent="0.3">
      <c r="B167"/>
      <c r="D167" s="25"/>
      <c r="F167"/>
    </row>
    <row r="168" spans="2:6" x14ac:dyDescent="0.3">
      <c r="B168"/>
      <c r="D168" s="25"/>
      <c r="F168"/>
    </row>
    <row r="169" spans="2:6" x14ac:dyDescent="0.3">
      <c r="B169"/>
      <c r="D169" s="25"/>
      <c r="F169"/>
    </row>
    <row r="170" spans="2:6" x14ac:dyDescent="0.3">
      <c r="B170"/>
      <c r="D170" s="25"/>
      <c r="F170"/>
    </row>
    <row r="171" spans="2:6" x14ac:dyDescent="0.3">
      <c r="B171"/>
      <c r="D171" s="25"/>
      <c r="F171"/>
    </row>
    <row r="172" spans="2:6" x14ac:dyDescent="0.3">
      <c r="B172"/>
      <c r="D172" s="25"/>
      <c r="F172"/>
    </row>
    <row r="173" spans="2:6" x14ac:dyDescent="0.3">
      <c r="B173"/>
      <c r="D173" s="25"/>
      <c r="F173"/>
    </row>
    <row r="174" spans="2:6" x14ac:dyDescent="0.3">
      <c r="B174"/>
      <c r="D174" s="25"/>
      <c r="F174"/>
    </row>
    <row r="175" spans="2:6" x14ac:dyDescent="0.3">
      <c r="B175"/>
      <c r="D175" s="25"/>
      <c r="F175"/>
    </row>
    <row r="176" spans="2:6" x14ac:dyDescent="0.3">
      <c r="B176"/>
      <c r="D176" s="25"/>
      <c r="F176"/>
    </row>
    <row r="177" spans="2:6" x14ac:dyDescent="0.3">
      <c r="B177"/>
      <c r="D177" s="25"/>
      <c r="F177"/>
    </row>
    <row r="178" spans="2:6" x14ac:dyDescent="0.3">
      <c r="B178"/>
      <c r="D178" s="25"/>
      <c r="F178"/>
    </row>
    <row r="179" spans="2:6" x14ac:dyDescent="0.3">
      <c r="B179"/>
      <c r="D179" s="25"/>
      <c r="F179"/>
    </row>
    <row r="180" spans="2:6" x14ac:dyDescent="0.3">
      <c r="B180"/>
      <c r="D180" s="25"/>
      <c r="F180"/>
    </row>
    <row r="181" spans="2:6" x14ac:dyDescent="0.3">
      <c r="B181"/>
      <c r="D181" s="25"/>
      <c r="F181"/>
    </row>
    <row r="182" spans="2:6" x14ac:dyDescent="0.3">
      <c r="B182"/>
      <c r="D182" s="25"/>
      <c r="F182"/>
    </row>
    <row r="183" spans="2:6" x14ac:dyDescent="0.3">
      <c r="B183"/>
      <c r="D183" s="25"/>
      <c r="F183"/>
    </row>
    <row r="184" spans="2:6" x14ac:dyDescent="0.3">
      <c r="B184"/>
      <c r="D184" s="25"/>
      <c r="F184"/>
    </row>
    <row r="185" spans="2:6" x14ac:dyDescent="0.3">
      <c r="B185"/>
      <c r="D185" s="25"/>
      <c r="F185"/>
    </row>
    <row r="186" spans="2:6" x14ac:dyDescent="0.3">
      <c r="B186"/>
      <c r="D186" s="25"/>
      <c r="F186"/>
    </row>
    <row r="187" spans="2:6" x14ac:dyDescent="0.3">
      <c r="B187"/>
      <c r="D187" s="25"/>
      <c r="F187"/>
    </row>
    <row r="188" spans="2:6" x14ac:dyDescent="0.3">
      <c r="B188"/>
      <c r="D188" s="25"/>
      <c r="F188"/>
    </row>
    <row r="189" spans="2:6" x14ac:dyDescent="0.3">
      <c r="B189"/>
      <c r="D189" s="25"/>
      <c r="F189"/>
    </row>
    <row r="190" spans="2:6" x14ac:dyDescent="0.3">
      <c r="B190"/>
      <c r="D190" s="25"/>
      <c r="F190"/>
    </row>
    <row r="191" spans="2:6" x14ac:dyDescent="0.3">
      <c r="B191"/>
      <c r="D191" s="25"/>
      <c r="F191"/>
    </row>
    <row r="192" spans="2:6" x14ac:dyDescent="0.3">
      <c r="B192"/>
      <c r="D192" s="25"/>
      <c r="F192"/>
    </row>
    <row r="193" spans="2:6" x14ac:dyDescent="0.3">
      <c r="B193"/>
      <c r="D193" s="25"/>
      <c r="F193"/>
    </row>
    <row r="194" spans="2:6" x14ac:dyDescent="0.3">
      <c r="B194"/>
      <c r="D194" s="25"/>
      <c r="F194"/>
    </row>
    <row r="195" spans="2:6" x14ac:dyDescent="0.3">
      <c r="B195"/>
      <c r="D195" s="25"/>
      <c r="F195"/>
    </row>
    <row r="196" spans="2:6" x14ac:dyDescent="0.3">
      <c r="B196"/>
      <c r="D196" s="25"/>
      <c r="F196"/>
    </row>
    <row r="197" spans="2:6" x14ac:dyDescent="0.3">
      <c r="B197"/>
      <c r="D197" s="25"/>
      <c r="F197"/>
    </row>
    <row r="198" spans="2:6" x14ac:dyDescent="0.3">
      <c r="B198"/>
      <c r="D198" s="25"/>
      <c r="F198"/>
    </row>
    <row r="199" spans="2:6" x14ac:dyDescent="0.3">
      <c r="B199"/>
      <c r="D199" s="25"/>
      <c r="F199"/>
    </row>
    <row r="200" spans="2:6" x14ac:dyDescent="0.3">
      <c r="B200"/>
      <c r="D200" s="25"/>
      <c r="F200"/>
    </row>
    <row r="201" spans="2:6" x14ac:dyDescent="0.3">
      <c r="B201"/>
      <c r="D201" s="25"/>
      <c r="F201"/>
    </row>
    <row r="202" spans="2:6" x14ac:dyDescent="0.3">
      <c r="B202"/>
      <c r="D202" s="25"/>
      <c r="F202"/>
    </row>
    <row r="203" spans="2:6" x14ac:dyDescent="0.3">
      <c r="B203"/>
      <c r="D203" s="25"/>
      <c r="F203"/>
    </row>
    <row r="204" spans="2:6" x14ac:dyDescent="0.3">
      <c r="B204"/>
      <c r="D204" s="25"/>
      <c r="F204"/>
    </row>
    <row r="205" spans="2:6" x14ac:dyDescent="0.3">
      <c r="B205"/>
      <c r="D205" s="25"/>
      <c r="F205"/>
    </row>
    <row r="206" spans="2:6" ht="31.2" customHeight="1" x14ac:dyDescent="0.3">
      <c r="B206"/>
      <c r="D206" s="25"/>
      <c r="F206"/>
    </row>
    <row r="207" spans="2:6" x14ac:dyDescent="0.3">
      <c r="B207"/>
      <c r="D207" s="25"/>
      <c r="F207"/>
    </row>
    <row r="208" spans="2:6" x14ac:dyDescent="0.3">
      <c r="B208"/>
      <c r="D208" s="25"/>
      <c r="F208"/>
    </row>
    <row r="209" spans="2:6" x14ac:dyDescent="0.3">
      <c r="B209"/>
      <c r="D209" s="25"/>
      <c r="F209"/>
    </row>
    <row r="210" spans="2:6" x14ac:dyDescent="0.3">
      <c r="B210"/>
      <c r="D210" s="25"/>
      <c r="F210"/>
    </row>
    <row r="211" spans="2:6" x14ac:dyDescent="0.3">
      <c r="B211"/>
      <c r="D211" s="25"/>
      <c r="F211"/>
    </row>
    <row r="212" spans="2:6" x14ac:dyDescent="0.3">
      <c r="B212"/>
      <c r="D212" s="25"/>
      <c r="F212"/>
    </row>
    <row r="213" spans="2:6" x14ac:dyDescent="0.3">
      <c r="B213"/>
      <c r="D213" s="25"/>
      <c r="F213"/>
    </row>
    <row r="214" spans="2:6" x14ac:dyDescent="0.3">
      <c r="B214"/>
      <c r="D214" s="25"/>
      <c r="F214"/>
    </row>
    <row r="215" spans="2:6" x14ac:dyDescent="0.3">
      <c r="B215"/>
      <c r="D215" s="25"/>
      <c r="F215"/>
    </row>
    <row r="216" spans="2:6" x14ac:dyDescent="0.3">
      <c r="B216"/>
      <c r="D216" s="25"/>
      <c r="F216"/>
    </row>
    <row r="217" spans="2:6" x14ac:dyDescent="0.3">
      <c r="B217"/>
      <c r="D217" s="25"/>
      <c r="F217"/>
    </row>
    <row r="218" spans="2:6" x14ac:dyDescent="0.3">
      <c r="B218"/>
      <c r="D218" s="25"/>
      <c r="F218"/>
    </row>
    <row r="219" spans="2:6" ht="57.6" customHeight="1" x14ac:dyDescent="0.3">
      <c r="B219"/>
      <c r="D219" s="25"/>
      <c r="F219"/>
    </row>
    <row r="220" spans="2:6" x14ac:dyDescent="0.3">
      <c r="B220"/>
      <c r="D220" s="25"/>
      <c r="F220"/>
    </row>
    <row r="221" spans="2:6" x14ac:dyDescent="0.3">
      <c r="B221"/>
      <c r="D221" s="25"/>
      <c r="F221"/>
    </row>
    <row r="222" spans="2:6" x14ac:dyDescent="0.3">
      <c r="B222"/>
      <c r="D222" s="25"/>
      <c r="F222"/>
    </row>
    <row r="223" spans="2:6" x14ac:dyDescent="0.3">
      <c r="B223"/>
      <c r="D223" s="25"/>
      <c r="F223"/>
    </row>
  </sheetData>
  <mergeCells count="2">
    <mergeCell ref="A4:A21"/>
    <mergeCell ref="B4:B21"/>
  </mergeCells>
  <conditionalFormatting sqref="E4:E21">
    <cfRule type="cellIs" dxfId="9" priority="7" operator="equal">
      <formula>"Not Started"</formula>
    </cfRule>
    <cfRule type="cellIs" dxfId="8" priority="8" operator="equal">
      <formula>"In Progress"</formula>
    </cfRule>
    <cfRule type="cellIs" dxfId="7" priority="9" operator="equal">
      <formula>"Fail"</formula>
    </cfRule>
    <cfRule type="cellIs" dxfId="6" priority="10" operator="equal">
      <formula>"Pass"</formula>
    </cfRule>
  </conditionalFormatting>
  <conditionalFormatting sqref="E4:E21">
    <cfRule type="cellIs" dxfId="5" priority="6" operator="equal">
      <formula>"Not Started"</formula>
    </cfRule>
  </conditionalFormatting>
  <conditionalFormatting sqref="E4:E21">
    <cfRule type="cellIs" dxfId="4" priority="3" operator="equal">
      <formula>"In Progress"</formula>
    </cfRule>
    <cfRule type="cellIs" dxfId="3" priority="4" operator="equal">
      <formula>"Fail"</formula>
    </cfRule>
    <cfRule type="cellIs" dxfId="2" priority="5" operator="equal">
      <formula>"Pass"</formula>
    </cfRule>
  </conditionalFormatting>
  <conditionalFormatting sqref="E4:E21">
    <cfRule type="cellIs" dxfId="1" priority="1" operator="equal">
      <formula>"Not Applicable"</formula>
    </cfRule>
    <cfRule type="cellIs" dxfId="0" priority="2" operator="equal">
      <formula>"Not Applicable"</formula>
    </cfRule>
  </conditionalFormatting>
  <dataValidations count="1">
    <dataValidation type="list" allowBlank="1" showInputMessage="1" showErrorMessage="1" sqref="E4:E21" xr:uid="{6A7563D9-9350-4C7A-916D-FC5EF4B5C01B}">
      <formula1>"Pass, Fail, Not Started, Not Applicable"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Bopcus Out</vt:lpstr>
      <vt:lpstr>Bopcus In</vt:lpstr>
      <vt:lpstr>Non-Reportable Out</vt:lpstr>
      <vt:lpstr>Non-Reportable 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Baloyi, N. (Nkateko)</dc:creator>
  <cp:lastModifiedBy>Baloyi, N. (Nkateko)</cp:lastModifiedBy>
  <dcterms:created xsi:type="dcterms:W3CDTF">2019-10-08T14:15:17Z</dcterms:created>
  <dcterms:modified xsi:type="dcterms:W3CDTF">2020-11-18T05:34:09Z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3ff2d6-7c2c-441b-97b8-52c111077da7_Enabled">
    <vt:lpwstr>True</vt:lpwstr>
  </property>
  <property fmtid="{D5CDD505-2E9C-101B-9397-08002B2CF9AE}" pid="3" name="MSIP_Label_fb3ff2d6-7c2c-441b-97b8-52c111077da7_SiteId">
    <vt:lpwstr>0b1d23d8-10d1-4093-8cb7-fd0bb32f81e1</vt:lpwstr>
  </property>
  <property fmtid="{D5CDD505-2E9C-101B-9397-08002B2CF9AE}" pid="4" name="MSIP_Label_fb3ff2d6-7c2c-441b-97b8-52c111077da7_Owner">
    <vt:lpwstr>NkatekoB@nedbank.co.za</vt:lpwstr>
  </property>
  <property fmtid="{D5CDD505-2E9C-101B-9397-08002B2CF9AE}" pid="5" name="MSIP_Label_fb3ff2d6-7c2c-441b-97b8-52c111077da7_SetDate">
    <vt:lpwstr>2019-10-08T14:15:25.2689251Z</vt:lpwstr>
  </property>
  <property fmtid="{D5CDD505-2E9C-101B-9397-08002B2CF9AE}" pid="6" name="MSIP_Label_fb3ff2d6-7c2c-441b-97b8-52c111077da7_Name">
    <vt:lpwstr>NGL Internal Use Only</vt:lpwstr>
  </property>
  <property fmtid="{D5CDD505-2E9C-101B-9397-08002B2CF9AE}" pid="7" name="MSIP_Label_fb3ff2d6-7c2c-441b-97b8-52c111077da7_Application">
    <vt:lpwstr>Microsoft Azure Information Protection</vt:lpwstr>
  </property>
  <property fmtid="{D5CDD505-2E9C-101B-9397-08002B2CF9AE}" pid="8" name="MSIP_Label_fb3ff2d6-7c2c-441b-97b8-52c111077da7_ActionId">
    <vt:lpwstr>1dd91e8e-f8cf-4568-8a94-89339f83c10f</vt:lpwstr>
  </property>
  <property fmtid="{D5CDD505-2E9C-101B-9397-08002B2CF9AE}" pid="9" name="MSIP_Label_fb3ff2d6-7c2c-441b-97b8-52c111077da7_Extended_MSFT_Method">
    <vt:lpwstr>Automatic</vt:lpwstr>
  </property>
  <property fmtid="{D5CDD505-2E9C-101B-9397-08002B2CF9AE}" pid="10" name="Sensitivity">
    <vt:lpwstr>NGL Internal Use Only</vt:lpwstr>
  </property>
</Properties>
</file>