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quero-my.sharepoint.com/personal/sridhar_iyer_enquero_com/Documents/"/>
    </mc:Choice>
  </mc:AlternateContent>
  <xr:revisionPtr revIDLastSave="203" documentId="8_{1F0FD098-75A9-408E-8BD3-453A91676B66}" xr6:coauthVersionLast="46" xr6:coauthVersionMax="46" xr10:uidLastSave="{0D3044F2-C52B-41E4-9B7C-9A0AE20513E1}"/>
  <bookViews>
    <workbookView xWindow="-110" yWindow="-110" windowWidth="19420" windowHeight="10420" xr2:uid="{DEAAB6BA-1B5B-4C57-A3EB-0D45635F50AE}"/>
  </bookViews>
  <sheets>
    <sheet name="Gantt Chart 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G6" i="1"/>
  <c r="H6" i="1"/>
  <c r="I6" i="1"/>
  <c r="J6" i="1"/>
  <c r="K6" i="1"/>
  <c r="L6" i="1"/>
  <c r="M6" i="1"/>
  <c r="N6" i="1"/>
  <c r="O6" i="1"/>
  <c r="P6" i="1"/>
  <c r="Q6" i="1"/>
  <c r="F6" i="1"/>
  <c r="Q5" i="1"/>
  <c r="P5" i="1"/>
  <c r="E8" i="1"/>
  <c r="M11" i="1"/>
  <c r="K12" i="1"/>
  <c r="G13" i="1"/>
  <c r="H13" i="1"/>
  <c r="I13" i="1"/>
  <c r="L13" i="1"/>
  <c r="M13" i="1"/>
  <c r="O13" i="1"/>
  <c r="F14" i="1"/>
  <c r="G14" i="1"/>
  <c r="N14" i="1"/>
  <c r="O14" i="1"/>
  <c r="E7" i="1"/>
  <c r="L11" i="1"/>
  <c r="J12" i="1"/>
  <c r="J13" i="1"/>
  <c r="H14" i="1"/>
  <c r="E6" i="1"/>
  <c r="F5" i="1"/>
  <c r="D2" i="1"/>
  <c r="G5" i="1"/>
  <c r="H5" i="1" s="1"/>
  <c r="I5" i="1" s="1"/>
  <c r="J5" i="1" s="1"/>
  <c r="K5" i="1" s="1"/>
  <c r="L5" i="1" s="1"/>
  <c r="M5" i="1" s="1"/>
  <c r="N5" i="1" s="1"/>
  <c r="O5" i="1" s="1"/>
  <c r="I12" i="1" l="1"/>
  <c r="K11" i="1"/>
  <c r="L14" i="1"/>
  <c r="N13" i="1"/>
  <c r="F13" i="1"/>
  <c r="H12" i="1"/>
  <c r="J11" i="1"/>
  <c r="O12" i="1"/>
  <c r="G12" i="1"/>
  <c r="I11" i="1"/>
  <c r="M14" i="1"/>
  <c r="G11" i="1"/>
  <c r="K14" i="1"/>
  <c r="J14" i="1"/>
  <c r="N12" i="1"/>
  <c r="F12" i="1"/>
  <c r="H11" i="1"/>
  <c r="I14" i="1"/>
  <c r="K13" i="1"/>
  <c r="M12" i="1"/>
  <c r="O11" i="1"/>
  <c r="L12" i="1"/>
  <c r="N11" i="1"/>
  <c r="F11" i="1"/>
  <c r="D9" i="1"/>
  <c r="E9" i="1" l="1"/>
  <c r="D10" i="1" l="1"/>
  <c r="E10" i="1" l="1"/>
  <c r="E2" i="1" l="1"/>
  <c r="C2" i="1" s="1"/>
</calcChain>
</file>

<file path=xl/sharedStrings.xml><?xml version="1.0" encoding="utf-8"?>
<sst xmlns="http://schemas.openxmlformats.org/spreadsheetml/2006/main" count="16" uniqueCount="15">
  <si>
    <t>Project Name</t>
  </si>
  <si>
    <t>Start Date</t>
  </si>
  <si>
    <t>End Date</t>
  </si>
  <si>
    <t>Project Duration</t>
  </si>
  <si>
    <t>ID</t>
  </si>
  <si>
    <t>Task Name</t>
  </si>
  <si>
    <t xml:space="preserve">Start Date </t>
  </si>
  <si>
    <t>Planned</t>
  </si>
  <si>
    <t>Identifiy right resources</t>
  </si>
  <si>
    <t>Task Duration (days)</t>
  </si>
  <si>
    <t>Demo Project</t>
  </si>
  <si>
    <t>Coding</t>
  </si>
  <si>
    <t>Prepare Plan</t>
  </si>
  <si>
    <t>Testing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</si>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</sst>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[$-14009]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quotePrefix="1" applyNumberFormat="1" applyBorder="1"/>
    <xf numFmtId="0" fontId="4" fillId="0" borderId="1" xfId="0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" fontId="6" fillId="4" borderId="2" xfId="0" applyNumberFormat="1" applyFont="1" applyFill="1" applyBorder="1" applyAlignment="1">
      <alignment textRotation="90"/>
    </xf>
  </cellXfs>
  <cellStyles count="1">
    <cellStyle name="Normal" xfId="0" builtinId="0"/>
  </cellStyles>
  <dxfs count="2"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5300-139F-4BDD-92A2-6C69EC906ABC}">
  <dimension ref="A1:Q14"/>
  <sheetViews>
    <sheetView showGridLines="0" tabSelected="1" workbookViewId="0"/>
  </sheetViews>
  <sheetFormatPr defaultRowHeight="14.5" x14ac:dyDescent="0.35"/>
  <cols>
    <col min="1" max="1" width="2.6328125" bestFit="1" customWidth="1"/>
    <col min="2" max="2" width="20.6328125" bestFit="1" customWidth="1"/>
    <col min="3" max="3" width="18.36328125" bestFit="1" customWidth="1"/>
    <col min="4" max="4" width="12.36328125" bestFit="1" customWidth="1"/>
    <col min="5" max="5" width="15.453125" bestFit="1" customWidth="1"/>
    <col min="6" max="15" width="3.36328125" customWidth="1"/>
    <col min="16" max="17" width="3.54296875" customWidth="1"/>
  </cols>
  <sheetData>
    <row r="1" spans="1:17" ht="15.5" x14ac:dyDescent="0.35">
      <c r="B1" s="7" t="s">
        <v>0</v>
      </c>
      <c r="C1" s="7" t="s">
        <v>3</v>
      </c>
      <c r="D1" s="7" t="s">
        <v>1</v>
      </c>
      <c r="E1" s="7" t="s">
        <v>2</v>
      </c>
    </row>
    <row r="2" spans="1:17" ht="15.5" x14ac:dyDescent="0.35">
      <c r="B2" s="7" t="s">
        <v>10</v>
      </c>
      <c r="C2" s="7" t="str">
        <f>_xlfn.DAYS(E2,D2)&amp;" days "</f>
        <v xml:space="preserve">11 days </v>
      </c>
      <c r="D2" s="8">
        <f>(D6)</f>
        <v>44378</v>
      </c>
      <c r="E2" s="8">
        <f>E10</f>
        <v>44389</v>
      </c>
    </row>
    <row r="4" spans="1:17" ht="15.5" x14ac:dyDescent="0.35">
      <c r="B4" s="3" t="s">
        <v>7</v>
      </c>
      <c r="C4" s="1"/>
      <c r="D4" s="1"/>
      <c r="E4" s="1"/>
    </row>
    <row r="5" spans="1:17" ht="38.5" customHeight="1" x14ac:dyDescent="0.35">
      <c r="A5" s="2" t="s">
        <v>4</v>
      </c>
      <c r="B5" s="2" t="s">
        <v>5</v>
      </c>
      <c r="C5" s="2" t="s">
        <v>9</v>
      </c>
      <c r="D5" s="2" t="s">
        <v>6</v>
      </c>
      <c r="E5" s="2" t="s">
        <v>2</v>
      </c>
      <c r="F5" s="9">
        <f>(D6)</f>
        <v>44378</v>
      </c>
      <c r="G5" s="9">
        <f>(F5+1)</f>
        <v>44379</v>
      </c>
      <c r="H5" s="9">
        <f t="shared" ref="H5:Q5" si="0">(G5+1)</f>
        <v>44380</v>
      </c>
      <c r="I5" s="9">
        <f t="shared" si="0"/>
        <v>44381</v>
      </c>
      <c r="J5" s="9">
        <f t="shared" si="0"/>
        <v>44382</v>
      </c>
      <c r="K5" s="9">
        <f t="shared" si="0"/>
        <v>44383</v>
      </c>
      <c r="L5" s="9">
        <f t="shared" si="0"/>
        <v>44384</v>
      </c>
      <c r="M5" s="9">
        <f t="shared" si="0"/>
        <v>44385</v>
      </c>
      <c r="N5" s="9">
        <f t="shared" si="0"/>
        <v>44386</v>
      </c>
      <c r="O5" s="9">
        <f t="shared" si="0"/>
        <v>44387</v>
      </c>
      <c r="P5" s="9">
        <f t="shared" si="0"/>
        <v>44388</v>
      </c>
      <c r="Q5" s="9">
        <f t="shared" si="0"/>
        <v>44389</v>
      </c>
    </row>
    <row r="6" spans="1:17" x14ac:dyDescent="0.35">
      <c r="A6" s="5">
        <v>1</v>
      </c>
      <c r="B6" s="5" t="s">
        <v>8</v>
      </c>
      <c r="C6" s="5">
        <v>2</v>
      </c>
      <c r="D6" s="6">
        <v>44378</v>
      </c>
      <c r="E6" s="6">
        <f>($D6+$C6)</f>
        <v>44380</v>
      </c>
      <c r="F6" s="4" t="str">
        <f>IF(AND(F$5&gt;=$D6,F$5&lt;=$E6),"x","")</f>
        <v>x</v>
      </c>
      <c r="G6" s="4" t="str">
        <f t="shared" ref="G6:Q10" si="1">IF(AND(G$5&gt;=$D6,G$5&lt;=$E6),"x","")</f>
        <v>x</v>
      </c>
      <c r="H6" s="4" t="str">
        <f t="shared" si="1"/>
        <v>x</v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  <c r="N6" s="4" t="str">
        <f t="shared" si="1"/>
        <v/>
      </c>
      <c r="O6" s="4" t="str">
        <f t="shared" si="1"/>
        <v/>
      </c>
      <c r="P6" s="4" t="str">
        <f t="shared" si="1"/>
        <v/>
      </c>
      <c r="Q6" s="4" t="str">
        <f t="shared" si="1"/>
        <v/>
      </c>
    </row>
    <row r="7" spans="1:17" x14ac:dyDescent="0.35">
      <c r="A7" s="5">
        <v>2</v>
      </c>
      <c r="B7" s="5" t="s">
        <v>12</v>
      </c>
      <c r="C7" s="5">
        <v>1</v>
      </c>
      <c r="D7" s="6">
        <v>44378</v>
      </c>
      <c r="E7" s="6">
        <f>($D7+$C7)</f>
        <v>44379</v>
      </c>
      <c r="F7" s="4" t="str">
        <f t="shared" ref="F7:F10" si="2">IF(AND(F$5&gt;=$D7,F$5&lt;=$E7),"x","")</f>
        <v>x</v>
      </c>
      <c r="G7" s="4" t="str">
        <f t="shared" si="1"/>
        <v>x</v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tr">
        <f t="shared" si="1"/>
        <v/>
      </c>
      <c r="Q7" s="4" t="str">
        <f t="shared" si="1"/>
        <v/>
      </c>
    </row>
    <row r="8" spans="1:17" x14ac:dyDescent="0.35">
      <c r="A8" s="5">
        <v>3</v>
      </c>
      <c r="B8" s="5" t="s">
        <v>11</v>
      </c>
      <c r="C8" s="5">
        <v>5</v>
      </c>
      <c r="D8" s="6">
        <v>44379</v>
      </c>
      <c r="E8" s="6">
        <f>($D8+$C8)</f>
        <v>44384</v>
      </c>
      <c r="F8" s="4" t="str">
        <f t="shared" si="2"/>
        <v/>
      </c>
      <c r="G8" s="4" t="str">
        <f t="shared" si="1"/>
        <v>x</v>
      </c>
      <c r="H8" s="4" t="str">
        <f t="shared" si="1"/>
        <v>x</v>
      </c>
      <c r="I8" s="4" t="str">
        <f t="shared" si="1"/>
        <v>x</v>
      </c>
      <c r="J8" s="4" t="str">
        <f t="shared" si="1"/>
        <v>x</v>
      </c>
      <c r="K8" s="4" t="str">
        <f t="shared" si="1"/>
        <v>x</v>
      </c>
      <c r="L8" s="4" t="str">
        <f t="shared" si="1"/>
        <v>x</v>
      </c>
      <c r="M8" s="4" t="str">
        <f t="shared" si="1"/>
        <v/>
      </c>
      <c r="N8" s="4" t="str">
        <f t="shared" si="1"/>
        <v/>
      </c>
      <c r="O8" s="4" t="str">
        <f t="shared" si="1"/>
        <v/>
      </c>
      <c r="P8" s="4" t="str">
        <f t="shared" si="1"/>
        <v/>
      </c>
      <c r="Q8" s="4" t="str">
        <f t="shared" si="1"/>
        <v/>
      </c>
    </row>
    <row r="9" spans="1:17" x14ac:dyDescent="0.35">
      <c r="A9" s="5">
        <v>4</v>
      </c>
      <c r="B9" s="5" t="s">
        <v>13</v>
      </c>
      <c r="C9" s="5">
        <v>2</v>
      </c>
      <c r="D9" s="6">
        <f>E8+1</f>
        <v>44385</v>
      </c>
      <c r="E9" s="6">
        <f t="shared" ref="E7:E14" si="3">($D9+$C9)</f>
        <v>44387</v>
      </c>
      <c r="F9" s="4" t="str">
        <f t="shared" si="2"/>
        <v/>
      </c>
      <c r="G9" s="4" t="str">
        <f t="shared" si="1"/>
        <v/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>x</v>
      </c>
      <c r="N9" s="4" t="str">
        <f t="shared" si="1"/>
        <v>x</v>
      </c>
      <c r="O9" s="4" t="str">
        <f t="shared" si="1"/>
        <v>x</v>
      </c>
      <c r="P9" s="4" t="str">
        <f t="shared" si="1"/>
        <v/>
      </c>
      <c r="Q9" s="4" t="str">
        <f t="shared" si="1"/>
        <v/>
      </c>
    </row>
    <row r="10" spans="1:17" x14ac:dyDescent="0.35">
      <c r="A10" s="5">
        <v>5</v>
      </c>
      <c r="B10" s="5" t="s">
        <v>14</v>
      </c>
      <c r="C10" s="5">
        <v>1</v>
      </c>
      <c r="D10" s="6">
        <f>E9+1</f>
        <v>44388</v>
      </c>
      <c r="E10" s="6">
        <f t="shared" si="3"/>
        <v>44389</v>
      </c>
      <c r="F10" s="4" t="str">
        <f t="shared" si="2"/>
        <v/>
      </c>
      <c r="G10" s="4" t="str">
        <f t="shared" si="1"/>
        <v/>
      </c>
      <c r="H10" s="4" t="str">
        <f t="shared" si="1"/>
        <v/>
      </c>
      <c r="I10" s="4" t="str">
        <f t="shared" si="1"/>
        <v/>
      </c>
      <c r="J10" s="4" t="str">
        <f t="shared" si="1"/>
        <v/>
      </c>
      <c r="K10" s="4" t="str">
        <f t="shared" si="1"/>
        <v/>
      </c>
      <c r="L10" s="4" t="str">
        <f t="shared" si="1"/>
        <v/>
      </c>
      <c r="M10" s="4" t="str">
        <f t="shared" si="1"/>
        <v/>
      </c>
      <c r="N10" s="4" t="str">
        <f t="shared" si="1"/>
        <v/>
      </c>
      <c r="O10" s="4" t="str">
        <f t="shared" si="1"/>
        <v/>
      </c>
      <c r="P10" s="4" t="str">
        <f t="shared" si="1"/>
        <v>x</v>
      </c>
      <c r="Q10" s="4" t="str">
        <f t="shared" si="1"/>
        <v>x</v>
      </c>
    </row>
    <row r="11" spans="1:17" x14ac:dyDescent="0.35">
      <c r="F11" t="str">
        <f t="shared" ref="F7:F14" si="4">IF(AND(F$5&gt;=$D11,F$5&lt;$E11),"x","")</f>
        <v/>
      </c>
      <c r="G11" t="str">
        <f t="shared" ref="G6:O14" si="5">IF(AND(G$5&gt;=$D11,G$5&lt;$E11),"x","")</f>
        <v/>
      </c>
      <c r="H11" t="str">
        <f t="shared" si="5"/>
        <v/>
      </c>
      <c r="I11" t="str">
        <f t="shared" si="5"/>
        <v/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</row>
    <row r="12" spans="1:17" x14ac:dyDescent="0.35">
      <c r="F12" t="str">
        <f t="shared" si="4"/>
        <v/>
      </c>
      <c r="G12" t="str">
        <f t="shared" si="5"/>
        <v/>
      </c>
      <c r="H12" t="str">
        <f t="shared" si="5"/>
        <v/>
      </c>
      <c r="I12" t="str">
        <f t="shared" si="5"/>
        <v/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</row>
    <row r="13" spans="1:17" x14ac:dyDescent="0.35">
      <c r="F13" t="str">
        <f t="shared" si="4"/>
        <v/>
      </c>
      <c r="G13" t="str">
        <f t="shared" si="5"/>
        <v/>
      </c>
      <c r="H13" t="str">
        <f t="shared" si="5"/>
        <v/>
      </c>
      <c r="I13" t="str">
        <f t="shared" si="5"/>
        <v/>
      </c>
      <c r="J13" t="str">
        <f t="shared" si="5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</row>
    <row r="14" spans="1:17" x14ac:dyDescent="0.35">
      <c r="F14" t="str">
        <f t="shared" si="4"/>
        <v/>
      </c>
      <c r="G14" t="str">
        <f t="shared" si="5"/>
        <v/>
      </c>
      <c r="H14" t="str">
        <f t="shared" si="5"/>
        <v/>
      </c>
      <c r="I14" t="str">
        <f t="shared" si="5"/>
        <v/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</row>
  </sheetData>
  <mergeCells count="1">
    <mergeCell ref="B4:E4"/>
  </mergeCells>
  <conditionalFormatting sqref="F6:Q10">
    <cfRule type="containsText" dxfId="1" priority="1" operator="containsText" text="x">
      <formula>NOT(ISERROR(SEARCH("x",F6)))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Ramakrishnan Iyer</dc:creator>
  <cp:lastModifiedBy>Sridhar Ramakrishnan Iyer</cp:lastModifiedBy>
  <dcterms:created xsi:type="dcterms:W3CDTF">2021-04-17T16:55:01Z</dcterms:created>
  <dcterms:modified xsi:type="dcterms:W3CDTF">2021-04-17T18:28:42Z</dcterms:modified>
</cp:coreProperties>
</file>