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учёба\3 КУРС\оуп\МДП\ИТОГ\"/>
    </mc:Choice>
  </mc:AlternateContent>
  <xr:revisionPtr revIDLastSave="0" documentId="13_ncr:1_{B74ADAB5-BA2D-4270-83DB-4007C61E658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Диаграмма1" sheetId="2" r:id="rId1"/>
    <sheet name="Использование задач" sheetId="1" r:id="rId2"/>
  </sheets>
  <calcPr calcId="125725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Documents and Settings\PKMACCT\My Documents\Task Usage.cub" keepAlive="1" name="Task Usage" type="5" refreshedVersion="3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2;Persist Security Info=True;Data Source=C:\Users\8182132\AppData\Local\Temp\30\Visual Reports Temporary Data\{5fc2e141-e4a7-451d-a7c9-1a5f41b0417d}\TaskTP.cub;Client Cache Size=25;Auto Synch Period=10000;MDX Compatibility=1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<sst xmlns="http://schemas.openxmlformats.org/spreadsheetml/2006/main" count="16" uniqueCount="16">
  <si>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Data</t>
  </si>
  <si>
    <t>Год</t>
  </si>
  <si>
    <t>Общий итог</t>
  </si>
  <si>
    <t>Квартал</t>
  </si>
  <si>
    <t>К2</t>
  </si>
  <si>
    <t>К3</t>
  </si>
  <si>
    <t>Затраты</t>
  </si>
  <si>
    <t>Совокупные затраты</t>
  </si>
  <si>
    <t>Задачи</t>
  </si>
  <si>
    <t>Все</t>
  </si>
  <si>
    <t>2020</t>
  </si>
  <si>
    <t>2021</t>
  </si>
  <si>
    <t>К4</t>
  </si>
  <si>
    <t>2020 Итог</t>
  </si>
  <si>
    <t>К1</t>
  </si>
  <si>
    <t>2021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</si>
</sst>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[Отчёт.xlsx]Использование задач!PivotTable6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движении денежных средств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задач'!$C$3:$C$4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задач'!$A$5:$B$11</c:f>
              <c:multiLvlStrCache>
                <c:ptCount val="4"/>
                <c:lvl>
                  <c:pt idx="0">
                    <c:v>К4</c:v>
                  </c:pt>
                  <c:pt idx="1">
                    <c:v>К1</c:v>
                  </c:pt>
                  <c:pt idx="2">
                    <c:v>К2</c:v>
                  </c:pt>
                  <c:pt idx="3">
                    <c:v>К3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</c:lvl>
              </c:multiLvlStrCache>
            </c:multiLvlStrRef>
          </c:cat>
          <c:val>
            <c:numRef>
              <c:f>'Использование задач'!$C$5:$C$11</c:f>
              <c:numCache>
                <c:formatCode>General</c:formatCode>
                <c:ptCount val="4"/>
                <c:pt idx="0">
                  <c:v>106896.82333333333</c:v>
                </c:pt>
                <c:pt idx="1">
                  <c:v>197985.90888888889</c:v>
                </c:pt>
                <c:pt idx="2">
                  <c:v>211135.11111111109</c:v>
                </c:pt>
                <c:pt idx="3">
                  <c:v>97876.73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0-4D71-A0D0-DE42A9CD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94624"/>
        <c:axId val="70796800"/>
      </c:barChart>
      <c:lineChart>
        <c:grouping val="standard"/>
        <c:varyColors val="0"/>
        <c:ser>
          <c:idx val="1"/>
          <c:order val="1"/>
          <c:tx>
            <c:strRef>
              <c:f>'Использование задач'!$D$3:$D$4</c:f>
              <c:strCache>
                <c:ptCount val="1"/>
                <c:pt idx="0">
                  <c:v>Совокупные затраты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'Использование задач'!$A$5:$B$11</c:f>
              <c:multiLvlStrCache>
                <c:ptCount val="4"/>
                <c:lvl>
                  <c:pt idx="0">
                    <c:v>К4</c:v>
                  </c:pt>
                  <c:pt idx="1">
                    <c:v>К1</c:v>
                  </c:pt>
                  <c:pt idx="2">
                    <c:v>К2</c:v>
                  </c:pt>
                  <c:pt idx="3">
                    <c:v>К3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</c:lvl>
              </c:multiLvlStrCache>
            </c:multiLvlStrRef>
          </c:cat>
          <c:val>
            <c:numRef>
              <c:f>'Использование задач'!$D$5:$D$11</c:f>
              <c:numCache>
                <c:formatCode>General</c:formatCode>
                <c:ptCount val="4"/>
                <c:pt idx="0">
                  <c:v>106896.77646129519</c:v>
                </c:pt>
                <c:pt idx="1">
                  <c:v>304882.73222222226</c:v>
                </c:pt>
                <c:pt idx="2">
                  <c:v>516017.84333333338</c:v>
                </c:pt>
                <c:pt idx="3">
                  <c:v>613894.57333333336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0-4D71-A0D0-DE42A9CD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5744"/>
        <c:axId val="70817280"/>
      </c:lineChart>
      <c:catAx>
        <c:axId val="707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0796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079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0794624"/>
        <c:crosses val="autoZero"/>
        <c:crossBetween val="between"/>
      </c:valAx>
      <c:catAx>
        <c:axId val="708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0817280"/>
        <c:crosses val="autoZero"/>
        <c:auto val="0"/>
        <c:lblAlgn val="ctr"/>
        <c:lblOffset val="100"/>
        <c:noMultiLvlLbl val="0"/>
      </c:catAx>
      <c:valAx>
        <c:axId val="70817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Совокупные затраты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0815744"/>
        <c:crosses val="max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543800" cy="559117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patina" refreshedDate="44193.747276388887" createdVersion="3" refreshedVersion="3" recordCount="0" xr:uid="{00000000-000A-0000-FFFF-FFFF07000000}">
  <cacheSource type="external" connectionId="1"/>
  <cacheFields count="47">
    <cacheField name="[Measures].[Затраты]" caption="Затраты" numFmtId="0" hierarchy="6"/>
    <cacheField name="[Measures].[Совокупные затраты]" caption="Совокупные затраты" numFmtId="0" hierarchy="10"/>
    <cacheField name="[Время].[по неделям].[Год]" caption="Год" numFmtId="0" level="1">
      <sharedItems count="2">
        <s v="[Время].[по неделям].[Все].[2020]" c="2020"/>
        <s v="[Время].[по неделям].[Все].[2021]" c="2021"/>
      </sharedItems>
    </cacheField>
    <cacheField name="[Время].[по неделям].[Квартал]" caption="Квартал" numFmtId="0" level="2">
      <sharedItems count="4">
        <s v="[Время].[по неделям].[Все].[2020].[К4]" c="К4"/>
        <s v="[Время].[по неделям].[Все].[2021].[К1]" c="К1"/>
        <s v="[Время].[по неделям].[Все].[2021].[К2]" c="К2"/>
        <s v="[Время].[по неделям].[Все].[2021].[К3]" c="К3"/>
      </sharedItems>
    </cacheField>
    <cacheField name="[Время].[по неделям].[Неделя]" caption="Неделя" numFmtId="0" level="3">
      <sharedItems containsSemiMixedTypes="0" containsString="0"/>
    </cacheField>
    <cacheField name="[Задачи].[Задачи]" caption="Задачи" numFmtId="0" hierarchy="1" level="1">
      <sharedItems containsSemiMixedTypes="0" containsString="0"/>
    </cacheField>
    <cacheField name="[Задачи].[Задачи 01]" caption="Задачи 01" numFmtId="0" hierarchy="1" level="2">
      <sharedItems containsSemiMixedTypes="0" containsString="0"/>
    </cacheField>
    <cacheField name="[Задачи].[Задачи 02]" caption="Задачи 02" numFmtId="0" hierarchy="1" level="3">
      <sharedItems containsSemiMixedTypes="0" containsString="0"/>
    </cacheField>
    <cacheField name="[Задачи].[Задачи 03]" caption="Задачи 03" numFmtId="0" hierarchy="1" level="4">
      <sharedItems containsSemiMixedTypes="0" containsString="0"/>
    </cacheField>
    <cacheField name="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Базовые затраты]" caption="Базовые затраты" propertyName="Базовые затраты" numFmtId="0" hierarchy="1" level="32767" memberPropertyField="1">
      <sharedItems containsSemiMixedTypes="0" containsString="0"/>
    </cacheField>
    <cacheField name="[Задачи].[Базовая длительность]" caption="Базовая длительность" propertyName="Базовая длительность" numFmtId="0" hierarchy="1" level="32767" memberPropertyField="1">
      <sharedItems containsSemiMixedTypes="0" containsString="0"/>
    </cacheField>
    <cacheField name="[Задачи].[Базовое окончание]" caption="Базовое окончание" propertyName="Базовое окончание" numFmtId="0" hierarchy="1" level="32767" memberPropertyField="1">
      <sharedItems containsSemiMixedTypes="0" containsString="0"/>
    </cacheField>
    <cacheField name="[Задачи].[Постоянные затраты(план)]" caption="Постоянные затраты(план)" propertyName="Постоянные затраты(план)" numFmtId="0" hierarchy="1" level="32767" memberPropertyField="1">
      <sharedItems containsSemiMixedTypes="0" containsString="0"/>
    </cacheField>
    <cacheField name="[Задачи].[Базовое начало]" caption="Базовое начало" propertyName="Базовое начало" numFmtId="0" hierarchy="1" level="32767" memberPropertyField="1">
      <sharedItems containsSemiMixedTypes="0" containsString="0"/>
    </cacheField>
    <cacheField name="[Задачи].[Базовые трудозатраты]" caption="Базовые трудозатраты" propertyName="Базовые трудозатраты" numFmtId="0" hierarchy="1" level="32767" memberPropertyField="1">
      <sharedItems containsSemiMixedTypes="0" containsString="0"/>
    </cacheField>
    <cacheField name="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Создан]" caption="Создан" propertyName="Создан" numFmtId="0" hierarchy="1" level="32767" memberPropertyField="1">
      <sharedItems containsSemiMixedTypes="0" containsString="0"/>
    </cacheField>
    <cacheField name="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Длительность]" caption="Длительность" propertyName="Длительность" numFmtId="0" hierarchy="1" level="32767" memberPropertyField="1">
      <sharedItems containsSemiMixedTypes="0" containsString="0"/>
    </cacheField>
    <cacheField name="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Окончание]" caption="Окончание" propertyName="Окончание" numFmtId="0" hierarchy="1" level="32767" memberPropertyField="1">
      <sharedItems containsSemiMixedTypes="0" containsString="0"/>
    </cacheField>
    <cacheField name="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TaskID]" caption="TaskID" propertyName="TaskID" numFmtId="0" hierarchy="1" level="32767" memberPropertyField="1">
      <sharedItems containsSemiMixedTypes="0" containsString="0"/>
    </cacheField>
    <cacheField name="[Задачи].[% завершения]" caption="% завершения" propertyName="% завершения" numFmtId="0" hierarchy="1" level="32767" memberPropertyField="1">
      <sharedItems containsSemiMixedTypes="0" containsString="0"/>
    </cacheField>
    <cacheField name="[Задачи].[% завершения работ]" caption="% завершения работ" propertyName="% завершения работ" numFmtId="0" hierarchy="1" level="32767" memberPropertyField="1">
      <sharedItems containsSemiMixedTypes="0" containsString="0"/>
    </cacheField>
    <cacheField name="[Задачи].[Физический % завершения]" caption="Физический % завершения" propertyName="Физический % завершения" numFmtId="0" hierarchy="1" level="32767" memberPropertyField="1">
      <sharedItems containsSemiMixedTypes="0" containsString="0"/>
    </cacheField>
    <cacheField name="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Начало]" caption="Начало" propertyName="Начало" numFmtId="0" hierarchy="1" level="32767" memberPropertyField="1">
      <sharedItems containsSemiMixedTypes="0" containsString="0"/>
    </cacheField>
    <cacheField name="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ОПЗ]" caption="ОПЗ" propertyName="ОПЗ" numFmtId="0" hierarchy="1" level="32767" memberPropertyField="1">
      <sharedItems containsSemiMixedTypes="0" containsString="0"/>
    </cacheField>
    <cacheField name="[Задачи].[СДР]" caption="СДР" propertyName="СДР" numFmtId="0" hierarchy="1" level="32767" memberPropertyField="1">
      <sharedItems containsSemiMixedTypes="0" containsString="0"/>
    </cacheField>
  </cacheFields>
  <cacheHierarchies count="17">
    <cacheHierarchy uniqueName="[Время].[по неделям]" caption="Время по неделям" time="1" defaultMemberUniqueName="[Время].[по неделям].[Все]" allUniqueName="[Время].[по неделям].[Все]" dimensionUniqueName="[Время]" count="4" unbalanced="0">
      <fieldsUsage count="4">
        <fieldUsage x="-1"/>
        <fieldUsage x="2"/>
        <fieldUsage x="3"/>
        <fieldUsage x="4"/>
      </fieldsUsage>
    </cacheHierarchy>
    <cacheHierarchy uniqueName="[Задачи]" caption="Задачи" defaultMemberUniqueName="[Задачи].[Все]" allUniqueName="[Задачи].[Все]" dimensionUniqueName="[Задачи]" count="5" unbalanced="1">
      <fieldsUsage count="5">
        <fieldUsage x="-1"/>
        <fieldUsage x="5"/>
        <fieldUsage x="6"/>
        <fieldUsage x="7"/>
        <fieldUsage x="8"/>
      </fieldsUsage>
    </cacheHierarchy>
    <cacheHierarchy uniqueName="[Measures].[Бюджет трудозатрат(план)]" caption="Бюджет трудозатрат(план)" measure="1" count="0"/>
    <cacheHierarchy uniqueName="[Measures].[Бюджетная стоимость]" caption="Бюджетная стоимость" measure="1" count="0"/>
    <cacheHierarchy uniqueName="[Measures].[Бюджетные затраты (план)]" caption="Бюджетные затраты (план)" measure="1" count="0"/>
    <cacheHierarchy uniqueName="[Measures].[Бюджетные трудозатраты]" caption="Бюджетные трудозатраты" measure="1" count="0"/>
    <cacheHierarchy uniqueName="[Measures].[Затраты]" caption="Затраты" measure="1" count="0" oneField="1">
      <fieldsUsage count="1">
        <fieldUsage x="0"/>
      </fieldsUsage>
    </cacheHierarchy>
    <cacheHierarchy uniqueName="[Measures].[Обычные трудозатраты]" caption="Обычные трудозатраты" measure="1" count="0"/>
    <cacheHierarchy uniqueName="[Measures].[Постоянные затраты(факт)]" caption="Постоянные затраты(факт)" measure="1" count="0"/>
    <cacheHierarchy uniqueName="[Measures].[Работ сверхурочно (факт)]" caption="Работ сверхурочно (факт)" measure="1" count="0"/>
    <cacheHierarchy uniqueName="[Measures].[Совокупные затраты]" caption="Совокупные затраты" measure="1" count="0" oneField="1">
      <fieldsUsage count="1">
        <fieldUsage x="1"/>
      </fieldsUsage>
    </cacheHierarchy>
    <cacheHierarchy uniqueName="[Measures].[Совокупные трудозатраты]" caption="Совокупные трудозатраты" measure="1" count="0"/>
    <cacheHierarchy uniqueName="[Measures].[Трудозатраты]" caption="Трудозатраты" measure="1" count="0"/>
    <cacheHierarchy uniqueName="[Measures].[Трудозатраты сверхурочно]" caption="Трудозатраты сверхурочно" measure="1" count="0"/>
    <cacheHierarchy uniqueName="[Measures].[Фактические затраты]" caption="Фактические затраты" measure="1" count="0"/>
    <cacheHierarchy uniqueName="[Measures].[Фактические трудозатраты]" caption="Фактические трудозатраты" measure="1" count="0"/>
    <cacheHierarchy uniqueName="[Measures].[Фиксированные затраты]" caption="Фиксированные затраты" measure="1" count="0"/>
  </cacheHierarchies>
  <kpis count="0"/>
  <dimensions count="3">
    <dimension measure="1" name="Measures" uniqueName="[Measures]" caption="Measures"/>
    <dimension name="Время" uniqueName="[Время]" caption="Время"/>
    <dimension name="Задачи" uniqueName="[Задачи]" caption="Задачи"/>
  </dimension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Data" updatedVersion="3" minRefreshableVersion="3" useAutoFormatting="1" subtotalHiddenItems="1" itemPrintTitles="1" createdVersion="3" indent="0" compact="0" compactData="0" gridDropZones="1" chartFormat="1" fieldListSortAscending="1">
  <location ref="A3:D11" firstHeaderRow="1" firstDataRow="2" firstDataCol="2" rowPageCount="1" colPageCount="1"/>
  <pivotFields count="47">
    <pivotField name="Затраты" dataField="1" compact="0" outline="0" subtotalTop="0" showAll="0" includeNewItemsInFilter="1"/>
    <pivotField name="Совокупны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Квартал" axis="axisRow" compact="0" allDrilled="1" outline="0" subtotalTop="0" showAll="0" includeNewItemsInFilter="1" dataSourceSort="1">
      <items count="5">
        <item c="1" x="0"/>
        <item c="1" x="1"/>
        <item c="1" x="2"/>
        <item c="1" x="3"/>
        <item t="default"/>
      </items>
    </pivotField>
    <pivotField axis="axisRow" compact="0" outline="0" showAll="0" dataSourceSort="1">
      <items count="1"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2">
    <field x="2"/>
    <field x="3"/>
  </rowFields>
  <rowItems count="7">
    <i>
      <x/>
      <x/>
    </i>
    <i t="default">
      <x/>
    </i>
    <i>
      <x v="1"/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1" name="[Задачи].[Все]" cap="Все"/>
  </pageFields>
  <dataFields count="2">
    <dataField name="Затраты" fld="0" baseField="0" baseItem="0"/>
    <dataField name="Совокупные затраты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includeNewItemsInFilter="1"/>
    <pivotHierarchy>
      <mps count="38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A3" activeCellId="1" sqref="A1:B1 A3:D11"/>
      <pivotSelection pane="bottomRight" activeRow="2" previousRow="2" click="1" r:id="rId1">
        <pivotArea type="all" dataOnly="0" outline="0" fieldPosition="0"/>
      </pivotSelection>
    </sheetView>
  </sheetViews>
  <sheetFormatPr defaultRowHeight="13.2" x14ac:dyDescent="0.25"/>
  <cols>
    <col min="1" max="1" width="11.109375" customWidth="1"/>
    <col min="2" max="2" width="10.109375" bestFit="1" customWidth="1"/>
    <col min="3" max="3" width="12" bestFit="1" customWidth="1"/>
    <col min="4" max="4" width="18.88671875" customWidth="1"/>
    <col min="5" max="5" width="6" customWidth="1"/>
    <col min="6" max="6" width="6" bestFit="1" customWidth="1"/>
    <col min="7" max="16" width="14.5546875" customWidth="1"/>
    <col min="17" max="23" width="14.5546875" bestFit="1" customWidth="1"/>
    <col min="24" max="25" width="14.5546875" customWidth="1"/>
    <col min="26" max="28" width="14.5546875" bestFit="1" customWidth="1"/>
    <col min="29" max="29" width="14.5546875" customWidth="1"/>
    <col min="30" max="30" width="14.5546875" bestFit="1" customWidth="1"/>
    <col min="31" max="31" width="14.5546875" customWidth="1"/>
    <col min="32" max="34" width="14.5546875" bestFit="1" customWidth="1"/>
    <col min="35" max="35" width="8" customWidth="1"/>
    <col min="36" max="36" width="17.6640625" bestFit="1" customWidth="1"/>
    <col min="37" max="37" width="8.44140625" customWidth="1"/>
    <col min="38" max="40" width="14.5546875" bestFit="1" customWidth="1"/>
    <col min="41" max="41" width="9.44140625" bestFit="1" customWidth="1"/>
    <col min="42" max="42" width="19.33203125" bestFit="1" customWidth="1"/>
    <col min="43" max="43" width="10" bestFit="1" customWidth="1"/>
    <col min="44" max="44" width="9.44140625" bestFit="1" customWidth="1"/>
    <col min="45" max="45" width="19.33203125" bestFit="1" customWidth="1"/>
    <col min="46" max="46" width="10" bestFit="1" customWidth="1"/>
  </cols>
  <sheetData>
    <row r="1" spans="1:4" x14ac:dyDescent="0.25">
      <c r="A1" s="9" t="s">
        <v>8</v>
      </c>
      <c r="B1" s="10" t="s" vm="1">
        <v>9</v>
      </c>
    </row>
    <row r="3" spans="1:4" x14ac:dyDescent="0.25">
      <c r="A3" s="1"/>
      <c r="B3" s="2"/>
      <c r="C3" s="5" t="s">
        <v>0</v>
      </c>
      <c r="D3" s="3"/>
    </row>
    <row r="4" spans="1:4" x14ac:dyDescent="0.25">
      <c r="A4" s="5" t="s">
        <v>1</v>
      </c>
      <c r="B4" s="5" t="s">
        <v>3</v>
      </c>
      <c r="C4" s="1" t="s">
        <v>6</v>
      </c>
      <c r="D4" s="11" t="s">
        <v>7</v>
      </c>
    </row>
    <row r="5" spans="1:4" x14ac:dyDescent="0.25">
      <c r="A5" s="1" t="s">
        <v>10</v>
      </c>
      <c r="B5" s="1" t="s">
        <v>12</v>
      </c>
      <c r="C5" s="12">
        <v>106896.82333333333</v>
      </c>
      <c r="D5" s="13">
        <v>106896.77646129519</v>
      </c>
    </row>
    <row r="6" spans="1:4" x14ac:dyDescent="0.25">
      <c r="A6" s="1" t="s">
        <v>13</v>
      </c>
      <c r="B6" s="2"/>
      <c r="C6" s="12">
        <v>106896.82333333333</v>
      </c>
      <c r="D6" s="13">
        <v>106896.77646129519</v>
      </c>
    </row>
    <row r="7" spans="1:4" x14ac:dyDescent="0.25">
      <c r="A7" s="1" t="s">
        <v>11</v>
      </c>
      <c r="B7" s="1" t="s">
        <v>14</v>
      </c>
      <c r="C7" s="12">
        <v>197985.90888888889</v>
      </c>
      <c r="D7" s="13">
        <v>304882.73222222226</v>
      </c>
    </row>
    <row r="8" spans="1:4" x14ac:dyDescent="0.25">
      <c r="A8" s="4"/>
      <c r="B8" s="7" t="s">
        <v>4</v>
      </c>
      <c r="C8" s="14">
        <v>211135.11111111109</v>
      </c>
      <c r="D8" s="15">
        <v>516017.84333333338</v>
      </c>
    </row>
    <row r="9" spans="1:4" x14ac:dyDescent="0.25">
      <c r="A9" s="4"/>
      <c r="B9" s="7" t="s">
        <v>5</v>
      </c>
      <c r="C9" s="14">
        <v>97876.73</v>
      </c>
      <c r="D9" s="15">
        <v>613894.57333333336</v>
      </c>
    </row>
    <row r="10" spans="1:4" x14ac:dyDescent="0.25">
      <c r="A10" s="1" t="s">
        <v>15</v>
      </c>
      <c r="B10" s="2"/>
      <c r="C10" s="12">
        <v>506997.75</v>
      </c>
      <c r="D10" s="13">
        <v>613894.57333333336</v>
      </c>
    </row>
    <row r="11" spans="1:4" x14ac:dyDescent="0.25">
      <c r="A11" s="6" t="s">
        <v>2</v>
      </c>
      <c r="B11" s="8"/>
      <c r="C11" s="16">
        <v>613894.57333333336</v>
      </c>
      <c r="D11" s="17">
        <v>613894.57333333336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задач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движении денежных средств</dc:title>
  <dc:creator>Lopatina</dc:creator>
  <cp:lastModifiedBy>Admin</cp:lastModifiedBy>
  <dcterms:created xsi:type="dcterms:W3CDTF">2006-06-01T00:00:46Z</dcterms:created>
  <dcterms:modified xsi:type="dcterms:W3CDTF">2020-12-29T18:27:18Z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eviewPicture">
    <vt:lpwstr>ADR8</vt:lpwstr>
  </property>
  <property fmtid="{D5CDD505-2E9C-101B-9397-08002B2CF9AE}" pid="5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6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7" name="P12ProjectFields2">
    <vt:lpwstr>188743702,188744121,188743696,</vt:lpwstr>
  </property>
</Properties>
</file>