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4040" windowHeight="14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D22" i="1"/>
  <c r="E22" i="1"/>
  <c r="F22" i="1"/>
  <c r="G22" i="1"/>
  <c r="C22" i="1"/>
  <c r="C28" i="1"/>
  <c r="C29" i="1"/>
  <c r="G28" i="1"/>
  <c r="G29" i="1"/>
  <c r="G30" i="1"/>
  <c r="F30" i="1"/>
  <c r="F28" i="1"/>
  <c r="F29" i="1"/>
  <c r="D28" i="1"/>
  <c r="D29" i="1"/>
  <c r="D30" i="1"/>
  <c r="E30" i="1"/>
  <c r="E28" i="1"/>
  <c r="E29" i="1"/>
  <c r="D24" i="1"/>
  <c r="D23" i="1"/>
</calcChain>
</file>

<file path=xl/sharedStrings.xml><?xml version="1.0" encoding="utf-8"?>
<sst xmlns="http://schemas.openxmlformats.org/spreadsheetml/2006/main" count="49" uniqueCount="40">
  <si>
    <t>20 trials</t>
  </si>
  <si>
    <t>LB 2, LA 5</t>
  </si>
  <si>
    <t>*3, limit 20</t>
  </si>
  <si>
    <t>ALPHAS</t>
  </si>
  <si>
    <t>EPSILON</t>
  </si>
  <si>
    <t>E = 0.05, GAMMA = 0.8</t>
  </si>
  <si>
    <t>A = 0.8, GAMMA =0.8</t>
  </si>
  <si>
    <t>50 trials</t>
  </si>
  <si>
    <t>GAMMA</t>
  </si>
  <si>
    <t>A=0.8, E=0.2</t>
  </si>
  <si>
    <t>*5,Lim=10</t>
  </si>
  <si>
    <t>Kohl's Data, *5,LIM=10</t>
  </si>
  <si>
    <t>Random</t>
  </si>
  <si>
    <t>Kohl's</t>
  </si>
  <si>
    <t>Q-Learning</t>
  </si>
  <si>
    <t>Approx Q</t>
  </si>
  <si>
    <t>Kohl, Q-learner</t>
  </si>
  <si>
    <t>Standard Deviations</t>
  </si>
  <si>
    <t>Portfolio Value Change</t>
  </si>
  <si>
    <t>XLK Tech Index</t>
  </si>
  <si>
    <t>Random, XLK</t>
  </si>
  <si>
    <t>Q, XLK</t>
  </si>
  <si>
    <t>Approx, KSS</t>
  </si>
  <si>
    <t>Approx, XLK</t>
  </si>
  <si>
    <t>Q, KSS</t>
  </si>
  <si>
    <t>Random, KSS</t>
  </si>
  <si>
    <t>Q, WYNN</t>
  </si>
  <si>
    <t>Random, WYNN</t>
  </si>
  <si>
    <t>Approx, WYNN</t>
  </si>
  <si>
    <t>APPROX, EXXON</t>
  </si>
  <si>
    <t>Stock price</t>
  </si>
  <si>
    <t>Boeing</t>
  </si>
  <si>
    <t>Wynn Resorts</t>
  </si>
  <si>
    <t>Exxon Mobile</t>
  </si>
  <si>
    <t>Q, Exxon</t>
  </si>
  <si>
    <t>Random, Exxon</t>
  </si>
  <si>
    <t>Q, Boeing</t>
  </si>
  <si>
    <t>Random, BA</t>
  </si>
  <si>
    <t>Base Portfolio</t>
  </si>
  <si>
    <t>Approx, 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</si>
</sst>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Font="1" applyBorder="1"/>
    <xf numFmtId="10" fontId="0" fillId="0" borderId="0" xfId="19" applyNumberFormat="1" applyFont="1" applyBorder="1"/>
    <xf numFmtId="10" fontId="0" fillId="0" borderId="0" xfId="0" applyNumberFormat="1" applyBorder="1"/>
    <xf numFmtId="10" fontId="0" fillId="0" borderId="2" xfId="0" applyNumberFormat="1" applyBorder="1"/>
    <xf numFmtId="2" fontId="0" fillId="0" borderId="0" xfId="19" applyNumberFormat="1" applyFont="1" applyBorder="1"/>
    <xf numFmtId="2" fontId="0" fillId="0" borderId="2" xfId="19" applyNumberFormat="1" applyFont="1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4" fillId="0" borderId="1" xfId="0" applyFont="1" applyBorder="1"/>
    <xf numFmtId="0" fontId="4" fillId="0" borderId="0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6" xfId="0" applyFont="1" applyBorder="1"/>
    <xf numFmtId="0" fontId="0" fillId="0" borderId="7" xfId="0" applyFont="1" applyBorder="1"/>
    <xf numFmtId="0" fontId="0" fillId="0" borderId="7" xfId="0" applyBorder="1"/>
    <xf numFmtId="0" fontId="0" fillId="0" borderId="8" xfId="0" applyBorder="1"/>
  </cellXfs>
  <cellStyles count="5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  <cellStyle name="Percent" xfId="1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78"/>
  <sheetViews>
    <sheetView tabSelected="1" topLeftCell="A10" workbookViewId="0">
      <selection activeCell="F26" sqref="F26"/>
    </sheetView>
  </sheetViews>
  <sheetFormatPr baseColWidth="10" defaultRowHeight="15" x14ac:dyDescent="0"/>
  <cols>
    <col min="2" max="2" width="20.33203125" bestFit="1" customWidth="1"/>
    <col min="3" max="3" width="11.83203125" customWidth="1"/>
    <col min="4" max="4" width="8.6640625" customWidth="1"/>
    <col min="5" max="5" width="13.33203125" bestFit="1" customWidth="1"/>
    <col min="6" max="7" width="12.83203125" bestFit="1" customWidth="1"/>
    <col min="11" max="11" width="14.33203125" customWidth="1"/>
  </cols>
  <sheetData>
    <row r="1" spans="2:16">
      <c r="I1" t="s">
        <v>3</v>
      </c>
      <c r="J1" t="s">
        <v>5</v>
      </c>
    </row>
    <row r="2" spans="2:16">
      <c r="B2" t="s">
        <v>2</v>
      </c>
      <c r="D2" t="s">
        <v>1</v>
      </c>
      <c r="E2" t="s">
        <v>0</v>
      </c>
      <c r="I2">
        <v>0</v>
      </c>
      <c r="J2">
        <v>0.05</v>
      </c>
      <c r="K2">
        <v>0.1</v>
      </c>
      <c r="L2">
        <v>0.2</v>
      </c>
      <c r="M2">
        <v>0.5</v>
      </c>
      <c r="N2">
        <v>0.8</v>
      </c>
      <c r="O2">
        <v>1</v>
      </c>
    </row>
    <row r="3" spans="2:16">
      <c r="I3">
        <v>473.81030700000002</v>
      </c>
      <c r="J3">
        <v>1093.97612555</v>
      </c>
      <c r="K3">
        <v>1133.8305109999999</v>
      </c>
      <c r="L3">
        <v>1103.6133762500001</v>
      </c>
      <c r="M3">
        <v>1169.3894088</v>
      </c>
      <c r="N3">
        <v>1250.839426</v>
      </c>
      <c r="O3">
        <v>1186.5622487999999</v>
      </c>
    </row>
    <row r="6" spans="2:16">
      <c r="I6" t="s">
        <v>4</v>
      </c>
      <c r="J6" t="s">
        <v>6</v>
      </c>
    </row>
    <row r="7" spans="2:16">
      <c r="B7" t="s">
        <v>10</v>
      </c>
      <c r="D7">
        <v>1073.98300156</v>
      </c>
      <c r="I7">
        <v>0</v>
      </c>
      <c r="J7">
        <v>0.05</v>
      </c>
      <c r="K7">
        <v>0.1</v>
      </c>
      <c r="L7">
        <v>0.2</v>
      </c>
      <c r="M7">
        <v>0.5</v>
      </c>
      <c r="N7">
        <v>0.8</v>
      </c>
    </row>
    <row r="8" spans="2:16">
      <c r="D8">
        <v>1108.6354031999999</v>
      </c>
      <c r="I8">
        <v>518.70027000000005</v>
      </c>
      <c r="J8">
        <v>1167.8057928999999</v>
      </c>
      <c r="K8">
        <v>1187.10463712</v>
      </c>
      <c r="L8">
        <v>1247.7115836200001</v>
      </c>
      <c r="M8">
        <v>1155.3910988800001</v>
      </c>
      <c r="N8">
        <v>905.61499619999995</v>
      </c>
    </row>
    <row r="9" spans="2:16">
      <c r="K9" t="s">
        <v>7</v>
      </c>
      <c r="L9" t="s">
        <v>7</v>
      </c>
      <c r="M9" t="s">
        <v>7</v>
      </c>
    </row>
    <row r="11" spans="2:16">
      <c r="I11" t="s">
        <v>8</v>
      </c>
      <c r="J11" t="s">
        <v>9</v>
      </c>
    </row>
    <row r="12" spans="2:16">
      <c r="I12">
        <v>0</v>
      </c>
      <c r="J12">
        <v>0.05</v>
      </c>
      <c r="K12">
        <v>0.1</v>
      </c>
      <c r="L12">
        <v>0.2</v>
      </c>
      <c r="M12">
        <v>0.5</v>
      </c>
      <c r="N12">
        <v>0.75</v>
      </c>
      <c r="O12">
        <v>0.9</v>
      </c>
      <c r="P12">
        <v>1</v>
      </c>
    </row>
    <row r="13" spans="2:16">
      <c r="I13">
        <v>1306.9441491</v>
      </c>
      <c r="L13">
        <v>1237.1717226000001</v>
      </c>
      <c r="M13">
        <v>1274.1261205000001</v>
      </c>
      <c r="N13">
        <v>1214.5811486600001</v>
      </c>
      <c r="O13">
        <v>1075.41318024</v>
      </c>
      <c r="P13">
        <v>736.66213433999997</v>
      </c>
    </row>
    <row r="14" spans="2:16">
      <c r="I14">
        <v>1313.67529534</v>
      </c>
      <c r="J14">
        <v>1300.8751637800001</v>
      </c>
      <c r="K14">
        <v>1125.9349164600001</v>
      </c>
      <c r="L14">
        <v>1215.1056914400001</v>
      </c>
    </row>
    <row r="20" spans="2:29">
      <c r="B20" s="15" t="s">
        <v>18</v>
      </c>
      <c r="C20" s="16" t="s">
        <v>31</v>
      </c>
      <c r="D20" s="17" t="s">
        <v>13</v>
      </c>
      <c r="E20" s="17" t="s">
        <v>19</v>
      </c>
      <c r="F20" s="17" t="s">
        <v>32</v>
      </c>
      <c r="G20" s="18" t="s">
        <v>33</v>
      </c>
    </row>
    <row r="21" spans="2:29">
      <c r="B21" s="1" t="s">
        <v>30</v>
      </c>
      <c r="C21" s="2">
        <v>5.79E-2</v>
      </c>
      <c r="D21" s="3">
        <v>8.8999999999999999E-3</v>
      </c>
      <c r="E21" s="3">
        <v>0.37469999999999998</v>
      </c>
      <c r="F21" s="3">
        <v>-0.53580000000000005</v>
      </c>
      <c r="G21" s="4">
        <v>-0.10780000000000001</v>
      </c>
    </row>
    <row r="22" spans="2:29">
      <c r="B22" s="1" t="s">
        <v>38</v>
      </c>
      <c r="C22" s="5">
        <f>(C21)*10000</f>
        <v>579</v>
      </c>
      <c r="D22" s="5">
        <f t="shared" ref="D22:G22" si="0">(D21)*10000</f>
        <v>89</v>
      </c>
      <c r="E22" s="5">
        <f t="shared" si="0"/>
        <v>3747</v>
      </c>
      <c r="F22" s="5">
        <f t="shared" si="0"/>
        <v>-5358.0000000000009</v>
      </c>
      <c r="G22" s="6">
        <f t="shared" si="0"/>
        <v>-1078</v>
      </c>
    </row>
    <row r="23" spans="2:29">
      <c r="B23" s="7" t="s">
        <v>12</v>
      </c>
      <c r="C23" s="8">
        <v>369.67903366000002</v>
      </c>
      <c r="D23" s="8">
        <f>AVERAGE(L24:L26)</f>
        <v>744.72990549999997</v>
      </c>
      <c r="E23" s="8">
        <v>1676.2152991999999</v>
      </c>
      <c r="F23" s="8">
        <v>-2510.0885371999998</v>
      </c>
      <c r="G23" s="9">
        <v>-292.48729634</v>
      </c>
      <c r="K23" t="s">
        <v>16</v>
      </c>
      <c r="L23" t="s">
        <v>12</v>
      </c>
    </row>
    <row r="24" spans="2:29">
      <c r="B24" s="7" t="s">
        <v>14</v>
      </c>
      <c r="C24" s="8">
        <v>1150.3581813000001</v>
      </c>
      <c r="D24" s="8">
        <f>AVERAGE(K24:K26)</f>
        <v>634.66710716</v>
      </c>
      <c r="E24" s="8">
        <v>2410.0632151</v>
      </c>
      <c r="F24" s="8">
        <v>-5500.5316937199996</v>
      </c>
      <c r="G24" s="9">
        <v>-509.31483326</v>
      </c>
      <c r="J24" t="s">
        <v>7</v>
      </c>
      <c r="K24">
        <v>612.33338160000005</v>
      </c>
      <c r="L24">
        <v>992.84328770000002</v>
      </c>
    </row>
    <row r="25" spans="2:29">
      <c r="B25" s="7" t="s">
        <v>15</v>
      </c>
      <c r="C25" s="8">
        <v>782.49666316000003</v>
      </c>
      <c r="D25" s="8">
        <v>1079.7283024400001</v>
      </c>
      <c r="E25" s="8">
        <v>1502.61682928</v>
      </c>
      <c r="F25" s="8">
        <v>-2605.8468798399999</v>
      </c>
      <c r="G25" s="9">
        <v>-129.79290448</v>
      </c>
      <c r="J25" t="s">
        <v>7</v>
      </c>
      <c r="K25">
        <v>710.64478229999997</v>
      </c>
      <c r="L25">
        <v>777.70704550000005</v>
      </c>
    </row>
    <row r="26" spans="2:29">
      <c r="B26" s="7"/>
      <c r="C26" s="8"/>
      <c r="D26" s="8"/>
      <c r="E26" s="8"/>
      <c r="F26" s="8"/>
      <c r="G26" s="9"/>
      <c r="J26" t="s">
        <v>7</v>
      </c>
      <c r="K26">
        <v>581.02315757999997</v>
      </c>
      <c r="L26">
        <v>463.63938330000002</v>
      </c>
    </row>
    <row r="27" spans="2:29">
      <c r="B27" s="10" t="s">
        <v>17</v>
      </c>
      <c r="C27" s="11"/>
      <c r="D27" s="8"/>
      <c r="E27" s="8"/>
      <c r="F27" s="8"/>
      <c r="G27" s="9"/>
      <c r="K27" t="s">
        <v>11</v>
      </c>
    </row>
    <row r="28" spans="2:29">
      <c r="B28" s="7" t="s">
        <v>12</v>
      </c>
      <c r="C28" s="8">
        <f>STDEV(AB29:AB78)</f>
        <v>1031.7003889617047</v>
      </c>
      <c r="D28" s="8">
        <f>STDEV(S29:S78)</f>
        <v>2320.2898179932308</v>
      </c>
      <c r="E28" s="8">
        <f>STDEV(O29:O78)</f>
        <v>638.72179513786807</v>
      </c>
      <c r="F28" s="8">
        <f>STDEV(V29:V78)</f>
        <v>2191.4479872722886</v>
      </c>
      <c r="G28" s="9">
        <f>STDEV(Z29:Z78)</f>
        <v>1033.4097359706416</v>
      </c>
      <c r="O28" t="s">
        <v>20</v>
      </c>
      <c r="P28" t="s">
        <v>21</v>
      </c>
      <c r="Q28" t="s">
        <v>23</v>
      </c>
      <c r="R28" t="s">
        <v>24</v>
      </c>
      <c r="S28" t="s">
        <v>25</v>
      </c>
      <c r="T28" t="s">
        <v>22</v>
      </c>
      <c r="U28" t="s">
        <v>26</v>
      </c>
      <c r="V28" t="s">
        <v>27</v>
      </c>
      <c r="W28" t="s">
        <v>28</v>
      </c>
      <c r="X28" t="s">
        <v>29</v>
      </c>
      <c r="Y28" t="s">
        <v>34</v>
      </c>
      <c r="Z28" t="s">
        <v>35</v>
      </c>
      <c r="AA28" t="s">
        <v>36</v>
      </c>
      <c r="AB28" t="s">
        <v>37</v>
      </c>
      <c r="AC28" t="s">
        <v>39</v>
      </c>
    </row>
    <row r="29" spans="2:29">
      <c r="B29" s="7" t="s">
        <v>14</v>
      </c>
      <c r="C29" s="8">
        <f>STDEV(AA29:AA78)</f>
        <v>334.90076131183662</v>
      </c>
      <c r="D29" s="8">
        <f>STDEV(R29:R78)</f>
        <v>637.35322448955003</v>
      </c>
      <c r="E29" s="8">
        <f>STDEV(P29:P78)</f>
        <v>1091.9971325135161</v>
      </c>
      <c r="F29" s="8">
        <f>STDEV(U29:U78)</f>
        <v>247.91969193602412</v>
      </c>
      <c r="G29" s="9">
        <f>STDEV(Y29:Y78)</f>
        <v>487.83678004876577</v>
      </c>
      <c r="K29">
        <v>362.39992599999999</v>
      </c>
      <c r="O29">
        <v>11391.079470999999</v>
      </c>
      <c r="P29">
        <v>259.09996999999998</v>
      </c>
      <c r="Q29">
        <v>1204.50001</v>
      </c>
      <c r="R29">
        <v>77.200090000000003</v>
      </c>
      <c r="S29">
        <v>1808.5581480000001</v>
      </c>
      <c r="T29">
        <v>2464.2002499999999</v>
      </c>
      <c r="U29">
        <v>-5038.4295330000004</v>
      </c>
      <c r="V29">
        <v>-2716.958306</v>
      </c>
      <c r="W29">
        <v>-724.14096400000005</v>
      </c>
      <c r="X29">
        <v>41.790201000000003</v>
      </c>
      <c r="Y29">
        <v>-683.349965</v>
      </c>
      <c r="Z29">
        <v>-783.98899900000004</v>
      </c>
      <c r="AA29">
        <v>989.45038999999997</v>
      </c>
      <c r="AB29">
        <v>-880.441914</v>
      </c>
      <c r="AC29">
        <v>2052.2110950000001</v>
      </c>
    </row>
    <row r="30" spans="2:29">
      <c r="B30" s="12" t="s">
        <v>15</v>
      </c>
      <c r="C30" s="13">
        <f>STDEV(AC29:AC78)</f>
        <v>989.8865335278964</v>
      </c>
      <c r="D30" s="13">
        <f>STDEV(T29:T78)</f>
        <v>1537.3667172910182</v>
      </c>
      <c r="E30" s="13">
        <f>STDEV(Q29:Q78)</f>
        <v>114.33121785843601</v>
      </c>
      <c r="F30" s="13">
        <f>STDEV(W29:W78)</f>
        <v>572.3022172030868</v>
      </c>
      <c r="G30" s="14">
        <f>STDEV(X29:X78)</f>
        <v>188.88495775662415</v>
      </c>
      <c r="K30">
        <v>396.40008999999998</v>
      </c>
      <c r="O30">
        <v>10868.581158000001</v>
      </c>
      <c r="P30">
        <v>2012.7396900000001</v>
      </c>
      <c r="Q30">
        <v>1096.8000199999999</v>
      </c>
      <c r="R30">
        <v>1055.669999</v>
      </c>
      <c r="S30">
        <v>241.54058000000001</v>
      </c>
      <c r="T30">
        <v>-442.36966699999999</v>
      </c>
      <c r="U30">
        <v>-5555.1298969999998</v>
      </c>
      <c r="V30">
        <v>-4488.0973999999997</v>
      </c>
      <c r="W30">
        <v>-1565.0808509999999</v>
      </c>
      <c r="X30">
        <v>-91.279883999999996</v>
      </c>
      <c r="Y30">
        <v>-1028.2800609999999</v>
      </c>
      <c r="Z30">
        <v>-1287.8694149999999</v>
      </c>
      <c r="AA30">
        <v>1431.6203479999999</v>
      </c>
      <c r="AB30">
        <v>217.28069199999999</v>
      </c>
      <c r="AC30">
        <v>1086.311152</v>
      </c>
    </row>
    <row r="31" spans="2:29">
      <c r="K31">
        <v>956.22975199999996</v>
      </c>
      <c r="O31">
        <v>11466.260316</v>
      </c>
      <c r="P31">
        <v>2932.5498729999999</v>
      </c>
      <c r="Q31">
        <v>1365.29962</v>
      </c>
      <c r="R31">
        <v>573.79994999999997</v>
      </c>
      <c r="S31">
        <v>12.010892</v>
      </c>
      <c r="T31">
        <v>2079.6003099999998</v>
      </c>
      <c r="U31">
        <v>-5442.5198</v>
      </c>
      <c r="V31">
        <v>-2624.7718770000001</v>
      </c>
      <c r="W31">
        <v>-3049.6710779999999</v>
      </c>
      <c r="X31">
        <v>-91.279883999999996</v>
      </c>
      <c r="Y31">
        <v>-1162.550025</v>
      </c>
      <c r="Z31">
        <v>-812.93178399999999</v>
      </c>
      <c r="AA31">
        <v>800.650486</v>
      </c>
      <c r="AB31">
        <v>1775.390731</v>
      </c>
      <c r="AC31">
        <v>1250.0304550000001</v>
      </c>
    </row>
    <row r="32" spans="2:29">
      <c r="K32">
        <v>142.10002</v>
      </c>
      <c r="O32">
        <v>12024.860204000001</v>
      </c>
      <c r="P32">
        <v>2719.1098809999999</v>
      </c>
      <c r="Q32">
        <v>1427.379921</v>
      </c>
      <c r="R32">
        <v>515.72975399999996</v>
      </c>
      <c r="S32">
        <v>734.44961799999999</v>
      </c>
      <c r="T32">
        <v>-638.68985999999995</v>
      </c>
      <c r="U32">
        <v>-5461.1199319999996</v>
      </c>
      <c r="V32">
        <v>-4005.7606839999999</v>
      </c>
      <c r="W32">
        <v>-2792.5310939999999</v>
      </c>
      <c r="X32">
        <v>-91.279883999999996</v>
      </c>
      <c r="Y32">
        <v>-675.04026399999998</v>
      </c>
      <c r="Z32">
        <v>-500.82961999999998</v>
      </c>
      <c r="AA32">
        <v>571.66016999999999</v>
      </c>
      <c r="AB32">
        <v>398.40958000000001</v>
      </c>
      <c r="AC32">
        <v>1003.698378</v>
      </c>
    </row>
    <row r="33" spans="11:29">
      <c r="K33">
        <v>876.19999800000005</v>
      </c>
      <c r="O33">
        <v>11525.87062</v>
      </c>
      <c r="P33">
        <v>2639.6697370000002</v>
      </c>
      <c r="Q33">
        <v>1632.160089</v>
      </c>
      <c r="R33">
        <v>1127.3099420000001</v>
      </c>
      <c r="S33">
        <v>1449.5802200000001</v>
      </c>
      <c r="T33">
        <v>3227.7000800000001</v>
      </c>
      <c r="U33">
        <v>-5366.6198919999997</v>
      </c>
      <c r="V33">
        <v>-2889.08995</v>
      </c>
      <c r="W33">
        <v>-2792.5310939999999</v>
      </c>
      <c r="X33">
        <v>-100.79982</v>
      </c>
      <c r="Y33">
        <v>-671.40002500000003</v>
      </c>
      <c r="Z33">
        <v>-151.00887800000001</v>
      </c>
      <c r="AA33">
        <v>440.82041800000002</v>
      </c>
      <c r="AB33">
        <v>359.49111399999998</v>
      </c>
      <c r="AC33">
        <v>-537.23108500000001</v>
      </c>
    </row>
    <row r="34" spans="11:29">
      <c r="K34">
        <v>951.66002600000002</v>
      </c>
      <c r="O34">
        <v>11451.119624999999</v>
      </c>
      <c r="P34">
        <v>3541.1997700000002</v>
      </c>
      <c r="Q34">
        <v>1600.4901239999999</v>
      </c>
      <c r="R34">
        <v>166.49999</v>
      </c>
      <c r="S34">
        <v>-86.728228000000001</v>
      </c>
      <c r="T34">
        <v>2181.449795</v>
      </c>
      <c r="U34">
        <v>-5549.0798530000002</v>
      </c>
      <c r="V34">
        <v>-4764.2399530000002</v>
      </c>
      <c r="W34">
        <v>-2732.4208819999999</v>
      </c>
      <c r="X34">
        <v>-105.509878</v>
      </c>
      <c r="Y34">
        <v>0</v>
      </c>
      <c r="Z34">
        <v>630.00027599999999</v>
      </c>
      <c r="AA34">
        <v>1201.3203579999999</v>
      </c>
      <c r="AB34">
        <v>805.06828199999995</v>
      </c>
      <c r="AC34">
        <v>2137.9610710000002</v>
      </c>
    </row>
    <row r="35" spans="11:29">
      <c r="K35">
        <v>0</v>
      </c>
      <c r="O35">
        <v>11721.379993</v>
      </c>
      <c r="P35">
        <v>0</v>
      </c>
      <c r="Q35">
        <v>1273.769826</v>
      </c>
      <c r="R35">
        <v>-14.420019</v>
      </c>
      <c r="S35">
        <v>2471.6199550000001</v>
      </c>
      <c r="T35">
        <v>-833.09989099999996</v>
      </c>
      <c r="U35">
        <v>-5446.0499639999998</v>
      </c>
      <c r="V35">
        <v>-1811.361842</v>
      </c>
      <c r="W35">
        <v>-3054.4010560000002</v>
      </c>
      <c r="X35">
        <v>-105.509878</v>
      </c>
      <c r="Y35">
        <v>-772.09997999999996</v>
      </c>
      <c r="Z35">
        <v>-327.89991500000002</v>
      </c>
      <c r="AA35">
        <v>1031.880332</v>
      </c>
      <c r="AB35">
        <v>232.84112099999999</v>
      </c>
      <c r="AC35">
        <v>1751.6709330000001</v>
      </c>
    </row>
    <row r="36" spans="11:29">
      <c r="K36">
        <v>655.81988999999999</v>
      </c>
      <c r="O36">
        <v>11189.430849</v>
      </c>
      <c r="P36">
        <v>2670.2198979999998</v>
      </c>
      <c r="Q36">
        <v>1622.2201600000001</v>
      </c>
      <c r="R36">
        <v>344.55985199999998</v>
      </c>
      <c r="S36">
        <v>-1356.2609030000001</v>
      </c>
      <c r="T36">
        <v>2126.4002700000001</v>
      </c>
      <c r="U36">
        <v>-5633.0399820000002</v>
      </c>
      <c r="V36">
        <v>815.50030800000002</v>
      </c>
      <c r="W36">
        <v>-3054.4010560000002</v>
      </c>
      <c r="X36">
        <v>-56.269849000000001</v>
      </c>
      <c r="Y36">
        <v>-859.00003000000004</v>
      </c>
      <c r="Z36">
        <v>575.33962899999995</v>
      </c>
      <c r="AA36">
        <v>1441.7803160000001</v>
      </c>
      <c r="AB36">
        <v>-388.200177</v>
      </c>
      <c r="AC36">
        <v>1131.948684</v>
      </c>
    </row>
    <row r="37" spans="11:29">
      <c r="K37">
        <v>0</v>
      </c>
      <c r="O37">
        <v>11956.319845</v>
      </c>
      <c r="P37">
        <v>3026.129762</v>
      </c>
      <c r="Q37">
        <v>1568.2799640000001</v>
      </c>
      <c r="R37">
        <v>199.70007000000001</v>
      </c>
      <c r="S37">
        <v>-547.12138900000002</v>
      </c>
      <c r="T37">
        <v>2184.0897880000002</v>
      </c>
      <c r="U37">
        <v>-5290.5199849999999</v>
      </c>
      <c r="V37">
        <v>-1534.471344</v>
      </c>
      <c r="W37">
        <v>-2792.5310939999999</v>
      </c>
      <c r="X37">
        <v>-822.40984200000003</v>
      </c>
      <c r="Y37">
        <v>117.70003</v>
      </c>
      <c r="Z37">
        <v>-977.698667</v>
      </c>
      <c r="AA37">
        <v>723.31998099999998</v>
      </c>
      <c r="AB37">
        <v>475.05890099999999</v>
      </c>
      <c r="AC37">
        <v>1842.6510519999999</v>
      </c>
    </row>
    <row r="38" spans="11:29">
      <c r="K38">
        <v>585.14980500000001</v>
      </c>
      <c r="O38">
        <v>11257.900355</v>
      </c>
      <c r="P38">
        <v>259.09996000000001</v>
      </c>
      <c r="Q38">
        <v>1451.69974</v>
      </c>
      <c r="R38">
        <v>199.70007000000001</v>
      </c>
      <c r="S38">
        <v>-1401.980771</v>
      </c>
      <c r="T38">
        <v>-663.60966900000005</v>
      </c>
      <c r="U38">
        <v>-5367.3599770000001</v>
      </c>
      <c r="V38">
        <v>1336.6345289999999</v>
      </c>
      <c r="W38">
        <v>-2432.0604539999999</v>
      </c>
      <c r="X38">
        <v>-393.42050399999999</v>
      </c>
      <c r="Y38">
        <v>0</v>
      </c>
      <c r="Z38">
        <v>-1315.139079</v>
      </c>
      <c r="AA38">
        <v>1586.6504809999999</v>
      </c>
      <c r="AB38">
        <v>1150.591463</v>
      </c>
      <c r="AC38">
        <v>780.51115800000002</v>
      </c>
    </row>
    <row r="39" spans="11:29">
      <c r="K39">
        <v>1138.4699660000001</v>
      </c>
      <c r="O39">
        <v>10903.479744</v>
      </c>
      <c r="P39">
        <v>2256.4897000000001</v>
      </c>
      <c r="Q39">
        <v>1395.29962</v>
      </c>
      <c r="R39">
        <v>1056.6099750000001</v>
      </c>
      <c r="S39">
        <v>5280.248724</v>
      </c>
      <c r="T39">
        <v>2592.1002100000001</v>
      </c>
      <c r="U39">
        <v>-5373.5798489999997</v>
      </c>
      <c r="V39">
        <v>-5776.3784830000004</v>
      </c>
      <c r="W39">
        <v>-2018.1404660000001</v>
      </c>
      <c r="X39">
        <v>-559.68030599999997</v>
      </c>
      <c r="Y39">
        <v>-752.71011199999998</v>
      </c>
      <c r="Z39">
        <v>-280.80999000000003</v>
      </c>
      <c r="AA39">
        <v>1461.0303730000001</v>
      </c>
      <c r="AB39">
        <v>1013.277654</v>
      </c>
      <c r="AC39">
        <v>1010.421045</v>
      </c>
    </row>
    <row r="40" spans="11:29">
      <c r="K40">
        <v>408.01994100000002</v>
      </c>
      <c r="O40">
        <v>11901.980751999999</v>
      </c>
      <c r="P40">
        <v>2639.6697370000002</v>
      </c>
      <c r="Q40">
        <v>1493.5996399999999</v>
      </c>
      <c r="R40">
        <v>199.70007000000001</v>
      </c>
      <c r="S40">
        <v>74.72963</v>
      </c>
      <c r="T40">
        <v>-973.82991100000004</v>
      </c>
      <c r="U40">
        <v>-5463.4598889999997</v>
      </c>
      <c r="V40">
        <v>-1365.0393469999999</v>
      </c>
      <c r="W40">
        <v>-2593.820565</v>
      </c>
      <c r="X40">
        <v>-500.96043700000001</v>
      </c>
      <c r="Y40">
        <v>-649.67998799999998</v>
      </c>
      <c r="Z40">
        <v>471.48876899999999</v>
      </c>
      <c r="AA40">
        <v>495.93024500000001</v>
      </c>
      <c r="AB40">
        <v>1180.2395570000001</v>
      </c>
      <c r="AC40">
        <v>2127.8402080000001</v>
      </c>
    </row>
    <row r="41" spans="11:29">
      <c r="K41">
        <v>306.44989600000002</v>
      </c>
      <c r="O41">
        <v>11027.729714999999</v>
      </c>
      <c r="P41">
        <v>2563.9997899999998</v>
      </c>
      <c r="Q41">
        <v>1528.49965</v>
      </c>
      <c r="R41">
        <v>93.100070000000002</v>
      </c>
      <c r="S41">
        <v>-1423.1597159999999</v>
      </c>
      <c r="T41">
        <v>1811.2002199999999</v>
      </c>
      <c r="U41">
        <v>-5608.3999960000001</v>
      </c>
      <c r="V41">
        <v>-2658.2822500000002</v>
      </c>
      <c r="W41">
        <v>-2593.820565</v>
      </c>
      <c r="X41">
        <v>-100.79982</v>
      </c>
      <c r="Y41">
        <v>0</v>
      </c>
      <c r="Z41">
        <v>125.77959</v>
      </c>
      <c r="AA41">
        <v>790.45028600000001</v>
      </c>
      <c r="AB41">
        <v>-43.550550999999999</v>
      </c>
      <c r="AC41">
        <v>1116.948684</v>
      </c>
    </row>
    <row r="42" spans="11:29">
      <c r="K42">
        <v>1025.529925</v>
      </c>
      <c r="O42">
        <v>11781.130031000001</v>
      </c>
      <c r="P42">
        <v>3052.6997099999999</v>
      </c>
      <c r="Q42">
        <v>1525.0998</v>
      </c>
      <c r="R42">
        <v>-54.800170000000001</v>
      </c>
      <c r="S42">
        <v>615.92062999999996</v>
      </c>
      <c r="T42">
        <v>2254.8598050000001</v>
      </c>
      <c r="U42">
        <v>-6040.7099399999997</v>
      </c>
      <c r="V42">
        <v>-2414.7393999999999</v>
      </c>
      <c r="W42">
        <v>-997.66911200000004</v>
      </c>
      <c r="X42">
        <v>-45.829813999999999</v>
      </c>
      <c r="Y42">
        <v>-721.50002500000005</v>
      </c>
      <c r="Z42">
        <v>-1130.521649</v>
      </c>
      <c r="AA42">
        <v>1380.3003209999999</v>
      </c>
      <c r="AB42">
        <v>371.12067500000001</v>
      </c>
      <c r="AC42">
        <v>593.13112699999999</v>
      </c>
    </row>
    <row r="43" spans="11:29">
      <c r="K43">
        <v>893.53009799999995</v>
      </c>
      <c r="O43">
        <v>12119.661265000001</v>
      </c>
      <c r="P43">
        <v>2593.89977</v>
      </c>
      <c r="Q43">
        <v>1572.59961</v>
      </c>
      <c r="R43">
        <v>-545.60005000000001</v>
      </c>
      <c r="S43">
        <v>2006.0504559999999</v>
      </c>
      <c r="T43">
        <v>1993.419748</v>
      </c>
      <c r="U43">
        <v>-5398.1298770000003</v>
      </c>
      <c r="V43">
        <v>-1095.3498970000001</v>
      </c>
      <c r="W43">
        <v>-3202.6810610000002</v>
      </c>
      <c r="X43">
        <v>-105.509878</v>
      </c>
      <c r="Y43">
        <v>-957.29994399999998</v>
      </c>
      <c r="Z43">
        <v>-222.73898500000001</v>
      </c>
      <c r="AA43">
        <v>1195.2203480000001</v>
      </c>
      <c r="AB43">
        <v>2447.0419569999999</v>
      </c>
      <c r="AC43">
        <v>857.75103200000001</v>
      </c>
    </row>
    <row r="44" spans="11:29">
      <c r="K44">
        <v>352.619956</v>
      </c>
      <c r="O44">
        <v>11251.479284999999</v>
      </c>
      <c r="P44">
        <v>2848.459875</v>
      </c>
      <c r="Q44">
        <v>1505.29971</v>
      </c>
      <c r="R44">
        <v>573.79994999999997</v>
      </c>
      <c r="S44">
        <v>-283.71004399999998</v>
      </c>
      <c r="T44">
        <v>2726.9899</v>
      </c>
      <c r="U44">
        <v>-5470.8399330000002</v>
      </c>
      <c r="V44">
        <v>-1899.7588479999999</v>
      </c>
      <c r="W44">
        <v>-3302.780992</v>
      </c>
      <c r="X44">
        <v>41.790201000000003</v>
      </c>
      <c r="Y44">
        <v>-584.78994499999999</v>
      </c>
      <c r="Z44">
        <v>1339.6801170000001</v>
      </c>
      <c r="AA44">
        <v>1695.9305710000001</v>
      </c>
      <c r="AB44">
        <v>-458.20864999999998</v>
      </c>
      <c r="AC44">
        <v>286.90903900000001</v>
      </c>
    </row>
    <row r="45" spans="11:29">
      <c r="K45">
        <v>155.19999000000001</v>
      </c>
      <c r="O45">
        <v>12510.169234000001</v>
      </c>
      <c r="P45">
        <v>2563.9997899999998</v>
      </c>
      <c r="Q45">
        <v>1429.329939</v>
      </c>
      <c r="R45">
        <v>94.899799999999999</v>
      </c>
      <c r="S45">
        <v>4567.5002510000004</v>
      </c>
      <c r="T45">
        <v>-684.83973900000001</v>
      </c>
      <c r="U45">
        <v>-6094.3197879999998</v>
      </c>
      <c r="V45">
        <v>-5368.8799369999997</v>
      </c>
      <c r="W45">
        <v>-2593.820565</v>
      </c>
      <c r="X45">
        <v>-687.29977199999996</v>
      </c>
      <c r="Y45">
        <v>-638.09003499999994</v>
      </c>
      <c r="Z45">
        <v>-1513.3998549999999</v>
      </c>
      <c r="AA45">
        <v>1393.7906</v>
      </c>
      <c r="AB45">
        <v>1853.308925</v>
      </c>
      <c r="AC45">
        <v>-1345.359991</v>
      </c>
    </row>
    <row r="46" spans="11:29">
      <c r="K46">
        <v>538.29998000000001</v>
      </c>
      <c r="O46">
        <v>12627.969403999999</v>
      </c>
      <c r="P46">
        <v>2767.9398959999999</v>
      </c>
      <c r="Q46">
        <v>1560.4700519999999</v>
      </c>
      <c r="R46">
        <v>1255.990174</v>
      </c>
      <c r="S46">
        <v>1674.3812929999999</v>
      </c>
      <c r="T46">
        <v>1811.2002199999999</v>
      </c>
      <c r="U46">
        <v>-5548.1498879999999</v>
      </c>
      <c r="V46">
        <v>-2963.7006839999999</v>
      </c>
      <c r="W46">
        <v>-2792.5310939999999</v>
      </c>
      <c r="X46">
        <v>-3.6399809999900001</v>
      </c>
      <c r="Y46">
        <v>-290.10012</v>
      </c>
      <c r="Z46">
        <v>1880.8693639999999</v>
      </c>
      <c r="AA46">
        <v>1318.2307049999999</v>
      </c>
      <c r="AB46">
        <v>912.28972099999999</v>
      </c>
      <c r="AC46">
        <v>2426.8607259999999</v>
      </c>
    </row>
    <row r="47" spans="11:29">
      <c r="K47">
        <v>26.799969999999998</v>
      </c>
      <c r="O47">
        <v>12189.400175999999</v>
      </c>
      <c r="P47">
        <v>3453.2997319999999</v>
      </c>
      <c r="Q47">
        <v>1649.8800900000001</v>
      </c>
      <c r="R47">
        <v>875.74992999999995</v>
      </c>
      <c r="S47">
        <v>-622.95109200000002</v>
      </c>
      <c r="T47">
        <v>2818.5899129999998</v>
      </c>
      <c r="U47">
        <v>-5531.0199350000003</v>
      </c>
      <c r="V47">
        <v>-2206.1792679999999</v>
      </c>
      <c r="W47">
        <v>-2732.4208819999999</v>
      </c>
      <c r="X47">
        <v>-105.509878</v>
      </c>
      <c r="Y47">
        <v>-873.78999099999999</v>
      </c>
      <c r="Z47">
        <v>825.28788799999995</v>
      </c>
      <c r="AA47">
        <v>1262.1801109999999</v>
      </c>
      <c r="AB47">
        <v>249.950795</v>
      </c>
      <c r="AC47">
        <v>-1771.5993980000001</v>
      </c>
    </row>
    <row r="48" spans="11:29">
      <c r="K48">
        <v>1035.7801979999999</v>
      </c>
      <c r="O48">
        <v>12374.789822000001</v>
      </c>
      <c r="P48">
        <v>93.099980000000002</v>
      </c>
      <c r="Q48">
        <v>1528.7997800000001</v>
      </c>
      <c r="R48">
        <v>339.29004700000002</v>
      </c>
      <c r="S48">
        <v>-1227.9507630000001</v>
      </c>
      <c r="T48">
        <v>1976.869796</v>
      </c>
      <c r="U48">
        <v>-5691.9597560000002</v>
      </c>
      <c r="V48">
        <v>-2653.3677170000001</v>
      </c>
      <c r="W48">
        <v>-3054.4010560000002</v>
      </c>
      <c r="X48">
        <v>41.790201000000003</v>
      </c>
      <c r="Y48">
        <v>-725.84006599999998</v>
      </c>
      <c r="Z48">
        <v>993.76985300000001</v>
      </c>
      <c r="AA48">
        <v>998.75031999999999</v>
      </c>
      <c r="AB48">
        <v>2207.6595280000001</v>
      </c>
      <c r="AC48">
        <v>-450.21084100000002</v>
      </c>
    </row>
    <row r="49" spans="11:29">
      <c r="K49">
        <v>-144.30002999999999</v>
      </c>
      <c r="O49">
        <v>10679.949317000001</v>
      </c>
      <c r="P49">
        <v>3207.2498030000002</v>
      </c>
      <c r="Q49">
        <v>1490.9997499999999</v>
      </c>
      <c r="R49">
        <v>877.12005399999998</v>
      </c>
      <c r="S49">
        <v>-681.08899699999995</v>
      </c>
      <c r="T49">
        <v>1808.2002600000001</v>
      </c>
      <c r="U49">
        <v>-5435.0600119999999</v>
      </c>
      <c r="V49">
        <v>-541.86340299999995</v>
      </c>
      <c r="W49">
        <v>-2922.7007819999999</v>
      </c>
      <c r="X49">
        <v>-45.829813999999999</v>
      </c>
      <c r="Y49">
        <v>424.36003899999997</v>
      </c>
      <c r="Z49">
        <v>-1121.039272</v>
      </c>
      <c r="AA49">
        <v>728.54041800000005</v>
      </c>
      <c r="AB49">
        <v>-1305.497267</v>
      </c>
      <c r="AC49">
        <v>915.82083799999998</v>
      </c>
    </row>
    <row r="50" spans="11:29">
      <c r="K50">
        <v>544.78992900000003</v>
      </c>
      <c r="O50">
        <v>11126.260490999999</v>
      </c>
      <c r="P50">
        <v>3402.22973</v>
      </c>
      <c r="Q50">
        <v>1528.49965</v>
      </c>
      <c r="R50">
        <v>763.70991900000001</v>
      </c>
      <c r="S50">
        <v>1429.229296</v>
      </c>
      <c r="T50">
        <v>2108.9097980000001</v>
      </c>
      <c r="U50">
        <v>-5387.2499740000003</v>
      </c>
      <c r="V50">
        <v>-4891.0692280000003</v>
      </c>
      <c r="W50">
        <v>-2732.4208819999999</v>
      </c>
      <c r="X50">
        <v>-3.6399809999900001</v>
      </c>
      <c r="Y50">
        <v>-884.81994299999997</v>
      </c>
      <c r="Z50">
        <v>-145.32042000000001</v>
      </c>
      <c r="AA50">
        <v>1380.3003209999999</v>
      </c>
      <c r="AB50">
        <v>-1543.5186389999999</v>
      </c>
      <c r="AC50">
        <v>912.86887200000001</v>
      </c>
    </row>
    <row r="51" spans="11:29">
      <c r="K51">
        <v>1465.089841</v>
      </c>
      <c r="O51">
        <v>11516.010604999999</v>
      </c>
      <c r="P51">
        <v>2877.3797380000001</v>
      </c>
      <c r="Q51">
        <v>1445.19973</v>
      </c>
      <c r="R51">
        <v>344.55985199999998</v>
      </c>
      <c r="S51">
        <v>2030.2913140000001</v>
      </c>
      <c r="T51">
        <v>-511.05985700000002</v>
      </c>
      <c r="U51">
        <v>-5554.1899020000001</v>
      </c>
      <c r="V51">
        <v>-4088.4113280000001</v>
      </c>
      <c r="W51">
        <v>-3201.9809909999999</v>
      </c>
      <c r="X51">
        <v>-91.279883999999996</v>
      </c>
      <c r="Y51">
        <v>-1020.130033</v>
      </c>
      <c r="Z51">
        <v>-1130.9804320000001</v>
      </c>
      <c r="AA51">
        <v>1195.2203480000001</v>
      </c>
      <c r="AB51">
        <v>339.361177</v>
      </c>
      <c r="AC51">
        <v>2005.4986260000001</v>
      </c>
    </row>
    <row r="52" spans="11:29">
      <c r="K52">
        <v>0</v>
      </c>
      <c r="O52">
        <v>10814.941268</v>
      </c>
      <c r="P52">
        <v>1259.19974</v>
      </c>
      <c r="Q52">
        <v>1525.0998</v>
      </c>
      <c r="R52">
        <v>1238.7600319999999</v>
      </c>
      <c r="S52">
        <v>-1501.5897440000001</v>
      </c>
      <c r="T52">
        <v>2991.10023</v>
      </c>
      <c r="U52">
        <v>-5363.7198879999996</v>
      </c>
      <c r="V52">
        <v>-5678.0115059999998</v>
      </c>
      <c r="W52">
        <v>-3054.4010560000002</v>
      </c>
      <c r="X52">
        <v>-56.269849000000001</v>
      </c>
      <c r="Y52">
        <v>-1138.0401440000001</v>
      </c>
      <c r="Z52">
        <v>-1293.2394429999999</v>
      </c>
      <c r="AA52">
        <v>1017.050222</v>
      </c>
      <c r="AB52">
        <v>-1538.178782</v>
      </c>
      <c r="AC52">
        <v>369.31150000000002</v>
      </c>
    </row>
    <row r="53" spans="11:29">
      <c r="K53">
        <v>578.10023000000001</v>
      </c>
      <c r="O53">
        <v>10399.549777</v>
      </c>
      <c r="P53">
        <v>3347.9197279999998</v>
      </c>
      <c r="Q53">
        <v>1490.9997499999999</v>
      </c>
      <c r="R53">
        <v>-24.899930000000001</v>
      </c>
      <c r="S53">
        <v>-653.40105500000004</v>
      </c>
      <c r="T53">
        <v>2336.779806</v>
      </c>
      <c r="U53">
        <v>-6086.8798909999996</v>
      </c>
      <c r="V53">
        <v>-2415.888363</v>
      </c>
      <c r="W53">
        <v>-2922.7007819999999</v>
      </c>
      <c r="X53">
        <v>-100.79982</v>
      </c>
      <c r="Y53">
        <v>-634.91994799999998</v>
      </c>
      <c r="Z53">
        <v>-1004.911694</v>
      </c>
      <c r="AA53">
        <v>1477.5404510000001</v>
      </c>
      <c r="AB53">
        <v>-456.81952200000001</v>
      </c>
      <c r="AC53">
        <v>-1235.9709270000001</v>
      </c>
    </row>
    <row r="54" spans="11:29">
      <c r="K54">
        <v>763.70991900000001</v>
      </c>
      <c r="O54">
        <v>11773.989982999999</v>
      </c>
      <c r="P54">
        <v>2319.7996950000002</v>
      </c>
      <c r="Q54">
        <v>1470.7997499999999</v>
      </c>
      <c r="R54">
        <v>1055.479924</v>
      </c>
      <c r="S54">
        <v>2811.9407190000002</v>
      </c>
      <c r="T54">
        <v>-900.69996000000003</v>
      </c>
      <c r="U54">
        <v>-5278.739928</v>
      </c>
      <c r="V54">
        <v>-2160.0679970000001</v>
      </c>
      <c r="W54">
        <v>-2890.650795</v>
      </c>
      <c r="X54">
        <v>-79.349891</v>
      </c>
      <c r="Y54">
        <v>-127.54015800000001</v>
      </c>
      <c r="Z54">
        <v>1426.4411299999999</v>
      </c>
      <c r="AA54">
        <v>1195.2203480000001</v>
      </c>
      <c r="AB54">
        <v>1244.6280220000001</v>
      </c>
      <c r="AC54">
        <v>56.209201</v>
      </c>
    </row>
    <row r="55" spans="11:29">
      <c r="K55">
        <v>109.359903</v>
      </c>
      <c r="O55">
        <v>12488.768856000001</v>
      </c>
      <c r="P55">
        <v>2914.0497329999998</v>
      </c>
      <c r="Q55">
        <v>1451.9997000000001</v>
      </c>
      <c r="R55">
        <v>655.81988999999999</v>
      </c>
      <c r="S55">
        <v>1464.6807140000001</v>
      </c>
      <c r="T55">
        <v>-931.93962399999998</v>
      </c>
      <c r="U55">
        <v>-5554.1899020000001</v>
      </c>
      <c r="V55">
        <v>-4842.1722200000004</v>
      </c>
      <c r="W55">
        <v>-2432.0604539999999</v>
      </c>
      <c r="X55">
        <v>-13.309912000000001</v>
      </c>
      <c r="Y55">
        <v>-900.20987600000001</v>
      </c>
      <c r="Z55">
        <v>-777.66201799999999</v>
      </c>
      <c r="AA55">
        <v>1441.7803160000001</v>
      </c>
      <c r="AB55">
        <v>-1612.699151</v>
      </c>
      <c r="AC55">
        <v>1003.698378</v>
      </c>
    </row>
    <row r="56" spans="11:29">
      <c r="K56">
        <v>-47.199939999999998</v>
      </c>
      <c r="O56">
        <v>11393.411436</v>
      </c>
      <c r="P56">
        <v>2977.7198109999999</v>
      </c>
      <c r="Q56">
        <v>1514.710178</v>
      </c>
      <c r="R56">
        <v>43.579959000000002</v>
      </c>
      <c r="S56">
        <v>1162.1607980000001</v>
      </c>
      <c r="T56">
        <v>1811.2002199999999</v>
      </c>
      <c r="U56">
        <v>-5463.4598889999997</v>
      </c>
      <c r="V56">
        <v>-2987.7619540000001</v>
      </c>
      <c r="W56">
        <v>-2792.5310939999999</v>
      </c>
      <c r="X56">
        <v>-45.829813999999999</v>
      </c>
      <c r="Y56">
        <v>-542.27996399999995</v>
      </c>
      <c r="Z56">
        <v>-2197.1603150000001</v>
      </c>
      <c r="AA56">
        <v>835.70049800000004</v>
      </c>
      <c r="AB56">
        <v>-148.598579</v>
      </c>
      <c r="AC56">
        <v>2136.7403479999998</v>
      </c>
    </row>
    <row r="57" spans="11:29">
      <c r="K57">
        <v>707.92994399999998</v>
      </c>
      <c r="O57">
        <v>11889.782015000001</v>
      </c>
      <c r="P57">
        <v>3157.159748</v>
      </c>
      <c r="Q57">
        <v>1604.779949</v>
      </c>
      <c r="R57">
        <v>-1.8000659999999999</v>
      </c>
      <c r="S57">
        <v>7195.9698909999997</v>
      </c>
      <c r="T57">
        <v>-1100.6396239999999</v>
      </c>
      <c r="U57">
        <v>-5909.8098019999998</v>
      </c>
      <c r="V57">
        <v>-3163.2171790000002</v>
      </c>
      <c r="W57">
        <v>-1905.7390680000001</v>
      </c>
      <c r="X57">
        <v>0.410188000005</v>
      </c>
      <c r="Y57">
        <v>-687.34002799999996</v>
      </c>
      <c r="Z57">
        <v>-1195.897144</v>
      </c>
      <c r="AA57">
        <v>1478.480368</v>
      </c>
      <c r="AB57">
        <v>272.56863499999997</v>
      </c>
      <c r="AC57">
        <v>942.48128099999997</v>
      </c>
    </row>
    <row r="58" spans="11:29">
      <c r="K58">
        <v>885.51016200000004</v>
      </c>
      <c r="O58">
        <v>10620.621082</v>
      </c>
      <c r="P58">
        <v>3254.6998199999998</v>
      </c>
      <c r="Q58">
        <v>1476.29973</v>
      </c>
      <c r="R58">
        <v>1198.90003</v>
      </c>
      <c r="S58">
        <v>758.49818700000003</v>
      </c>
      <c r="T58">
        <v>3537.7001</v>
      </c>
      <c r="U58">
        <v>-5364.8099670000001</v>
      </c>
      <c r="V58">
        <v>-3498.6514910000001</v>
      </c>
      <c r="W58">
        <v>-3207.3810709999998</v>
      </c>
      <c r="X58">
        <v>-337.12010600000002</v>
      </c>
      <c r="Y58">
        <v>-636.44002399999999</v>
      </c>
      <c r="Z58">
        <v>173.011</v>
      </c>
      <c r="AA58">
        <v>1994.5006370000001</v>
      </c>
      <c r="AB58">
        <v>470.61844600000001</v>
      </c>
      <c r="AC58">
        <v>1783.130758</v>
      </c>
    </row>
    <row r="59" spans="11:29">
      <c r="K59">
        <v>192.00004999999999</v>
      </c>
      <c r="O59">
        <v>11225.911802000001</v>
      </c>
      <c r="P59">
        <v>0</v>
      </c>
      <c r="Q59">
        <v>1427.379921</v>
      </c>
      <c r="R59">
        <v>713.79989999999998</v>
      </c>
      <c r="S59">
        <v>-830.83945300000005</v>
      </c>
      <c r="T59">
        <v>-789.30991400000005</v>
      </c>
      <c r="U59">
        <v>-5642.549857</v>
      </c>
      <c r="V59">
        <v>-132.65253799999999</v>
      </c>
      <c r="W59">
        <v>-3054.4010560000002</v>
      </c>
      <c r="X59">
        <v>-69.949774000000005</v>
      </c>
      <c r="Y59">
        <v>-726.39003300000002</v>
      </c>
      <c r="Z59">
        <v>-380.25915500000002</v>
      </c>
      <c r="AA59">
        <v>848.56034899999997</v>
      </c>
      <c r="AB59">
        <v>1305.7301849999999</v>
      </c>
      <c r="AC59">
        <v>-1498.170445</v>
      </c>
    </row>
    <row r="60" spans="11:29">
      <c r="K60">
        <v>903.50989400000003</v>
      </c>
      <c r="O60">
        <v>11677.980073999999</v>
      </c>
      <c r="P60">
        <v>2308.0098050000001</v>
      </c>
      <c r="Q60">
        <v>1493.3998300000001</v>
      </c>
      <c r="R60">
        <v>2855.720135</v>
      </c>
      <c r="S60">
        <v>685.68061799999998</v>
      </c>
      <c r="T60">
        <v>2103.3001199999999</v>
      </c>
      <c r="U60">
        <v>-5552.1998970000004</v>
      </c>
      <c r="V60">
        <v>-3899.2283149999998</v>
      </c>
      <c r="W60">
        <v>-1412.209492</v>
      </c>
      <c r="X60">
        <v>-105.509878</v>
      </c>
      <c r="Y60">
        <v>1322.8898979999999</v>
      </c>
      <c r="Z60">
        <v>-168.89293000000001</v>
      </c>
      <c r="AA60">
        <v>1191.6203479999999</v>
      </c>
      <c r="AB60">
        <v>792.66842299999996</v>
      </c>
      <c r="AC60">
        <v>238.929092</v>
      </c>
    </row>
    <row r="61" spans="11:29">
      <c r="K61">
        <v>1060.0900160000001</v>
      </c>
      <c r="O61">
        <v>10662.669876</v>
      </c>
      <c r="P61">
        <v>3480.1298000000002</v>
      </c>
      <c r="Q61">
        <v>1572.59961</v>
      </c>
      <c r="R61">
        <v>-277.759907</v>
      </c>
      <c r="S61">
        <v>-3701.130165</v>
      </c>
      <c r="T61">
        <v>703.04035199999998</v>
      </c>
      <c r="U61">
        <v>-5415.1397829999996</v>
      </c>
      <c r="V61">
        <v>-2699.4516410000001</v>
      </c>
      <c r="W61">
        <v>-1882.1004330000001</v>
      </c>
      <c r="X61">
        <v>-43.009737000000001</v>
      </c>
      <c r="Y61">
        <v>-963.51993800000002</v>
      </c>
      <c r="Z61">
        <v>-171.61010200000001</v>
      </c>
      <c r="AA61">
        <v>1374.850543</v>
      </c>
      <c r="AB61">
        <v>-296.21948099999997</v>
      </c>
      <c r="AC61">
        <v>512.90110800000002</v>
      </c>
    </row>
    <row r="62" spans="11:29">
      <c r="K62">
        <v>1353.129962</v>
      </c>
      <c r="O62">
        <v>12295.219324</v>
      </c>
      <c r="P62">
        <v>3402.22973</v>
      </c>
      <c r="Q62">
        <v>1568.2799640000001</v>
      </c>
      <c r="R62">
        <v>1151.8000400000001</v>
      </c>
      <c r="S62">
        <v>2070.3696629999999</v>
      </c>
      <c r="T62">
        <v>-931.93962399999998</v>
      </c>
      <c r="U62">
        <v>-5463.969889</v>
      </c>
      <c r="V62">
        <v>-6385.1814080000004</v>
      </c>
      <c r="W62">
        <v>-2296.9603149999998</v>
      </c>
      <c r="X62">
        <v>-100.79982</v>
      </c>
      <c r="Y62">
        <v>-602.00006800000006</v>
      </c>
      <c r="Z62">
        <v>15.279424000000001</v>
      </c>
      <c r="AA62">
        <v>1195.2203480000001</v>
      </c>
      <c r="AB62">
        <v>1195.8292269999999</v>
      </c>
      <c r="AC62">
        <v>1003.698378</v>
      </c>
    </row>
    <row r="63" spans="11:29">
      <c r="K63">
        <v>-1195.760068</v>
      </c>
      <c r="O63">
        <v>11727.199514</v>
      </c>
      <c r="P63">
        <v>2593.89977</v>
      </c>
      <c r="Q63">
        <v>1568.2799640000001</v>
      </c>
      <c r="R63">
        <v>-138.60005000000001</v>
      </c>
      <c r="S63">
        <v>2368.279767</v>
      </c>
      <c r="T63">
        <v>2588.5001600000001</v>
      </c>
      <c r="U63">
        <v>-5471.8798699999998</v>
      </c>
      <c r="V63">
        <v>-7090.2084649999997</v>
      </c>
      <c r="W63">
        <v>-2432.0604539999999</v>
      </c>
      <c r="X63">
        <v>20.480084999999999</v>
      </c>
      <c r="Y63">
        <v>-516.23998300000005</v>
      </c>
      <c r="Z63">
        <v>-1884.529722</v>
      </c>
      <c r="AA63">
        <v>1025.5504000000001</v>
      </c>
      <c r="AB63">
        <v>1004.622736</v>
      </c>
      <c r="AC63">
        <v>1675.818597</v>
      </c>
    </row>
    <row r="64" spans="11:29">
      <c r="K64">
        <v>1291.959897</v>
      </c>
      <c r="O64">
        <v>11608.250673</v>
      </c>
      <c r="P64">
        <v>2319.7996950000002</v>
      </c>
      <c r="Q64">
        <v>1709.7998399999999</v>
      </c>
      <c r="R64">
        <v>-543.09011999999996</v>
      </c>
      <c r="S64">
        <v>-3143.1496569999999</v>
      </c>
      <c r="T64">
        <v>2589.2399409999998</v>
      </c>
      <c r="U64">
        <v>-5491.590064</v>
      </c>
      <c r="V64">
        <v>-1228.1389710000001</v>
      </c>
      <c r="W64">
        <v>-3202.6810610000002</v>
      </c>
      <c r="X64">
        <v>-105.509878</v>
      </c>
      <c r="Y64">
        <v>-556.26004</v>
      </c>
      <c r="Z64">
        <v>111.319603</v>
      </c>
      <c r="AA64">
        <v>1146.5402200000001</v>
      </c>
      <c r="AB64">
        <v>96.019008999999997</v>
      </c>
      <c r="AC64">
        <v>919.02106100000003</v>
      </c>
    </row>
    <row r="65" spans="11:29">
      <c r="K65">
        <v>28.95</v>
      </c>
      <c r="O65">
        <v>10922.909393</v>
      </c>
      <c r="P65">
        <v>2975.0998100000002</v>
      </c>
      <c r="Q65">
        <v>1472.1996099999999</v>
      </c>
      <c r="R65">
        <v>394.10014000000001</v>
      </c>
      <c r="S65">
        <v>4192.720566</v>
      </c>
      <c r="T65">
        <v>-789.30991400000005</v>
      </c>
      <c r="U65">
        <v>-5326.2799199999999</v>
      </c>
      <c r="V65">
        <v>3027.8696329999998</v>
      </c>
      <c r="W65">
        <v>-1874.5595679999999</v>
      </c>
      <c r="X65">
        <v>-69.949774000000005</v>
      </c>
      <c r="Y65">
        <v>-73.220110000000005</v>
      </c>
      <c r="Z65">
        <v>-428.65863000000002</v>
      </c>
      <c r="AA65">
        <v>1195.2203480000001</v>
      </c>
      <c r="AB65">
        <v>495.929869</v>
      </c>
      <c r="AC65">
        <v>357.92918200000003</v>
      </c>
    </row>
    <row r="66" spans="11:29">
      <c r="K66">
        <v>1115.1699490000001</v>
      </c>
      <c r="O66">
        <v>10783.200197</v>
      </c>
      <c r="P66">
        <v>3207.2498030000002</v>
      </c>
      <c r="Q66">
        <v>1495.4996699999999</v>
      </c>
      <c r="R66">
        <v>407.50006999999999</v>
      </c>
      <c r="S66">
        <v>-460.49971399999998</v>
      </c>
      <c r="T66">
        <v>2079.6003099999998</v>
      </c>
      <c r="U66">
        <v>-5372.7099609999996</v>
      </c>
      <c r="V66">
        <v>-3215.602277</v>
      </c>
      <c r="W66">
        <v>-3054.4010560000002</v>
      </c>
      <c r="X66">
        <v>-600.28053</v>
      </c>
      <c r="Y66">
        <v>-882.65997400000003</v>
      </c>
      <c r="Z66">
        <v>967.37007500000004</v>
      </c>
      <c r="AA66">
        <v>615.36030000000005</v>
      </c>
      <c r="AB66">
        <v>-2589.5599900000002</v>
      </c>
      <c r="AC66">
        <v>466.12154500000003</v>
      </c>
    </row>
    <row r="67" spans="11:29">
      <c r="K67">
        <v>1074.9401049999999</v>
      </c>
      <c r="O67">
        <v>10461.580518000001</v>
      </c>
      <c r="P67">
        <v>3432.6997259999998</v>
      </c>
      <c r="Q67">
        <v>1495.4996699999999</v>
      </c>
      <c r="R67">
        <v>-172.09998999999999</v>
      </c>
      <c r="S67">
        <v>-424.59191199999998</v>
      </c>
      <c r="T67">
        <v>2165.5598620000001</v>
      </c>
      <c r="U67">
        <v>-4625.8296849999997</v>
      </c>
      <c r="V67">
        <v>-55.318482000000003</v>
      </c>
      <c r="W67">
        <v>-2396.1990169999999</v>
      </c>
      <c r="X67">
        <v>20.480084999999999</v>
      </c>
      <c r="Y67">
        <v>0</v>
      </c>
      <c r="Z67">
        <v>267.09008899999998</v>
      </c>
      <c r="AA67">
        <v>1175.5409970000001</v>
      </c>
      <c r="AB67">
        <v>728.488381</v>
      </c>
      <c r="AC67">
        <v>425.92907000000002</v>
      </c>
    </row>
    <row r="68" spans="11:29">
      <c r="K68">
        <v>790.27994899999999</v>
      </c>
      <c r="O68">
        <v>12519.790155000001</v>
      </c>
      <c r="P68">
        <v>3410.2898799999998</v>
      </c>
      <c r="Q68">
        <v>1395.29962</v>
      </c>
      <c r="R68">
        <v>1198.90003</v>
      </c>
      <c r="S68">
        <v>-661.77940000000001</v>
      </c>
      <c r="T68">
        <v>-740.63981899999999</v>
      </c>
      <c r="U68">
        <v>-5427.8599020000001</v>
      </c>
      <c r="V68">
        <v>-3663.9296439999998</v>
      </c>
      <c r="W68">
        <v>-2732.4208819999999</v>
      </c>
      <c r="X68">
        <v>-91.279883999999996</v>
      </c>
      <c r="Y68">
        <v>-562.65991699999995</v>
      </c>
      <c r="Z68">
        <v>-910.24895700000002</v>
      </c>
      <c r="AA68">
        <v>1229.050256</v>
      </c>
      <c r="AB68">
        <v>78.552229999999994</v>
      </c>
      <c r="AC68">
        <v>425.92907000000002</v>
      </c>
    </row>
    <row r="69" spans="11:29">
      <c r="K69">
        <v>178.72989699999999</v>
      </c>
      <c r="O69">
        <v>10898.249575</v>
      </c>
      <c r="P69">
        <v>1258.69975</v>
      </c>
      <c r="Q69">
        <v>1429.329939</v>
      </c>
      <c r="R69">
        <v>1151.8000400000001</v>
      </c>
      <c r="S69">
        <v>4329.7290030000004</v>
      </c>
      <c r="T69">
        <v>2464.2002499999999</v>
      </c>
      <c r="U69">
        <v>-5464.1099009999998</v>
      </c>
      <c r="V69">
        <v>-1545.131449</v>
      </c>
      <c r="W69">
        <v>-3202.6810610000002</v>
      </c>
      <c r="X69">
        <v>-56.269849000000001</v>
      </c>
      <c r="Y69">
        <v>-704.230232</v>
      </c>
      <c r="Z69">
        <v>-2567.668169</v>
      </c>
      <c r="AA69">
        <v>782.58011199999999</v>
      </c>
      <c r="AB69">
        <v>523.16030899999998</v>
      </c>
      <c r="AC69">
        <v>384.02904000000001</v>
      </c>
    </row>
    <row r="70" spans="11:29">
      <c r="K70">
        <v>1127.39994</v>
      </c>
      <c r="O70">
        <v>11744.520995999999</v>
      </c>
      <c r="P70">
        <v>227.99995000000001</v>
      </c>
      <c r="Q70">
        <v>1724.19983</v>
      </c>
      <c r="R70">
        <v>1703.120122</v>
      </c>
      <c r="S70">
        <v>3996.0194900000001</v>
      </c>
      <c r="T70">
        <v>-413.05975599999999</v>
      </c>
      <c r="U70">
        <v>-5436.6999900000001</v>
      </c>
      <c r="V70">
        <v>-3201.3583269999999</v>
      </c>
      <c r="W70">
        <v>-2432.0604539999999</v>
      </c>
      <c r="X70">
        <v>-100.79982</v>
      </c>
      <c r="Y70">
        <v>-352.62022999999999</v>
      </c>
      <c r="Z70">
        <v>-801.58052099999998</v>
      </c>
      <c r="AA70">
        <v>994.35028999999997</v>
      </c>
      <c r="AB70">
        <v>45.320444000000002</v>
      </c>
      <c r="AC70">
        <v>926.60848999999996</v>
      </c>
    </row>
    <row r="71" spans="11:29">
      <c r="K71">
        <v>199.70007000000001</v>
      </c>
      <c r="O71">
        <v>11218.801082</v>
      </c>
      <c r="P71">
        <v>1947.2098229999999</v>
      </c>
      <c r="Q71">
        <v>1700.19985</v>
      </c>
      <c r="R71">
        <v>1139.6398899999999</v>
      </c>
      <c r="S71">
        <v>1364.3298050000001</v>
      </c>
      <c r="T71">
        <v>1811.2002199999999</v>
      </c>
      <c r="U71">
        <v>-5725.4599170000001</v>
      </c>
      <c r="V71">
        <v>1990.6613910000001</v>
      </c>
      <c r="W71">
        <v>-2432.0604539999999</v>
      </c>
      <c r="X71">
        <v>-3.6399809999900001</v>
      </c>
      <c r="Y71">
        <v>-636.71001200000001</v>
      </c>
      <c r="Z71">
        <v>1621.6501559999999</v>
      </c>
      <c r="AA71">
        <v>1144.7802690000001</v>
      </c>
      <c r="AB71">
        <v>296.81078200000002</v>
      </c>
      <c r="AC71">
        <v>2160.7410759999998</v>
      </c>
    </row>
    <row r="72" spans="11:29">
      <c r="K72">
        <v>1198.90003</v>
      </c>
      <c r="O72">
        <v>11996.7708</v>
      </c>
      <c r="P72">
        <v>917.09990000000005</v>
      </c>
      <c r="Q72">
        <v>1622.2201600000001</v>
      </c>
      <c r="R72">
        <v>-212.99986000000001</v>
      </c>
      <c r="S72">
        <v>6345.1383089999999</v>
      </c>
      <c r="T72">
        <v>-509.15982700000001</v>
      </c>
      <c r="U72">
        <v>-5163.0098280000002</v>
      </c>
      <c r="V72">
        <v>-854.68928100000005</v>
      </c>
      <c r="W72">
        <v>-2732.4208819999999</v>
      </c>
      <c r="X72">
        <v>-56.269849000000001</v>
      </c>
      <c r="Y72">
        <v>898.69983500000001</v>
      </c>
      <c r="Z72">
        <v>-1217.8387640000001</v>
      </c>
      <c r="AA72">
        <v>800.650486</v>
      </c>
      <c r="AB72">
        <v>156.492695</v>
      </c>
      <c r="AC72">
        <v>-884.13007700000003</v>
      </c>
    </row>
    <row r="73" spans="11:29">
      <c r="K73">
        <v>127.50004</v>
      </c>
      <c r="O73">
        <v>11812.819665000001</v>
      </c>
      <c r="P73">
        <v>0</v>
      </c>
      <c r="Q73">
        <v>1493.5996399999999</v>
      </c>
      <c r="R73">
        <v>1018.50014</v>
      </c>
      <c r="S73">
        <v>1751.658717</v>
      </c>
      <c r="T73">
        <v>2991.10023</v>
      </c>
      <c r="U73">
        <v>-5732.4599170000001</v>
      </c>
      <c r="V73">
        <v>-3459.2107000000001</v>
      </c>
      <c r="W73">
        <v>-2792.5310939999999</v>
      </c>
      <c r="X73">
        <v>-69.949774000000005</v>
      </c>
      <c r="Y73">
        <v>-537.37999400000001</v>
      </c>
      <c r="Z73">
        <v>28.490956000000001</v>
      </c>
      <c r="AA73">
        <v>1195.2203480000001</v>
      </c>
      <c r="AB73">
        <v>1712.102032</v>
      </c>
      <c r="AC73">
        <v>625.89090299999998</v>
      </c>
    </row>
    <row r="74" spans="11:29">
      <c r="K74">
        <v>1433.409962</v>
      </c>
      <c r="O74">
        <v>12024.8408</v>
      </c>
      <c r="P74">
        <v>2709.539949</v>
      </c>
      <c r="Q74">
        <v>1470.7997499999999</v>
      </c>
      <c r="R74">
        <v>317.750047</v>
      </c>
      <c r="S74">
        <v>289.6397</v>
      </c>
      <c r="T74">
        <v>1597.8</v>
      </c>
      <c r="U74">
        <v>-5552.1998970000004</v>
      </c>
      <c r="V74">
        <v>-3566.33754</v>
      </c>
      <c r="W74">
        <v>-2774.9008170000002</v>
      </c>
      <c r="X74">
        <v>-105.509878</v>
      </c>
      <c r="Y74">
        <v>-595.86005999999998</v>
      </c>
      <c r="Z74">
        <v>-2231.080414</v>
      </c>
      <c r="AA74">
        <v>1201.3203579999999</v>
      </c>
      <c r="AB74">
        <v>-448.06827600000003</v>
      </c>
      <c r="AC74">
        <v>942.48128099999997</v>
      </c>
    </row>
    <row r="75" spans="11:29">
      <c r="K75">
        <v>580.07995200000005</v>
      </c>
      <c r="O75">
        <v>11557.478453</v>
      </c>
      <c r="P75">
        <v>3140.759798</v>
      </c>
      <c r="Q75">
        <v>1476.29973</v>
      </c>
      <c r="R75">
        <v>105.10001</v>
      </c>
      <c r="S75">
        <v>-1249.3393699999999</v>
      </c>
      <c r="T75">
        <v>-703.849782</v>
      </c>
      <c r="U75">
        <v>-5372.4799849999999</v>
      </c>
      <c r="V75">
        <v>-82.189559000000003</v>
      </c>
      <c r="W75">
        <v>-3054.4010560000002</v>
      </c>
      <c r="X75">
        <v>-69.949774000000005</v>
      </c>
      <c r="Y75">
        <v>-628.639996</v>
      </c>
      <c r="Z75">
        <v>829.149586</v>
      </c>
      <c r="AA75">
        <v>1195.2203480000001</v>
      </c>
      <c r="AB75">
        <v>1787.1379199999999</v>
      </c>
      <c r="AC75">
        <v>1149.401061</v>
      </c>
    </row>
    <row r="76" spans="11:29">
      <c r="K76">
        <v>697.4</v>
      </c>
      <c r="O76">
        <v>12479.639342</v>
      </c>
      <c r="P76">
        <v>3367.039855</v>
      </c>
      <c r="Q76">
        <v>1493.5996399999999</v>
      </c>
      <c r="R76">
        <v>430.3</v>
      </c>
      <c r="S76">
        <v>-716.66972799999996</v>
      </c>
      <c r="T76">
        <v>2749.9001899999998</v>
      </c>
      <c r="U76">
        <v>-5995.4698699999999</v>
      </c>
      <c r="V76">
        <v>-1785.079493</v>
      </c>
      <c r="W76">
        <v>-3201.9809909999999</v>
      </c>
      <c r="X76">
        <v>-105.509878</v>
      </c>
      <c r="Y76">
        <v>-897.10999800000002</v>
      </c>
      <c r="Z76">
        <v>585.04957999999999</v>
      </c>
      <c r="AA76">
        <v>1663.2905089999999</v>
      </c>
      <c r="AB76">
        <v>150.38978700000001</v>
      </c>
      <c r="AC76">
        <v>1842.6510519999999</v>
      </c>
    </row>
    <row r="77" spans="11:29">
      <c r="K77">
        <v>272.64991700000002</v>
      </c>
      <c r="O77">
        <v>12977.00052</v>
      </c>
      <c r="P77">
        <v>3055.9998700000001</v>
      </c>
      <c r="Q77">
        <v>1490.9997499999999</v>
      </c>
      <c r="R77">
        <v>1343.1999619999999</v>
      </c>
      <c r="S77">
        <v>5208.4102380000004</v>
      </c>
      <c r="T77">
        <v>2390.3598040000002</v>
      </c>
      <c r="U77">
        <v>-5471.0098349999998</v>
      </c>
      <c r="V77">
        <v>2320.5773349999999</v>
      </c>
      <c r="W77">
        <v>-2378.7504269999999</v>
      </c>
      <c r="X77">
        <v>-56.269849000000001</v>
      </c>
      <c r="Y77">
        <v>-547.65010600000005</v>
      </c>
      <c r="Z77">
        <v>1265.3804050000001</v>
      </c>
      <c r="AA77">
        <v>839.10044800000003</v>
      </c>
      <c r="AB77">
        <v>-152.17921999999999</v>
      </c>
      <c r="AC77">
        <v>197.24173999999999</v>
      </c>
    </row>
    <row r="78" spans="11:29">
      <c r="K78">
        <v>2180.4698309999999</v>
      </c>
      <c r="O78">
        <v>12627.760221</v>
      </c>
      <c r="P78">
        <v>3138.6197739999998</v>
      </c>
      <c r="Q78">
        <v>1600.4901239999999</v>
      </c>
      <c r="R78">
        <v>0</v>
      </c>
      <c r="S78">
        <v>-486.06968000000001</v>
      </c>
      <c r="T78">
        <v>-973.82991100000004</v>
      </c>
      <c r="U78">
        <v>-5555.1298969999998</v>
      </c>
      <c r="V78">
        <v>-4628.42011</v>
      </c>
      <c r="W78">
        <v>-2018.1404660000001</v>
      </c>
      <c r="X78">
        <v>-105.509878</v>
      </c>
      <c r="Y78">
        <v>170.99992</v>
      </c>
      <c r="Z78">
        <v>176.602631</v>
      </c>
      <c r="AA78">
        <v>1748.5807010000001</v>
      </c>
      <c r="AB78">
        <v>2000.240877</v>
      </c>
      <c r="AC78">
        <v>1009.568535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</dc:creator>
  <cp:lastModifiedBy>Anita</cp:lastModifiedBy>
  <dcterms:created xsi:type="dcterms:W3CDTF">2016-12-11T03:17:40Z</dcterms:created>
  <dcterms:modified xsi:type="dcterms:W3CDTF">2016-12-12T04:05:37Z</dcterms:modified>
</cp:coreProperties>
</file>