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penERP\Customer_Repositories\Canna\odoo8-community\trunk\account_sale_purchase_accruals\doc\"/>
    </mc:Choice>
  </mc:AlternateContent>
  <bookViews>
    <workbookView xWindow="0" yWindow="0" windowWidth="16968" windowHeight="5964"/>
  </bookViews>
  <sheets>
    <sheet name="Journal Items" sheetId="1" r:id="rId1"/>
  </sheets>
  <calcPr calcId="152511"/>
</workbook>
</file>

<file path=xl/calcChain.xml><?xml version="1.0" encoding="utf-8"?>
<calcChain xmlns="http://schemas.openxmlformats.org/spreadsheetml/2006/main">
  <c r="L17" i="1" l="1"/>
  <c r="L18" i="1"/>
  <c r="L19" i="1"/>
  <c r="L14" i="1"/>
  <c r="L15" i="1"/>
  <c r="L11" i="1"/>
  <c r="L12" i="1"/>
  <c r="L8" i="1"/>
  <c r="L9" i="1"/>
  <c r="L4" i="1"/>
  <c r="L5" i="1"/>
  <c r="L6" i="1"/>
  <c r="J20" i="1"/>
  <c r="K20" i="1"/>
  <c r="L20" i="1" s="1"/>
</calcChain>
</file>

<file path=xl/sharedStrings.xml><?xml version="1.0" encoding="utf-8"?>
<sst xmlns="http://schemas.openxmlformats.org/spreadsheetml/2006/main" count="201" uniqueCount="67">
  <si>
    <t>Entry</t>
  </si>
  <si>
    <t>Name</t>
  </si>
  <si>
    <t>Effective Date</t>
  </si>
  <si>
    <t>Journal</t>
  </si>
  <si>
    <t>Period</t>
  </si>
  <si>
    <t>Partner</t>
  </si>
  <si>
    <t>Account</t>
  </si>
  <si>
    <t>Account Description</t>
  </si>
  <si>
    <t>Maturity Date</t>
  </si>
  <si>
    <t>Debit</t>
  </si>
  <si>
    <t>Credit</t>
  </si>
  <si>
    <t>Balance</t>
  </si>
  <si>
    <t>Rec.</t>
  </si>
  <si>
    <t>Part. Rec.</t>
  </si>
  <si>
    <t>Am. Currency</t>
  </si>
  <si>
    <t>Curr.</t>
  </si>
  <si>
    <t>Comp. Curr.</t>
  </si>
  <si>
    <t>PJ16-0006</t>
  </si>
  <si>
    <t>PO00023</t>
  </si>
  <si>
    <t>GPJ</t>
  </si>
  <si>
    <t>03/2016</t>
  </si>
  <si>
    <t>Test Supplier</t>
  </si>
  <si>
    <t>330100</t>
  </si>
  <si>
    <t/>
  </si>
  <si>
    <t>EUR</t>
  </si>
  <si>
    <t>Terra Plus 25L</t>
  </si>
  <si>
    <t>333100</t>
  </si>
  <si>
    <t>A21</t>
  </si>
  <si>
    <t>19% Vorsteuer</t>
  </si>
  <si>
    <t>140600</t>
  </si>
  <si>
    <t>DIVA/2016/0046</t>
  </si>
  <si>
    <t>DIVA</t>
  </si>
  <si>
    <t>540100</t>
  </si>
  <si>
    <t>DIVA/2016/0045</t>
  </si>
  <si>
    <t>333300</t>
  </si>
  <si>
    <t>A20</t>
  </si>
  <si>
    <t>DIVA/2016/0044</t>
  </si>
  <si>
    <t>Test Customer</t>
  </si>
  <si>
    <t>SAJ/2016/0012</t>
  </si>
  <si>
    <t>19% Umsatzsteuer</t>
  </si>
  <si>
    <t>SAJ</t>
  </si>
  <si>
    <t>380600</t>
  </si>
  <si>
    <t>440004</t>
  </si>
  <si>
    <t>/</t>
  </si>
  <si>
    <t>120600</t>
  </si>
  <si>
    <t>Customer Invoice Validate</t>
  </si>
  <si>
    <t>Supplier Invoice Validate</t>
  </si>
  <si>
    <t>Drop Shipping - Journal Items</t>
  </si>
  <si>
    <t>VAT 19% to pay</t>
  </si>
  <si>
    <t>Retail products</t>
  </si>
  <si>
    <t>Debtors</t>
  </si>
  <si>
    <t>Purchase</t>
  </si>
  <si>
    <t>Accrued Expenses</t>
  </si>
  <si>
    <t>Invoice to receive Account</t>
  </si>
  <si>
    <t>Income</t>
  </si>
  <si>
    <t>Creditors</t>
  </si>
  <si>
    <t>VAT 19% to receive</t>
  </si>
  <si>
    <t>expense (1)</t>
  </si>
  <si>
    <t>expense (2)</t>
  </si>
  <si>
    <t>expense (3)</t>
  </si>
  <si>
    <t>(1)</t>
  </si>
  <si>
    <t>(2)</t>
  </si>
  <si>
    <t>(3)</t>
  </si>
  <si>
    <t>an updated expense entry is created reflecting the value and currency of the confirmed Purchase Order.</t>
  </si>
  <si>
    <t>Invoice Accrual Expense is counterbooked at Purchase Order Approval time and</t>
  </si>
  <si>
    <t>Expense is booked at Invoice Validation time to ensure that both Income and Cost is booked in the financial reporting period.</t>
  </si>
  <si>
    <t>Purchase Order Approve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</si>
</sst>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2" x14ac:knownFonts="1">
    <font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10"/>
      <name val="Arial"/>
      <charset val="1"/>
    </font>
    <font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/>
    <xf numFmtId="164" fontId="5" fillId="0" borderId="1" xfId="0" applyNumberFormat="1" applyFont="1" applyFill="1" applyBorder="1" applyAlignment="1" applyProtection="1">
      <alignment horizontal="left"/>
    </xf>
    <xf numFmtId="4" fontId="6" fillId="0" borderId="1" xfId="0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 applyProtection="1">
      <alignment horizontal="center"/>
    </xf>
    <xf numFmtId="0" fontId="8" fillId="2" borderId="1" xfId="0" applyFont="1" applyFill="1" applyBorder="1" applyAlignment="1" applyProtection="1">
      <alignment horizontal="right"/>
    </xf>
    <xf numFmtId="4" fontId="9" fillId="2" borderId="1" xfId="0" applyNumberFormat="1" applyFont="1" applyFill="1" applyBorder="1" applyAlignment="1" applyProtection="1">
      <alignment horizontal="right"/>
    </xf>
    <xf numFmtId="0" fontId="4" fillId="3" borderId="1" xfId="0" applyFont="1" applyFill="1" applyBorder="1" applyAlignment="1" applyProtection="1"/>
    <xf numFmtId="164" fontId="5" fillId="3" borderId="1" xfId="0" applyNumberFormat="1" applyFont="1" applyFill="1" applyBorder="1" applyAlignment="1" applyProtection="1">
      <alignment horizontal="left"/>
    </xf>
    <xf numFmtId="4" fontId="6" fillId="3" borderId="1" xfId="0" applyNumberFormat="1" applyFont="1" applyFill="1" applyBorder="1" applyAlignment="1" applyProtection="1">
      <alignment horizontal="right"/>
    </xf>
    <xf numFmtId="0" fontId="7" fillId="3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/>
    <xf numFmtId="164" fontId="5" fillId="4" borderId="1" xfId="0" applyNumberFormat="1" applyFont="1" applyFill="1" applyBorder="1" applyAlignment="1" applyProtection="1">
      <alignment horizontal="left"/>
    </xf>
    <xf numFmtId="4" fontId="6" fillId="4" borderId="1" xfId="0" applyNumberFormat="1" applyFont="1" applyFill="1" applyBorder="1" applyAlignment="1" applyProtection="1">
      <alignment horizontal="right"/>
    </xf>
    <xf numFmtId="0" fontId="7" fillId="4" borderId="1" xfId="0" applyFont="1" applyFill="1" applyBorder="1" applyAlignment="1" applyProtection="1">
      <alignment horizontal="center"/>
    </xf>
    <xf numFmtId="0" fontId="4" fillId="5" borderId="1" xfId="0" applyFont="1" applyFill="1" applyBorder="1" applyAlignment="1" applyProtection="1"/>
    <xf numFmtId="164" fontId="5" fillId="5" borderId="1" xfId="0" applyNumberFormat="1" applyFont="1" applyFill="1" applyBorder="1" applyAlignment="1" applyProtection="1">
      <alignment horizontal="left"/>
    </xf>
    <xf numFmtId="4" fontId="6" fillId="5" borderId="1" xfId="0" applyNumberFormat="1" applyFont="1" applyFill="1" applyBorder="1" applyAlignment="1" applyProtection="1">
      <alignment horizontal="right"/>
    </xf>
    <xf numFmtId="0" fontId="7" fillId="5" borderId="1" xfId="0" applyFont="1" applyFill="1" applyBorder="1" applyAlignment="1" applyProtection="1">
      <alignment horizontal="center"/>
    </xf>
    <xf numFmtId="0" fontId="10" fillId="0" borderId="0" xfId="0" applyFont="1"/>
    <xf numFmtId="0" fontId="11" fillId="0" borderId="0" xfId="0" applyFont="1" applyFill="1" applyBorder="1" applyAlignment="1" applyProtection="1"/>
    <xf numFmtId="0" fontId="0" fillId="4" borderId="1" xfId="0" applyFont="1" applyFill="1" applyBorder="1" applyAlignment="1" applyProtection="1"/>
    <xf numFmtId="0" fontId="0" fillId="3" borderId="1" xfId="0" applyFont="1" applyFill="1" applyBorder="1" applyAlignment="1" applyProtection="1"/>
    <xf numFmtId="0" fontId="7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center"/>
    </xf>
    <xf numFmtId="0" fontId="0" fillId="5" borderId="1" xfId="0" applyFont="1" applyFill="1" applyBorder="1" applyAlignment="1" applyProtection="1"/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25"/>
  <sheetViews>
    <sheetView tabSelected="1" zoomScale="83" zoomScaleNormal="83" workbookViewId="0">
      <pane ySplit="3" topLeftCell="A4" activePane="bottomLeft" state="frozen"/>
      <selection pane="bottomLeft" activeCell="S15" sqref="S15"/>
    </sheetView>
  </sheetViews>
  <sheetFormatPr defaultRowHeight="13.2" x14ac:dyDescent="0.25"/>
  <cols>
    <col min="1" max="1" width="16.21875" customWidth="1"/>
    <col min="2" max="2" width="18.88671875" customWidth="1"/>
    <col min="3" max="3" width="13" customWidth="1"/>
    <col min="4" max="4" width="8.88671875" customWidth="1"/>
    <col min="5" max="5" width="12" customWidth="1"/>
    <col min="6" max="6" width="16.88671875" customWidth="1"/>
    <col min="7" max="7" width="12" customWidth="1"/>
    <col min="8" max="8" width="25" customWidth="1"/>
    <col min="9" max="9" width="13" hidden="1" customWidth="1"/>
    <col min="10" max="10" width="7.6640625" customWidth="1"/>
    <col min="11" max="11" width="7.88671875" customWidth="1"/>
    <col min="12" max="12" width="18" hidden="1" customWidth="1"/>
    <col min="13" max="13" width="12" customWidth="1"/>
    <col min="14" max="14" width="12" hidden="1" customWidth="1"/>
    <col min="15" max="15" width="18" hidden="1" customWidth="1"/>
    <col min="16" max="16" width="6" hidden="1" customWidth="1"/>
    <col min="17" max="17" width="10" hidden="1" customWidth="1"/>
    <col min="18" max="18" width="11.88671875" customWidth="1"/>
  </cols>
  <sheetData>
    <row r="1" spans="1:19" ht="15.6" x14ac:dyDescent="0.3">
      <c r="A1" s="23" t="s">
        <v>47</v>
      </c>
    </row>
    <row r="3" spans="1:1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2" t="s">
        <v>9</v>
      </c>
      <c r="K3" s="2" t="s">
        <v>10</v>
      </c>
      <c r="L3" s="2" t="s">
        <v>11</v>
      </c>
      <c r="M3" s="3" t="s">
        <v>12</v>
      </c>
      <c r="N3" s="3" t="s">
        <v>13</v>
      </c>
      <c r="O3" s="2" t="s">
        <v>14</v>
      </c>
      <c r="P3" s="3" t="s">
        <v>15</v>
      </c>
      <c r="Q3" s="1" t="s">
        <v>16</v>
      </c>
      <c r="R3" s="27"/>
    </row>
    <row r="4" spans="1:19" x14ac:dyDescent="0.25">
      <c r="A4" s="14" t="s">
        <v>38</v>
      </c>
      <c r="B4" s="14" t="s">
        <v>39</v>
      </c>
      <c r="C4" s="15">
        <v>42444</v>
      </c>
      <c r="D4" s="14" t="s">
        <v>40</v>
      </c>
      <c r="E4" s="14" t="s">
        <v>20</v>
      </c>
      <c r="F4" s="14" t="s">
        <v>37</v>
      </c>
      <c r="G4" s="14" t="s">
        <v>41</v>
      </c>
      <c r="H4" s="24" t="s">
        <v>48</v>
      </c>
      <c r="I4" s="15" t="s">
        <v>23</v>
      </c>
      <c r="J4" s="16">
        <v>0</v>
      </c>
      <c r="K4" s="16">
        <v>3.8</v>
      </c>
      <c r="L4" s="16">
        <f>J4-K4</f>
        <v>-3.8</v>
      </c>
      <c r="M4" s="17" t="s">
        <v>23</v>
      </c>
      <c r="N4" s="7" t="s">
        <v>23</v>
      </c>
      <c r="O4" s="6" t="s">
        <v>23</v>
      </c>
      <c r="P4" s="7" t="s">
        <v>23</v>
      </c>
      <c r="Q4" s="7" t="s">
        <v>24</v>
      </c>
      <c r="R4" s="26"/>
      <c r="S4" t="s">
        <v>45</v>
      </c>
    </row>
    <row r="5" spans="1:19" x14ac:dyDescent="0.25">
      <c r="A5" s="14" t="s">
        <v>38</v>
      </c>
      <c r="B5" s="14" t="s">
        <v>25</v>
      </c>
      <c r="C5" s="15">
        <v>42444</v>
      </c>
      <c r="D5" s="14" t="s">
        <v>40</v>
      </c>
      <c r="E5" s="14" t="s">
        <v>20</v>
      </c>
      <c r="F5" s="14" t="s">
        <v>37</v>
      </c>
      <c r="G5" s="14" t="s">
        <v>42</v>
      </c>
      <c r="H5" s="24" t="s">
        <v>49</v>
      </c>
      <c r="I5" s="15" t="s">
        <v>23</v>
      </c>
      <c r="J5" s="16">
        <v>0</v>
      </c>
      <c r="K5" s="16">
        <v>20</v>
      </c>
      <c r="L5" s="16">
        <f>J5-K5</f>
        <v>-20</v>
      </c>
      <c r="M5" s="17" t="s">
        <v>23</v>
      </c>
      <c r="N5" s="7" t="s">
        <v>23</v>
      </c>
      <c r="O5" s="6" t="s">
        <v>23</v>
      </c>
      <c r="P5" s="7" t="s">
        <v>23</v>
      </c>
      <c r="Q5" s="7" t="s">
        <v>24</v>
      </c>
      <c r="R5" s="28" t="s">
        <v>54</v>
      </c>
    </row>
    <row r="6" spans="1:19" x14ac:dyDescent="0.25">
      <c r="A6" s="14" t="s">
        <v>38</v>
      </c>
      <c r="B6" s="14" t="s">
        <v>43</v>
      </c>
      <c r="C6" s="15">
        <v>42444</v>
      </c>
      <c r="D6" s="14" t="s">
        <v>40</v>
      </c>
      <c r="E6" s="14" t="s">
        <v>20</v>
      </c>
      <c r="F6" s="14" t="s">
        <v>37</v>
      </c>
      <c r="G6" s="14" t="s">
        <v>44</v>
      </c>
      <c r="H6" s="24" t="s">
        <v>50</v>
      </c>
      <c r="I6" s="15">
        <v>42444</v>
      </c>
      <c r="J6" s="16">
        <v>23.8</v>
      </c>
      <c r="K6" s="16">
        <v>0</v>
      </c>
      <c r="L6" s="16">
        <f>J6-K6</f>
        <v>23.8</v>
      </c>
      <c r="M6" s="17" t="s">
        <v>23</v>
      </c>
      <c r="N6" s="7" t="s">
        <v>23</v>
      </c>
      <c r="O6" s="6" t="s">
        <v>23</v>
      </c>
      <c r="P6" s="7" t="s">
        <v>23</v>
      </c>
      <c r="Q6" s="7" t="s">
        <v>24</v>
      </c>
      <c r="R6" s="26"/>
    </row>
    <row r="7" spans="1:19" x14ac:dyDescent="0.25">
      <c r="A7" s="4"/>
      <c r="B7" s="4"/>
      <c r="C7" s="5"/>
      <c r="D7" s="4"/>
      <c r="E7" s="4"/>
      <c r="F7" s="4"/>
      <c r="G7" s="4"/>
      <c r="H7" s="4"/>
      <c r="I7" s="5"/>
      <c r="J7" s="6"/>
      <c r="K7" s="6"/>
      <c r="L7" s="6"/>
      <c r="M7" s="7"/>
      <c r="N7" s="7"/>
      <c r="O7" s="6"/>
      <c r="P7" s="7"/>
      <c r="Q7" s="7"/>
      <c r="R7" s="26"/>
    </row>
    <row r="8" spans="1:19" x14ac:dyDescent="0.25">
      <c r="A8" s="10" t="s">
        <v>36</v>
      </c>
      <c r="B8" s="10" t="s">
        <v>25</v>
      </c>
      <c r="C8" s="11">
        <v>42444</v>
      </c>
      <c r="D8" s="10" t="s">
        <v>31</v>
      </c>
      <c r="E8" s="10" t="s">
        <v>20</v>
      </c>
      <c r="F8" s="10" t="s">
        <v>37</v>
      </c>
      <c r="G8" s="10" t="s">
        <v>32</v>
      </c>
      <c r="H8" s="25" t="s">
        <v>51</v>
      </c>
      <c r="I8" s="11" t="s">
        <v>23</v>
      </c>
      <c r="J8" s="12">
        <v>12</v>
      </c>
      <c r="K8" s="12">
        <v>0</v>
      </c>
      <c r="L8" s="12">
        <f>J8-K8</f>
        <v>12</v>
      </c>
      <c r="M8" s="13" t="s">
        <v>23</v>
      </c>
      <c r="N8" s="7" t="s">
        <v>23</v>
      </c>
      <c r="O8" s="6" t="s">
        <v>23</v>
      </c>
      <c r="P8" s="7" t="s">
        <v>23</v>
      </c>
      <c r="Q8" s="7" t="s">
        <v>24</v>
      </c>
      <c r="R8" s="28" t="s">
        <v>57</v>
      </c>
      <c r="S8" t="s">
        <v>45</v>
      </c>
    </row>
    <row r="9" spans="1:19" x14ac:dyDescent="0.25">
      <c r="A9" s="10" t="s">
        <v>36</v>
      </c>
      <c r="B9" s="10" t="s">
        <v>25</v>
      </c>
      <c r="C9" s="11">
        <v>42444</v>
      </c>
      <c r="D9" s="10" t="s">
        <v>31</v>
      </c>
      <c r="E9" s="10" t="s">
        <v>20</v>
      </c>
      <c r="F9" s="10" t="s">
        <v>37</v>
      </c>
      <c r="G9" s="10" t="s">
        <v>34</v>
      </c>
      <c r="H9" s="25" t="s">
        <v>52</v>
      </c>
      <c r="I9" s="11" t="s">
        <v>23</v>
      </c>
      <c r="J9" s="12">
        <v>0</v>
      </c>
      <c r="K9" s="12">
        <v>12</v>
      </c>
      <c r="L9" s="12">
        <f>J9-K9</f>
        <v>-12</v>
      </c>
      <c r="M9" s="13" t="s">
        <v>35</v>
      </c>
      <c r="N9" s="7" t="s">
        <v>23</v>
      </c>
      <c r="O9" s="6" t="s">
        <v>23</v>
      </c>
      <c r="P9" s="7" t="s">
        <v>23</v>
      </c>
      <c r="Q9" s="7" t="s">
        <v>24</v>
      </c>
      <c r="R9" s="26"/>
    </row>
    <row r="10" spans="1:19" x14ac:dyDescent="0.25">
      <c r="A10" s="4"/>
      <c r="B10" s="4"/>
      <c r="C10" s="5"/>
      <c r="D10" s="4"/>
      <c r="E10" s="4"/>
      <c r="F10" s="4"/>
      <c r="G10" s="4"/>
      <c r="H10" s="4"/>
      <c r="I10" s="5"/>
      <c r="J10" s="6"/>
      <c r="K10" s="6"/>
      <c r="L10" s="6"/>
      <c r="M10" s="7"/>
      <c r="N10" s="7"/>
      <c r="O10" s="6"/>
      <c r="P10" s="7"/>
      <c r="Q10" s="7"/>
      <c r="R10" s="26"/>
    </row>
    <row r="11" spans="1:19" x14ac:dyDescent="0.25">
      <c r="A11" s="10" t="s">
        <v>33</v>
      </c>
      <c r="B11" s="10" t="s">
        <v>25</v>
      </c>
      <c r="C11" s="11">
        <v>42444</v>
      </c>
      <c r="D11" s="10" t="s">
        <v>31</v>
      </c>
      <c r="E11" s="10" t="s">
        <v>20</v>
      </c>
      <c r="F11" s="10" t="s">
        <v>21</v>
      </c>
      <c r="G11" s="10" t="s">
        <v>32</v>
      </c>
      <c r="H11" s="25" t="s">
        <v>51</v>
      </c>
      <c r="I11" s="11" t="s">
        <v>23</v>
      </c>
      <c r="J11" s="12">
        <v>0</v>
      </c>
      <c r="K11" s="12">
        <v>12</v>
      </c>
      <c r="L11" s="12">
        <f>J11-K11</f>
        <v>-12</v>
      </c>
      <c r="M11" s="13" t="s">
        <v>23</v>
      </c>
      <c r="N11" s="7" t="s">
        <v>23</v>
      </c>
      <c r="O11" s="6" t="s">
        <v>23</v>
      </c>
      <c r="P11" s="7" t="s">
        <v>23</v>
      </c>
      <c r="Q11" s="7" t="s">
        <v>24</v>
      </c>
      <c r="R11" s="28" t="s">
        <v>58</v>
      </c>
      <c r="S11" t="s">
        <v>66</v>
      </c>
    </row>
    <row r="12" spans="1:19" x14ac:dyDescent="0.25">
      <c r="A12" s="10" t="s">
        <v>33</v>
      </c>
      <c r="B12" s="10" t="s">
        <v>25</v>
      </c>
      <c r="C12" s="11">
        <v>42444</v>
      </c>
      <c r="D12" s="10" t="s">
        <v>31</v>
      </c>
      <c r="E12" s="10" t="s">
        <v>20</v>
      </c>
      <c r="F12" s="10" t="s">
        <v>21</v>
      </c>
      <c r="G12" s="10" t="s">
        <v>34</v>
      </c>
      <c r="H12" s="25" t="s">
        <v>52</v>
      </c>
      <c r="I12" s="11" t="s">
        <v>23</v>
      </c>
      <c r="J12" s="12">
        <v>12</v>
      </c>
      <c r="K12" s="12">
        <v>0</v>
      </c>
      <c r="L12" s="12">
        <f>J12-K12</f>
        <v>12</v>
      </c>
      <c r="M12" s="13" t="s">
        <v>35</v>
      </c>
      <c r="N12" s="7" t="s">
        <v>23</v>
      </c>
      <c r="O12" s="6" t="s">
        <v>23</v>
      </c>
      <c r="P12" s="7" t="s">
        <v>23</v>
      </c>
      <c r="Q12" s="7" t="s">
        <v>24</v>
      </c>
      <c r="R12" s="26"/>
    </row>
    <row r="13" spans="1:19" x14ac:dyDescent="0.25">
      <c r="A13" s="4"/>
      <c r="B13" s="4"/>
      <c r="C13" s="5"/>
      <c r="D13" s="4"/>
      <c r="E13" s="4"/>
      <c r="F13" s="4"/>
      <c r="G13" s="4"/>
      <c r="H13" s="4"/>
      <c r="I13" s="5"/>
      <c r="J13" s="6"/>
      <c r="K13" s="6"/>
      <c r="L13" s="6"/>
      <c r="M13" s="7"/>
      <c r="N13" s="7"/>
      <c r="O13" s="6"/>
      <c r="P13" s="7"/>
      <c r="Q13" s="7"/>
      <c r="R13" s="26"/>
    </row>
    <row r="14" spans="1:19" x14ac:dyDescent="0.25">
      <c r="A14" s="10" t="s">
        <v>30</v>
      </c>
      <c r="B14" s="10" t="s">
        <v>25</v>
      </c>
      <c r="C14" s="11">
        <v>42444</v>
      </c>
      <c r="D14" s="10" t="s">
        <v>31</v>
      </c>
      <c r="E14" s="10" t="s">
        <v>20</v>
      </c>
      <c r="F14" s="10" t="s">
        <v>21</v>
      </c>
      <c r="G14" s="10" t="s">
        <v>32</v>
      </c>
      <c r="H14" s="25" t="s">
        <v>51</v>
      </c>
      <c r="I14" s="11" t="s">
        <v>23</v>
      </c>
      <c r="J14" s="12">
        <v>12</v>
      </c>
      <c r="K14" s="12">
        <v>0</v>
      </c>
      <c r="L14" s="12">
        <f>J14-K14</f>
        <v>12</v>
      </c>
      <c r="M14" s="13" t="s">
        <v>23</v>
      </c>
      <c r="N14" s="7" t="s">
        <v>23</v>
      </c>
      <c r="O14" s="6" t="s">
        <v>23</v>
      </c>
      <c r="P14" s="7" t="s">
        <v>23</v>
      </c>
      <c r="Q14" s="7" t="s">
        <v>24</v>
      </c>
      <c r="R14" s="28" t="s">
        <v>59</v>
      </c>
      <c r="S14" t="s">
        <v>66</v>
      </c>
    </row>
    <row r="15" spans="1:19" x14ac:dyDescent="0.25">
      <c r="A15" s="10" t="s">
        <v>30</v>
      </c>
      <c r="B15" s="10" t="s">
        <v>25</v>
      </c>
      <c r="C15" s="11">
        <v>42444</v>
      </c>
      <c r="D15" s="10" t="s">
        <v>31</v>
      </c>
      <c r="E15" s="10" t="s">
        <v>20</v>
      </c>
      <c r="F15" s="10" t="s">
        <v>21</v>
      </c>
      <c r="G15" s="10" t="s">
        <v>26</v>
      </c>
      <c r="H15" s="25" t="s">
        <v>53</v>
      </c>
      <c r="I15" s="11" t="s">
        <v>23</v>
      </c>
      <c r="J15" s="12">
        <v>0</v>
      </c>
      <c r="K15" s="12">
        <v>12</v>
      </c>
      <c r="L15" s="12">
        <f>J15-K15</f>
        <v>-12</v>
      </c>
      <c r="M15" s="13" t="s">
        <v>27</v>
      </c>
      <c r="N15" s="7" t="s">
        <v>23</v>
      </c>
      <c r="O15" s="6" t="s">
        <v>23</v>
      </c>
      <c r="P15" s="7" t="s">
        <v>23</v>
      </c>
      <c r="Q15" s="7" t="s">
        <v>24</v>
      </c>
      <c r="R15" s="26"/>
    </row>
    <row r="16" spans="1:19" x14ac:dyDescent="0.25">
      <c r="A16" s="4"/>
      <c r="B16" s="4"/>
      <c r="C16" s="5"/>
      <c r="D16" s="4"/>
      <c r="E16" s="4"/>
      <c r="F16" s="4"/>
      <c r="G16" s="4"/>
      <c r="H16" s="4"/>
      <c r="I16" s="5"/>
      <c r="J16" s="6"/>
      <c r="K16" s="6"/>
      <c r="L16" s="6"/>
      <c r="M16" s="7"/>
      <c r="N16" s="7"/>
      <c r="O16" s="6"/>
      <c r="P16" s="7"/>
      <c r="Q16" s="7"/>
      <c r="R16" s="26"/>
    </row>
    <row r="17" spans="1:19" x14ac:dyDescent="0.25">
      <c r="A17" s="18" t="s">
        <v>17</v>
      </c>
      <c r="B17" s="18" t="s">
        <v>18</v>
      </c>
      <c r="C17" s="19">
        <v>42444</v>
      </c>
      <c r="D17" s="18" t="s">
        <v>19</v>
      </c>
      <c r="E17" s="18" t="s">
        <v>20</v>
      </c>
      <c r="F17" s="18" t="s">
        <v>21</v>
      </c>
      <c r="G17" s="18" t="s">
        <v>22</v>
      </c>
      <c r="H17" s="29" t="s">
        <v>55</v>
      </c>
      <c r="I17" s="19">
        <v>42444</v>
      </c>
      <c r="J17" s="20">
        <v>0</v>
      </c>
      <c r="K17" s="20">
        <v>14.28</v>
      </c>
      <c r="L17" s="20">
        <f t="shared" ref="L17:L20" si="0">J17-K17</f>
        <v>-14.28</v>
      </c>
      <c r="M17" s="21" t="s">
        <v>23</v>
      </c>
      <c r="N17" s="7" t="s">
        <v>23</v>
      </c>
      <c r="O17" s="6" t="s">
        <v>23</v>
      </c>
      <c r="P17" s="7" t="s">
        <v>23</v>
      </c>
      <c r="Q17" s="7" t="s">
        <v>24</v>
      </c>
      <c r="R17" s="26"/>
      <c r="S17" s="22" t="s">
        <v>46</v>
      </c>
    </row>
    <row r="18" spans="1:19" x14ac:dyDescent="0.25">
      <c r="A18" s="18" t="s">
        <v>17</v>
      </c>
      <c r="B18" s="18" t="s">
        <v>25</v>
      </c>
      <c r="C18" s="19">
        <v>42444</v>
      </c>
      <c r="D18" s="18" t="s">
        <v>19</v>
      </c>
      <c r="E18" s="18" t="s">
        <v>20</v>
      </c>
      <c r="F18" s="18" t="s">
        <v>21</v>
      </c>
      <c r="G18" s="18" t="s">
        <v>26</v>
      </c>
      <c r="H18" s="29" t="s">
        <v>53</v>
      </c>
      <c r="I18" s="19" t="s">
        <v>23</v>
      </c>
      <c r="J18" s="20">
        <v>12</v>
      </c>
      <c r="K18" s="20">
        <v>0</v>
      </c>
      <c r="L18" s="20">
        <f t="shared" si="0"/>
        <v>12</v>
      </c>
      <c r="M18" s="21" t="s">
        <v>27</v>
      </c>
      <c r="N18" s="7" t="s">
        <v>23</v>
      </c>
      <c r="O18" s="6" t="s">
        <v>23</v>
      </c>
      <c r="P18" s="7" t="s">
        <v>23</v>
      </c>
      <c r="Q18" s="7" t="s">
        <v>24</v>
      </c>
      <c r="R18" s="26"/>
    </row>
    <row r="19" spans="1:19" x14ac:dyDescent="0.25">
      <c r="A19" s="18" t="s">
        <v>17</v>
      </c>
      <c r="B19" s="18" t="s">
        <v>28</v>
      </c>
      <c r="C19" s="19">
        <v>42444</v>
      </c>
      <c r="D19" s="18" t="s">
        <v>19</v>
      </c>
      <c r="E19" s="18" t="s">
        <v>20</v>
      </c>
      <c r="F19" s="18" t="s">
        <v>21</v>
      </c>
      <c r="G19" s="18" t="s">
        <v>29</v>
      </c>
      <c r="H19" s="29" t="s">
        <v>56</v>
      </c>
      <c r="I19" s="19" t="s">
        <v>23</v>
      </c>
      <c r="J19" s="20">
        <v>2.2799999999999998</v>
      </c>
      <c r="K19" s="20">
        <v>0</v>
      </c>
      <c r="L19" s="20">
        <f t="shared" si="0"/>
        <v>2.2799999999999998</v>
      </c>
      <c r="M19" s="21" t="s">
        <v>23</v>
      </c>
      <c r="N19" s="7" t="s">
        <v>23</v>
      </c>
      <c r="O19" s="6" t="s">
        <v>23</v>
      </c>
      <c r="P19" s="7" t="s">
        <v>23</v>
      </c>
      <c r="Q19" s="7" t="s">
        <v>24</v>
      </c>
      <c r="R19" s="26"/>
    </row>
    <row r="20" spans="1:19" x14ac:dyDescent="0.25">
      <c r="A20" s="8" t="s">
        <v>23</v>
      </c>
      <c r="B20" s="8" t="s">
        <v>23</v>
      </c>
      <c r="C20" s="8" t="s">
        <v>23</v>
      </c>
      <c r="D20" s="8" t="s">
        <v>23</v>
      </c>
      <c r="E20" s="8" t="s">
        <v>23</v>
      </c>
      <c r="F20" s="8" t="s">
        <v>23</v>
      </c>
      <c r="G20" s="8" t="s">
        <v>23</v>
      </c>
      <c r="H20" s="8" t="s">
        <v>23</v>
      </c>
      <c r="I20" s="8" t="s">
        <v>23</v>
      </c>
      <c r="J20" s="9">
        <f>SUM(J17:J19)</f>
        <v>14.28</v>
      </c>
      <c r="K20" s="9">
        <f>SUM(K17:K19)</f>
        <v>14.28</v>
      </c>
      <c r="L20" s="9">
        <f t="shared" si="0"/>
        <v>0</v>
      </c>
      <c r="M20" s="8" t="s">
        <v>23</v>
      </c>
      <c r="N20" s="8" t="s">
        <v>23</v>
      </c>
      <c r="O20" s="8" t="s">
        <v>23</v>
      </c>
      <c r="P20" s="8" t="s">
        <v>23</v>
      </c>
      <c r="Q20" s="8" t="s">
        <v>23</v>
      </c>
      <c r="R20" s="26"/>
    </row>
    <row r="23" spans="1:19" x14ac:dyDescent="0.25">
      <c r="A23" s="30" t="s">
        <v>60</v>
      </c>
      <c r="B23" t="s">
        <v>65</v>
      </c>
    </row>
    <row r="24" spans="1:19" x14ac:dyDescent="0.25">
      <c r="A24" s="30" t="s">
        <v>61</v>
      </c>
      <c r="B24" t="s">
        <v>64</v>
      </c>
    </row>
    <row r="25" spans="1:19" x14ac:dyDescent="0.25">
      <c r="A25" s="30" t="s">
        <v>62</v>
      </c>
      <c r="B25" t="s">
        <v>63</v>
      </c>
    </row>
  </sheetData>
  <printOptions horizontalCentered="1"/>
  <pageMargins left="0.3" right="0.3" top="0.61" bottom="0.37" header="0.1" footer="0.1"/>
  <pageSetup paperSize="9" pageOrder="overThenDown" orientation="landscape" useFirstPageNumber="1" horizontalDpi="300" verticalDpi="300"/>
  <headerFooter alignWithMargins="0">
    <oddFooter>&amp;L&amp;8&amp;I2016-03-15 18:56:54&amp;R&amp;8&amp;I&amp;P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 Items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De Meyer</dc:creator>
  <cp:lastModifiedBy>Luc De Meyer</cp:lastModifiedBy>
  <dcterms:created xsi:type="dcterms:W3CDTF">2016-03-16T08:04:13Z</dcterms:created>
  <dcterms:modified xsi:type="dcterms:W3CDTF">2016-09-28T12:09:37Z</dcterms:modified>
</cp:coreProperties>
</file>