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da\Offline\Projects\SouvlakiSensors\lab2\starter_code\data_analysis\color_sensor\"/>
    </mc:Choice>
  </mc:AlternateContent>
  <xr:revisionPtr revIDLastSave="0" documentId="13_ncr:1_{D6701713-B25F-4E7E-A9F4-2A2AC502621E}" xr6:coauthVersionLast="47" xr6:coauthVersionMax="47" xr10:uidLastSave="{00000000-0000-0000-0000-000000000000}"/>
  <bookViews>
    <workbookView xWindow="-110" yWindow="-110" windowWidth="38620" windowHeight="21100" xr2:uid="{3966FD78-90DA-415C-81F4-75E395E20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5" i="1" l="1"/>
  <c r="V55" i="1"/>
  <c r="U55" i="1"/>
  <c r="S55" i="1"/>
  <c r="R55" i="1"/>
  <c r="Q55" i="1"/>
  <c r="O55" i="1"/>
  <c r="N55" i="1"/>
  <c r="M55" i="1"/>
  <c r="K55" i="1"/>
  <c r="J55" i="1"/>
  <c r="I55" i="1"/>
  <c r="G55" i="1"/>
  <c r="F55" i="1"/>
  <c r="E55" i="1"/>
  <c r="C55" i="1"/>
  <c r="B55" i="1"/>
  <c r="A55" i="1"/>
  <c r="W52" i="1"/>
  <c r="V52" i="1"/>
  <c r="U52" i="1"/>
  <c r="S52" i="1"/>
  <c r="R52" i="1"/>
  <c r="Q52" i="1"/>
  <c r="O52" i="1"/>
  <c r="N52" i="1"/>
  <c r="M52" i="1"/>
  <c r="K52" i="1"/>
  <c r="J52" i="1"/>
  <c r="I52" i="1"/>
  <c r="G52" i="1"/>
  <c r="F52" i="1"/>
  <c r="E52" i="1"/>
  <c r="C52" i="1"/>
  <c r="B52" i="1"/>
  <c r="A52" i="1"/>
  <c r="S26" i="1"/>
  <c r="W26" i="1"/>
  <c r="V26" i="1"/>
  <c r="U26" i="1"/>
  <c r="R26" i="1"/>
  <c r="Q26" i="1"/>
  <c r="O26" i="1"/>
  <c r="N26" i="1"/>
  <c r="M26" i="1"/>
  <c r="K26" i="1"/>
  <c r="J26" i="1"/>
  <c r="I26" i="1"/>
  <c r="G26" i="1"/>
  <c r="F26" i="1"/>
  <c r="E26" i="1"/>
  <c r="C26" i="1"/>
  <c r="B26" i="1"/>
  <c r="A26" i="1"/>
  <c r="W23" i="1"/>
  <c r="V23" i="1"/>
  <c r="U23" i="1"/>
  <c r="S23" i="1"/>
  <c r="R23" i="1"/>
  <c r="Q23" i="1"/>
  <c r="O23" i="1"/>
  <c r="N23" i="1"/>
  <c r="M23" i="1"/>
  <c r="K23" i="1"/>
  <c r="J23" i="1"/>
  <c r="I23" i="1"/>
  <c r="G23" i="1"/>
  <c r="F23" i="1"/>
  <c r="E23" i="1"/>
  <c r="B23" i="1"/>
  <c r="C23" i="1"/>
  <c r="A23" i="1"/>
</calcChain>
</file>

<file path=xl/sharedStrings.xml><?xml version="1.0" encoding="utf-8"?>
<sst xmlns="http://schemas.openxmlformats.org/spreadsheetml/2006/main" count="38" uniqueCount="11">
  <si>
    <t>Red</t>
  </si>
  <si>
    <t>Orange</t>
  </si>
  <si>
    <t>Yellow</t>
  </si>
  <si>
    <t>Green</t>
  </si>
  <si>
    <t>Blue</t>
  </si>
  <si>
    <t>Purple</t>
  </si>
  <si>
    <t>Mean</t>
  </si>
  <si>
    <t>Standard Deviation</t>
  </si>
  <si>
    <t>Team 1</t>
  </si>
  <si>
    <t>Team 2</t>
  </si>
  <si>
    <t>Blue **(used first one)**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</si>
</sst>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2" fontId="0" fillId="0" borderId="1" xfId="0" applyNumberFormat="1" applyBorder="1"/>
    <xf numFmtId="166" fontId="0" fillId="0" borderId="1" xfId="0" applyNumberFormat="1" applyBorder="1"/>
    <xf numFmtId="0" fontId="1" fillId="2" borderId="0" xfId="1" applyAlignment="1">
      <alignment horizontal="center"/>
    </xf>
    <xf numFmtId="0" fontId="0" fillId="0" borderId="0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9BBA-1829-44FB-B2B9-41CB87258D40}">
  <dimension ref="A1:AA55"/>
  <sheetViews>
    <sheetView tabSelected="1" workbookViewId="0">
      <selection activeCell="AJ33" sqref="AJ33"/>
    </sheetView>
  </sheetViews>
  <sheetFormatPr defaultRowHeight="14.5" x14ac:dyDescent="0.35"/>
  <cols>
    <col min="1" max="1" width="7.90625" bestFit="1" customWidth="1"/>
  </cols>
  <sheetData>
    <row r="1" spans="1:27" x14ac:dyDescent="0.35">
      <c r="A1" s="8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7" x14ac:dyDescent="0.35">
      <c r="A2" s="3" t="s">
        <v>0</v>
      </c>
      <c r="B2" s="3"/>
      <c r="C2" s="3"/>
      <c r="D2" s="2"/>
      <c r="E2" s="3" t="s">
        <v>1</v>
      </c>
      <c r="F2" s="3"/>
      <c r="G2" s="3"/>
      <c r="H2" s="2"/>
      <c r="I2" s="3" t="s">
        <v>2</v>
      </c>
      <c r="J2" s="3"/>
      <c r="K2" s="3"/>
      <c r="L2" s="2"/>
      <c r="M2" s="3" t="s">
        <v>3</v>
      </c>
      <c r="N2" s="3"/>
      <c r="O2" s="3"/>
      <c r="P2" s="2"/>
      <c r="Q2" s="3" t="s">
        <v>10</v>
      </c>
      <c r="R2" s="3"/>
      <c r="S2" s="3"/>
      <c r="T2" s="2"/>
      <c r="U2" s="3" t="s">
        <v>5</v>
      </c>
      <c r="V2" s="3"/>
      <c r="W2" s="3"/>
      <c r="Y2" s="1"/>
      <c r="Z2" s="1"/>
      <c r="AA2" s="1"/>
    </row>
    <row r="3" spans="1:27" x14ac:dyDescent="0.35">
      <c r="A3" s="4">
        <v>138</v>
      </c>
      <c r="B3" s="4">
        <v>19</v>
      </c>
      <c r="C3" s="4">
        <v>15</v>
      </c>
      <c r="E3" s="4">
        <v>224</v>
      </c>
      <c r="F3" s="4">
        <v>62</v>
      </c>
      <c r="G3" s="4">
        <v>38</v>
      </c>
      <c r="I3" s="4">
        <v>185</v>
      </c>
      <c r="J3" s="4">
        <v>150</v>
      </c>
      <c r="K3" s="4">
        <v>13</v>
      </c>
      <c r="M3" s="4">
        <v>13</v>
      </c>
      <c r="N3" s="4">
        <v>95</v>
      </c>
      <c r="O3" s="4">
        <v>25</v>
      </c>
      <c r="Q3" s="4">
        <v>11</v>
      </c>
      <c r="R3" s="4">
        <v>32</v>
      </c>
      <c r="S3" s="4">
        <v>46</v>
      </c>
      <c r="U3" s="4">
        <v>41</v>
      </c>
      <c r="V3" s="4">
        <v>35</v>
      </c>
      <c r="W3" s="4">
        <v>49</v>
      </c>
    </row>
    <row r="4" spans="1:27" x14ac:dyDescent="0.35">
      <c r="A4" s="4">
        <v>140</v>
      </c>
      <c r="B4" s="4">
        <v>19</v>
      </c>
      <c r="C4" s="4">
        <v>15</v>
      </c>
      <c r="E4" s="4">
        <v>199</v>
      </c>
      <c r="F4" s="4">
        <v>57</v>
      </c>
      <c r="G4" s="4">
        <v>35</v>
      </c>
      <c r="I4" s="4">
        <v>171</v>
      </c>
      <c r="J4" s="4">
        <v>145</v>
      </c>
      <c r="K4" s="4">
        <v>17</v>
      </c>
      <c r="M4" s="4">
        <v>13</v>
      </c>
      <c r="N4" s="4">
        <v>96</v>
      </c>
      <c r="O4" s="4">
        <v>25</v>
      </c>
      <c r="Q4" s="4">
        <v>13</v>
      </c>
      <c r="R4" s="4">
        <v>28</v>
      </c>
      <c r="S4" s="4">
        <v>49</v>
      </c>
      <c r="U4" s="4">
        <v>44</v>
      </c>
      <c r="V4" s="4">
        <v>38</v>
      </c>
      <c r="W4" s="4">
        <v>53</v>
      </c>
    </row>
    <row r="5" spans="1:27" x14ac:dyDescent="0.35">
      <c r="A5" s="4">
        <v>139</v>
      </c>
      <c r="B5" s="4">
        <v>17</v>
      </c>
      <c r="C5" s="4">
        <v>16</v>
      </c>
      <c r="E5" s="4">
        <v>222</v>
      </c>
      <c r="F5" s="4">
        <v>60</v>
      </c>
      <c r="G5" s="4">
        <v>30</v>
      </c>
      <c r="I5" s="4">
        <v>183</v>
      </c>
      <c r="J5" s="4">
        <v>149</v>
      </c>
      <c r="K5" s="4">
        <v>13</v>
      </c>
      <c r="M5" s="4">
        <v>14</v>
      </c>
      <c r="N5" s="4">
        <v>98</v>
      </c>
      <c r="O5" s="4">
        <v>27</v>
      </c>
      <c r="Q5" s="4">
        <v>9</v>
      </c>
      <c r="R5" s="4">
        <v>32</v>
      </c>
      <c r="S5" s="4">
        <v>47</v>
      </c>
      <c r="U5" s="4">
        <v>49</v>
      </c>
      <c r="V5" s="4">
        <v>40</v>
      </c>
      <c r="W5" s="4">
        <v>55</v>
      </c>
    </row>
    <row r="6" spans="1:27" x14ac:dyDescent="0.35">
      <c r="A6" s="4">
        <v>138</v>
      </c>
      <c r="B6" s="4">
        <v>17</v>
      </c>
      <c r="C6" s="4">
        <v>15</v>
      </c>
      <c r="E6" s="4">
        <v>224</v>
      </c>
      <c r="F6" s="4">
        <v>63</v>
      </c>
      <c r="G6" s="4">
        <v>40</v>
      </c>
      <c r="I6" s="4">
        <v>181</v>
      </c>
      <c r="J6" s="4">
        <v>148</v>
      </c>
      <c r="K6" s="4">
        <v>11</v>
      </c>
      <c r="M6" s="4">
        <v>13</v>
      </c>
      <c r="N6" s="4">
        <v>90</v>
      </c>
      <c r="O6" s="4">
        <v>23</v>
      </c>
      <c r="Q6" s="4">
        <v>12</v>
      </c>
      <c r="R6" s="4">
        <v>32</v>
      </c>
      <c r="S6" s="4">
        <v>46</v>
      </c>
      <c r="U6" s="4">
        <v>43</v>
      </c>
      <c r="V6" s="4">
        <v>29</v>
      </c>
      <c r="W6" s="4">
        <v>49</v>
      </c>
    </row>
    <row r="7" spans="1:27" x14ac:dyDescent="0.35">
      <c r="A7" s="4">
        <v>138</v>
      </c>
      <c r="B7" s="4">
        <v>17</v>
      </c>
      <c r="C7" s="4">
        <v>14</v>
      </c>
      <c r="E7" s="4">
        <v>222</v>
      </c>
      <c r="F7" s="4">
        <v>64</v>
      </c>
      <c r="G7" s="4">
        <v>36</v>
      </c>
      <c r="I7" s="4">
        <v>176</v>
      </c>
      <c r="J7" s="4">
        <v>148</v>
      </c>
      <c r="K7" s="4">
        <v>11</v>
      </c>
      <c r="M7" s="4">
        <v>14</v>
      </c>
      <c r="N7" s="4">
        <v>96</v>
      </c>
      <c r="O7" s="4">
        <v>24</v>
      </c>
      <c r="Q7" s="4">
        <v>12</v>
      </c>
      <c r="R7" s="4">
        <v>32</v>
      </c>
      <c r="S7" s="4">
        <v>46</v>
      </c>
      <c r="U7" s="4">
        <v>40</v>
      </c>
      <c r="V7" s="4">
        <v>28</v>
      </c>
      <c r="W7" s="4">
        <v>51</v>
      </c>
    </row>
    <row r="8" spans="1:27" x14ac:dyDescent="0.35">
      <c r="A8" s="4">
        <v>138</v>
      </c>
      <c r="B8" s="4">
        <v>17</v>
      </c>
      <c r="C8" s="4">
        <v>14</v>
      </c>
      <c r="E8" s="4">
        <v>225</v>
      </c>
      <c r="F8" s="4">
        <v>63</v>
      </c>
      <c r="G8" s="4">
        <v>39</v>
      </c>
      <c r="I8" s="4">
        <v>180</v>
      </c>
      <c r="J8" s="4">
        <v>147</v>
      </c>
      <c r="K8" s="4">
        <v>15</v>
      </c>
      <c r="M8" s="4">
        <v>14</v>
      </c>
      <c r="N8" s="4">
        <v>96</v>
      </c>
      <c r="O8" s="4">
        <v>26</v>
      </c>
      <c r="Q8" s="4">
        <v>12</v>
      </c>
      <c r="R8" s="4">
        <v>31</v>
      </c>
      <c r="S8" s="4">
        <v>47</v>
      </c>
      <c r="U8" s="4">
        <v>38</v>
      </c>
      <c r="V8" s="4">
        <v>32</v>
      </c>
      <c r="W8" s="4">
        <v>52</v>
      </c>
    </row>
    <row r="9" spans="1:27" x14ac:dyDescent="0.35">
      <c r="A9" s="4">
        <v>140</v>
      </c>
      <c r="B9" s="4">
        <v>19</v>
      </c>
      <c r="C9" s="4">
        <v>17</v>
      </c>
      <c r="E9" s="4">
        <v>224</v>
      </c>
      <c r="F9" s="4">
        <v>63</v>
      </c>
      <c r="G9" s="4">
        <v>39</v>
      </c>
      <c r="I9" s="4">
        <v>186</v>
      </c>
      <c r="J9" s="4">
        <v>151</v>
      </c>
      <c r="K9" s="4">
        <v>12</v>
      </c>
      <c r="M9" s="4">
        <v>13</v>
      </c>
      <c r="N9" s="4">
        <v>95</v>
      </c>
      <c r="O9" s="4">
        <v>25</v>
      </c>
      <c r="Q9" s="4">
        <v>10</v>
      </c>
      <c r="R9" s="4">
        <v>30</v>
      </c>
      <c r="S9" s="4">
        <v>47</v>
      </c>
      <c r="U9" s="4">
        <v>40</v>
      </c>
      <c r="V9" s="4">
        <v>33</v>
      </c>
      <c r="W9" s="4">
        <v>50</v>
      </c>
    </row>
    <row r="10" spans="1:27" x14ac:dyDescent="0.35">
      <c r="A10" s="4">
        <v>138</v>
      </c>
      <c r="B10" s="4">
        <v>16</v>
      </c>
      <c r="C10" s="4">
        <v>14</v>
      </c>
      <c r="E10" s="4">
        <v>227</v>
      </c>
      <c r="F10" s="4">
        <v>65</v>
      </c>
      <c r="G10" s="4">
        <v>42</v>
      </c>
      <c r="I10" s="4">
        <v>190</v>
      </c>
      <c r="J10" s="4">
        <v>154</v>
      </c>
      <c r="K10" s="4">
        <v>16</v>
      </c>
      <c r="M10" s="4">
        <v>13</v>
      </c>
      <c r="N10" s="4">
        <v>95</v>
      </c>
      <c r="O10" s="4">
        <v>28</v>
      </c>
      <c r="Q10" s="4">
        <v>11</v>
      </c>
      <c r="R10" s="4">
        <v>34</v>
      </c>
      <c r="S10" s="4">
        <v>43</v>
      </c>
      <c r="U10" s="4">
        <v>42</v>
      </c>
      <c r="V10" s="4">
        <v>32</v>
      </c>
      <c r="W10" s="4">
        <v>50</v>
      </c>
    </row>
    <row r="11" spans="1:27" x14ac:dyDescent="0.35">
      <c r="A11" s="4">
        <v>140</v>
      </c>
      <c r="B11" s="4">
        <v>20</v>
      </c>
      <c r="C11" s="4">
        <v>18</v>
      </c>
      <c r="E11" s="4">
        <v>226</v>
      </c>
      <c r="F11" s="4">
        <v>65</v>
      </c>
      <c r="G11" s="4">
        <v>39</v>
      </c>
      <c r="I11" s="4">
        <v>186</v>
      </c>
      <c r="J11" s="4">
        <v>153</v>
      </c>
      <c r="K11" s="4">
        <v>14</v>
      </c>
      <c r="M11" s="4">
        <v>14</v>
      </c>
      <c r="N11" s="4">
        <v>98</v>
      </c>
      <c r="O11" s="4">
        <v>27</v>
      </c>
      <c r="Q11" s="4">
        <v>11</v>
      </c>
      <c r="R11" s="4">
        <v>31</v>
      </c>
      <c r="S11" s="4">
        <v>46</v>
      </c>
      <c r="U11" s="4">
        <v>41</v>
      </c>
      <c r="V11" s="4">
        <v>32</v>
      </c>
      <c r="W11" s="4">
        <v>50</v>
      </c>
    </row>
    <row r="12" spans="1:27" x14ac:dyDescent="0.35">
      <c r="A12" s="4">
        <v>139</v>
      </c>
      <c r="B12" s="4">
        <v>17</v>
      </c>
      <c r="C12" s="4">
        <v>15</v>
      </c>
      <c r="E12" s="4">
        <v>225</v>
      </c>
      <c r="F12" s="4">
        <v>61</v>
      </c>
      <c r="G12" s="4">
        <v>38</v>
      </c>
      <c r="I12" s="4">
        <v>187</v>
      </c>
      <c r="J12" s="4">
        <v>151</v>
      </c>
      <c r="K12" s="4">
        <v>14</v>
      </c>
      <c r="M12" s="4">
        <v>8</v>
      </c>
      <c r="N12" s="4">
        <v>95</v>
      </c>
      <c r="O12" s="4">
        <v>24</v>
      </c>
      <c r="Q12" s="4">
        <v>11</v>
      </c>
      <c r="R12" s="4">
        <v>32</v>
      </c>
      <c r="S12" s="4">
        <v>46</v>
      </c>
      <c r="U12" s="4">
        <v>39</v>
      </c>
      <c r="V12" s="4">
        <v>32</v>
      </c>
      <c r="W12" s="4">
        <v>45</v>
      </c>
    </row>
    <row r="13" spans="1:27" x14ac:dyDescent="0.35">
      <c r="A13" s="4">
        <v>136</v>
      </c>
      <c r="B13" s="4">
        <v>14</v>
      </c>
      <c r="C13" s="4">
        <v>12</v>
      </c>
      <c r="E13" s="4">
        <v>228</v>
      </c>
      <c r="F13" s="4">
        <v>70</v>
      </c>
      <c r="G13" s="4">
        <v>46</v>
      </c>
      <c r="I13" s="4">
        <v>185</v>
      </c>
      <c r="J13" s="4">
        <v>151</v>
      </c>
      <c r="K13" s="4">
        <v>14</v>
      </c>
      <c r="M13" s="4">
        <v>13</v>
      </c>
      <c r="N13" s="4">
        <v>96</v>
      </c>
      <c r="O13" s="4">
        <v>26</v>
      </c>
      <c r="Q13" s="4">
        <v>11</v>
      </c>
      <c r="R13" s="4">
        <v>31</v>
      </c>
      <c r="S13" s="4">
        <v>46</v>
      </c>
      <c r="U13" s="4">
        <v>39</v>
      </c>
      <c r="V13" s="4">
        <v>32</v>
      </c>
      <c r="W13" s="4">
        <v>50</v>
      </c>
    </row>
    <row r="14" spans="1:27" x14ac:dyDescent="0.35">
      <c r="A14" s="4">
        <v>139</v>
      </c>
      <c r="B14" s="4">
        <v>17</v>
      </c>
      <c r="C14" s="4">
        <v>15</v>
      </c>
      <c r="E14" s="4">
        <v>224</v>
      </c>
      <c r="F14" s="4">
        <v>67</v>
      </c>
      <c r="G14" s="4">
        <v>41</v>
      </c>
      <c r="I14" s="4">
        <v>186</v>
      </c>
      <c r="J14" s="4">
        <v>150</v>
      </c>
      <c r="K14" s="4">
        <v>16</v>
      </c>
      <c r="M14" s="4">
        <v>14</v>
      </c>
      <c r="N14" s="4">
        <v>96</v>
      </c>
      <c r="O14" s="4">
        <v>26</v>
      </c>
      <c r="Q14" s="4">
        <v>10</v>
      </c>
      <c r="R14" s="4">
        <v>30</v>
      </c>
      <c r="S14" s="4">
        <v>48</v>
      </c>
      <c r="U14" s="4">
        <v>40</v>
      </c>
      <c r="V14" s="4">
        <v>32</v>
      </c>
      <c r="W14" s="4">
        <v>50</v>
      </c>
    </row>
    <row r="15" spans="1:27" x14ac:dyDescent="0.35">
      <c r="A15" s="4">
        <v>139</v>
      </c>
      <c r="B15" s="4">
        <v>16</v>
      </c>
      <c r="C15" s="4">
        <v>15</v>
      </c>
      <c r="E15" s="4">
        <v>222</v>
      </c>
      <c r="F15" s="4">
        <v>61</v>
      </c>
      <c r="G15" s="4">
        <v>36</v>
      </c>
      <c r="I15" s="4">
        <v>187</v>
      </c>
      <c r="J15" s="4">
        <v>152</v>
      </c>
      <c r="K15" s="4">
        <v>14</v>
      </c>
      <c r="M15" s="4">
        <v>14</v>
      </c>
      <c r="N15" s="4">
        <v>96</v>
      </c>
      <c r="O15" s="4">
        <v>25</v>
      </c>
      <c r="Q15" s="4">
        <v>13</v>
      </c>
      <c r="R15" s="4">
        <v>34</v>
      </c>
      <c r="S15" s="4">
        <v>46</v>
      </c>
      <c r="U15" s="4">
        <v>41</v>
      </c>
      <c r="V15" s="4">
        <v>33</v>
      </c>
      <c r="W15" s="4">
        <v>57</v>
      </c>
    </row>
    <row r="16" spans="1:27" x14ac:dyDescent="0.35">
      <c r="A16" s="4">
        <v>144</v>
      </c>
      <c r="B16" s="4">
        <v>21</v>
      </c>
      <c r="C16" s="4">
        <v>16</v>
      </c>
      <c r="E16" s="4">
        <v>225</v>
      </c>
      <c r="F16" s="4">
        <v>64</v>
      </c>
      <c r="G16" s="4">
        <v>38</v>
      </c>
      <c r="I16" s="4">
        <v>187</v>
      </c>
      <c r="J16" s="4">
        <v>149</v>
      </c>
      <c r="K16" s="4">
        <v>12</v>
      </c>
      <c r="M16" s="4">
        <v>9</v>
      </c>
      <c r="N16" s="4">
        <v>104</v>
      </c>
      <c r="O16" s="4">
        <v>29</v>
      </c>
      <c r="Q16" s="4">
        <v>11</v>
      </c>
      <c r="R16" s="4">
        <v>32</v>
      </c>
      <c r="S16" s="4">
        <v>47</v>
      </c>
      <c r="U16" s="4">
        <v>33</v>
      </c>
      <c r="V16" s="4">
        <v>32</v>
      </c>
      <c r="W16" s="4">
        <v>47</v>
      </c>
    </row>
    <row r="17" spans="1:26" x14ac:dyDescent="0.35">
      <c r="A17" s="4">
        <v>138</v>
      </c>
      <c r="B17" s="4">
        <v>19</v>
      </c>
      <c r="C17" s="4">
        <v>16</v>
      </c>
      <c r="E17" s="4">
        <v>225</v>
      </c>
      <c r="F17" s="4">
        <v>64</v>
      </c>
      <c r="G17" s="4">
        <v>39</v>
      </c>
      <c r="I17" s="4">
        <v>188</v>
      </c>
      <c r="J17" s="4">
        <v>153</v>
      </c>
      <c r="K17" s="4">
        <v>18</v>
      </c>
      <c r="M17" s="4">
        <v>16</v>
      </c>
      <c r="N17" s="4">
        <v>95</v>
      </c>
      <c r="O17" s="4">
        <v>26</v>
      </c>
      <c r="Q17" s="4">
        <v>11</v>
      </c>
      <c r="R17" s="4">
        <v>32</v>
      </c>
      <c r="S17" s="4">
        <v>47</v>
      </c>
      <c r="U17" s="4">
        <v>40</v>
      </c>
      <c r="V17" s="4">
        <v>33</v>
      </c>
      <c r="W17" s="4">
        <v>46</v>
      </c>
    </row>
    <row r="18" spans="1:26" x14ac:dyDescent="0.35">
      <c r="A18" s="4">
        <v>139</v>
      </c>
      <c r="B18" s="4">
        <v>18</v>
      </c>
      <c r="C18" s="4">
        <v>13</v>
      </c>
      <c r="E18" s="4">
        <v>225</v>
      </c>
      <c r="F18" s="4">
        <v>63</v>
      </c>
      <c r="G18" s="4">
        <v>38</v>
      </c>
      <c r="I18" s="4">
        <v>186</v>
      </c>
      <c r="J18" s="4">
        <v>150</v>
      </c>
      <c r="K18" s="4">
        <v>18</v>
      </c>
      <c r="M18" s="4">
        <v>14</v>
      </c>
      <c r="N18" s="4">
        <v>95</v>
      </c>
      <c r="O18" s="4">
        <v>25</v>
      </c>
      <c r="Q18" s="4">
        <v>11</v>
      </c>
      <c r="R18" s="4">
        <v>34</v>
      </c>
      <c r="S18" s="4">
        <v>48</v>
      </c>
      <c r="U18" s="4">
        <v>38</v>
      </c>
      <c r="V18" s="4">
        <v>33</v>
      </c>
      <c r="W18" s="4">
        <v>50</v>
      </c>
    </row>
    <row r="19" spans="1:26" x14ac:dyDescent="0.35">
      <c r="A19" s="4">
        <v>137</v>
      </c>
      <c r="B19" s="4">
        <v>17</v>
      </c>
      <c r="C19" s="4">
        <v>15</v>
      </c>
      <c r="E19" s="4">
        <v>226</v>
      </c>
      <c r="F19" s="4">
        <v>68</v>
      </c>
      <c r="G19" s="4">
        <v>43</v>
      </c>
      <c r="I19" s="4">
        <v>190</v>
      </c>
      <c r="J19" s="4">
        <v>144</v>
      </c>
      <c r="K19" s="4">
        <v>19</v>
      </c>
      <c r="M19" s="4">
        <v>13</v>
      </c>
      <c r="N19" s="4">
        <v>95</v>
      </c>
      <c r="O19" s="4">
        <v>24</v>
      </c>
      <c r="Q19" s="4">
        <v>10</v>
      </c>
      <c r="R19" s="4">
        <v>31</v>
      </c>
      <c r="S19" s="4">
        <v>44</v>
      </c>
      <c r="U19" s="4">
        <v>37</v>
      </c>
      <c r="V19" s="4">
        <v>33</v>
      </c>
      <c r="W19" s="4">
        <v>50</v>
      </c>
    </row>
    <row r="20" spans="1:26" x14ac:dyDescent="0.35">
      <c r="A20" s="4">
        <v>139</v>
      </c>
      <c r="B20" s="4">
        <v>18</v>
      </c>
      <c r="C20" s="4">
        <v>14</v>
      </c>
      <c r="E20" s="4">
        <v>227</v>
      </c>
      <c r="F20" s="4">
        <v>64</v>
      </c>
      <c r="G20" s="4">
        <v>39</v>
      </c>
      <c r="I20" s="4">
        <v>182</v>
      </c>
      <c r="J20" s="4">
        <v>148</v>
      </c>
      <c r="K20" s="4">
        <v>12</v>
      </c>
      <c r="M20" s="4">
        <v>17</v>
      </c>
      <c r="N20" s="4">
        <v>98</v>
      </c>
      <c r="O20" s="4">
        <v>27</v>
      </c>
      <c r="Q20" s="4">
        <v>10</v>
      </c>
      <c r="R20" s="4">
        <v>31</v>
      </c>
      <c r="S20" s="4">
        <v>46</v>
      </c>
      <c r="U20" s="4">
        <v>40</v>
      </c>
      <c r="V20" s="4">
        <v>32</v>
      </c>
      <c r="W20" s="4">
        <v>50</v>
      </c>
    </row>
    <row r="21" spans="1:26" x14ac:dyDescent="0.3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5">
      <c r="A22" s="3" t="s">
        <v>6</v>
      </c>
      <c r="B22" s="3"/>
      <c r="C22" s="3"/>
      <c r="E22" s="3" t="s">
        <v>6</v>
      </c>
      <c r="F22" s="3"/>
      <c r="G22" s="3"/>
      <c r="I22" s="3" t="s">
        <v>6</v>
      </c>
      <c r="J22" s="3"/>
      <c r="K22" s="3"/>
      <c r="M22" s="3" t="s">
        <v>6</v>
      </c>
      <c r="N22" s="3"/>
      <c r="O22" s="3"/>
      <c r="Q22" s="3" t="s">
        <v>6</v>
      </c>
      <c r="R22" s="3"/>
      <c r="S22" s="3"/>
      <c r="U22" s="3" t="s">
        <v>6</v>
      </c>
      <c r="V22" s="3"/>
      <c r="W22" s="3"/>
    </row>
    <row r="23" spans="1:26" x14ac:dyDescent="0.35">
      <c r="A23" s="6">
        <f>AVERAGE(A3:A20)</f>
        <v>138.83333333333334</v>
      </c>
      <c r="B23" s="6">
        <f>AVERAGE(B3:B20)</f>
        <v>17.666666666666668</v>
      </c>
      <c r="C23" s="6">
        <f>AVERAGE(C3:C20)</f>
        <v>14.944444444444445</v>
      </c>
      <c r="E23" s="6">
        <f>AVERAGE(E3:E20)</f>
        <v>223.33333333333334</v>
      </c>
      <c r="F23" s="6">
        <f>AVERAGE(F3:F20)</f>
        <v>63.555555555555557</v>
      </c>
      <c r="G23" s="6">
        <f>AVERAGE(G3:G20)</f>
        <v>38.666666666666664</v>
      </c>
      <c r="I23" s="6">
        <f>AVERAGE(I3:I20)</f>
        <v>184.22222222222223</v>
      </c>
      <c r="J23" s="6">
        <f>AVERAGE(J3:J20)</f>
        <v>149.61111111111111</v>
      </c>
      <c r="K23" s="6">
        <f>AVERAGE(K3:K20)</f>
        <v>14.388888888888889</v>
      </c>
      <c r="M23" s="6">
        <f>AVERAGE(M3:M20)</f>
        <v>13.277777777777779</v>
      </c>
      <c r="N23" s="6">
        <f>AVERAGE(N3:N20)</f>
        <v>96.055555555555557</v>
      </c>
      <c r="O23" s="6">
        <f>AVERAGE(O3:O20)</f>
        <v>25.666666666666668</v>
      </c>
      <c r="Q23" s="6">
        <f>AVERAGE(Q3:Q20)</f>
        <v>11.055555555555555</v>
      </c>
      <c r="R23" s="6">
        <f>AVERAGE(R3:R20)</f>
        <v>31.611111111111111</v>
      </c>
      <c r="S23" s="6">
        <f>AVERAGE(S3:S20)</f>
        <v>46.388888888888886</v>
      </c>
      <c r="U23" s="6">
        <f>AVERAGE(U3:U20)</f>
        <v>40.277777777777779</v>
      </c>
      <c r="V23" s="6">
        <f>AVERAGE(V3:V20)</f>
        <v>32.833333333333336</v>
      </c>
      <c r="W23" s="6">
        <f>AVERAGE(W3:W20)</f>
        <v>50.222222222222221</v>
      </c>
    </row>
    <row r="25" spans="1:26" x14ac:dyDescent="0.35">
      <c r="A25" s="3" t="s">
        <v>7</v>
      </c>
      <c r="B25" s="3"/>
      <c r="C25" s="3"/>
      <c r="E25" s="3" t="s">
        <v>7</v>
      </c>
      <c r="F25" s="3"/>
      <c r="G25" s="3"/>
      <c r="I25" s="3" t="s">
        <v>7</v>
      </c>
      <c r="J25" s="3"/>
      <c r="K25" s="3"/>
      <c r="M25" s="3" t="s">
        <v>7</v>
      </c>
      <c r="N25" s="3"/>
      <c r="O25" s="3"/>
      <c r="Q25" s="3" t="s">
        <v>7</v>
      </c>
      <c r="R25" s="3"/>
      <c r="S25" s="3"/>
      <c r="U25" s="3" t="s">
        <v>7</v>
      </c>
      <c r="V25" s="3"/>
      <c r="W25" s="3"/>
    </row>
    <row r="26" spans="1:26" x14ac:dyDescent="0.35">
      <c r="A26" s="7">
        <f>_xlfn.STDEV.S(A3:A20)</f>
        <v>1.6538724611187703</v>
      </c>
      <c r="B26" s="7">
        <f>_xlfn.STDEV.S(B3:B20)</f>
        <v>1.6449566416599484</v>
      </c>
      <c r="C26" s="7">
        <f>_xlfn.STDEV.S(C3:C20)</f>
        <v>1.3920878193318216</v>
      </c>
      <c r="E26" s="7">
        <f>_xlfn.STDEV.S(E3:E20)</f>
        <v>6.3059262509446574</v>
      </c>
      <c r="F26" s="7">
        <f>_xlfn.STDEV.S(F3:F20)</f>
        <v>2.9748400297519151</v>
      </c>
      <c r="G26" s="7">
        <f>_xlfn.STDEV.S(G3:G20)</f>
        <v>3.3954987505086613</v>
      </c>
      <c r="I26" s="7">
        <f>_xlfn.STDEV.S(I3:I20)</f>
        <v>4.8209781233023099</v>
      </c>
      <c r="J26" s="7">
        <f>_xlfn.STDEV.S(J3:J20)</f>
        <v>2.6819415462527023</v>
      </c>
      <c r="K26" s="7">
        <f>_xlfn.STDEV.S(K3:K20)</f>
        <v>2.4766887023008319</v>
      </c>
      <c r="M26" s="7">
        <f>_xlfn.STDEV.S(M3:M20)</f>
        <v>2.0524176720769112</v>
      </c>
      <c r="N26" s="7">
        <f>_xlfn.STDEV.S(N3:N20)</f>
        <v>2.6451336499586922</v>
      </c>
      <c r="O26" s="7">
        <f>_xlfn.STDEV.S(O3:O20)</f>
        <v>1.5339299776947408</v>
      </c>
      <c r="Q26" s="7">
        <f>_xlfn.STDEV.S(Q3:Q20)</f>
        <v>1.0556415513645341</v>
      </c>
      <c r="R26" s="7">
        <f>_xlfn.STDEV.S(R3:R20)</f>
        <v>1.5005445634595806</v>
      </c>
      <c r="S26" s="7">
        <f>_xlfn.STDEV.S(S3:S20)</f>
        <v>1.3779306261410682</v>
      </c>
      <c r="U26" s="7">
        <f>_xlfn.STDEV.S(U3:U20)</f>
        <v>3.250439889787871</v>
      </c>
      <c r="V26" s="7">
        <f>_xlfn.STDEV.S(V3:V20)</f>
        <v>2.727851988394574</v>
      </c>
      <c r="W26" s="7">
        <f>_xlfn.STDEV.S(W3:W20)</f>
        <v>2.8605954862489229</v>
      </c>
    </row>
    <row r="28" spans="1:26" x14ac:dyDescent="0.35">
      <c r="A28" s="8" t="s">
        <v>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6" x14ac:dyDescent="0.35">
      <c r="A29" s="3" t="s">
        <v>0</v>
      </c>
      <c r="B29" s="3"/>
      <c r="C29" s="3"/>
      <c r="D29" s="2"/>
      <c r="E29" s="3" t="s">
        <v>1</v>
      </c>
      <c r="F29" s="3"/>
      <c r="G29" s="3"/>
      <c r="H29" s="2"/>
      <c r="I29" s="3" t="s">
        <v>2</v>
      </c>
      <c r="J29" s="3"/>
      <c r="K29" s="3"/>
      <c r="L29" s="2"/>
      <c r="M29" s="3" t="s">
        <v>3</v>
      </c>
      <c r="N29" s="3"/>
      <c r="O29" s="3"/>
      <c r="P29" s="2"/>
      <c r="Q29" s="3" t="s">
        <v>4</v>
      </c>
      <c r="R29" s="3"/>
      <c r="S29" s="3"/>
      <c r="T29" s="2"/>
      <c r="U29" s="3" t="s">
        <v>5</v>
      </c>
      <c r="V29" s="3"/>
      <c r="W29" s="3"/>
    </row>
    <row r="30" spans="1:26" x14ac:dyDescent="0.35">
      <c r="A30" s="4">
        <v>283</v>
      </c>
      <c r="B30" s="4">
        <v>40</v>
      </c>
      <c r="C30" s="4">
        <v>23</v>
      </c>
      <c r="E30" s="5">
        <v>387</v>
      </c>
      <c r="F30" s="5">
        <v>111</v>
      </c>
      <c r="G30" s="5">
        <v>48</v>
      </c>
      <c r="I30" s="4">
        <v>328</v>
      </c>
      <c r="J30" s="4">
        <v>278</v>
      </c>
      <c r="K30" s="4">
        <v>20</v>
      </c>
      <c r="M30" s="4">
        <v>28</v>
      </c>
      <c r="N30" s="4">
        <v>157</v>
      </c>
      <c r="O30" s="4">
        <v>28</v>
      </c>
      <c r="Q30" s="4">
        <v>29</v>
      </c>
      <c r="R30" s="4">
        <v>66</v>
      </c>
      <c r="S30" s="4">
        <v>63</v>
      </c>
      <c r="U30" s="4">
        <v>81</v>
      </c>
      <c r="V30" s="4">
        <v>60</v>
      </c>
      <c r="W30" s="4">
        <v>63</v>
      </c>
    </row>
    <row r="31" spans="1:26" x14ac:dyDescent="0.35">
      <c r="A31" s="4">
        <v>284</v>
      </c>
      <c r="B31" s="4">
        <v>42</v>
      </c>
      <c r="C31" s="4">
        <v>23</v>
      </c>
      <c r="E31" s="5">
        <v>386</v>
      </c>
      <c r="F31" s="5">
        <v>110</v>
      </c>
      <c r="G31" s="5">
        <v>47</v>
      </c>
      <c r="I31" s="4">
        <v>327</v>
      </c>
      <c r="J31" s="4">
        <v>278</v>
      </c>
      <c r="K31" s="4">
        <v>19</v>
      </c>
      <c r="M31" s="4">
        <v>29</v>
      </c>
      <c r="N31" s="4">
        <v>157</v>
      </c>
      <c r="O31" s="4">
        <v>28</v>
      </c>
      <c r="Q31" s="4">
        <v>31</v>
      </c>
      <c r="R31" s="4">
        <v>68</v>
      </c>
      <c r="S31" s="4">
        <v>64</v>
      </c>
      <c r="U31" s="4">
        <v>84</v>
      </c>
      <c r="V31" s="4">
        <v>61</v>
      </c>
      <c r="W31" s="4">
        <v>64</v>
      </c>
    </row>
    <row r="32" spans="1:26" x14ac:dyDescent="0.35">
      <c r="A32" s="4">
        <v>284</v>
      </c>
      <c r="B32" s="4">
        <v>42</v>
      </c>
      <c r="C32" s="4">
        <v>24</v>
      </c>
      <c r="E32" s="5">
        <v>386</v>
      </c>
      <c r="F32" s="5">
        <v>110</v>
      </c>
      <c r="G32" s="5">
        <v>47</v>
      </c>
      <c r="I32" s="4">
        <v>327</v>
      </c>
      <c r="J32" s="4">
        <v>278</v>
      </c>
      <c r="K32" s="4">
        <v>20</v>
      </c>
      <c r="M32" s="4">
        <v>28</v>
      </c>
      <c r="N32" s="4">
        <v>157</v>
      </c>
      <c r="O32" s="4">
        <v>28</v>
      </c>
      <c r="Q32" s="4">
        <v>30</v>
      </c>
      <c r="R32" s="4">
        <v>67</v>
      </c>
      <c r="S32" s="4">
        <v>65</v>
      </c>
      <c r="U32" s="4">
        <v>83</v>
      </c>
      <c r="V32" s="4">
        <v>62</v>
      </c>
      <c r="W32" s="4">
        <v>64</v>
      </c>
    </row>
    <row r="33" spans="1:23" x14ac:dyDescent="0.35">
      <c r="A33" s="4">
        <v>283</v>
      </c>
      <c r="B33" s="4">
        <v>41</v>
      </c>
      <c r="C33" s="4">
        <v>23</v>
      </c>
      <c r="E33" s="5">
        <v>385</v>
      </c>
      <c r="F33" s="5">
        <v>109</v>
      </c>
      <c r="G33" s="5">
        <v>47</v>
      </c>
      <c r="I33" s="4">
        <v>329</v>
      </c>
      <c r="J33" s="4">
        <v>279</v>
      </c>
      <c r="K33" s="4">
        <v>19</v>
      </c>
      <c r="M33" s="4">
        <v>28</v>
      </c>
      <c r="N33" s="4">
        <v>157</v>
      </c>
      <c r="O33" s="4">
        <v>29</v>
      </c>
      <c r="Q33" s="4">
        <v>31</v>
      </c>
      <c r="R33" s="4">
        <v>67</v>
      </c>
      <c r="S33" s="4">
        <v>64</v>
      </c>
      <c r="U33" s="4">
        <v>83</v>
      </c>
      <c r="V33" s="4">
        <v>62</v>
      </c>
      <c r="W33" s="4">
        <v>64</v>
      </c>
    </row>
    <row r="34" spans="1:23" x14ac:dyDescent="0.35">
      <c r="A34" s="4">
        <v>286</v>
      </c>
      <c r="B34" s="4">
        <v>43</v>
      </c>
      <c r="C34" s="4">
        <v>25</v>
      </c>
      <c r="E34" s="5">
        <v>386</v>
      </c>
      <c r="F34" s="5">
        <v>110</v>
      </c>
      <c r="G34" s="5">
        <v>46</v>
      </c>
      <c r="I34" s="4">
        <v>329</v>
      </c>
      <c r="J34" s="4">
        <v>279</v>
      </c>
      <c r="K34" s="4">
        <v>20</v>
      </c>
      <c r="M34" s="4">
        <v>28</v>
      </c>
      <c r="N34" s="4">
        <v>156</v>
      </c>
      <c r="O34" s="4">
        <v>29</v>
      </c>
      <c r="Q34" s="4">
        <v>29</v>
      </c>
      <c r="R34" s="4">
        <v>65</v>
      </c>
      <c r="S34" s="4">
        <v>63</v>
      </c>
      <c r="U34" s="4">
        <v>80</v>
      </c>
      <c r="V34" s="4">
        <v>59</v>
      </c>
      <c r="W34" s="4">
        <v>63</v>
      </c>
    </row>
    <row r="35" spans="1:23" x14ac:dyDescent="0.35">
      <c r="A35" s="4">
        <v>284</v>
      </c>
      <c r="B35" s="4">
        <v>41</v>
      </c>
      <c r="C35" s="4">
        <v>24</v>
      </c>
      <c r="E35" s="5">
        <v>386</v>
      </c>
      <c r="F35" s="5">
        <v>110</v>
      </c>
      <c r="G35" s="5">
        <v>48</v>
      </c>
      <c r="I35" s="4">
        <v>329</v>
      </c>
      <c r="J35" s="4">
        <v>279</v>
      </c>
      <c r="K35" s="4">
        <v>20</v>
      </c>
      <c r="M35" s="4">
        <v>29</v>
      </c>
      <c r="N35" s="4">
        <v>158</v>
      </c>
      <c r="O35" s="4">
        <v>30</v>
      </c>
      <c r="Q35" s="4">
        <v>31</v>
      </c>
      <c r="R35" s="4">
        <v>68</v>
      </c>
      <c r="S35" s="4">
        <v>64</v>
      </c>
      <c r="U35" s="4">
        <v>83</v>
      </c>
      <c r="V35" s="4">
        <v>62</v>
      </c>
      <c r="W35" s="4">
        <v>65</v>
      </c>
    </row>
    <row r="36" spans="1:23" x14ac:dyDescent="0.35">
      <c r="A36" s="4">
        <v>284</v>
      </c>
      <c r="B36" s="4">
        <v>42</v>
      </c>
      <c r="C36" s="4">
        <v>23</v>
      </c>
      <c r="E36" s="5">
        <v>385</v>
      </c>
      <c r="F36" s="5">
        <v>108</v>
      </c>
      <c r="G36" s="5">
        <v>46</v>
      </c>
      <c r="I36" s="4">
        <v>328</v>
      </c>
      <c r="J36" s="4">
        <v>277</v>
      </c>
      <c r="K36" s="4">
        <v>19</v>
      </c>
      <c r="M36" s="4">
        <v>29</v>
      </c>
      <c r="N36" s="4">
        <v>159</v>
      </c>
      <c r="O36" s="4">
        <v>30</v>
      </c>
      <c r="Q36" s="4">
        <v>28</v>
      </c>
      <c r="R36" s="4">
        <v>65</v>
      </c>
      <c r="S36" s="4">
        <v>62</v>
      </c>
      <c r="U36" s="4">
        <v>84</v>
      </c>
      <c r="V36" s="4">
        <v>62</v>
      </c>
      <c r="W36" s="4">
        <v>64</v>
      </c>
    </row>
    <row r="37" spans="1:23" x14ac:dyDescent="0.35">
      <c r="A37" s="4">
        <v>283</v>
      </c>
      <c r="B37" s="4">
        <v>40</v>
      </c>
      <c r="C37" s="4">
        <v>23</v>
      </c>
      <c r="E37" s="5">
        <v>387</v>
      </c>
      <c r="F37" s="5">
        <v>110</v>
      </c>
      <c r="G37" s="5">
        <v>46</v>
      </c>
      <c r="I37" s="4">
        <v>327</v>
      </c>
      <c r="J37" s="4">
        <v>277</v>
      </c>
      <c r="K37" s="4">
        <v>19</v>
      </c>
      <c r="M37" s="4">
        <v>28</v>
      </c>
      <c r="N37" s="4">
        <v>157</v>
      </c>
      <c r="O37" s="4">
        <v>28</v>
      </c>
      <c r="Q37" s="4">
        <v>31</v>
      </c>
      <c r="R37" s="4">
        <v>67</v>
      </c>
      <c r="S37" s="4">
        <v>64</v>
      </c>
      <c r="U37" s="4">
        <v>83</v>
      </c>
      <c r="V37" s="4">
        <v>62</v>
      </c>
      <c r="W37" s="4">
        <v>64</v>
      </c>
    </row>
    <row r="38" spans="1:23" x14ac:dyDescent="0.35">
      <c r="A38" s="4">
        <v>284</v>
      </c>
      <c r="B38" s="4">
        <v>40</v>
      </c>
      <c r="C38" s="4">
        <v>22</v>
      </c>
      <c r="E38" s="5">
        <v>386</v>
      </c>
      <c r="F38" s="5">
        <v>110</v>
      </c>
      <c r="G38" s="5">
        <v>47</v>
      </c>
      <c r="I38" s="4">
        <v>328</v>
      </c>
      <c r="J38" s="4">
        <v>278</v>
      </c>
      <c r="K38" s="4">
        <v>20</v>
      </c>
      <c r="M38" s="4">
        <v>30</v>
      </c>
      <c r="N38" s="4">
        <v>159</v>
      </c>
      <c r="O38" s="4">
        <v>29</v>
      </c>
      <c r="Q38" s="4">
        <v>29</v>
      </c>
      <c r="R38" s="4">
        <v>66</v>
      </c>
      <c r="S38" s="4">
        <v>62</v>
      </c>
      <c r="U38" s="4">
        <v>82</v>
      </c>
      <c r="V38" s="4">
        <v>60</v>
      </c>
      <c r="W38" s="4">
        <v>63</v>
      </c>
    </row>
    <row r="39" spans="1:23" x14ac:dyDescent="0.35">
      <c r="A39" s="4">
        <v>283</v>
      </c>
      <c r="B39" s="4">
        <v>40</v>
      </c>
      <c r="C39" s="4">
        <v>23</v>
      </c>
      <c r="E39" s="5">
        <v>385</v>
      </c>
      <c r="F39" s="5">
        <v>108</v>
      </c>
      <c r="G39" s="5">
        <v>46</v>
      </c>
      <c r="I39" s="4">
        <v>329</v>
      </c>
      <c r="J39" s="4">
        <v>280</v>
      </c>
      <c r="K39" s="4">
        <v>21</v>
      </c>
      <c r="M39" s="4">
        <v>30</v>
      </c>
      <c r="N39" s="4">
        <v>159</v>
      </c>
      <c r="O39" s="4">
        <v>30</v>
      </c>
      <c r="Q39" s="4">
        <v>30</v>
      </c>
      <c r="R39" s="4">
        <v>65</v>
      </c>
      <c r="S39" s="4">
        <v>63</v>
      </c>
      <c r="U39" s="4">
        <v>82</v>
      </c>
      <c r="V39" s="4">
        <v>60</v>
      </c>
      <c r="W39" s="4">
        <v>63</v>
      </c>
    </row>
    <row r="40" spans="1:23" x14ac:dyDescent="0.35">
      <c r="A40" s="4">
        <v>285</v>
      </c>
      <c r="B40" s="4">
        <v>41</v>
      </c>
      <c r="C40" s="4">
        <v>23</v>
      </c>
      <c r="E40" s="5">
        <v>386</v>
      </c>
      <c r="F40" s="5">
        <v>109</v>
      </c>
      <c r="G40" s="5">
        <v>47</v>
      </c>
      <c r="I40" s="4">
        <v>329</v>
      </c>
      <c r="J40" s="4">
        <v>280</v>
      </c>
      <c r="K40" s="4">
        <v>20</v>
      </c>
      <c r="M40" s="4">
        <v>31</v>
      </c>
      <c r="N40" s="4">
        <v>159</v>
      </c>
      <c r="O40" s="4">
        <v>30</v>
      </c>
      <c r="Q40" s="4">
        <v>30</v>
      </c>
      <c r="R40" s="4">
        <v>67</v>
      </c>
      <c r="S40" s="4">
        <v>65</v>
      </c>
      <c r="U40" s="4">
        <v>83</v>
      </c>
      <c r="V40" s="4">
        <v>62</v>
      </c>
      <c r="W40" s="4">
        <v>65</v>
      </c>
    </row>
    <row r="41" spans="1:23" x14ac:dyDescent="0.35">
      <c r="A41" s="4">
        <v>285</v>
      </c>
      <c r="B41" s="4">
        <v>41</v>
      </c>
      <c r="C41" s="4">
        <v>24</v>
      </c>
      <c r="E41" s="5">
        <v>386</v>
      </c>
      <c r="F41" s="5">
        <v>109</v>
      </c>
      <c r="G41" s="5">
        <v>46</v>
      </c>
      <c r="I41" s="4">
        <v>330</v>
      </c>
      <c r="J41" s="4">
        <v>280</v>
      </c>
      <c r="K41" s="4">
        <v>21</v>
      </c>
      <c r="M41" s="4">
        <v>29</v>
      </c>
      <c r="N41" s="4">
        <v>158</v>
      </c>
      <c r="O41" s="4">
        <v>29</v>
      </c>
      <c r="Q41" s="4">
        <v>29</v>
      </c>
      <c r="R41" s="4">
        <v>66</v>
      </c>
      <c r="S41" s="4">
        <v>64</v>
      </c>
      <c r="U41" s="4">
        <v>83</v>
      </c>
      <c r="V41" s="4">
        <v>62</v>
      </c>
      <c r="W41" s="4">
        <v>65</v>
      </c>
    </row>
    <row r="42" spans="1:23" x14ac:dyDescent="0.35">
      <c r="A42" s="4">
        <v>285</v>
      </c>
      <c r="B42" s="4">
        <v>42</v>
      </c>
      <c r="C42" s="4">
        <v>23</v>
      </c>
      <c r="E42" s="5">
        <v>386</v>
      </c>
      <c r="F42" s="5">
        <v>109</v>
      </c>
      <c r="G42" s="5">
        <v>47</v>
      </c>
      <c r="I42" s="4">
        <v>328</v>
      </c>
      <c r="J42" s="4">
        <v>279</v>
      </c>
      <c r="K42" s="4">
        <v>20</v>
      </c>
      <c r="M42" s="4">
        <v>30</v>
      </c>
      <c r="N42" s="4">
        <v>159</v>
      </c>
      <c r="O42" s="4">
        <v>29</v>
      </c>
      <c r="Q42" s="4">
        <v>29</v>
      </c>
      <c r="R42" s="4">
        <v>66</v>
      </c>
      <c r="S42" s="4">
        <v>62</v>
      </c>
      <c r="U42" s="4">
        <v>83</v>
      </c>
      <c r="V42" s="4">
        <v>62</v>
      </c>
      <c r="W42" s="4">
        <v>64</v>
      </c>
    </row>
    <row r="43" spans="1:23" x14ac:dyDescent="0.35">
      <c r="A43" s="4">
        <v>285</v>
      </c>
      <c r="B43" s="4">
        <v>42</v>
      </c>
      <c r="C43" s="4">
        <v>23</v>
      </c>
      <c r="E43" s="5">
        <v>386</v>
      </c>
      <c r="F43" s="5">
        <v>109</v>
      </c>
      <c r="G43" s="5">
        <v>46</v>
      </c>
      <c r="I43" s="4">
        <v>329</v>
      </c>
      <c r="J43" s="4">
        <v>279</v>
      </c>
      <c r="K43" s="4">
        <v>20</v>
      </c>
      <c r="M43" s="4">
        <v>30</v>
      </c>
      <c r="N43" s="4">
        <v>159</v>
      </c>
      <c r="O43" s="4">
        <v>29</v>
      </c>
      <c r="Q43" s="4">
        <v>29</v>
      </c>
      <c r="R43" s="4">
        <v>65</v>
      </c>
      <c r="S43" s="4">
        <v>63</v>
      </c>
      <c r="U43" s="4">
        <v>83</v>
      </c>
      <c r="V43" s="4">
        <v>60</v>
      </c>
      <c r="W43" s="4">
        <v>63</v>
      </c>
    </row>
    <row r="44" spans="1:23" x14ac:dyDescent="0.35">
      <c r="A44" s="4">
        <v>283</v>
      </c>
      <c r="B44" s="4">
        <v>41</v>
      </c>
      <c r="C44" s="4">
        <v>24</v>
      </c>
      <c r="E44" s="5">
        <v>386</v>
      </c>
      <c r="F44" s="5">
        <v>110</v>
      </c>
      <c r="G44" s="5">
        <v>46</v>
      </c>
      <c r="I44" s="4">
        <v>329</v>
      </c>
      <c r="J44" s="4">
        <v>279</v>
      </c>
      <c r="K44" s="4">
        <v>20</v>
      </c>
      <c r="M44" s="4">
        <v>28</v>
      </c>
      <c r="N44" s="4">
        <v>157</v>
      </c>
      <c r="O44" s="4">
        <v>28</v>
      </c>
      <c r="Q44" s="4">
        <v>30</v>
      </c>
      <c r="R44" s="4">
        <v>67</v>
      </c>
      <c r="S44" s="4">
        <v>64</v>
      </c>
      <c r="U44" s="4">
        <v>81</v>
      </c>
      <c r="V44" s="4">
        <v>60</v>
      </c>
      <c r="W44" s="4">
        <v>64</v>
      </c>
    </row>
    <row r="45" spans="1:23" x14ac:dyDescent="0.35">
      <c r="A45" s="4">
        <v>284</v>
      </c>
      <c r="B45" s="4">
        <v>40</v>
      </c>
      <c r="C45" s="4">
        <v>22</v>
      </c>
      <c r="E45" s="5">
        <v>387</v>
      </c>
      <c r="F45" s="5">
        <v>109</v>
      </c>
      <c r="G45" s="5">
        <v>46</v>
      </c>
      <c r="I45" s="4">
        <v>328</v>
      </c>
      <c r="J45" s="4">
        <v>279</v>
      </c>
      <c r="K45" s="4">
        <v>21</v>
      </c>
      <c r="M45" s="4">
        <v>30</v>
      </c>
      <c r="N45" s="4">
        <v>158</v>
      </c>
      <c r="O45" s="4">
        <v>28</v>
      </c>
      <c r="Q45" s="4">
        <v>31</v>
      </c>
      <c r="R45" s="4">
        <v>67</v>
      </c>
      <c r="S45" s="4">
        <v>64</v>
      </c>
      <c r="U45" s="4">
        <v>83</v>
      </c>
      <c r="V45" s="4">
        <v>62</v>
      </c>
      <c r="W45" s="4">
        <v>64</v>
      </c>
    </row>
    <row r="46" spans="1:23" x14ac:dyDescent="0.35">
      <c r="A46" s="4">
        <v>284</v>
      </c>
      <c r="B46" s="4">
        <v>40</v>
      </c>
      <c r="C46" s="4">
        <v>23</v>
      </c>
      <c r="E46" s="5">
        <v>385</v>
      </c>
      <c r="F46" s="5">
        <v>108</v>
      </c>
      <c r="G46" s="5">
        <v>46</v>
      </c>
      <c r="I46" s="4">
        <v>330</v>
      </c>
      <c r="J46" s="4">
        <v>280</v>
      </c>
      <c r="K46" s="4">
        <v>21</v>
      </c>
      <c r="M46" s="4">
        <v>30</v>
      </c>
      <c r="N46" s="4">
        <v>158</v>
      </c>
      <c r="O46" s="4">
        <v>28</v>
      </c>
      <c r="Q46" s="4">
        <v>29</v>
      </c>
      <c r="R46" s="4">
        <v>66</v>
      </c>
      <c r="S46" s="4">
        <v>63</v>
      </c>
      <c r="U46" s="4">
        <v>82</v>
      </c>
      <c r="V46" s="4">
        <v>60</v>
      </c>
      <c r="W46" s="4">
        <v>64</v>
      </c>
    </row>
    <row r="47" spans="1:23" x14ac:dyDescent="0.35">
      <c r="A47" s="4">
        <v>283</v>
      </c>
      <c r="B47" s="4">
        <v>40</v>
      </c>
      <c r="C47" s="4">
        <v>23</v>
      </c>
      <c r="E47" s="5">
        <v>386</v>
      </c>
      <c r="F47" s="5">
        <v>110</v>
      </c>
      <c r="G47" s="5">
        <v>46</v>
      </c>
      <c r="I47" s="4">
        <v>329</v>
      </c>
      <c r="J47" s="4">
        <v>280</v>
      </c>
      <c r="K47" s="4">
        <v>20</v>
      </c>
      <c r="M47" s="4">
        <v>28</v>
      </c>
      <c r="N47" s="4">
        <v>157</v>
      </c>
      <c r="O47" s="4">
        <v>28</v>
      </c>
      <c r="Q47" s="4">
        <v>29</v>
      </c>
      <c r="R47" s="4">
        <v>66</v>
      </c>
      <c r="S47" s="4">
        <v>63</v>
      </c>
      <c r="U47" s="4">
        <v>83</v>
      </c>
      <c r="V47" s="4">
        <v>62</v>
      </c>
      <c r="W47" s="4">
        <v>65</v>
      </c>
    </row>
    <row r="48" spans="1:23" x14ac:dyDescent="0.35">
      <c r="A48" s="4">
        <v>284</v>
      </c>
      <c r="B48" s="4">
        <v>42</v>
      </c>
      <c r="C48" s="4">
        <v>24</v>
      </c>
      <c r="E48" s="5">
        <v>385</v>
      </c>
      <c r="F48" s="5">
        <v>109</v>
      </c>
      <c r="G48" s="5">
        <v>46</v>
      </c>
      <c r="I48" s="4">
        <v>328</v>
      </c>
      <c r="J48" s="4">
        <v>279</v>
      </c>
      <c r="K48" s="4">
        <v>21</v>
      </c>
      <c r="M48" s="4">
        <v>30</v>
      </c>
      <c r="N48" s="4">
        <v>158</v>
      </c>
      <c r="O48" s="4">
        <v>29</v>
      </c>
      <c r="Q48" s="4">
        <v>29</v>
      </c>
      <c r="R48" s="4">
        <v>66</v>
      </c>
      <c r="S48" s="4">
        <v>63</v>
      </c>
      <c r="U48" s="4">
        <v>81</v>
      </c>
      <c r="V48" s="4">
        <v>60</v>
      </c>
      <c r="W48" s="4">
        <v>64</v>
      </c>
    </row>
    <row r="49" spans="1:23" x14ac:dyDescent="0.35">
      <c r="A49" s="4">
        <v>284</v>
      </c>
      <c r="B49" s="4">
        <v>40</v>
      </c>
      <c r="C49" s="4">
        <v>23</v>
      </c>
      <c r="E49" s="5">
        <v>388</v>
      </c>
      <c r="F49" s="5">
        <v>111</v>
      </c>
      <c r="G49" s="5">
        <v>47</v>
      </c>
      <c r="I49" s="4">
        <v>327</v>
      </c>
      <c r="J49" s="4">
        <v>277</v>
      </c>
      <c r="K49" s="4">
        <v>19</v>
      </c>
      <c r="M49" s="4">
        <v>30</v>
      </c>
      <c r="N49" s="4">
        <v>159</v>
      </c>
      <c r="O49" s="4">
        <v>29</v>
      </c>
      <c r="Q49" s="4">
        <v>29</v>
      </c>
      <c r="R49" s="4">
        <v>65</v>
      </c>
      <c r="S49" s="4">
        <v>61</v>
      </c>
      <c r="U49" s="4">
        <v>81</v>
      </c>
      <c r="V49" s="4">
        <v>60</v>
      </c>
      <c r="W49" s="4">
        <v>64</v>
      </c>
    </row>
    <row r="51" spans="1:23" x14ac:dyDescent="0.35">
      <c r="A51" s="3" t="s">
        <v>6</v>
      </c>
      <c r="B51" s="3"/>
      <c r="C51" s="3"/>
      <c r="E51" s="3" t="s">
        <v>6</v>
      </c>
      <c r="F51" s="3"/>
      <c r="G51" s="3"/>
      <c r="I51" s="3" t="s">
        <v>6</v>
      </c>
      <c r="J51" s="3"/>
      <c r="K51" s="3"/>
      <c r="M51" s="3" t="s">
        <v>6</v>
      </c>
      <c r="N51" s="3"/>
      <c r="O51" s="3"/>
      <c r="Q51" s="3" t="s">
        <v>6</v>
      </c>
      <c r="R51" s="3"/>
      <c r="S51" s="3"/>
      <c r="U51" s="3" t="s">
        <v>6</v>
      </c>
      <c r="V51" s="3"/>
      <c r="W51" s="3"/>
    </row>
    <row r="52" spans="1:23" x14ac:dyDescent="0.35">
      <c r="A52" s="6">
        <f>AVERAGE(A30:A49)</f>
        <v>284</v>
      </c>
      <c r="B52" s="6">
        <f t="shared" ref="B52:C52" si="0">AVERAGE(B30:B49)</f>
        <v>41</v>
      </c>
      <c r="C52" s="6">
        <f t="shared" si="0"/>
        <v>23.25</v>
      </c>
      <c r="E52" s="6">
        <f>AVERAGE(E30:E49)</f>
        <v>386</v>
      </c>
      <c r="F52" s="6">
        <f t="shared" ref="F52:G52" si="1">AVERAGE(F30:F49)</f>
        <v>109.45</v>
      </c>
      <c r="G52" s="6">
        <f t="shared" si="1"/>
        <v>46.55</v>
      </c>
      <c r="I52" s="6">
        <f>AVERAGE(I30:I49)</f>
        <v>328.4</v>
      </c>
      <c r="J52" s="6">
        <f t="shared" ref="J52:K52" si="2">AVERAGE(J30:J49)</f>
        <v>278.75</v>
      </c>
      <c r="K52" s="6">
        <f t="shared" si="2"/>
        <v>20</v>
      </c>
      <c r="M52" s="6">
        <f>AVERAGE(M30:M49)</f>
        <v>29.15</v>
      </c>
      <c r="N52" s="6">
        <f t="shared" ref="N52:O52" si="3">AVERAGE(N30:N49)</f>
        <v>157.9</v>
      </c>
      <c r="O52" s="6">
        <f t="shared" si="3"/>
        <v>28.8</v>
      </c>
      <c r="Q52" s="6">
        <f>AVERAGE(Q30:Q49)</f>
        <v>29.65</v>
      </c>
      <c r="R52" s="6">
        <f t="shared" ref="R52:S52" si="4">AVERAGE(R30:R49)</f>
        <v>66.25</v>
      </c>
      <c r="S52" s="6">
        <f t="shared" si="4"/>
        <v>63.3</v>
      </c>
      <c r="U52" s="6">
        <f>AVERAGE(U30:U49)</f>
        <v>82.4</v>
      </c>
      <c r="V52" s="6">
        <f t="shared" ref="V52:W52" si="5">AVERAGE(V30:V49)</f>
        <v>61</v>
      </c>
      <c r="W52" s="6">
        <f t="shared" si="5"/>
        <v>63.95</v>
      </c>
    </row>
    <row r="54" spans="1:23" x14ac:dyDescent="0.35">
      <c r="A54" s="3" t="s">
        <v>7</v>
      </c>
      <c r="B54" s="3"/>
      <c r="C54" s="3"/>
      <c r="E54" s="3" t="s">
        <v>7</v>
      </c>
      <c r="F54" s="3"/>
      <c r="G54" s="3"/>
      <c r="I54" s="3" t="s">
        <v>7</v>
      </c>
      <c r="J54" s="3"/>
      <c r="K54" s="3"/>
      <c r="M54" s="3" t="s">
        <v>7</v>
      </c>
      <c r="N54" s="3"/>
      <c r="O54" s="3"/>
      <c r="Q54" s="3" t="s">
        <v>7</v>
      </c>
      <c r="R54" s="3"/>
      <c r="S54" s="3"/>
      <c r="U54" s="3" t="s">
        <v>7</v>
      </c>
      <c r="V54" s="3"/>
      <c r="W54" s="3"/>
    </row>
    <row r="55" spans="1:23" x14ac:dyDescent="0.35">
      <c r="A55" s="7">
        <f>_xlfn.STDEV.S(A30:A49)</f>
        <v>0.85839507527895209</v>
      </c>
      <c r="B55" s="7">
        <f t="shared" ref="B55:C55" si="6">_xlfn.STDEV.S(B30:B49)</f>
        <v>0.97332852678457515</v>
      </c>
      <c r="C55" s="7">
        <f t="shared" si="6"/>
        <v>0.7163503994113789</v>
      </c>
      <c r="E55" s="7">
        <f t="shared" ref="E55:G55" si="7">_xlfn.STDEV.S(E30:E49)</f>
        <v>0.79471941423902626</v>
      </c>
      <c r="F55" s="7">
        <f t="shared" si="7"/>
        <v>0.88704120832301681</v>
      </c>
      <c r="G55" s="7">
        <f t="shared" si="7"/>
        <v>0.6863327411532596</v>
      </c>
      <c r="I55" s="7">
        <f t="shared" ref="I55:K55" si="8">_xlfn.STDEV.S(I30:I49)</f>
        <v>0.94032469196325452</v>
      </c>
      <c r="J55" s="7">
        <f t="shared" si="8"/>
        <v>1.019545822516343</v>
      </c>
      <c r="K55" s="7">
        <f t="shared" si="8"/>
        <v>0.7254762501100116</v>
      </c>
      <c r="M55" s="7">
        <f t="shared" ref="M55:O55" si="9">_xlfn.STDEV.S(M30:M49)</f>
        <v>0.98808693416808424</v>
      </c>
      <c r="N55" s="7">
        <f t="shared" si="9"/>
        <v>0.96790604154698678</v>
      </c>
      <c r="O55" s="7">
        <f t="shared" si="9"/>
        <v>0.76777189594991435</v>
      </c>
      <c r="Q55" s="7">
        <f t="shared" ref="Q55:S55" si="10">_xlfn.STDEV.S(Q30:Q49)</f>
        <v>0.93330200448672951</v>
      </c>
      <c r="R55" s="7">
        <f t="shared" si="10"/>
        <v>0.96654566695826094</v>
      </c>
      <c r="S55" s="7">
        <f>_xlfn.STDEV.S(S30:S49)</f>
        <v>1.0310954828418375</v>
      </c>
      <c r="U55" s="7">
        <f t="shared" ref="U55:W55" si="11">_xlfn.STDEV.S(U30:U49)</f>
        <v>1.0954451150103319</v>
      </c>
      <c r="V55" s="7">
        <f t="shared" si="11"/>
        <v>1.0760551736979407</v>
      </c>
      <c r="W55" s="7">
        <f t="shared" si="11"/>
        <v>0.6863327411532596</v>
      </c>
    </row>
  </sheetData>
  <mergeCells count="39">
    <mergeCell ref="A1:W1"/>
    <mergeCell ref="A28:W28"/>
    <mergeCell ref="A54:C54"/>
    <mergeCell ref="E54:G54"/>
    <mergeCell ref="I54:K54"/>
    <mergeCell ref="M54:O54"/>
    <mergeCell ref="Q54:S54"/>
    <mergeCell ref="U54:W54"/>
    <mergeCell ref="A51:C51"/>
    <mergeCell ref="E51:G51"/>
    <mergeCell ref="I51:K51"/>
    <mergeCell ref="M51:O51"/>
    <mergeCell ref="Q51:S51"/>
    <mergeCell ref="U51:W51"/>
    <mergeCell ref="U25:W25"/>
    <mergeCell ref="A29:C29"/>
    <mergeCell ref="E29:G29"/>
    <mergeCell ref="I29:K29"/>
    <mergeCell ref="M29:O29"/>
    <mergeCell ref="Q29:S29"/>
    <mergeCell ref="U29:W29"/>
    <mergeCell ref="A25:C25"/>
    <mergeCell ref="E25:G25"/>
    <mergeCell ref="I25:K25"/>
    <mergeCell ref="M25:O25"/>
    <mergeCell ref="Q25:S25"/>
    <mergeCell ref="Y2:AA2"/>
    <mergeCell ref="A22:C22"/>
    <mergeCell ref="E22:G22"/>
    <mergeCell ref="I22:K22"/>
    <mergeCell ref="M22:O22"/>
    <mergeCell ref="Q22:S22"/>
    <mergeCell ref="U22:W22"/>
    <mergeCell ref="A2:C2"/>
    <mergeCell ref="E2:G2"/>
    <mergeCell ref="I2:K2"/>
    <mergeCell ref="M2:O2"/>
    <mergeCell ref="Q2:S2"/>
    <mergeCell ref="U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Shidan Javaheri</dc:creator>
  <cp:lastModifiedBy>Shidan Javaheri</cp:lastModifiedBy>
  <dcterms:created xsi:type="dcterms:W3CDTF">2023-09-28T21:31:10Z</dcterms:created>
  <dcterms:modified xsi:type="dcterms:W3CDTF">2023-09-28T21:49:57Z</dcterms:modified>
</cp:coreProperties>
</file>