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centre-fsrv07\SSHome$\354229040\Cloud Storage - Citrix\BTT1O\"/>
    </mc:Choice>
  </mc:AlternateContent>
  <xr:revisionPtr revIDLastSave="0" documentId="13_ncr:1_{B2A1EA18-2D72-43C7-9B45-6430953B92A4}" xr6:coauthVersionLast="47" xr6:coauthVersionMax="47" xr10:uidLastSave="{00000000-0000-0000-0000-000000000000}"/>
  <bookViews>
    <workbookView xWindow="3615" yWindow="8145" windowWidth="15270" windowHeight="5550" xr2:uid="{DD255C87-EEC7-4CAA-A0F1-D88C36CF3A4F}"/>
  </bookViews>
  <sheets>
    <sheet name="Sheet1" sheetId="1" r:id="rId1"/>
  </sheets>
  <definedNames>
    <definedName name="_xlnm._FilterDatabase" localSheetId="0" hidden="1">Sheet1!$B$21:$E$21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<sst xmlns="http://schemas.openxmlformats.org/spreadsheetml/2006/main" count="27" uniqueCount="27">
  <si>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</si>
  <si>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</si>
  <si>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</si>
  <si>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</si>
  <si>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</si>
  <si>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</si>
  <si>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</si>
  <si>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</si>
  <si>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</si>
  <si>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</si>
  <si>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</si>
  <si>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</si>
  <si>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</si>
  <si>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Pens</t>
  </si>
  <si>
    <t>Pencils</t>
  </si>
  <si>
    <t>Erasers</t>
  </si>
  <si>
    <t>Rulers</t>
  </si>
  <si>
    <t>Paper</t>
  </si>
  <si>
    <t>TOTAL</t>
  </si>
  <si>
    <t>LOWEST</t>
  </si>
  <si>
    <t>AVERAGE</t>
  </si>
  <si>
    <t>HIGHEST</t>
  </si>
  <si>
    <t>How many rulers are there in inventory on October?</t>
  </si>
  <si>
    <t>School Supplies Inventory</t>
  </si>
  <si>
    <t>What is the total number of pens you had in inventory for the entire year?</t>
  </si>
  <si>
    <t>What was the average amount of erasers you had for the year?</t>
  </si>
  <si>
    <t>Which month did you have the least amount of paper in inventory?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</si>
</sst>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24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1" fontId="0" fillId="0" borderId="0" xfId="0" applyNumberFormat="1"/>
    <xf numFmtId="0" fontId="5" fillId="0" borderId="1" xfId="0" applyFont="1" applyBorder="1"/>
    <xf numFmtId="0" fontId="5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F5E5-4B03-454A-BFB8-CB899E4E2DF7}">
  <dimension ref="A1:G24"/>
  <sheetViews>
    <sheetView tabSelected="1" workbookViewId="0">
      <selection activeCell="L11" sqref="L11"/>
    </sheetView>
  </sheetViews>
  <sheetFormatPr defaultRowHeight="15" x14ac:dyDescent="0.25"/>
  <cols>
    <col min="1" max="1" width="12.28515625" customWidth="1"/>
    <col min="2" max="6" width="12.42578125" customWidth="1"/>
  </cols>
  <sheetData>
    <row r="1" spans="1:6" ht="36" customHeight="1" x14ac:dyDescent="0.25">
      <c r="A1" s="8" t="s">
        <v>23</v>
      </c>
      <c r="B1" s="8"/>
      <c r="C1" s="8"/>
      <c r="D1" s="8"/>
      <c r="E1" s="8"/>
      <c r="F1" s="8"/>
    </row>
    <row r="2" spans="1:6" ht="25.5" customHeight="1" x14ac:dyDescent="0.25">
      <c r="A2" s="1" t="s">
        <v>0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</row>
    <row r="3" spans="1:6" ht="15" customHeight="1" x14ac:dyDescent="0.25"/>
    <row r="4" spans="1:6" x14ac:dyDescent="0.25">
      <c r="A4" t="s">
        <v>1</v>
      </c>
      <c r="B4">
        <v>2164</v>
      </c>
      <c r="C4">
        <v>23125</v>
      </c>
      <c r="D4">
        <v>4510</v>
      </c>
      <c r="E4">
        <v>125</v>
      </c>
      <c r="F4">
        <v>20000</v>
      </c>
    </row>
    <row r="5" spans="1:6" x14ac:dyDescent="0.25">
      <c r="A5" t="s">
        <v>2</v>
      </c>
      <c r="B5">
        <v>2164</v>
      </c>
      <c r="C5">
        <v>23100</v>
      </c>
      <c r="D5">
        <v>4515</v>
      </c>
      <c r="E5">
        <v>125</v>
      </c>
      <c r="F5">
        <v>12000</v>
      </c>
    </row>
    <row r="6" spans="1:6" x14ac:dyDescent="0.25">
      <c r="A6" t="s">
        <v>3</v>
      </c>
      <c r="B6">
        <v>2132</v>
      </c>
      <c r="C6">
        <v>23475</v>
      </c>
      <c r="D6">
        <v>4525</v>
      </c>
      <c r="E6">
        <v>150</v>
      </c>
      <c r="F6">
        <v>12000</v>
      </c>
    </row>
    <row r="7" spans="1:6" x14ac:dyDescent="0.25">
      <c r="A7" t="s">
        <v>4</v>
      </c>
      <c r="B7">
        <v>2132</v>
      </c>
      <c r="C7">
        <v>23325</v>
      </c>
      <c r="D7">
        <v>4512</v>
      </c>
      <c r="E7">
        <v>150</v>
      </c>
      <c r="F7">
        <v>25000</v>
      </c>
    </row>
    <row r="8" spans="1:6" x14ac:dyDescent="0.25">
      <c r="A8" t="s">
        <v>5</v>
      </c>
      <c r="B8">
        <v>2116</v>
      </c>
      <c r="C8">
        <v>23250</v>
      </c>
      <c r="D8">
        <v>4515</v>
      </c>
      <c r="E8">
        <v>216</v>
      </c>
      <c r="F8">
        <v>20000</v>
      </c>
    </row>
    <row r="9" spans="1:6" x14ac:dyDescent="0.25">
      <c r="A9" t="s">
        <v>6</v>
      </c>
      <c r="B9">
        <v>2116</v>
      </c>
      <c r="C9">
        <v>23250</v>
      </c>
      <c r="D9">
        <v>4524</v>
      </c>
      <c r="E9">
        <v>116</v>
      </c>
      <c r="F9">
        <v>10000</v>
      </c>
    </row>
    <row r="10" spans="1:6" x14ac:dyDescent="0.25">
      <c r="A10" t="s">
        <v>7</v>
      </c>
      <c r="B10">
        <v>2116</v>
      </c>
      <c r="C10">
        <v>23325</v>
      </c>
      <c r="D10">
        <v>4512</v>
      </c>
      <c r="E10">
        <v>124</v>
      </c>
      <c r="F10">
        <v>12000</v>
      </c>
    </row>
    <row r="11" spans="1:6" x14ac:dyDescent="0.25">
      <c r="A11" t="s">
        <v>8</v>
      </c>
      <c r="B11">
        <v>2132</v>
      </c>
      <c r="C11">
        <v>23150</v>
      </c>
      <c r="D11">
        <v>4499</v>
      </c>
      <c r="E11">
        <v>124</v>
      </c>
      <c r="F11">
        <v>11000</v>
      </c>
    </row>
    <row r="12" spans="1:6" x14ac:dyDescent="0.25">
      <c r="A12" t="s">
        <v>9</v>
      </c>
      <c r="B12">
        <v>2140</v>
      </c>
      <c r="C12">
        <v>23350</v>
      </c>
      <c r="D12">
        <v>4492</v>
      </c>
      <c r="E12">
        <v>150</v>
      </c>
      <c r="F12">
        <v>12000</v>
      </c>
    </row>
    <row r="13" spans="1:6" x14ac:dyDescent="0.25">
      <c r="A13" t="s">
        <v>10</v>
      </c>
      <c r="B13">
        <v>2140</v>
      </c>
      <c r="C13">
        <v>23200</v>
      </c>
      <c r="D13">
        <v>4614</v>
      </c>
      <c r="E13">
        <v>210</v>
      </c>
      <c r="F13">
        <v>15700</v>
      </c>
    </row>
    <row r="14" spans="1:6" x14ac:dyDescent="0.25">
      <c r="A14" t="s">
        <v>11</v>
      </c>
      <c r="B14">
        <v>2164</v>
      </c>
      <c r="C14">
        <v>23100</v>
      </c>
      <c r="D14">
        <v>4523</v>
      </c>
      <c r="E14">
        <v>212</v>
      </c>
      <c r="F14">
        <v>21000</v>
      </c>
    </row>
    <row r="15" spans="1:6" x14ac:dyDescent="0.25">
      <c r="A15" t="s">
        <v>12</v>
      </c>
      <c r="B15">
        <v>2118</v>
      </c>
      <c r="C15">
        <v>23443</v>
      </c>
      <c r="D15">
        <v>4512</v>
      </c>
      <c r="E15">
        <v>213</v>
      </c>
      <c r="F15">
        <v>20000</v>
      </c>
    </row>
    <row r="16" spans="1:6" x14ac:dyDescent="0.25">
      <c r="A16" s="4" t="s">
        <v>18</v>
      </c>
      <c r="B16" s="2">
        <f>SUM(B4:B15)</f>
        <v>25634</v>
      </c>
      <c r="C16" s="2">
        <f t="shared" ref="C16:F16" si="0">SUM(C4:C15)</f>
        <v>279093</v>
      </c>
      <c r="D16" s="2">
        <f t="shared" si="0"/>
        <v>54253</v>
      </c>
      <c r="E16" s="2">
        <f t="shared" si="0"/>
        <v>1915</v>
      </c>
      <c r="F16" s="2">
        <f t="shared" si="0"/>
        <v>190700</v>
      </c>
    </row>
    <row r="17" spans="1:7" x14ac:dyDescent="0.25">
      <c r="A17" s="5" t="s">
        <v>20</v>
      </c>
      <c r="B17" s="3">
        <f>AVERAGE(B4:B15)</f>
        <v>2136.1666666666665</v>
      </c>
      <c r="C17" s="3">
        <f t="shared" ref="C17:F17" si="1">AVERAGE(C4:C15)</f>
        <v>23257.75</v>
      </c>
      <c r="D17" s="3">
        <f t="shared" si="1"/>
        <v>4521.083333333333</v>
      </c>
      <c r="E17" s="3">
        <f t="shared" si="1"/>
        <v>159.58333333333334</v>
      </c>
      <c r="F17" s="3">
        <f t="shared" si="1"/>
        <v>15891.666666666666</v>
      </c>
    </row>
    <row r="18" spans="1:7" x14ac:dyDescent="0.25">
      <c r="A18" s="5" t="s">
        <v>19</v>
      </c>
      <c r="B18">
        <f>MIN(B4:B15)</f>
        <v>2116</v>
      </c>
      <c r="C18">
        <f t="shared" ref="C18:F18" si="2">MIN(C4:C15)</f>
        <v>23100</v>
      </c>
      <c r="D18">
        <f t="shared" si="2"/>
        <v>4492</v>
      </c>
      <c r="E18">
        <f t="shared" si="2"/>
        <v>116</v>
      </c>
      <c r="F18">
        <f t="shared" si="2"/>
        <v>10000</v>
      </c>
    </row>
    <row r="19" spans="1:7" x14ac:dyDescent="0.25">
      <c r="A19" s="5" t="s">
        <v>21</v>
      </c>
      <c r="B19">
        <f>MAX(B4:B15)</f>
        <v>2164</v>
      </c>
      <c r="C19">
        <f t="shared" ref="C19:F19" si="3">MAX(C4:C15)</f>
        <v>23475</v>
      </c>
      <c r="D19">
        <f t="shared" si="3"/>
        <v>4614</v>
      </c>
      <c r="E19">
        <f t="shared" si="3"/>
        <v>216</v>
      </c>
      <c r="F19">
        <f t="shared" si="3"/>
        <v>25000</v>
      </c>
    </row>
    <row r="21" spans="1:7" x14ac:dyDescent="0.25">
      <c r="A21" s="6">
        <f>E13</f>
        <v>210</v>
      </c>
      <c r="B21" s="9" t="s">
        <v>22</v>
      </c>
      <c r="C21" s="9"/>
      <c r="D21" s="9"/>
      <c r="E21" s="9"/>
      <c r="F21" s="9"/>
      <c r="G21" s="9"/>
    </row>
    <row r="22" spans="1:7" x14ac:dyDescent="0.25">
      <c r="A22" s="6">
        <f>SUM(B4:B15)</f>
        <v>25634</v>
      </c>
      <c r="B22" s="9" t="s">
        <v>24</v>
      </c>
      <c r="C22" s="9"/>
      <c r="D22" s="9"/>
      <c r="E22" s="9"/>
      <c r="F22" s="9"/>
      <c r="G22" s="9"/>
    </row>
    <row r="23" spans="1:7" x14ac:dyDescent="0.25">
      <c r="A23" s="7">
        <f>AVERAGE(D4:D15)</f>
        <v>4521.083333333333</v>
      </c>
      <c r="B23" s="9" t="s">
        <v>25</v>
      </c>
      <c r="C23" s="9"/>
      <c r="D23" s="9"/>
      <c r="E23" s="9"/>
      <c r="F23" s="9"/>
      <c r="G23" s="9"/>
    </row>
    <row r="24" spans="1:7" x14ac:dyDescent="0.25">
      <c r="A24" s="6" t="str">
        <f>A9</f>
        <v>June</v>
      </c>
      <c r="B24" s="9" t="s">
        <v>26</v>
      </c>
      <c r="C24" s="9"/>
      <c r="D24" s="9"/>
      <c r="E24" s="9"/>
      <c r="F24" s="9"/>
      <c r="G24" s="9"/>
    </row>
  </sheetData>
  <mergeCells count="5">
    <mergeCell ref="A1:F1"/>
    <mergeCell ref="B22:G22"/>
    <mergeCell ref="B21:G21"/>
    <mergeCell ref="B23:G23"/>
    <mergeCell ref="B24:G24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f76af7f-2bfe-440c-9abc-b9ac5ea9656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284609DFA0B41BC85505A22F14E75" ma:contentTypeVersion="8" ma:contentTypeDescription="Create a new document." ma:contentTypeScope="" ma:versionID="a13a9ed5a9ddf23b9b5861cbdca5f092">
  <xsd:schema xmlns:xsd="http://www.w3.org/2001/XMLSchema" xmlns:xs="http://www.w3.org/2001/XMLSchema" xmlns:p="http://schemas.microsoft.com/office/2006/metadata/properties" xmlns:ns3="4f76af7f-2bfe-440c-9abc-b9ac5ea9656c" xmlns:ns4="8ba78043-57cb-419f-b9dd-b25fee5164de" targetNamespace="http://schemas.microsoft.com/office/2006/metadata/properties" ma:root="true" ma:fieldsID="73cd47958a53a9b9c97e809c2bf0206b" ns3:_="" ns4:_="">
    <xsd:import namespace="4f76af7f-2bfe-440c-9abc-b9ac5ea9656c"/>
    <xsd:import namespace="8ba78043-57cb-419f-b9dd-b25fee5164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6af7f-2bfe-440c-9abc-b9ac5ea965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78043-57cb-419f-b9dd-b25fee5164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779189-3425-438F-A4B4-3D8EE0DD08CB}">
  <ds:schemaRefs>
    <ds:schemaRef ds:uri="http://purl.org/dc/elements/1.1/"/>
    <ds:schemaRef ds:uri="http://purl.org/dc/dcmitype/"/>
    <ds:schemaRef ds:uri="http://schemas.microsoft.com/office/2006/documentManagement/types"/>
    <ds:schemaRef ds:uri="4f76af7f-2bfe-440c-9abc-b9ac5ea9656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8ba78043-57cb-419f-b9dd-b25fee5164de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D8DB36B-C2C3-4F06-89CF-2DC5F20840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6DF9F8-EA6B-4913-892C-4854368E9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76af7f-2bfe-440c-9abc-b9ac5ea9656c"/>
    <ds:schemaRef ds:uri="8ba78043-57cb-419f-b9dd-b25fee5164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Javied, Shaheem</dc:creator>
  <cp:lastModifiedBy>Javied, Shaheem</cp:lastModifiedBy>
  <dcterms:created xsi:type="dcterms:W3CDTF">2024-05-21T15:03:41Z</dcterms:created>
  <dcterms:modified xsi:type="dcterms:W3CDTF">2024-05-22T16:14:33Z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0x0101000B8284609DFA0B41BC85505A22F14E75</vt:lpwstr>
  </property>
</Properties>
</file>