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xr:revisionPtr revIDLastSave="0" documentId="13_ncr:1_{31CE8EB7-36CD-483E-B8BF-AEB731974B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5" sheetId="36" r:id="rId1"/>
    <sheet name="Sheet1 (3)" sheetId="35" r:id="rId2"/>
    <sheet name="Sheet3" sheetId="34" r:id="rId3"/>
    <sheet name="View.vue" sheetId="28" r:id="rId4"/>
    <sheet name="테이블" sheetId="15" r:id="rId5"/>
    <sheet name="db_tb" sheetId="33" r:id="rId6"/>
    <sheet name="Sheet8" sheetId="31" r:id="rId7"/>
    <sheet name="Sheet1" sheetId="22" r:id="rId8"/>
    <sheet name="Sheet6" sheetId="29" r:id="rId9"/>
    <sheet name="Sheet2" sheetId="26" r:id="rId10"/>
    <sheet name="Sheet2 (2)" sheetId="27" r:id="rId11"/>
    <sheet name="Sheet1 (2)" sheetId="23" r:id="rId12"/>
    <sheet name="Sheet4 (2)" sheetId="21" r:id="rId13"/>
    <sheet name="Sheet4" sheetId="20" r:id="rId14"/>
  </sheets>
  <definedNames>
    <definedName name="_xlnm._FilterDatabase" localSheetId="3" hidden="1">View.vue!$A$2:$F$2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5" l="1"/>
  <c r="H37" i="35"/>
  <c r="H44" i="35" s="1"/>
  <c r="G29" i="35"/>
  <c r="H22" i="35"/>
  <c r="H29" i="35" s="1"/>
  <c r="H14" i="35"/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<sst xmlns="http://schemas.openxmlformats.org/spreadsheetml/2006/main" count="2302" uniqueCount="710">
  <si>
    <t>제품 관리</t>
    <phoneticPr fontId="4" type="noConversion"/>
  </si>
  <si>
    <t>문전약국 관리</t>
    <phoneticPr fontId="4" type="noConversion"/>
  </si>
  <si>
    <t>매출 관리</t>
    <phoneticPr fontId="4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</si>
  <si>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</si>
  <si>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</si>
  <si>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</si>
  <si>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</si>
  <si>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</si>
  <si>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</si>
  <si>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</si>
  <si>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</si>
  <si>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</si>
  <si>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</si>
  <si>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</si>
  <si>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4" type="noConversion"/>
  </si>
  <si>
    <t>보험코드</t>
  </si>
  <si>
    <t>저장</t>
    <phoneticPr fontId="4" type="noConversion"/>
  </si>
  <si>
    <t>병의원명</t>
    <phoneticPr fontId="4" type="noConversion"/>
  </si>
  <si>
    <t>사업자등록번호</t>
    <phoneticPr fontId="4" type="noConversion"/>
  </si>
  <si>
    <t>주소</t>
    <phoneticPr fontId="4" type="noConversion"/>
  </si>
  <si>
    <t>원장명</t>
    <phoneticPr fontId="4" type="noConversion"/>
  </si>
  <si>
    <t>거래처코드</t>
    <phoneticPr fontId="4" type="noConversion"/>
  </si>
  <si>
    <t>업체명</t>
    <phoneticPr fontId="4" type="noConversion"/>
  </si>
  <si>
    <t>수정</t>
    <phoneticPr fontId="4" type="noConversion"/>
  </si>
  <si>
    <t>취소</t>
    <phoneticPr fontId="4" type="noConversion"/>
  </si>
  <si>
    <t>등록</t>
    <phoneticPr fontId="4" type="noConversion"/>
  </si>
  <si>
    <t>□</t>
    <phoneticPr fontId="4" type="noConversion"/>
  </si>
  <si>
    <t>선택</t>
    <phoneticPr fontId="4" type="noConversion"/>
  </si>
  <si>
    <t>대표자</t>
    <phoneticPr fontId="4" type="noConversion"/>
  </si>
  <si>
    <t>도매매출 목록</t>
    <phoneticPr fontId="4" type="noConversion"/>
  </si>
  <si>
    <t>직거래매출 목록</t>
    <phoneticPr fontId="4" type="noConversion"/>
  </si>
  <si>
    <t>상세</t>
    <phoneticPr fontId="4" type="noConversion"/>
  </si>
  <si>
    <t>수정</t>
    <phoneticPr fontId="4" type="noConversion"/>
  </si>
  <si>
    <t>삭제</t>
    <phoneticPr fontId="4" type="noConversion"/>
  </si>
  <si>
    <t>companies</t>
    <phoneticPr fontId="4" type="noConversion"/>
  </si>
  <si>
    <t>√</t>
    <phoneticPr fontId="4" type="noConversion"/>
  </si>
  <si>
    <t>승인여부</t>
    <phoneticPr fontId="4" type="noConversion"/>
  </si>
  <si>
    <t>email</t>
  </si>
  <si>
    <t>status</t>
  </si>
  <si>
    <t>created_at</t>
    <phoneticPr fontId="4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</si>
  <si>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</si>
  <si>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</si>
  <si>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</si>
  <si>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</si>
  <si>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</si>
  <si>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</si>
  <si>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</si>
  <si>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</si>
  <si>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</si>
  <si>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</si>
  <si>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</si>
  <si>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</si>
  <si>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4" type="noConversion"/>
  </si>
  <si>
    <t>updated_at</t>
  </si>
  <si>
    <t>수정일</t>
    <phoneticPr fontId="4" type="noConversion"/>
  </si>
  <si>
    <t>user_type</t>
  </si>
  <si>
    <t>회원구분</t>
    <phoneticPr fontId="4" type="noConversion"/>
  </si>
  <si>
    <t>admin, user</t>
    <phoneticPr fontId="4" type="noConversion"/>
  </si>
  <si>
    <t>company_group</t>
  </si>
  <si>
    <t>그룹</t>
    <phoneticPr fontId="4" type="noConversion"/>
  </si>
  <si>
    <t>assigned_pharmacist_contact</t>
  </si>
  <si>
    <t>관리자</t>
    <phoneticPr fontId="4" type="noConversion"/>
  </si>
  <si>
    <t>???</t>
    <phoneticPr fontId="4" type="noConversion"/>
  </si>
  <si>
    <t>receive_email</t>
    <phoneticPr fontId="4" type="noConversion"/>
  </si>
  <si>
    <t>구분</t>
    <phoneticPr fontId="4" type="noConversion"/>
  </si>
  <si>
    <t>active, passive</t>
    <phoneticPr fontId="4" type="noConversion"/>
  </si>
  <si>
    <t>목록 표시</t>
    <phoneticPr fontId="4" type="noConversion"/>
  </si>
  <si>
    <t>컬럼명</t>
    <phoneticPr fontId="4" type="noConversion"/>
  </si>
  <si>
    <t>항목</t>
    <phoneticPr fontId="4" type="noConversion"/>
  </si>
  <si>
    <t>비고</t>
    <phoneticPr fontId="4" type="noConversion"/>
  </si>
  <si>
    <t>디폴트값</t>
    <phoneticPr fontId="4" type="noConversion"/>
  </si>
  <si>
    <t>A</t>
    <phoneticPr fontId="4" type="noConversion"/>
  </si>
  <si>
    <t>미승인</t>
    <phoneticPr fontId="4" type="noConversion"/>
  </si>
  <si>
    <t>활성</t>
    <phoneticPr fontId="4" type="noConversion"/>
  </si>
  <si>
    <t>비밀번호</t>
    <phoneticPr fontId="4" type="noConversion"/>
  </si>
  <si>
    <t>비밀번호 학인</t>
    <phoneticPr fontId="4" type="noConversion"/>
  </si>
  <si>
    <t>string</t>
    <phoneticPr fontId="4" type="noConversion"/>
  </si>
  <si>
    <t>수정 불가</t>
  </si>
  <si>
    <t>삭제는 정책적으로 구현하지 않음</t>
    <phoneticPr fontId="4" type="noConversion"/>
  </si>
  <si>
    <t>정보 수정시 이용자는 내 정보에서 수정 (메뉴바 상단 &gt; 로그인 계정 정보(test5@test.com) 클릭 &gt; 서브 메뉴 - 내 정보</t>
    <phoneticPr fontId="4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</si>
  <si>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</si>
  <si>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</si>
  <si>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</si>
  <si>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</si>
  <si>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</si>
  <si>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</si>
  <si>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</si>
  <si>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</si>
  <si>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</si>
  <si>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</si>
  <si>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</si>
  <si>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</si>
  <si>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</si>
  <si>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</si>
  <si>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</si>
  <si>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4" type="noConversion"/>
  </si>
  <si>
    <t>미구현</t>
    <phoneticPr fontId="4" type="noConversion"/>
  </si>
  <si>
    <t>상세 화면에서 수정</t>
    <phoneticPr fontId="4" type="noConversion"/>
  </si>
  <si>
    <t>필수 항목</t>
    <phoneticPr fontId="4" type="noConversion"/>
  </si>
  <si>
    <t>비밀번호 초기화 기능</t>
    <phoneticPr fontId="4" type="noConversion"/>
  </si>
  <si>
    <t>비밀번호 변경 기능</t>
    <phoneticPr fontId="4" type="noConversion"/>
  </si>
  <si>
    <t>등록 정보</t>
    <phoneticPr fontId="4" type="noConversion"/>
  </si>
  <si>
    <t>관리 정보</t>
    <phoneticPr fontId="4" type="noConversion"/>
  </si>
  <si>
    <t>업체 정보</t>
    <phoneticPr fontId="4" type="noConversion"/>
  </si>
  <si>
    <t>계정 정보</t>
    <phoneticPr fontId="4" type="noConversion"/>
  </si>
  <si>
    <t>관리자 비밀번호 초기화 asdf1234</t>
    <phoneticPr fontId="4" type="noConversion"/>
  </si>
  <si>
    <t>승인(approve), 미승인(pending), 거부(reject) 불필요</t>
    <phoneticPr fontId="4" type="noConversion"/>
  </si>
  <si>
    <t>admin 추가</t>
  </si>
  <si>
    <t>user 가입</t>
  </si>
  <si>
    <t>user-내 정보</t>
  </si>
  <si>
    <t>admin-업체상세</t>
    <phoneticPr fontId="4" type="noConversion"/>
  </si>
  <si>
    <t>user-수정가능</t>
    <phoneticPr fontId="4" type="noConversion"/>
  </si>
  <si>
    <t>admin-수정가능</t>
    <phoneticPr fontId="4" type="noConversion"/>
  </si>
  <si>
    <t>신규 업체 추가</t>
    <phoneticPr fontId="4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</si>
  <si>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</si>
  <si>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</si>
  <si>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</si>
  <si>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</si>
  <si>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</si>
  <si>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</si>
  <si>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</si>
  <si>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</si>
  <si>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</si>
  <si>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</si>
  <si>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</si>
  <si>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</si>
  <si>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</si>
  <si>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</si>
  <si>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</si>
  <si>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</si>
  <si>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4" type="noConversion"/>
  </si>
  <si>
    <t>취소</t>
    <phoneticPr fontId="4" type="noConversion"/>
  </si>
  <si>
    <t>저장</t>
    <phoneticPr fontId="4" type="noConversion"/>
  </si>
  <si>
    <t>X</t>
    <phoneticPr fontId="4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</si>
  <si>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</si>
  <si>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4" type="noConversion"/>
  </si>
  <si>
    <t>업체 상세 정보 및 수정</t>
    <phoneticPr fontId="4" type="noConversion"/>
  </si>
  <si>
    <t>등록 정보</t>
    <phoneticPr fontId="4" type="noConversion"/>
  </si>
  <si>
    <t>등록일시</t>
    <phoneticPr fontId="4" type="noConversion"/>
  </si>
  <si>
    <t>최종 수정일시</t>
    <phoneticPr fontId="4" type="noConversion"/>
  </si>
  <si>
    <t>최종 수정자</t>
    <phoneticPr fontId="4" type="noConversion"/>
  </si>
  <si>
    <t>등록</t>
    <phoneticPr fontId="4" type="noConversion"/>
  </si>
  <si>
    <t>목록</t>
    <phoneticPr fontId="4" type="noConversion"/>
  </si>
  <si>
    <t>삭제</t>
    <phoneticPr fontId="4" type="noConversion"/>
  </si>
  <si>
    <t>수정</t>
    <phoneticPr fontId="4" type="noConversion"/>
  </si>
  <si>
    <t>1. 등록(추가)</t>
    <phoneticPr fontId="4" type="noConversion"/>
  </si>
  <si>
    <t>2. 상세 (관리자)</t>
    <phoneticPr fontId="4" type="noConversion"/>
  </si>
  <si>
    <t>3. 수정 (관리자)</t>
    <phoneticPr fontId="4" type="noConversion"/>
  </si>
  <si>
    <t>notice</t>
    <phoneticPr fontId="4" type="noConversion"/>
  </si>
  <si>
    <t>필수</t>
    <phoneticPr fontId="4" type="noConversion"/>
  </si>
  <si>
    <t>제목</t>
    <phoneticPr fontId="4" type="noConversion"/>
  </si>
  <si>
    <t>첨부파일</t>
    <phoneticPr fontId="4" type="noConversion"/>
  </si>
  <si>
    <t>조회수</t>
    <phoneticPr fontId="4" type="noConversion"/>
  </si>
  <si>
    <t>작성일시</t>
    <phoneticPr fontId="4" type="noConversion"/>
  </si>
  <si>
    <t>수정</t>
    <phoneticPr fontId="4" type="noConversion"/>
  </si>
  <si>
    <t>너비</t>
    <phoneticPr fontId="4" type="noConversion"/>
  </si>
  <si>
    <t>아이디(이메일) *</t>
    <phoneticPr fontId="16" type="noConversion"/>
  </si>
  <si>
    <t>비밀번호 *</t>
    <phoneticPr fontId="16" type="noConversion"/>
  </si>
  <si>
    <t>비밀번호 확인 *</t>
    <phoneticPr fontId="16" type="noConversion"/>
  </si>
  <si>
    <t>업체명 *</t>
    <phoneticPr fontId="16" type="noConversion"/>
  </si>
  <si>
    <t>사업자등록번호 *</t>
    <phoneticPr fontId="16" type="noConversion"/>
  </si>
  <si>
    <t>대표자 *</t>
    <phoneticPr fontId="16" type="noConversion"/>
  </si>
  <si>
    <t>사업장 소재지 *</t>
    <phoneticPr fontId="16" type="noConversion"/>
  </si>
  <si>
    <t>유선전화</t>
    <phoneticPr fontId="16" type="noConversion"/>
  </si>
  <si>
    <t>담당자 *</t>
    <phoneticPr fontId="16" type="noConversion"/>
  </si>
  <si>
    <t>휴대폰 번호 *</t>
    <phoneticPr fontId="16" type="noConversion"/>
  </si>
  <si>
    <t>휴대폰 번호 2</t>
    <phoneticPr fontId="16" type="noConversion"/>
  </si>
  <si>
    <t>수신용 이메일</t>
    <phoneticPr fontId="16" type="noConversion"/>
  </si>
  <si>
    <t>구분</t>
    <phoneticPr fontId="16" type="noConversion"/>
  </si>
  <si>
    <t>수수료 등급</t>
    <phoneticPr fontId="16" type="noConversion"/>
  </si>
  <si>
    <t>관리자</t>
    <phoneticPr fontId="16" type="noConversion"/>
  </si>
  <si>
    <t>승인여부</t>
    <phoneticPr fontId="16" type="noConversion"/>
  </si>
  <si>
    <t>신규 업체 등록</t>
    <phoneticPr fontId="4" type="noConversion"/>
  </si>
  <si>
    <t>비고</t>
    <phoneticPr fontId="16" type="noConversion"/>
  </si>
  <si>
    <t>&lt;------------------------------------------------------------- 960px -------------------------------------------------------------&gt;</t>
    <phoneticPr fontId="16" type="noConversion"/>
  </si>
  <si>
    <t>등록</t>
    <phoneticPr fontId="4" type="noConversion"/>
  </si>
  <si>
    <t>신일제약 실적관리 시스템</t>
    <phoneticPr fontId="4" type="noConversion"/>
  </si>
  <si>
    <t>대표자명 *</t>
    <phoneticPr fontId="16" type="noConversion"/>
  </si>
  <si>
    <t>담당자명 *</t>
    <phoneticPr fontId="16" type="noConversion"/>
  </si>
  <si>
    <t>&lt;----------------------------------------- 720px ----------------------------------------&gt;</t>
    <phoneticPr fontId="16" type="noConversion"/>
  </si>
  <si>
    <t>대표자</t>
    <phoneticPr fontId="4" type="noConversion"/>
  </si>
  <si>
    <t>사업장소재지</t>
    <phoneticPr fontId="4" type="noConversion"/>
  </si>
  <si>
    <t>수수료등급</t>
    <phoneticPr fontId="4" type="noConversion"/>
  </si>
  <si>
    <t>승인처리</t>
    <phoneticPr fontId="4" type="noConversion"/>
  </si>
  <si>
    <t>관리자</t>
    <phoneticPr fontId="4" type="noConversion"/>
  </si>
  <si>
    <t>비고</t>
    <phoneticPr fontId="4" type="noConversion"/>
  </si>
  <si>
    <t>공지사항</t>
    <phoneticPr fontId="4" type="noConversion"/>
  </si>
  <si>
    <t>업체관리</t>
    <phoneticPr fontId="4" type="noConversion"/>
  </si>
  <si>
    <t>1. 신규 등록</t>
    <phoneticPr fontId="4" type="noConversion"/>
  </si>
  <si>
    <t>목록</t>
    <phoneticPr fontId="4" type="noConversion"/>
  </si>
  <si>
    <t>아이디(이메일)</t>
    <phoneticPr fontId="4" type="noConversion"/>
  </si>
  <si>
    <t>비밀번호 초기화</t>
    <phoneticPr fontId="4" type="noConversion"/>
  </si>
  <si>
    <t>*** 수정</t>
    <phoneticPr fontId="4" type="noConversion"/>
  </si>
  <si>
    <t>** 등록</t>
    <phoneticPr fontId="4" type="noConversion"/>
  </si>
  <si>
    <t>*** 상세(정보)</t>
    <phoneticPr fontId="4" type="noConversion"/>
  </si>
  <si>
    <t>신규 업체 등록</t>
    <phoneticPr fontId="4" type="noConversion"/>
  </si>
  <si>
    <t>업체 정보 수정</t>
    <phoneticPr fontId="4" type="noConversion"/>
  </si>
  <si>
    <t>업체 상세 정보</t>
    <phoneticPr fontId="4" type="noConversion"/>
  </si>
  <si>
    <t>비밀번호 확인</t>
    <phoneticPr fontId="4" type="noConversion"/>
  </si>
  <si>
    <t>비밀번호</t>
    <phoneticPr fontId="4" type="noConversion"/>
  </si>
  <si>
    <t>업체명</t>
    <phoneticPr fontId="4" type="noConversion"/>
  </si>
  <si>
    <t>사업자등록번호</t>
    <phoneticPr fontId="4" type="noConversion"/>
  </si>
  <si>
    <t>대표자</t>
    <phoneticPr fontId="4" type="noConversion"/>
  </si>
  <si>
    <t>…</t>
    <phoneticPr fontId="4" type="noConversion"/>
  </si>
  <si>
    <t xml:space="preserve">기준월 </t>
    <phoneticPr fontId="4" type="noConversion"/>
  </si>
  <si>
    <t xml:space="preserve">제품명 </t>
    <phoneticPr fontId="4" type="noConversion"/>
  </si>
  <si>
    <t xml:space="preserve">보험코드 </t>
    <phoneticPr fontId="4" type="noConversion"/>
  </si>
  <si>
    <t xml:space="preserve">약가 </t>
    <phoneticPr fontId="4" type="noConversion"/>
  </si>
  <si>
    <t xml:space="preserve">수수료등급 A </t>
    <phoneticPr fontId="4" type="noConversion"/>
  </si>
  <si>
    <t xml:space="preserve">수수료등급 B </t>
    <phoneticPr fontId="4" type="noConversion"/>
  </si>
  <si>
    <t xml:space="preserve">표준코드 </t>
    <phoneticPr fontId="4" type="noConversion"/>
  </si>
  <si>
    <t>단위/포장형태</t>
    <phoneticPr fontId="4" type="noConversion"/>
  </si>
  <si>
    <t>단위수량</t>
    <phoneticPr fontId="4" type="noConversion"/>
  </si>
  <si>
    <t>상태</t>
    <phoneticPr fontId="4" type="noConversion"/>
  </si>
  <si>
    <t>-</t>
    <phoneticPr fontId="4" type="noConversion"/>
  </si>
  <si>
    <t>거래처코드, 병의원명, 사업자등록번호, 원장명, 주소, 업체 수,업체명 ,업체 사업자등록번호, 삭제, 추가</t>
  </si>
  <si>
    <t>거래처코드</t>
    <phoneticPr fontId="4" type="noConversion"/>
  </si>
  <si>
    <t>병의원명</t>
    <phoneticPr fontId="4" type="noConversion"/>
  </si>
  <si>
    <t>원장명</t>
    <phoneticPr fontId="4" type="noConversion"/>
  </si>
  <si>
    <t>주소</t>
    <phoneticPr fontId="4" type="noConversion"/>
  </si>
  <si>
    <t>업체 수</t>
    <phoneticPr fontId="4" type="noConversion"/>
  </si>
  <si>
    <t>추가</t>
  </si>
  <si>
    <t>서울병원</t>
    <phoneticPr fontId="4" type="noConversion"/>
  </si>
  <si>
    <t>111-11-11111</t>
    <phoneticPr fontId="4" type="noConversion"/>
  </si>
  <si>
    <t>김원장</t>
    <phoneticPr fontId="4" type="noConversion"/>
  </si>
  <si>
    <t>추가</t>
    <phoneticPr fontId="4" type="noConversion"/>
  </si>
  <si>
    <t>서울시..</t>
    <phoneticPr fontId="4" type="noConversion"/>
  </si>
  <si>
    <t>인천시..</t>
    <phoneticPr fontId="4" type="noConversion"/>
  </si>
  <si>
    <t>경기도..</t>
    <phoneticPr fontId="4" type="noConversion"/>
  </si>
  <si>
    <t>강원도..</t>
    <phoneticPr fontId="4" type="noConversion"/>
  </si>
  <si>
    <t>인천병원</t>
    <phoneticPr fontId="4" type="noConversion"/>
  </si>
  <si>
    <t>경기병원</t>
    <phoneticPr fontId="4" type="noConversion"/>
  </si>
  <si>
    <t>강원병원</t>
    <phoneticPr fontId="4" type="noConversion"/>
  </si>
  <si>
    <t>이원장</t>
    <phoneticPr fontId="4" type="noConversion"/>
  </si>
  <si>
    <t>박원장</t>
    <phoneticPr fontId="4" type="noConversion"/>
  </si>
  <si>
    <t>최원장</t>
    <phoneticPr fontId="4" type="noConversion"/>
  </si>
  <si>
    <t>222-22-22222</t>
    <phoneticPr fontId="4" type="noConversion"/>
  </si>
  <si>
    <t>333-33-33333</t>
    <phoneticPr fontId="4" type="noConversion"/>
  </si>
  <si>
    <t>ⅴ</t>
    <phoneticPr fontId="4" type="noConversion"/>
  </si>
  <si>
    <t>업체1</t>
    <phoneticPr fontId="4" type="noConversion"/>
  </si>
  <si>
    <t>업체2</t>
    <phoneticPr fontId="4" type="noConversion"/>
  </si>
  <si>
    <t>업체3</t>
    <phoneticPr fontId="4" type="noConversion"/>
  </si>
  <si>
    <t>광주병원</t>
    <phoneticPr fontId="4" type="noConversion"/>
  </si>
  <si>
    <t>555-55-55555</t>
    <phoneticPr fontId="4" type="noConversion"/>
  </si>
  <si>
    <t>444-44-44444</t>
    <phoneticPr fontId="4" type="noConversion"/>
  </si>
  <si>
    <t>윤원장</t>
    <phoneticPr fontId="4" type="noConversion"/>
  </si>
  <si>
    <t>광주시..</t>
    <phoneticPr fontId="4" type="noConversion"/>
  </si>
  <si>
    <t>업체4</t>
    <phoneticPr fontId="4" type="noConversion"/>
  </si>
  <si>
    <t>ⅴ</t>
    <phoneticPr fontId="4" type="noConversion"/>
  </si>
  <si>
    <t>업체5</t>
    <phoneticPr fontId="4" type="noConversion"/>
  </si>
  <si>
    <t>업체6</t>
    <phoneticPr fontId="4" type="noConversion"/>
  </si>
  <si>
    <t>⇒</t>
    <phoneticPr fontId="4" type="noConversion"/>
  </si>
  <si>
    <t>000-00-00000</t>
    <phoneticPr fontId="4" type="noConversion"/>
  </si>
  <si>
    <t>비고</t>
    <phoneticPr fontId="4" type="noConversion"/>
  </si>
  <si>
    <t>사업자등록번호</t>
    <phoneticPr fontId="4" type="noConversion"/>
  </si>
  <si>
    <t>사업장 소재지</t>
    <phoneticPr fontId="4" type="noConversion"/>
  </si>
  <si>
    <t>□</t>
    <phoneticPr fontId="4" type="noConversion"/>
  </si>
  <si>
    <t>선택</t>
    <phoneticPr fontId="4" type="noConversion"/>
  </si>
  <si>
    <t>업체명, 사업자등록번호, 대표자명 검색</t>
    <phoneticPr fontId="4" type="noConversion"/>
  </si>
  <si>
    <t>업체 지정</t>
    <phoneticPr fontId="4" type="noConversion"/>
  </si>
  <si>
    <t>지정</t>
    <phoneticPr fontId="4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</si>
  <si>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</si>
  <si>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</si>
  <si>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</si>
  <si>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</si>
  <si>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</si>
  <si>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4" type="noConversion"/>
  </si>
  <si>
    <t>삭제, 추가</t>
    <phoneticPr fontId="4" type="noConversion"/>
  </si>
  <si>
    <t>선택</t>
    <phoneticPr fontId="4" type="noConversion"/>
  </si>
  <si>
    <t>업체명</t>
    <phoneticPr fontId="4" type="noConversion"/>
  </si>
  <si>
    <t>대표자명</t>
    <phoneticPr fontId="4" type="noConversion"/>
  </si>
  <si>
    <t>사업장 소재지</t>
    <phoneticPr fontId="4" type="noConversion"/>
  </si>
  <si>
    <t>product</t>
    <phoneticPr fontId="4" type="noConversion"/>
  </si>
  <si>
    <t>clients-companies (modal)</t>
    <phoneticPr fontId="4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</si>
  <si>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</si>
  <si>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</si>
  <si>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</si>
  <si>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</si>
  <si>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</si>
  <si>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</si>
  <si>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</si>
  <si>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</si>
  <si>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</si>
  <si>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</si>
  <si>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</si>
  <si>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</si>
  <si>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</si>
  <si>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</si>
  <si>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</si>
  <si>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</si>
  <si>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</si>
  <si>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</si>
  <si>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</si>
  <si>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</si>
  <si>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</si>
  <si>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</si>
  <si>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</si>
  <si>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</si>
  <si>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</si>
  <si>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</si>
  <si>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</si>
  <si>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</si>
  <si>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</si>
  <si>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</si>
  <si>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</si>
  <si>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</si>
  <si>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</si>
  <si>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4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</si>
  <si>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</si>
  <si>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</si>
  <si>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</si>
  <si>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</si>
  <si>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</si>
  <si>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4" type="noConversion"/>
  </si>
  <si>
    <t>제품 관리</t>
    <phoneticPr fontId="4" type="noConversion"/>
  </si>
  <si>
    <t>정산내역서 관리</t>
    <phoneticPr fontId="4" type="noConversion"/>
  </si>
  <si>
    <t>등록</t>
    <phoneticPr fontId="4" type="noConversion"/>
  </si>
  <si>
    <t>상세</t>
    <phoneticPr fontId="4" type="noConversion"/>
  </si>
  <si>
    <t>목록</t>
    <phoneticPr fontId="4" type="noConversion"/>
  </si>
  <si>
    <t>미승인 업체 목록</t>
    <phoneticPr fontId="4" type="noConversion"/>
  </si>
  <si>
    <t>승인 업체 목록</t>
    <phoneticPr fontId="4" type="noConversion"/>
  </si>
  <si>
    <t>담당업체 지정</t>
    <phoneticPr fontId="4" type="noConversion"/>
  </si>
  <si>
    <t>문전약국 지정</t>
    <phoneticPr fontId="4" type="noConversion"/>
  </si>
  <si>
    <t>목록</t>
    <phoneticPr fontId="4" type="noConversion"/>
  </si>
  <si>
    <t>파일명</t>
    <phoneticPr fontId="4" type="noConversion"/>
  </si>
  <si>
    <t>구분</t>
    <phoneticPr fontId="4" type="noConversion"/>
  </si>
  <si>
    <t>대매뉴</t>
    <phoneticPr fontId="4" type="noConversion"/>
  </si>
  <si>
    <t>중메뉴</t>
    <phoneticPr fontId="4" type="noConversion"/>
  </si>
  <si>
    <t>분류</t>
    <phoneticPr fontId="4" type="noConversion"/>
  </si>
  <si>
    <t>비고</t>
    <phoneticPr fontId="4" type="noConversion"/>
  </si>
  <si>
    <t>상태</t>
    <phoneticPr fontId="4" type="noConversion"/>
  </si>
  <si>
    <t>clients</t>
    <phoneticPr fontId="4" type="noConversion"/>
  </si>
  <si>
    <t>약국코드</t>
    <phoneticPr fontId="4" type="noConversion"/>
  </si>
  <si>
    <t>약국명</t>
    <phoneticPr fontId="4" type="noConversion"/>
  </si>
  <si>
    <t>주소</t>
    <phoneticPr fontId="4" type="noConversion"/>
  </si>
  <si>
    <t>pharmacies</t>
    <phoneticPr fontId="4" type="noConversion"/>
  </si>
  <si>
    <t>clients-companies / clients-pharmacies</t>
    <phoneticPr fontId="4" type="noConversion"/>
  </si>
  <si>
    <t>정산월</t>
    <phoneticPr fontId="4" type="noConversion"/>
  </si>
  <si>
    <t>2025-05</t>
    <phoneticPr fontId="4" type="noConversion"/>
  </si>
  <si>
    <t>제품명</t>
    <phoneticPr fontId="4" type="noConversion"/>
  </si>
  <si>
    <t>보험코드</t>
    <phoneticPr fontId="4" type="noConversion"/>
  </si>
  <si>
    <t>약가</t>
    <phoneticPr fontId="4" type="noConversion"/>
  </si>
  <si>
    <t>처방수량</t>
    <phoneticPr fontId="4" type="noConversion"/>
  </si>
  <si>
    <t>처방액</t>
    <phoneticPr fontId="4" type="noConversion"/>
  </si>
  <si>
    <t>처방구분</t>
    <phoneticPr fontId="4" type="noConversion"/>
  </si>
  <si>
    <t>제출기간</t>
    <phoneticPr fontId="4" type="noConversion"/>
  </si>
  <si>
    <t>EDI</t>
    <phoneticPr fontId="4" type="noConversion"/>
  </si>
  <si>
    <t>처방월</t>
    <phoneticPr fontId="4" type="noConversion"/>
  </si>
  <si>
    <t>2025-04</t>
    <phoneticPr fontId="4" type="noConversion"/>
  </si>
  <si>
    <t>합계액</t>
    <phoneticPr fontId="4" type="noConversion"/>
  </si>
  <si>
    <t>처방수량합계</t>
    <phoneticPr fontId="4" type="noConversion"/>
  </si>
  <si>
    <t>처방액합계</t>
    <phoneticPr fontId="4" type="noConversion"/>
  </si>
  <si>
    <t>병원 선택</t>
    <phoneticPr fontId="4" type="noConversion"/>
  </si>
  <si>
    <t>판교 정형외과</t>
    <phoneticPr fontId="4" type="noConversion"/>
  </si>
  <si>
    <t>후시딘</t>
    <phoneticPr fontId="4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</si>
  <si>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4" type="noConversion"/>
  </si>
  <si>
    <t>약국매출</t>
    <phoneticPr fontId="4" type="noConversion"/>
  </si>
  <si>
    <t>EDI</t>
    <phoneticPr fontId="4" type="noConversion"/>
  </si>
  <si>
    <t>최초 메뉴 집입시</t>
    <phoneticPr fontId="4" type="noConversion"/>
  </si>
  <si>
    <t>지금은 제출 기간이 아닙니다.</t>
    <phoneticPr fontId="4" type="noConversion"/>
  </si>
  <si>
    <t>&lt;- 선택 불가</t>
    <phoneticPr fontId="4" type="noConversion"/>
  </si>
  <si>
    <t>X</t>
    <phoneticPr fontId="4" type="noConversion"/>
  </si>
  <si>
    <t>병원명</t>
    <phoneticPr fontId="4" type="noConversion"/>
  </si>
  <si>
    <t>주소</t>
    <phoneticPr fontId="4" type="noConversion"/>
  </si>
  <si>
    <t>선택하면 자동으로 창 닫히기</t>
    <phoneticPr fontId="4" type="noConversion"/>
  </si>
  <si>
    <t>&lt;- 디폴트 : 정산월 - 1월</t>
    <phoneticPr fontId="4" type="noConversion"/>
  </si>
  <si>
    <t>후시</t>
    <phoneticPr fontId="4" type="noConversion"/>
  </si>
  <si>
    <t>후시딘</t>
    <phoneticPr fontId="4" type="noConversion"/>
  </si>
  <si>
    <t>후시당</t>
    <phoneticPr fontId="4" type="noConversion"/>
  </si>
  <si>
    <t>후시시</t>
    <phoneticPr fontId="4" type="noConversion"/>
  </si>
  <si>
    <t>제일후시캡슐</t>
    <phoneticPr fontId="4" type="noConversion"/>
  </si>
  <si>
    <t>&lt;- 보험코드를 입력해도 제품명으로 보여주기</t>
    <phoneticPr fontId="4" type="noConversion"/>
  </si>
  <si>
    <t>∧</t>
    <phoneticPr fontId="4" type="noConversion"/>
  </si>
  <si>
    <t>자동으로 제품목록에서 불러오기</t>
    <phoneticPr fontId="4" type="noConversion"/>
  </si>
  <si>
    <t>약가 X 처방수량 계산</t>
    <phoneticPr fontId="4" type="noConversion"/>
  </si>
  <si>
    <t>오늘이 제출기간이고 활성화된 정산월이 있으면</t>
    <phoneticPr fontId="4" type="noConversion"/>
  </si>
  <si>
    <t>오늘이 제출기간이 아니거나 활성화된 정산월이 없으면</t>
    <phoneticPr fontId="4" type="noConversion"/>
  </si>
  <si>
    <t>&gt;</t>
    <phoneticPr fontId="4" type="noConversion"/>
  </si>
  <si>
    <t>&lt;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</si>
  <si>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</si>
  <si>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</si>
  <si>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</si>
  <si>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</si>
  <si>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7월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</si>
  <si>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</si>
  <si>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</si>
  <si>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</si>
  <si>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8월</t>
    <phoneticPr fontId="4" type="noConversion"/>
  </si>
  <si>
    <t>9월</t>
    <phoneticPr fontId="4" type="noConversion"/>
  </si>
  <si>
    <t>5월</t>
    <phoneticPr fontId="4" type="noConversion"/>
  </si>
  <si>
    <t>6월</t>
    <phoneticPr fontId="4" type="noConversion"/>
  </si>
  <si>
    <t>처방월 선택</t>
    <phoneticPr fontId="4" type="noConversion"/>
  </si>
  <si>
    <t>입력 시작 : 제품 선택 - 제품명 또는 보험코드 검색</t>
    <phoneticPr fontId="4" type="noConversion"/>
  </si>
  <si>
    <t>처방 수량 입력 : 처방액 자동 계산</t>
    <phoneticPr fontId="4" type="noConversion"/>
  </si>
  <si>
    <t>자동 합계</t>
    <phoneticPr fontId="4" type="noConversion"/>
  </si>
  <si>
    <t>처방 구분 선택</t>
    <phoneticPr fontId="4" type="noConversion"/>
  </si>
  <si>
    <t>처방구분까지 해서 한 행이라도 완성되면 등록 버튼 활성화</t>
    <phoneticPr fontId="4" type="noConversion"/>
  </si>
  <si>
    <t>이후부터 이동은 엔터 누를때마다 제품명 -&gt; 처방수량 -&gt; 다음 행 제품명 -&gt; 처방수량 -&gt; 다다음 행..</t>
    <phoneticPr fontId="4" type="noConversion"/>
  </si>
  <si>
    <t>처방구분은 변경하기 전까진 위의 행 값을 그대로 가져옴</t>
    <phoneticPr fontId="4" type="noConversion"/>
  </si>
  <si>
    <t>비고는 키보드 화살표 또는 마우스 클릭으로 선택해 입력</t>
    <phoneticPr fontId="4" type="noConversion"/>
  </si>
  <si>
    <t>등록 누르면 초기화</t>
    <phoneticPr fontId="4" type="noConversion"/>
  </si>
  <si>
    <t>등록한 내역은실적관리 &gt; 등록 현황에서 확인 가능</t>
    <phoneticPr fontId="4" type="noConversion"/>
  </si>
  <si>
    <t>실적 입력 가능 기간인 정산월의 데이터는 수정 및 삭제 가능</t>
    <phoneticPr fontId="4" type="noConversion"/>
  </si>
  <si>
    <t>가나정</t>
    <phoneticPr fontId="4" type="noConversion"/>
  </si>
  <si>
    <t>다라정</t>
    <phoneticPr fontId="4" type="noConversion"/>
  </si>
  <si>
    <t>마바정</t>
    <phoneticPr fontId="4" type="noConversion"/>
  </si>
  <si>
    <t>사아정</t>
    <phoneticPr fontId="4" type="noConversion"/>
  </si>
  <si>
    <t>어쩌구 저쩌구</t>
    <phoneticPr fontId="4" type="noConversion"/>
  </si>
  <si>
    <t>삭제</t>
    <phoneticPr fontId="4" type="noConversion"/>
  </si>
  <si>
    <t>삭제</t>
    <phoneticPr fontId="4" type="noConversion"/>
  </si>
  <si>
    <t>추가</t>
    <phoneticPr fontId="4" type="noConversion"/>
  </si>
  <si>
    <t>&lt;- 삭제 -&gt; 삭제하시겠습니까? 확인 / 취소</t>
    <phoneticPr fontId="4" type="noConversion"/>
  </si>
  <si>
    <t>&lt;- 추가 -&gt; 누른 아래에 빈 행 삽입</t>
    <phoneticPr fontId="4" type="noConversion"/>
  </si>
  <si>
    <t>=</t>
    <phoneticPr fontId="4" type="noConversion"/>
  </si>
  <si>
    <t>=</t>
    <phoneticPr fontId="4" type="noConversion"/>
  </si>
  <si>
    <t>=</t>
    <phoneticPr fontId="4" type="noConversion"/>
  </si>
  <si>
    <t>마우스 드래그로 순서 변경 가능</t>
    <phoneticPr fontId="4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</si>
  <si>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</si>
  <si>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4" type="noConversion"/>
  </si>
  <si>
    <t>실적 등록</t>
    <phoneticPr fontId="4" type="noConversion"/>
  </si>
  <si>
    <t>처방구분</t>
    <phoneticPr fontId="4" type="noConversion"/>
  </si>
  <si>
    <t>비고</t>
    <phoneticPr fontId="4" type="noConversion"/>
  </si>
  <si>
    <t>삭제</t>
    <phoneticPr fontId="4" type="noConversion"/>
  </si>
  <si>
    <t>No</t>
    <phoneticPr fontId="4" type="noConversion"/>
  </si>
  <si>
    <t>(40px)</t>
    <phoneticPr fontId="4" type="noConversion"/>
  </si>
  <si>
    <t>PerformanceRegisterList.vue</t>
  </si>
  <si>
    <t>실적 관리 &gt; 등록 현황</t>
    <phoneticPr fontId="4" type="noConversion"/>
  </si>
  <si>
    <t>거래처명</t>
    <phoneticPr fontId="4" type="noConversion"/>
  </si>
  <si>
    <t>업체명</t>
    <phoneticPr fontId="4" type="noConversion"/>
  </si>
  <si>
    <t>처방월</t>
    <phoneticPr fontId="4" type="noConversion"/>
  </si>
  <si>
    <t>업로드</t>
    <phoneticPr fontId="4" type="noConversion"/>
  </si>
  <si>
    <t>다운로드</t>
    <phoneticPr fontId="4" type="noConversion"/>
  </si>
  <si>
    <t>관리자</t>
    <phoneticPr fontId="4" type="noConversion"/>
  </si>
  <si>
    <t>공지사항 관리</t>
    <phoneticPr fontId="4" type="noConversion"/>
  </si>
  <si>
    <t>업체 관리</t>
    <phoneticPr fontId="4" type="noConversion"/>
  </si>
  <si>
    <t>거래처 관리</t>
    <phoneticPr fontId="4" type="noConversion"/>
  </si>
  <si>
    <t>실적 관리</t>
    <phoneticPr fontId="4" type="noConversion"/>
  </si>
  <si>
    <t>정산내역서 관리</t>
    <phoneticPr fontId="4" type="noConversion"/>
  </si>
  <si>
    <t>공지사항 목록</t>
  </si>
  <si>
    <t>제품 목록</t>
  </si>
  <si>
    <t>거래처 목록</t>
  </si>
  <si>
    <t>문전약국 목록</t>
  </si>
  <si>
    <t>승인 업체 목록</t>
    <phoneticPr fontId="4" type="noConversion"/>
  </si>
  <si>
    <t>미승인 업체 목록</t>
    <phoneticPr fontId="4" type="noConversion"/>
  </si>
  <si>
    <t>담담업체 지정</t>
    <phoneticPr fontId="4" type="noConversion"/>
  </si>
  <si>
    <t>문전약국 지정</t>
    <phoneticPr fontId="4" type="noConversion"/>
  </si>
  <si>
    <t>도매매출 목록</t>
    <phoneticPr fontId="4" type="noConversion"/>
  </si>
  <si>
    <t>직거래매출 목록</t>
    <phoneticPr fontId="4" type="noConversion"/>
  </si>
  <si>
    <t>등록 현황</t>
    <phoneticPr fontId="4" type="noConversion"/>
  </si>
  <si>
    <t>정산월 관리</t>
    <phoneticPr fontId="4" type="noConversion"/>
  </si>
  <si>
    <t>실적 입력</t>
    <phoneticPr fontId="4" type="noConversion"/>
  </si>
  <si>
    <t>월별 정산 목록</t>
    <phoneticPr fontId="4" type="noConversion"/>
  </si>
  <si>
    <t>대메뉴</t>
    <phoneticPr fontId="4" type="noConversion"/>
  </si>
  <si>
    <t>O</t>
    <phoneticPr fontId="4" type="noConversion"/>
  </si>
  <si>
    <t>-</t>
    <phoneticPr fontId="4" type="noConversion"/>
  </si>
  <si>
    <t>우선순위</t>
    <phoneticPr fontId="4" type="noConversion"/>
  </si>
  <si>
    <t>√</t>
    <phoneticPr fontId="4" type="noConversion"/>
  </si>
  <si>
    <t>흡수율 분석</t>
    <phoneticPr fontId="4" type="noConversion"/>
  </si>
  <si>
    <t>이용자</t>
    <phoneticPr fontId="4" type="noConversion"/>
  </si>
  <si>
    <t>공지사항 조회</t>
  </si>
  <si>
    <t>제품 조회</t>
  </si>
  <si>
    <t>거래처 조회</t>
  </si>
  <si>
    <t>X</t>
    <phoneticPr fontId="4" type="noConversion"/>
  </si>
  <si>
    <t>O</t>
    <phoneticPr fontId="4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</si>
  <si>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</si>
  <si>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</si>
  <si>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</si>
  <si>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</si>
  <si>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</si>
  <si>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</si>
  <si>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</si>
  <si>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</si>
  <si>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</si>
  <si>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</si>
  <si>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</si>
  <si>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</si>
  <si>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</si>
  <si>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</si>
  <si>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</si>
  <si>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</si>
  <si>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</si>
  <si>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</si>
  <si>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</si>
  <si>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</si>
  <si>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</si>
  <si>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</si>
  <si>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</si>
  <si>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</si>
  <si>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</si>
  <si>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</si>
  <si>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</si>
  <si>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</si>
  <si>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</si>
  <si>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</si>
  <si>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</si>
  <si>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</si>
  <si>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</si>
  <si>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</si>
  <si>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</si>
  <si>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</si>
  <si>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</si>
  <si>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</si>
  <si>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</si>
  <si>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</si>
  <si>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</si>
  <si>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</si>
  <si>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</si>
  <si>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</si>
  <si>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</si>
  <si>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</si>
  <si>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</si>
  <si>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</si>
  <si>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</si>
  <si>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</si>
  <si>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</si>
  <si>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4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</si>
  <si>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</si>
  <si>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</si>
  <si>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</si>
  <si>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</si>
  <si>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</si>
  <si>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</si>
  <si>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</si>
  <si>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</si>
  <si>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</si>
  <si>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</si>
  <si>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</si>
  <si>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</si>
  <si>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</si>
  <si>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</si>
  <si>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</si>
  <si>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</si>
  <si>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</si>
  <si>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</si>
  <si>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</si>
  <si>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</si>
  <si>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</si>
  <si>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</si>
  <si>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</si>
  <si>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</si>
  <si>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</si>
  <si>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</si>
  <si>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4" type="noConversion"/>
  </si>
  <si>
    <t>client_company_assignments</t>
  </si>
  <si>
    <t>client_pharmacy_assignments</t>
  </si>
  <si>
    <t>client_id</t>
  </si>
  <si>
    <t>company_id</t>
  </si>
  <si>
    <t>pharmacy_id</t>
  </si>
  <si>
    <t>pharmacy_name</t>
  </si>
  <si>
    <t>sales_amount</t>
  </si>
  <si>
    <t>sales_date</t>
  </si>
  <si>
    <t>date</t>
  </si>
  <si>
    <t>wholesale_sales(direct_sales)</t>
    <phoneticPr fontId="4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</si>
  <si>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</si>
  <si>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</si>
  <si>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</si>
  <si>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</si>
  <si>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</si>
  <si>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</si>
  <si>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</si>
  <si>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</si>
  <si>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</si>
  <si>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</si>
  <si>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</si>
  <si>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</si>
  <si>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</si>
  <si>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</si>
  <si>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</si>
  <si>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</si>
  <si>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</si>
  <si>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</si>
  <si>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</si>
  <si>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</si>
  <si>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</si>
  <si>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</si>
  <si>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</si>
  <si>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</si>
  <si>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</si>
  <si>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</si>
  <si>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</si>
  <si>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</si>
  <si>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</si>
  <si>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</si>
  <si>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</si>
  <si>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</si>
  <si>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</si>
  <si>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</si>
  <si>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</si>
  <si>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</si>
  <si>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</si>
  <si>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</si>
  <si>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</si>
  <si>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</si>
  <si>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</si>
  <si>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</si>
  <si>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</si>
  <si>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</si>
  <si>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</si>
  <si>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</si>
  <si>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</si>
  <si>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4" type="noConversion"/>
  </si>
  <si>
    <t>커서 답변</t>
    <phoneticPr fontId="4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</si>
  <si>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</si>
  <si>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</si>
  <si>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4" type="noConversion"/>
  </si>
  <si>
    <t>SideNavigationBar 컴포넌트에서도 "실적 입력" 메뉴를 숨겨야 합니다. 해당 부분을 주석 처리</t>
    <phoneticPr fontId="4" type="noConversion"/>
  </si>
  <si>
    <t>4_1</t>
    <phoneticPr fontId="4" type="noConversion"/>
  </si>
  <si>
    <t>4_2</t>
    <phoneticPr fontId="4" type="noConversion"/>
  </si>
  <si>
    <t>6_2</t>
    <phoneticPr fontId="4" type="noConversion"/>
  </si>
  <si>
    <t>6_1</t>
    <phoneticPr fontId="4" type="noConversion"/>
  </si>
  <si>
    <t>C</t>
  </si>
  <si>
    <t>U</t>
  </si>
  <si>
    <t>R_list</t>
  </si>
  <si>
    <t>R_detail</t>
  </si>
  <si>
    <t>최초 진입시</t>
    <phoneticPr fontId="16" type="noConversion"/>
  </si>
  <si>
    <t>전체 0 건</t>
    <phoneticPr fontId="16" type="noConversion"/>
  </si>
  <si>
    <t>No</t>
  </si>
  <si>
    <t>약가</t>
  </si>
  <si>
    <t>처방액</t>
  </si>
  <si>
    <t>처방구분</t>
  </si>
  <si>
    <t>작업</t>
  </si>
  <si>
    <t>&lt;- 행 고정</t>
    <phoneticPr fontId="16" type="noConversion"/>
  </si>
  <si>
    <t>2025-05 ⅴ</t>
    <phoneticPr fontId="16" type="noConversion"/>
  </si>
  <si>
    <t xml:space="preserve">ⅴ  </t>
    <phoneticPr fontId="16" type="noConversion"/>
  </si>
  <si>
    <r>
      <t xml:space="preserve">EDI    </t>
    </r>
    <r>
      <rPr>
        <sz val="10"/>
        <color theme="1" tint="0.34998626667073579"/>
        <rFont val="맑은 고딕"/>
        <family val="3"/>
        <charset val="129"/>
      </rPr>
      <t>ⅴ</t>
    </r>
    <phoneticPr fontId="16" type="noConversion"/>
  </si>
  <si>
    <t>추가   삭제</t>
    <phoneticPr fontId="16" type="noConversion"/>
  </si>
  <si>
    <t>&lt;- 없는행으로 간주</t>
    <phoneticPr fontId="16" type="noConversion"/>
  </si>
  <si>
    <t>합계</t>
    <phoneticPr fontId="16" type="noConversion"/>
  </si>
  <si>
    <t>1행 입력시</t>
    <phoneticPr fontId="16" type="noConversion"/>
  </si>
  <si>
    <t>전체 1 건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</si>
  <si>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</si>
  <si>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</si>
  <si>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289</t>
    <phoneticPr fontId="16" type="noConversion"/>
  </si>
  <si>
    <t>추가   삭제</t>
    <phoneticPr fontId="16" type="noConversion"/>
  </si>
  <si>
    <t>합계</t>
    <phoneticPr fontId="16" type="noConversion"/>
  </si>
  <si>
    <t>1행 입력 후 -&gt; 수량에서 엔터</t>
    <phoneticPr fontId="16" type="noConversion"/>
  </si>
  <si>
    <t xml:space="preserve"> 가모피드서방정15mg   ⅴ</t>
    <phoneticPr fontId="16" type="noConversion"/>
  </si>
  <si>
    <t>653805750</t>
    <phoneticPr fontId="16" type="noConversion"/>
  </si>
  <si>
    <t>2</t>
    <phoneticPr fontId="16" type="noConversion"/>
  </si>
  <si>
    <t>&lt;- 없는행으로 간주</t>
    <phoneticPr fontId="16" type="noConversion"/>
  </si>
  <si>
    <t>업체(유저)</t>
  </si>
  <si>
    <t>등록일시</t>
  </si>
  <si>
    <t>수정일시</t>
  </si>
  <si>
    <t>수신용 이메일 (추후 사용 가능성)</t>
  </si>
  <si>
    <t>created_by</t>
  </si>
  <si>
    <t>등록자</t>
  </si>
  <si>
    <t>approved_at</t>
  </si>
  <si>
    <t>승인일시</t>
  </si>
  <si>
    <t>updated_by</t>
  </si>
  <si>
    <t>(최종) 수정자</t>
  </si>
  <si>
    <t>제품</t>
    <phoneticPr fontId="4" type="noConversion"/>
  </si>
  <si>
    <t>products</t>
  </si>
  <si>
    <t>거래처(병의원)</t>
    <phoneticPr fontId="4" type="noConversion"/>
  </si>
  <si>
    <t>실적</t>
    <phoneticPr fontId="4" type="noConversion"/>
  </si>
  <si>
    <t>performance_records</t>
  </si>
  <si>
    <t>업체 ID (외래키)</t>
  </si>
  <si>
    <t>settlement_month</t>
  </si>
  <si>
    <t>정산월 (YYYY-MM 형식)</t>
  </si>
  <si>
    <t>character varying</t>
  </si>
  <si>
    <t>varchar</t>
  </si>
  <si>
    <t>prescription_month</t>
  </si>
  <si>
    <t>처방월 (YYYY-MM 형식)</t>
  </si>
  <si>
    <t>거래처 ID (외래키)</t>
  </si>
  <si>
    <t>product_id</t>
  </si>
  <si>
    <t>제품 ID (외래키)</t>
  </si>
  <si>
    <t>prescription_qty</t>
  </si>
  <si>
    <t>처방수량</t>
  </si>
  <si>
    <t>prescription_type</t>
  </si>
  <si>
    <t>처방구분 (EDI, 약국조제, 도매매출 등)</t>
  </si>
  <si>
    <t>registered_by</t>
  </si>
  <si>
    <t>등록자 ID (외래키)</t>
  </si>
  <si>
    <t>user_edit_status</t>
  </si>
  <si>
    <t>검수 (&amp; 흡수율 &amp; 정산내역서)</t>
    <phoneticPr fontId="4" type="noConversion"/>
  </si>
  <si>
    <t>absorption_analysis</t>
    <phoneticPr fontId="4" type="noConversion"/>
  </si>
  <si>
    <t>update_by</t>
  </si>
  <si>
    <t>performance_record_id</t>
  </si>
  <si>
    <t>review_status</t>
  </si>
  <si>
    <t>review_action</t>
  </si>
  <si>
    <t>product_id_modify</t>
  </si>
  <si>
    <t>prescription_qty_modify</t>
  </si>
  <si>
    <t>prescription_type_modify</t>
  </si>
  <si>
    <t>remarks_modify</t>
  </si>
  <si>
    <t>prescription_month_modify</t>
  </si>
  <si>
    <t>commission_rate_modify</t>
  </si>
  <si>
    <t>company_id_add</t>
  </si>
  <si>
    <t>client_id_add</t>
  </si>
  <si>
    <t>AdminPerformanceReviewView.vue</t>
    <phoneticPr fontId="4" type="noConversion"/>
  </si>
  <si>
    <t>정산 관리</t>
    <phoneticPr fontId="4" type="noConversion"/>
  </si>
  <si>
    <t>실적 검수</t>
    <phoneticPr fontId="4" type="noConversion"/>
  </si>
  <si>
    <t>AdminAbsorptionAnalysisView.vue</t>
    <phoneticPr fontId="4" type="noConversion"/>
  </si>
  <si>
    <t>흡수율 분석</t>
    <phoneticPr fontId="4" type="noConversion"/>
  </si>
  <si>
    <t>정산내역서 공유</t>
    <phoneticPr fontId="4" type="noConversion"/>
  </si>
  <si>
    <t>AdminSettlementShareView.vue</t>
    <phoneticPr fontId="4" type="noConversion"/>
  </si>
  <si>
    <t>정산내역서 공유 &gt; 업체별</t>
    <phoneticPr fontId="4" type="noConversion"/>
  </si>
  <si>
    <t>AdminSettlementShareDetailView.vue</t>
    <phoneticPr fontId="4" type="noConversion"/>
  </si>
  <si>
    <t>실적 관리</t>
    <phoneticPr fontId="4" type="noConversion"/>
  </si>
  <si>
    <t>정산월 관리</t>
    <phoneticPr fontId="4" type="noConversion"/>
  </si>
  <si>
    <t>업체별 등록 현황</t>
    <phoneticPr fontId="4" type="noConversion"/>
  </si>
  <si>
    <t>전체 등록 현황</t>
    <phoneticPr fontId="4" type="noConversion"/>
  </si>
  <si>
    <t>AdminSettlementMonthsView.vue</t>
    <phoneticPr fontId="4" type="noConversion"/>
  </si>
  <si>
    <t>AdminPerformanceCompaniesView.vue</t>
    <phoneticPr fontId="4" type="noConversion"/>
  </si>
  <si>
    <t>AdminPerformanceWholeView.vue</t>
    <phoneticPr fontId="4" type="noConversion"/>
  </si>
  <si>
    <t>직거래매출자료</t>
    <phoneticPr fontId="4" type="noConversion"/>
  </si>
  <si>
    <t>direct_sales</t>
    <phoneticPr fontId="4" type="noConversion"/>
  </si>
  <si>
    <t>도매매출자료</t>
    <phoneticPr fontId="4" type="noConversion"/>
  </si>
  <si>
    <t>wholesale_sales</t>
    <phoneticPr fontId="4" type="noConversion"/>
  </si>
  <si>
    <t>client_company_assignments</t>
    <phoneticPr fontId="4" type="noConversion"/>
  </si>
  <si>
    <t>병원-업체 매핑</t>
    <phoneticPr fontId="4" type="noConversion"/>
  </si>
  <si>
    <t>병원-약국 매핑</t>
    <phoneticPr fontId="4" type="noConversion"/>
  </si>
  <si>
    <t>client_pharmacy_assignments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</si>
</sst>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1" formatCode="mm&quot;월&quot;\ dd&quot;일&quot;"/>
  </numFmts>
  <fonts count="5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  <font>
      <b/>
      <sz val="12"/>
      <color theme="1" tint="0.34998626667073579"/>
      <name val="맑은 고딕"/>
      <family val="3"/>
      <charset val="129"/>
    </font>
    <font>
      <sz val="10"/>
      <color theme="1" tint="0.34998626667073579"/>
      <name val="맑은 고딕"/>
      <family val="2"/>
      <charset val="129"/>
    </font>
    <font>
      <b/>
      <sz val="10"/>
      <color theme="1" tint="0.34998626667073579"/>
      <name val="Noto Sans KR"/>
      <family val="3"/>
      <charset val="129"/>
    </font>
    <font>
      <i/>
      <sz val="10"/>
      <color rgb="FFFF0000"/>
      <name val="맑은 고딕"/>
      <family val="3"/>
      <charset val="129"/>
    </font>
    <font>
      <sz val="10"/>
      <color theme="1" tint="0.34998626667073579"/>
      <name val="맑은 고딕"/>
      <family val="3"/>
      <charset val="129"/>
    </font>
    <font>
      <sz val="9"/>
      <color theme="1" tint="0.34998626667073579"/>
      <name val="맑은 고딕"/>
      <family val="2"/>
      <charset val="129"/>
    </font>
    <font>
      <b/>
      <sz val="10"/>
      <color theme="1" tint="0.34998626667073579"/>
      <name val="맑은 고딕"/>
      <family val="3"/>
      <charset val="129"/>
    </font>
    <font>
      <b/>
      <sz val="10"/>
      <color rgb="FF171717"/>
      <name val="맑은 고딕"/>
      <family val="3"/>
      <charset val="129"/>
      <scheme val="minor"/>
    </font>
    <font>
      <b/>
      <sz val="10"/>
      <color rgb="FF525252"/>
      <name val="맑은 고딕"/>
      <family val="3"/>
      <charset val="129"/>
      <scheme val="minor"/>
    </font>
    <font>
      <sz val="10"/>
      <color rgb="FF525252"/>
      <name val="맑은 고딕"/>
      <family val="3"/>
      <charset val="129"/>
      <scheme val="minor"/>
    </font>
    <font>
      <sz val="10"/>
      <color rgb="FF6F6F6F"/>
      <name val="맑은 고딕"/>
      <family val="3"/>
      <charset val="129"/>
      <scheme val="minor"/>
    </font>
    <font>
      <sz val="10"/>
      <color rgb="FF707070"/>
      <name val="맑은 고딕"/>
      <family val="3"/>
      <charset val="129"/>
      <scheme val="minor"/>
    </font>
    <font>
      <sz val="10"/>
      <color rgb="FF8F8F8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>
      <alignment vertical="center"/>
    </xf>
    <xf numFmtId="0" fontId="14" fillId="0" borderId="15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12" fillId="0" borderId="17" xfId="0" applyFont="1" applyBorder="1">
      <alignment vertical="center"/>
    </xf>
    <xf numFmtId="0" fontId="5" fillId="0" borderId="17" xfId="0" applyFont="1" applyBorder="1" applyAlignment="1">
      <alignment horizontal="left" vertical="center"/>
    </xf>
    <xf numFmtId="0" fontId="14" fillId="0" borderId="17" xfId="0" applyFont="1" applyBorder="1">
      <alignment vertical="center"/>
    </xf>
    <xf numFmtId="0" fontId="12" fillId="0" borderId="16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12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5" fillId="0" borderId="21" xfId="0" applyFont="1" applyBorder="1" applyAlignment="1">
      <alignment horizontal="left" vertical="center"/>
    </xf>
    <xf numFmtId="0" fontId="12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12" fillId="0" borderId="23" xfId="0" applyFont="1" applyBorder="1">
      <alignment vertical="center"/>
    </xf>
    <xf numFmtId="0" fontId="12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4" fillId="0" borderId="22" xfId="0" applyFont="1" applyBorder="1">
      <alignment vertical="center"/>
    </xf>
    <xf numFmtId="0" fontId="8" fillId="0" borderId="22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7" fillId="0" borderId="37" xfId="0" applyFont="1" applyBorder="1">
      <alignment vertical="center"/>
    </xf>
    <xf numFmtId="0" fontId="18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2" fillId="0" borderId="0" xfId="0" applyFont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11" fillId="7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42" xfId="0" applyFont="1" applyBorder="1">
      <alignment vertical="center"/>
    </xf>
    <xf numFmtId="0" fontId="13" fillId="0" borderId="43" xfId="0" applyFont="1" applyBorder="1">
      <alignment vertical="center"/>
    </xf>
    <xf numFmtId="0" fontId="5" fillId="0" borderId="43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35" xfId="0" applyFont="1" applyBorder="1">
      <alignment vertical="center"/>
    </xf>
    <xf numFmtId="0" fontId="5" fillId="0" borderId="39" xfId="0" applyFont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0" borderId="40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41" xfId="0" applyFont="1" applyBorder="1">
      <alignment vertical="center"/>
    </xf>
    <xf numFmtId="0" fontId="5" fillId="6" borderId="3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9" fontId="5" fillId="0" borderId="2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3" borderId="46" xfId="0" applyFont="1" applyFill="1" applyBorder="1" applyAlignment="1">
      <alignment horizontal="center" vertical="center"/>
    </xf>
    <xf numFmtId="0" fontId="30" fillId="7" borderId="45" xfId="0" applyFont="1" applyFill="1" applyBorder="1" applyAlignment="1">
      <alignment horizontal="center" vertical="center"/>
    </xf>
    <xf numFmtId="0" fontId="30" fillId="3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32" fillId="0" borderId="21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0" xfId="0" applyFont="1" applyFill="1">
      <alignment vertical="center"/>
    </xf>
    <xf numFmtId="0" fontId="5" fillId="0" borderId="6" xfId="0" applyFont="1" applyBorder="1" applyAlignment="1">
      <alignment horizontal="left" vertical="center" indent="1"/>
    </xf>
    <xf numFmtId="176" fontId="5" fillId="0" borderId="0" xfId="0" applyNumberFormat="1" applyFont="1">
      <alignment vertical="center"/>
    </xf>
    <xf numFmtId="176" fontId="5" fillId="6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2" borderId="3" xfId="0" applyFont="1" applyFill="1" applyBorder="1">
      <alignment vertical="center"/>
    </xf>
    <xf numFmtId="176" fontId="5" fillId="0" borderId="7" xfId="0" applyNumberFormat="1" applyFont="1" applyBorder="1">
      <alignment vertical="center"/>
    </xf>
    <xf numFmtId="0" fontId="5" fillId="6" borderId="3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5" fillId="2" borderId="8" xfId="0" applyFont="1" applyFill="1" applyBorder="1">
      <alignment vertical="center"/>
    </xf>
    <xf numFmtId="0" fontId="33" fillId="0" borderId="0" xfId="0" applyFont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33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0" borderId="10" xfId="0" applyNumberFormat="1" applyFont="1" applyBorder="1">
      <alignment vertical="center"/>
    </xf>
    <xf numFmtId="49" fontId="5" fillId="0" borderId="13" xfId="0" applyNumberFormat="1" applyFont="1" applyBorder="1">
      <alignment vertical="center"/>
    </xf>
    <xf numFmtId="49" fontId="5" fillId="0" borderId="9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1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5" fillId="0" borderId="11" xfId="0" applyNumberFormat="1" applyFont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49" fontId="5" fillId="2" borderId="9" xfId="0" applyNumberFormat="1" applyFont="1" applyFill="1" applyBorder="1">
      <alignment vertical="center"/>
    </xf>
    <xf numFmtId="49" fontId="5" fillId="2" borderId="0" xfId="0" applyNumberFormat="1" applyFont="1" applyFill="1">
      <alignment vertical="center"/>
    </xf>
    <xf numFmtId="49" fontId="5" fillId="2" borderId="14" xfId="0" applyNumberFormat="1" applyFont="1" applyFill="1" applyBorder="1">
      <alignment vertical="center"/>
    </xf>
    <xf numFmtId="49" fontId="15" fillId="2" borderId="0" xfId="0" applyNumberFormat="1" applyFont="1" applyFill="1" applyAlignment="1">
      <alignment horizontal="center" vertical="center"/>
    </xf>
    <xf numFmtId="0" fontId="5" fillId="0" borderId="30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39" fillId="0" borderId="8" xfId="0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49" fontId="40" fillId="4" borderId="2" xfId="0" applyNumberFormat="1" applyFont="1" applyFill="1" applyBorder="1" applyAlignment="1">
      <alignment horizontal="center" vertical="center"/>
    </xf>
    <xf numFmtId="0" fontId="39" fillId="2" borderId="7" xfId="0" applyFont="1" applyFill="1" applyBorder="1">
      <alignment vertical="center"/>
    </xf>
    <xf numFmtId="0" fontId="39" fillId="2" borderId="7" xfId="0" applyFont="1" applyFill="1" applyBorder="1" applyAlignment="1">
      <alignment horizontal="left" vertical="center" indent="4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49" fontId="11" fillId="10" borderId="24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49" fontId="11" fillId="10" borderId="25" xfId="0" applyNumberFormat="1" applyFont="1" applyFill="1" applyBorder="1" applyAlignment="1">
      <alignment horizontal="center" vertical="center"/>
    </xf>
    <xf numFmtId="178" fontId="11" fillId="10" borderId="25" xfId="0" applyNumberFormat="1" applyFont="1" applyFill="1" applyBorder="1" applyAlignment="1">
      <alignment horizontal="center" vertical="center"/>
    </xf>
    <xf numFmtId="179" fontId="11" fillId="10" borderId="25" xfId="0" applyNumberFormat="1" applyFont="1" applyFill="1" applyBorder="1" applyAlignment="1">
      <alignment horizontal="center" vertical="center"/>
    </xf>
    <xf numFmtId="180" fontId="11" fillId="10" borderId="24" xfId="0" applyNumberFormat="1" applyFont="1" applyFill="1" applyBorder="1" applyAlignment="1">
      <alignment horizontal="center" vertical="center"/>
    </xf>
    <xf numFmtId="178" fontId="11" fillId="10" borderId="26" xfId="0" applyNumberFormat="1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178" fontId="11" fillId="10" borderId="2" xfId="0" applyNumberFormat="1" applyFont="1" applyFill="1" applyBorder="1" applyAlignment="1">
      <alignment horizontal="center" vertical="center"/>
    </xf>
    <xf numFmtId="178" fontId="11" fillId="11" borderId="47" xfId="0" applyNumberFormat="1" applyFont="1" applyFill="1" applyBorder="1" applyAlignment="1">
      <alignment horizontal="center" vertical="center"/>
    </xf>
    <xf numFmtId="180" fontId="11" fillId="11" borderId="8" xfId="0" applyNumberFormat="1" applyFont="1" applyFill="1" applyBorder="1" applyAlignment="1">
      <alignment horizontal="center" vertical="center"/>
    </xf>
    <xf numFmtId="178" fontId="11" fillId="10" borderId="8" xfId="0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5" fillId="0" borderId="15" xfId="0" applyFont="1" applyBorder="1">
      <alignment vertical="center"/>
    </xf>
    <xf numFmtId="49" fontId="5" fillId="0" borderId="15" xfId="0" applyNumberFormat="1" applyFont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center" vertical="center"/>
    </xf>
    <xf numFmtId="0" fontId="0" fillId="0" borderId="48" xfId="0" applyBorder="1">
      <alignment vertical="center"/>
    </xf>
    <xf numFmtId="20" fontId="0" fillId="0" borderId="0" xfId="0" applyNumberFormat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49" fontId="44" fillId="0" borderId="0" xfId="3" applyNumberFormat="1" applyFont="1">
      <alignment vertical="center"/>
    </xf>
    <xf numFmtId="49" fontId="45" fillId="0" borderId="0" xfId="3" applyNumberFormat="1" applyFont="1" applyAlignment="1">
      <alignment horizontal="center" vertical="center"/>
    </xf>
    <xf numFmtId="49" fontId="45" fillId="0" borderId="0" xfId="3" applyNumberFormat="1" applyFont="1">
      <alignment vertical="center"/>
    </xf>
    <xf numFmtId="49" fontId="46" fillId="2" borderId="34" xfId="3" applyNumberFormat="1" applyFont="1" applyFill="1" applyBorder="1" applyAlignment="1">
      <alignment horizontal="center" vertical="center" wrapText="1"/>
    </xf>
    <xf numFmtId="49" fontId="47" fillId="0" borderId="0" xfId="3" applyNumberFormat="1" applyFont="1">
      <alignment vertical="center"/>
    </xf>
    <xf numFmtId="49" fontId="45" fillId="0" borderId="34" xfId="3" applyNumberFormat="1" applyFont="1" applyBorder="1" applyAlignment="1">
      <alignment horizontal="center" vertical="center"/>
    </xf>
    <xf numFmtId="49" fontId="45" fillId="0" borderId="49" xfId="3" applyNumberFormat="1" applyFont="1" applyBorder="1" applyAlignment="1">
      <alignment horizontal="right" vertical="center"/>
    </xf>
    <xf numFmtId="178" fontId="45" fillId="0" borderId="34" xfId="3" applyNumberFormat="1" applyFont="1" applyBorder="1" applyAlignment="1">
      <alignment horizontal="right" vertical="center" indent="1"/>
    </xf>
    <xf numFmtId="49" fontId="45" fillId="0" borderId="34" xfId="3" applyNumberFormat="1" applyFont="1" applyBorder="1">
      <alignment vertical="center"/>
    </xf>
    <xf numFmtId="49" fontId="49" fillId="0" borderId="34" xfId="3" applyNumberFormat="1" applyFont="1" applyBorder="1" applyAlignment="1">
      <alignment horizontal="center" vertical="center"/>
    </xf>
    <xf numFmtId="49" fontId="45" fillId="0" borderId="34" xfId="3" applyNumberFormat="1" applyFont="1" applyBorder="1" applyAlignment="1">
      <alignment horizontal="right" vertical="center"/>
    </xf>
    <xf numFmtId="178" fontId="50" fillId="0" borderId="34" xfId="3" applyNumberFormat="1" applyFont="1" applyBorder="1" applyAlignment="1">
      <alignment horizontal="right" vertical="center" indent="1"/>
    </xf>
    <xf numFmtId="178" fontId="45" fillId="0" borderId="36" xfId="3" applyNumberFormat="1" applyFont="1" applyBorder="1" applyAlignment="1">
      <alignment horizontal="right" vertical="center" indent="1"/>
    </xf>
    <xf numFmtId="178" fontId="45" fillId="0" borderId="49" xfId="3" applyNumberFormat="1" applyFont="1" applyBorder="1" applyAlignment="1">
      <alignment horizontal="right" vertical="center" indent="1"/>
    </xf>
    <xf numFmtId="178" fontId="45" fillId="0" borderId="38" xfId="3" applyNumberFormat="1" applyFont="1" applyBorder="1" applyAlignment="1">
      <alignment horizontal="right" vertical="center" indent="1"/>
    </xf>
    <xf numFmtId="178" fontId="50" fillId="0" borderId="50" xfId="3" applyNumberFormat="1" applyFont="1" applyBorder="1" applyAlignment="1">
      <alignment horizontal="right" vertical="center" indent="1"/>
    </xf>
    <xf numFmtId="49" fontId="45" fillId="0" borderId="51" xfId="3" applyNumberFormat="1" applyFont="1" applyBorder="1">
      <alignment vertical="center"/>
    </xf>
    <xf numFmtId="49" fontId="45" fillId="0" borderId="36" xfId="3" applyNumberFormat="1" applyFont="1" applyBorder="1" applyAlignment="1">
      <alignment horizontal="center" vertical="center"/>
    </xf>
    <xf numFmtId="49" fontId="45" fillId="0" borderId="38" xfId="3" applyNumberFormat="1" applyFont="1" applyBorder="1" applyAlignment="1">
      <alignment horizontal="center" vertical="center"/>
    </xf>
    <xf numFmtId="0" fontId="52" fillId="2" borderId="15" xfId="0" applyFont="1" applyFill="1" applyBorder="1" applyAlignment="1">
      <alignment horizontal="left" vertical="center"/>
    </xf>
    <xf numFmtId="0" fontId="52" fillId="2" borderId="15" xfId="0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15" xfId="0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51" fillId="0" borderId="0" xfId="0" applyFont="1">
      <alignment vertical="center"/>
    </xf>
    <xf numFmtId="0" fontId="54" fillId="0" borderId="15" xfId="0" applyFont="1" applyBorder="1">
      <alignment vertical="center"/>
    </xf>
    <xf numFmtId="0" fontId="56" fillId="0" borderId="15" xfId="0" applyFont="1" applyBorder="1">
      <alignment vertical="center"/>
    </xf>
    <xf numFmtId="49" fontId="50" fillId="0" borderId="36" xfId="3" applyNumberFormat="1" applyFont="1" applyBorder="1" applyAlignment="1">
      <alignment horizontal="center" vertical="center"/>
    </xf>
    <xf numFmtId="49" fontId="50" fillId="0" borderId="37" xfId="3" applyNumberFormat="1" applyFont="1" applyBorder="1" applyAlignment="1">
      <alignment horizontal="center" vertical="center"/>
    </xf>
    <xf numFmtId="49" fontId="50" fillId="0" borderId="38" xfId="3" applyNumberFormat="1" applyFont="1" applyBorder="1" applyAlignment="1">
      <alignment horizontal="center" vertical="center"/>
    </xf>
    <xf numFmtId="49" fontId="50" fillId="0" borderId="33" xfId="3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4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59"/>
  <sheetViews>
    <sheetView showGridLines="0" tabSelected="1" workbookViewId="0"/>
  </sheetViews>
  <sheetFormatPr defaultRowHeight="13.5" x14ac:dyDescent="0.3"/>
  <cols>
    <col min="1" max="1" width="9" style="1"/>
    <col min="2" max="2" width="25.375" style="1" bestFit="1" customWidth="1"/>
    <col min="3" max="3" width="46.625" style="1" customWidth="1"/>
    <col min="4" max="4" width="22" style="3" bestFit="1" customWidth="1"/>
    <col min="5" max="5" width="10.375" style="3" bestFit="1" customWidth="1"/>
    <col min="6" max="16384" width="9" style="1"/>
  </cols>
  <sheetData>
    <row r="2" spans="2:6" x14ac:dyDescent="0.3">
      <c r="B2" s="19" t="s">
        <v>640</v>
      </c>
    </row>
    <row r="3" spans="2:6" x14ac:dyDescent="0.3">
      <c r="B3" s="233" t="s">
        <v>34</v>
      </c>
    </row>
    <row r="5" spans="2:6" x14ac:dyDescent="0.3">
      <c r="B5" s="228" t="s">
        <v>504</v>
      </c>
      <c r="C5" s="228" t="s">
        <v>505</v>
      </c>
      <c r="D5" s="229" t="s">
        <v>506</v>
      </c>
      <c r="E5" s="229" t="s">
        <v>507</v>
      </c>
      <c r="F5" s="230"/>
    </row>
    <row r="6" spans="2:6" x14ac:dyDescent="0.3">
      <c r="B6" s="234" t="s">
        <v>479</v>
      </c>
      <c r="C6" s="234" t="s">
        <v>480</v>
      </c>
      <c r="D6" s="231" t="s">
        <v>481</v>
      </c>
      <c r="E6" s="231" t="s">
        <v>481</v>
      </c>
      <c r="F6" s="232"/>
    </row>
    <row r="7" spans="2:6" x14ac:dyDescent="0.3">
      <c r="B7" s="234" t="s">
        <v>482</v>
      </c>
      <c r="C7" s="234" t="s">
        <v>483</v>
      </c>
      <c r="D7" s="231" t="s">
        <v>481</v>
      </c>
      <c r="E7" s="231" t="s">
        <v>481</v>
      </c>
      <c r="F7" s="232"/>
    </row>
    <row r="8" spans="2:6" x14ac:dyDescent="0.3">
      <c r="B8" s="234" t="s">
        <v>40</v>
      </c>
      <c r="C8" s="234" t="s">
        <v>3</v>
      </c>
      <c r="D8" s="231" t="s">
        <v>484</v>
      </c>
      <c r="E8" s="231" t="s">
        <v>484</v>
      </c>
      <c r="F8" s="232"/>
    </row>
    <row r="9" spans="2:6" x14ac:dyDescent="0.3">
      <c r="B9" s="234" t="s">
        <v>41</v>
      </c>
      <c r="C9" s="234" t="s">
        <v>485</v>
      </c>
      <c r="D9" s="231" t="s">
        <v>484</v>
      </c>
      <c r="E9" s="231" t="s">
        <v>484</v>
      </c>
      <c r="F9" s="232"/>
    </row>
    <row r="10" spans="2:6" x14ac:dyDescent="0.3">
      <c r="B10" s="234" t="s">
        <v>42</v>
      </c>
      <c r="C10" s="234" t="s">
        <v>486</v>
      </c>
      <c r="D10" s="231" t="s">
        <v>484</v>
      </c>
      <c r="E10" s="231" t="s">
        <v>484</v>
      </c>
      <c r="F10" s="232"/>
    </row>
    <row r="11" spans="2:6" x14ac:dyDescent="0.3">
      <c r="B11" s="234" t="s">
        <v>43</v>
      </c>
      <c r="C11" s="234" t="s">
        <v>6</v>
      </c>
      <c r="D11" s="231" t="s">
        <v>484</v>
      </c>
      <c r="E11" s="231" t="s">
        <v>484</v>
      </c>
      <c r="F11" s="232"/>
    </row>
    <row r="12" spans="2:6" x14ac:dyDescent="0.3">
      <c r="B12" s="234" t="s">
        <v>44</v>
      </c>
      <c r="C12" s="235" t="s">
        <v>487</v>
      </c>
      <c r="D12" s="231" t="s">
        <v>484</v>
      </c>
      <c r="E12" s="231" t="s">
        <v>484</v>
      </c>
      <c r="F12" s="232"/>
    </row>
    <row r="13" spans="2:6" x14ac:dyDescent="0.3">
      <c r="B13" s="234" t="s">
        <v>45</v>
      </c>
      <c r="C13" s="234" t="s">
        <v>488</v>
      </c>
      <c r="D13" s="231" t="s">
        <v>484</v>
      </c>
      <c r="E13" s="231" t="s">
        <v>484</v>
      </c>
      <c r="F13" s="232"/>
    </row>
    <row r="14" spans="2:6" x14ac:dyDescent="0.3">
      <c r="B14" s="234" t="s">
        <v>46</v>
      </c>
      <c r="C14" s="234" t="s">
        <v>489</v>
      </c>
      <c r="D14" s="231" t="s">
        <v>484</v>
      </c>
      <c r="E14" s="231" t="s">
        <v>484</v>
      </c>
      <c r="F14" s="232"/>
    </row>
    <row r="15" spans="2:6" x14ac:dyDescent="0.3">
      <c r="B15" s="234" t="s">
        <v>47</v>
      </c>
      <c r="C15" s="235" t="s">
        <v>487</v>
      </c>
      <c r="D15" s="231" t="s">
        <v>484</v>
      </c>
      <c r="E15" s="231" t="s">
        <v>484</v>
      </c>
      <c r="F15" s="232"/>
    </row>
    <row r="16" spans="2:6" x14ac:dyDescent="0.3">
      <c r="B16" s="234" t="s">
        <v>37</v>
      </c>
      <c r="C16" s="234" t="s">
        <v>490</v>
      </c>
      <c r="D16" s="231" t="s">
        <v>484</v>
      </c>
      <c r="E16" s="231" t="s">
        <v>484</v>
      </c>
      <c r="F16" s="232"/>
    </row>
    <row r="17" spans="2:6" x14ac:dyDescent="0.3">
      <c r="B17" s="234" t="s">
        <v>48</v>
      </c>
      <c r="C17" s="234" t="s">
        <v>491</v>
      </c>
      <c r="D17" s="231" t="s">
        <v>484</v>
      </c>
      <c r="E17" s="231" t="s">
        <v>484</v>
      </c>
      <c r="F17" s="232"/>
    </row>
    <row r="18" spans="2:6" x14ac:dyDescent="0.3">
      <c r="B18" s="234" t="s">
        <v>49</v>
      </c>
      <c r="C18" s="235" t="s">
        <v>487</v>
      </c>
      <c r="D18" s="231" t="s">
        <v>484</v>
      </c>
      <c r="E18" s="231" t="s">
        <v>484</v>
      </c>
      <c r="F18" s="232"/>
    </row>
    <row r="19" spans="2:6" x14ac:dyDescent="0.3">
      <c r="B19" s="234" t="s">
        <v>51</v>
      </c>
      <c r="C19" s="234" t="s">
        <v>495</v>
      </c>
      <c r="D19" s="231" t="s">
        <v>484</v>
      </c>
      <c r="E19" s="231" t="s">
        <v>484</v>
      </c>
      <c r="F19" s="232"/>
    </row>
    <row r="20" spans="2:6" x14ac:dyDescent="0.3">
      <c r="B20" s="234" t="s">
        <v>38</v>
      </c>
      <c r="C20" s="234" t="s">
        <v>496</v>
      </c>
      <c r="D20" s="231" t="s">
        <v>484</v>
      </c>
      <c r="E20" s="231" t="s">
        <v>484</v>
      </c>
      <c r="F20" s="232"/>
    </row>
    <row r="21" spans="2:6" x14ac:dyDescent="0.3">
      <c r="B21" s="234" t="s">
        <v>497</v>
      </c>
      <c r="C21" s="234" t="s">
        <v>641</v>
      </c>
      <c r="D21" s="231" t="s">
        <v>493</v>
      </c>
      <c r="E21" s="231" t="s">
        <v>494</v>
      </c>
      <c r="F21" s="232"/>
    </row>
    <row r="22" spans="2:6" x14ac:dyDescent="0.3">
      <c r="B22" s="234" t="s">
        <v>53</v>
      </c>
      <c r="C22" s="234" t="s">
        <v>642</v>
      </c>
      <c r="D22" s="231" t="s">
        <v>493</v>
      </c>
      <c r="E22" s="231" t="s">
        <v>494</v>
      </c>
      <c r="F22" s="232"/>
    </row>
    <row r="23" spans="2:6" x14ac:dyDescent="0.3">
      <c r="B23" s="234" t="s">
        <v>55</v>
      </c>
      <c r="C23" s="234" t="s">
        <v>500</v>
      </c>
      <c r="D23" s="231" t="s">
        <v>484</v>
      </c>
      <c r="E23" s="231" t="s">
        <v>484</v>
      </c>
      <c r="F23" s="232"/>
    </row>
    <row r="24" spans="2:6" x14ac:dyDescent="0.3">
      <c r="B24" s="234" t="s">
        <v>58</v>
      </c>
      <c r="C24" s="234" t="s">
        <v>501</v>
      </c>
      <c r="D24" s="231" t="s">
        <v>484</v>
      </c>
      <c r="E24" s="231" t="s">
        <v>484</v>
      </c>
      <c r="F24" s="232"/>
    </row>
    <row r="25" spans="2:6" x14ac:dyDescent="0.3">
      <c r="B25" s="234" t="s">
        <v>60</v>
      </c>
      <c r="C25" s="234" t="s">
        <v>502</v>
      </c>
      <c r="D25" s="231" t="s">
        <v>484</v>
      </c>
      <c r="E25" s="231" t="s">
        <v>484</v>
      </c>
      <c r="F25" s="232"/>
    </row>
    <row r="26" spans="2:6" x14ac:dyDescent="0.3">
      <c r="B26" s="234" t="s">
        <v>503</v>
      </c>
      <c r="C26" s="234" t="s">
        <v>643</v>
      </c>
      <c r="D26" s="231" t="s">
        <v>484</v>
      </c>
      <c r="E26" s="231" t="s">
        <v>484</v>
      </c>
      <c r="F26" s="232"/>
    </row>
    <row r="27" spans="2:6" x14ac:dyDescent="0.3">
      <c r="B27" s="234" t="s">
        <v>644</v>
      </c>
      <c r="C27" s="234" t="s">
        <v>645</v>
      </c>
      <c r="D27" s="231" t="s">
        <v>481</v>
      </c>
      <c r="E27" s="231" t="s">
        <v>481</v>
      </c>
      <c r="F27" s="232"/>
    </row>
    <row r="28" spans="2:6" x14ac:dyDescent="0.3">
      <c r="B28" s="234" t="s">
        <v>646</v>
      </c>
      <c r="C28" s="234" t="s">
        <v>647</v>
      </c>
      <c r="D28" s="231" t="s">
        <v>493</v>
      </c>
      <c r="E28" s="231" t="s">
        <v>494</v>
      </c>
      <c r="F28" s="232"/>
    </row>
    <row r="29" spans="2:6" x14ac:dyDescent="0.3">
      <c r="B29" s="234" t="s">
        <v>648</v>
      </c>
      <c r="C29" s="234" t="s">
        <v>649</v>
      </c>
      <c r="D29" s="231" t="s">
        <v>481</v>
      </c>
      <c r="E29" s="231" t="s">
        <v>481</v>
      </c>
    </row>
    <row r="32" spans="2:6" x14ac:dyDescent="0.3">
      <c r="B32" s="19" t="s">
        <v>650</v>
      </c>
    </row>
    <row r="33" spans="2:5" x14ac:dyDescent="0.3">
      <c r="B33" s="233" t="s">
        <v>651</v>
      </c>
    </row>
    <row r="35" spans="2:5" x14ac:dyDescent="0.3">
      <c r="B35" s="228" t="s">
        <v>504</v>
      </c>
      <c r="C35" s="228" t="s">
        <v>505</v>
      </c>
      <c r="D35" s="229" t="s">
        <v>506</v>
      </c>
      <c r="E35" s="229" t="s">
        <v>507</v>
      </c>
    </row>
    <row r="36" spans="2:5" x14ac:dyDescent="0.3">
      <c r="B36" s="234" t="s">
        <v>479</v>
      </c>
      <c r="C36" s="234" t="s">
        <v>517</v>
      </c>
      <c r="D36" s="231" t="s">
        <v>481</v>
      </c>
      <c r="E36" s="231" t="s">
        <v>481</v>
      </c>
    </row>
    <row r="37" spans="2:5" x14ac:dyDescent="0.3">
      <c r="B37" s="234" t="s">
        <v>518</v>
      </c>
      <c r="C37" s="234" t="s">
        <v>467</v>
      </c>
      <c r="D37" s="231" t="s">
        <v>484</v>
      </c>
      <c r="E37" s="231" t="s">
        <v>484</v>
      </c>
    </row>
    <row r="38" spans="2:5" x14ac:dyDescent="0.3">
      <c r="B38" s="234" t="s">
        <v>519</v>
      </c>
      <c r="C38" s="234" t="s">
        <v>520</v>
      </c>
      <c r="D38" s="231" t="s">
        <v>484</v>
      </c>
      <c r="E38" s="231" t="s">
        <v>484</v>
      </c>
    </row>
    <row r="39" spans="2:5" x14ac:dyDescent="0.3">
      <c r="B39" s="234" t="s">
        <v>521</v>
      </c>
      <c r="C39" s="234" t="s">
        <v>522</v>
      </c>
      <c r="D39" s="231" t="s">
        <v>523</v>
      </c>
      <c r="E39" s="231" t="s">
        <v>524</v>
      </c>
    </row>
    <row r="40" spans="2:5" x14ac:dyDescent="0.3">
      <c r="B40" s="234" t="s">
        <v>525</v>
      </c>
      <c r="C40" s="234" t="s">
        <v>526</v>
      </c>
      <c r="D40" s="231" t="s">
        <v>527</v>
      </c>
      <c r="E40" s="231" t="s">
        <v>527</v>
      </c>
    </row>
    <row r="41" spans="2:5" x14ac:dyDescent="0.3">
      <c r="B41" s="234" t="s">
        <v>528</v>
      </c>
      <c r="C41" s="234" t="s">
        <v>529</v>
      </c>
      <c r="D41" s="231" t="s">
        <v>527</v>
      </c>
      <c r="E41" s="231" t="s">
        <v>527</v>
      </c>
    </row>
    <row r="42" spans="2:5" x14ac:dyDescent="0.3">
      <c r="B42" s="234" t="s">
        <v>530</v>
      </c>
      <c r="C42" s="234" t="s">
        <v>531</v>
      </c>
      <c r="D42" s="231" t="s">
        <v>527</v>
      </c>
      <c r="E42" s="231" t="s">
        <v>527</v>
      </c>
    </row>
    <row r="43" spans="2:5" x14ac:dyDescent="0.3">
      <c r="B43" s="234" t="s">
        <v>532</v>
      </c>
      <c r="C43" s="234" t="s">
        <v>533</v>
      </c>
      <c r="D43" s="231" t="s">
        <v>484</v>
      </c>
      <c r="E43" s="231" t="s">
        <v>484</v>
      </c>
    </row>
    <row r="44" spans="2:5" x14ac:dyDescent="0.3">
      <c r="B44" s="234" t="s">
        <v>534</v>
      </c>
      <c r="C44" s="234" t="s">
        <v>535</v>
      </c>
      <c r="D44" s="231" t="s">
        <v>484</v>
      </c>
      <c r="E44" s="231" t="s">
        <v>484</v>
      </c>
    </row>
    <row r="45" spans="2:5" x14ac:dyDescent="0.3">
      <c r="B45" s="234" t="s">
        <v>536</v>
      </c>
      <c r="C45" s="234" t="s">
        <v>537</v>
      </c>
      <c r="D45" s="231" t="s">
        <v>523</v>
      </c>
      <c r="E45" s="231" t="s">
        <v>524</v>
      </c>
    </row>
    <row r="46" spans="2:5" x14ac:dyDescent="0.3">
      <c r="B46" s="234" t="s">
        <v>49</v>
      </c>
      <c r="C46" s="234" t="s">
        <v>538</v>
      </c>
      <c r="D46" s="231" t="s">
        <v>484</v>
      </c>
      <c r="E46" s="231" t="s">
        <v>484</v>
      </c>
    </row>
    <row r="47" spans="2:5" x14ac:dyDescent="0.3">
      <c r="B47" s="234" t="s">
        <v>38</v>
      </c>
      <c r="C47" s="234" t="s">
        <v>539</v>
      </c>
      <c r="D47" s="231" t="s">
        <v>484</v>
      </c>
      <c r="E47" s="231" t="s">
        <v>484</v>
      </c>
    </row>
    <row r="48" spans="2:5" x14ac:dyDescent="0.3">
      <c r="B48" s="234" t="s">
        <v>497</v>
      </c>
      <c r="C48" s="234" t="s">
        <v>498</v>
      </c>
      <c r="D48" s="231" t="s">
        <v>493</v>
      </c>
      <c r="E48" s="231" t="s">
        <v>494</v>
      </c>
    </row>
    <row r="49" spans="2:5" x14ac:dyDescent="0.3">
      <c r="B49" s="234" t="s">
        <v>53</v>
      </c>
      <c r="C49" s="234" t="s">
        <v>499</v>
      </c>
      <c r="D49" s="231" t="s">
        <v>493</v>
      </c>
      <c r="E49" s="231" t="s">
        <v>494</v>
      </c>
    </row>
    <row r="50" spans="2:5" x14ac:dyDescent="0.3">
      <c r="B50" s="234" t="s">
        <v>540</v>
      </c>
      <c r="C50" s="234" t="s">
        <v>541</v>
      </c>
      <c r="D50" s="231" t="s">
        <v>484</v>
      </c>
      <c r="E50" s="231" t="s">
        <v>484</v>
      </c>
    </row>
    <row r="53" spans="2:5" x14ac:dyDescent="0.3">
      <c r="B53" s="19" t="s">
        <v>652</v>
      </c>
    </row>
    <row r="54" spans="2:5" x14ac:dyDescent="0.3">
      <c r="B54" s="233" t="s">
        <v>514</v>
      </c>
    </row>
    <row r="56" spans="2:5" x14ac:dyDescent="0.3">
      <c r="B56" s="228" t="s">
        <v>504</v>
      </c>
      <c r="C56" s="228" t="s">
        <v>505</v>
      </c>
      <c r="D56" s="229" t="s">
        <v>506</v>
      </c>
      <c r="E56" s="229" t="s">
        <v>507</v>
      </c>
    </row>
    <row r="57" spans="2:5" x14ac:dyDescent="0.3">
      <c r="B57" s="234" t="s">
        <v>479</v>
      </c>
      <c r="C57" s="235" t="s">
        <v>487</v>
      </c>
      <c r="D57" s="231" t="s">
        <v>508</v>
      </c>
      <c r="E57" s="231" t="s">
        <v>509</v>
      </c>
    </row>
    <row r="58" spans="2:5" x14ac:dyDescent="0.3">
      <c r="B58" s="234" t="s">
        <v>510</v>
      </c>
      <c r="C58" s="235" t="s">
        <v>487</v>
      </c>
      <c r="D58" s="231" t="s">
        <v>484</v>
      </c>
      <c r="E58" s="231" t="s">
        <v>484</v>
      </c>
    </row>
    <row r="59" spans="2:5" x14ac:dyDescent="0.3">
      <c r="B59" s="234" t="s">
        <v>511</v>
      </c>
      <c r="C59" s="235" t="s">
        <v>487</v>
      </c>
      <c r="D59" s="231" t="s">
        <v>484</v>
      </c>
      <c r="E59" s="231" t="s">
        <v>484</v>
      </c>
    </row>
    <row r="60" spans="2:5" x14ac:dyDescent="0.3">
      <c r="B60" s="234" t="s">
        <v>41</v>
      </c>
      <c r="C60" s="235" t="s">
        <v>487</v>
      </c>
      <c r="D60" s="231" t="s">
        <v>484</v>
      </c>
      <c r="E60" s="231" t="s">
        <v>484</v>
      </c>
    </row>
    <row r="61" spans="2:5" x14ac:dyDescent="0.3">
      <c r="B61" s="234" t="s">
        <v>512</v>
      </c>
      <c r="C61" s="235" t="s">
        <v>487</v>
      </c>
      <c r="D61" s="231" t="s">
        <v>484</v>
      </c>
      <c r="E61" s="231" t="s">
        <v>484</v>
      </c>
    </row>
    <row r="62" spans="2:5" x14ac:dyDescent="0.3">
      <c r="B62" s="234" t="s">
        <v>513</v>
      </c>
      <c r="C62" s="235" t="s">
        <v>487</v>
      </c>
      <c r="D62" s="231" t="s">
        <v>484</v>
      </c>
      <c r="E62" s="231" t="s">
        <v>484</v>
      </c>
    </row>
    <row r="63" spans="2:5" x14ac:dyDescent="0.3">
      <c r="B63" s="234" t="s">
        <v>49</v>
      </c>
      <c r="C63" s="235" t="s">
        <v>487</v>
      </c>
      <c r="D63" s="231" t="s">
        <v>484</v>
      </c>
      <c r="E63" s="231" t="s">
        <v>484</v>
      </c>
    </row>
    <row r="64" spans="2:5" x14ac:dyDescent="0.3">
      <c r="B64" s="234" t="s">
        <v>38</v>
      </c>
      <c r="C64" s="235" t="s">
        <v>487</v>
      </c>
      <c r="D64" s="231" t="s">
        <v>484</v>
      </c>
      <c r="E64" s="231" t="s">
        <v>484</v>
      </c>
    </row>
    <row r="65" spans="2:6" x14ac:dyDescent="0.3">
      <c r="B65" s="234" t="s">
        <v>497</v>
      </c>
      <c r="C65" s="235" t="s">
        <v>487</v>
      </c>
      <c r="D65" s="231" t="s">
        <v>493</v>
      </c>
      <c r="E65" s="231" t="s">
        <v>494</v>
      </c>
    </row>
    <row r="66" spans="2:6" x14ac:dyDescent="0.3">
      <c r="B66" s="234" t="s">
        <v>53</v>
      </c>
      <c r="C66" s="235" t="s">
        <v>487</v>
      </c>
      <c r="D66" s="231" t="s">
        <v>493</v>
      </c>
      <c r="E66" s="231" t="s">
        <v>494</v>
      </c>
    </row>
    <row r="69" spans="2:6" x14ac:dyDescent="0.3">
      <c r="B69" s="19" t="s">
        <v>707</v>
      </c>
      <c r="F69" s="19"/>
    </row>
    <row r="70" spans="2:6" x14ac:dyDescent="0.3">
      <c r="B70" s="233" t="s">
        <v>706</v>
      </c>
    </row>
    <row r="72" spans="2:6" x14ac:dyDescent="0.3">
      <c r="B72" s="228" t="s">
        <v>504</v>
      </c>
      <c r="C72" s="228" t="s">
        <v>505</v>
      </c>
      <c r="D72" s="229" t="s">
        <v>506</v>
      </c>
      <c r="E72" s="229" t="s">
        <v>507</v>
      </c>
    </row>
    <row r="73" spans="2:6" x14ac:dyDescent="0.3">
      <c r="B73" s="234" t="s">
        <v>479</v>
      </c>
      <c r="C73" s="234" t="s">
        <v>487</v>
      </c>
      <c r="D73" s="231" t="s">
        <v>508</v>
      </c>
      <c r="E73" s="231" t="s">
        <v>509</v>
      </c>
    </row>
    <row r="74" spans="2:6" x14ac:dyDescent="0.3">
      <c r="B74" s="234" t="s">
        <v>545</v>
      </c>
      <c r="C74" s="234" t="s">
        <v>487</v>
      </c>
      <c r="D74" s="231" t="s">
        <v>508</v>
      </c>
      <c r="E74" s="231" t="s">
        <v>509</v>
      </c>
    </row>
    <row r="75" spans="2:6" x14ac:dyDescent="0.3">
      <c r="B75" s="234" t="s">
        <v>546</v>
      </c>
      <c r="C75" s="234" t="s">
        <v>487</v>
      </c>
      <c r="D75" s="231" t="s">
        <v>481</v>
      </c>
      <c r="E75" s="231" t="s">
        <v>481</v>
      </c>
    </row>
    <row r="76" spans="2:6" x14ac:dyDescent="0.3">
      <c r="B76" s="234" t="s">
        <v>497</v>
      </c>
      <c r="C76" s="234" t="s">
        <v>487</v>
      </c>
      <c r="D76" s="231" t="s">
        <v>493</v>
      </c>
      <c r="E76" s="231" t="s">
        <v>494</v>
      </c>
    </row>
    <row r="79" spans="2:6" x14ac:dyDescent="0.3">
      <c r="B79" s="19" t="s">
        <v>708</v>
      </c>
    </row>
    <row r="80" spans="2:6" x14ac:dyDescent="0.3">
      <c r="B80" s="233" t="s">
        <v>709</v>
      </c>
    </row>
    <row r="82" spans="2:5" x14ac:dyDescent="0.3">
      <c r="B82" s="228" t="s">
        <v>504</v>
      </c>
      <c r="C82" s="228" t="s">
        <v>505</v>
      </c>
      <c r="D82" s="229" t="s">
        <v>506</v>
      </c>
      <c r="E82" s="229" t="s">
        <v>507</v>
      </c>
    </row>
    <row r="83" spans="2:5" x14ac:dyDescent="0.3">
      <c r="B83" s="234" t="s">
        <v>479</v>
      </c>
      <c r="C83" s="234" t="s">
        <v>487</v>
      </c>
      <c r="D83" s="231" t="s">
        <v>508</v>
      </c>
      <c r="E83" s="231" t="s">
        <v>509</v>
      </c>
    </row>
    <row r="84" spans="2:5" x14ac:dyDescent="0.3">
      <c r="B84" s="234" t="s">
        <v>545</v>
      </c>
      <c r="C84" s="234" t="s">
        <v>487</v>
      </c>
      <c r="D84" s="231" t="s">
        <v>508</v>
      </c>
      <c r="E84" s="231" t="s">
        <v>509</v>
      </c>
    </row>
    <row r="85" spans="2:5" x14ac:dyDescent="0.3">
      <c r="B85" s="234" t="s">
        <v>547</v>
      </c>
      <c r="C85" s="234" t="s">
        <v>487</v>
      </c>
      <c r="D85" s="231" t="s">
        <v>508</v>
      </c>
      <c r="E85" s="231" t="s">
        <v>509</v>
      </c>
    </row>
    <row r="86" spans="2:5" x14ac:dyDescent="0.3">
      <c r="B86" s="234" t="s">
        <v>497</v>
      </c>
      <c r="C86" s="234" t="s">
        <v>487</v>
      </c>
      <c r="D86" s="231" t="s">
        <v>493</v>
      </c>
      <c r="E86" s="231" t="s">
        <v>494</v>
      </c>
    </row>
    <row r="89" spans="2:5" x14ac:dyDescent="0.3">
      <c r="B89" s="19" t="s">
        <v>653</v>
      </c>
    </row>
    <row r="90" spans="2:5" x14ac:dyDescent="0.3">
      <c r="B90" s="233" t="s">
        <v>654</v>
      </c>
    </row>
    <row r="92" spans="2:5" x14ac:dyDescent="0.3">
      <c r="B92" s="228" t="s">
        <v>504</v>
      </c>
      <c r="C92" s="228" t="s">
        <v>505</v>
      </c>
      <c r="D92" s="229" t="s">
        <v>506</v>
      </c>
      <c r="E92" s="229" t="s">
        <v>507</v>
      </c>
    </row>
    <row r="93" spans="2:5" x14ac:dyDescent="0.3">
      <c r="B93" s="234" t="s">
        <v>479</v>
      </c>
      <c r="C93" s="234" t="s">
        <v>487</v>
      </c>
      <c r="D93" s="231" t="s">
        <v>508</v>
      </c>
      <c r="E93" s="231" t="s">
        <v>509</v>
      </c>
    </row>
    <row r="94" spans="2:5" x14ac:dyDescent="0.3">
      <c r="B94" s="234" t="s">
        <v>546</v>
      </c>
      <c r="C94" s="234" t="s">
        <v>655</v>
      </c>
      <c r="D94" s="231" t="s">
        <v>481</v>
      </c>
      <c r="E94" s="231" t="s">
        <v>481</v>
      </c>
    </row>
    <row r="95" spans="2:5" x14ac:dyDescent="0.3">
      <c r="B95" s="234" t="s">
        <v>656</v>
      </c>
      <c r="C95" s="234" t="s">
        <v>657</v>
      </c>
      <c r="D95" s="231" t="s">
        <v>658</v>
      </c>
      <c r="E95" s="231" t="s">
        <v>659</v>
      </c>
    </row>
    <row r="96" spans="2:5" x14ac:dyDescent="0.3">
      <c r="B96" s="234" t="s">
        <v>660</v>
      </c>
      <c r="C96" s="234" t="s">
        <v>661</v>
      </c>
      <c r="D96" s="231" t="s">
        <v>658</v>
      </c>
      <c r="E96" s="231" t="s">
        <v>659</v>
      </c>
    </row>
    <row r="97" spans="2:5" x14ac:dyDescent="0.3">
      <c r="B97" s="234" t="s">
        <v>545</v>
      </c>
      <c r="C97" s="234" t="s">
        <v>662</v>
      </c>
      <c r="D97" s="231" t="s">
        <v>508</v>
      </c>
      <c r="E97" s="231" t="s">
        <v>509</v>
      </c>
    </row>
    <row r="98" spans="2:5" x14ac:dyDescent="0.3">
      <c r="B98" s="234" t="s">
        <v>663</v>
      </c>
      <c r="C98" s="234" t="s">
        <v>664</v>
      </c>
      <c r="D98" s="231" t="s">
        <v>481</v>
      </c>
      <c r="E98" s="231" t="s">
        <v>481</v>
      </c>
    </row>
    <row r="99" spans="2:5" x14ac:dyDescent="0.3">
      <c r="B99" s="234" t="s">
        <v>665</v>
      </c>
      <c r="C99" s="234" t="s">
        <v>666</v>
      </c>
      <c r="D99" s="231" t="s">
        <v>523</v>
      </c>
      <c r="E99" s="231" t="s">
        <v>524</v>
      </c>
    </row>
    <row r="100" spans="2:5" x14ac:dyDescent="0.3">
      <c r="B100" s="234" t="s">
        <v>667</v>
      </c>
      <c r="C100" s="234" t="s">
        <v>668</v>
      </c>
      <c r="D100" s="231" t="s">
        <v>658</v>
      </c>
      <c r="E100" s="231" t="s">
        <v>659</v>
      </c>
    </row>
    <row r="101" spans="2:5" x14ac:dyDescent="0.3">
      <c r="B101" s="234" t="s">
        <v>49</v>
      </c>
      <c r="C101" s="234" t="s">
        <v>12</v>
      </c>
      <c r="D101" s="231" t="s">
        <v>484</v>
      </c>
      <c r="E101" s="231" t="s">
        <v>484</v>
      </c>
    </row>
    <row r="102" spans="2:5" x14ac:dyDescent="0.3">
      <c r="B102" s="234" t="s">
        <v>669</v>
      </c>
      <c r="C102" s="234" t="s">
        <v>670</v>
      </c>
      <c r="D102" s="231" t="s">
        <v>481</v>
      </c>
      <c r="E102" s="231" t="s">
        <v>481</v>
      </c>
    </row>
    <row r="103" spans="2:5" x14ac:dyDescent="0.3">
      <c r="B103" s="234" t="s">
        <v>497</v>
      </c>
      <c r="C103" s="234" t="s">
        <v>487</v>
      </c>
      <c r="D103" s="231" t="s">
        <v>493</v>
      </c>
      <c r="E103" s="231" t="s">
        <v>494</v>
      </c>
    </row>
    <row r="104" spans="2:5" x14ac:dyDescent="0.3">
      <c r="B104" s="234" t="s">
        <v>53</v>
      </c>
      <c r="C104" s="234" t="s">
        <v>487</v>
      </c>
      <c r="D104" s="231" t="s">
        <v>493</v>
      </c>
      <c r="E104" s="231" t="s">
        <v>494</v>
      </c>
    </row>
    <row r="105" spans="2:5" x14ac:dyDescent="0.3">
      <c r="B105" s="234" t="s">
        <v>671</v>
      </c>
      <c r="C105" s="234" t="s">
        <v>487</v>
      </c>
      <c r="D105" s="231" t="s">
        <v>484</v>
      </c>
      <c r="E105" s="231" t="s">
        <v>484</v>
      </c>
    </row>
    <row r="108" spans="2:5" x14ac:dyDescent="0.3">
      <c r="B108" s="19" t="s">
        <v>672</v>
      </c>
    </row>
    <row r="109" spans="2:5" x14ac:dyDescent="0.3">
      <c r="B109" s="233" t="s">
        <v>673</v>
      </c>
    </row>
    <row r="111" spans="2:5" x14ac:dyDescent="0.3">
      <c r="B111" s="228" t="s">
        <v>504</v>
      </c>
      <c r="C111" s="228" t="s">
        <v>505</v>
      </c>
      <c r="D111" s="229" t="s">
        <v>506</v>
      </c>
      <c r="E111" s="229" t="s">
        <v>507</v>
      </c>
    </row>
    <row r="112" spans="2:5" x14ac:dyDescent="0.3">
      <c r="B112" s="234" t="s">
        <v>479</v>
      </c>
      <c r="C112" s="234" t="s">
        <v>487</v>
      </c>
      <c r="D112" s="231" t="s">
        <v>508</v>
      </c>
      <c r="E112" s="231" t="s">
        <v>509</v>
      </c>
    </row>
    <row r="113" spans="2:5" x14ac:dyDescent="0.3">
      <c r="B113" s="234" t="s">
        <v>497</v>
      </c>
      <c r="C113" s="234" t="s">
        <v>487</v>
      </c>
      <c r="D113" s="231" t="s">
        <v>493</v>
      </c>
      <c r="E113" s="231" t="s">
        <v>494</v>
      </c>
    </row>
    <row r="114" spans="2:5" x14ac:dyDescent="0.3">
      <c r="B114" s="234" t="s">
        <v>53</v>
      </c>
      <c r="C114" s="234" t="s">
        <v>487</v>
      </c>
      <c r="D114" s="231" t="s">
        <v>493</v>
      </c>
      <c r="E114" s="231" t="s">
        <v>494</v>
      </c>
    </row>
    <row r="115" spans="2:5" x14ac:dyDescent="0.3">
      <c r="B115" s="234" t="s">
        <v>674</v>
      </c>
      <c r="C115" s="234" t="s">
        <v>487</v>
      </c>
      <c r="D115" s="231" t="s">
        <v>484</v>
      </c>
      <c r="E115" s="231" t="s">
        <v>484</v>
      </c>
    </row>
    <row r="116" spans="2:5" x14ac:dyDescent="0.3">
      <c r="B116" s="234" t="s">
        <v>675</v>
      </c>
      <c r="C116" s="234" t="s">
        <v>487</v>
      </c>
      <c r="D116" s="231" t="s">
        <v>508</v>
      </c>
      <c r="E116" s="231" t="s">
        <v>509</v>
      </c>
    </row>
    <row r="117" spans="2:5" x14ac:dyDescent="0.3">
      <c r="B117" s="234" t="s">
        <v>676</v>
      </c>
      <c r="C117" s="234" t="s">
        <v>487</v>
      </c>
      <c r="D117" s="231" t="s">
        <v>484</v>
      </c>
      <c r="E117" s="231" t="s">
        <v>484</v>
      </c>
    </row>
    <row r="118" spans="2:5" x14ac:dyDescent="0.3">
      <c r="B118" s="234" t="s">
        <v>677</v>
      </c>
      <c r="C118" s="234" t="s">
        <v>487</v>
      </c>
      <c r="D118" s="231" t="s">
        <v>484</v>
      </c>
      <c r="E118" s="231" t="s">
        <v>484</v>
      </c>
    </row>
    <row r="119" spans="2:5" x14ac:dyDescent="0.3">
      <c r="B119" s="234" t="s">
        <v>678</v>
      </c>
      <c r="C119" s="234" t="s">
        <v>487</v>
      </c>
      <c r="D119" s="231" t="s">
        <v>481</v>
      </c>
      <c r="E119" s="231" t="s">
        <v>481</v>
      </c>
    </row>
    <row r="120" spans="2:5" x14ac:dyDescent="0.3">
      <c r="B120" s="234" t="s">
        <v>679</v>
      </c>
      <c r="C120" s="234" t="s">
        <v>487</v>
      </c>
      <c r="D120" s="231" t="s">
        <v>523</v>
      </c>
      <c r="E120" s="231" t="s">
        <v>524</v>
      </c>
    </row>
    <row r="121" spans="2:5" x14ac:dyDescent="0.3">
      <c r="B121" s="234" t="s">
        <v>680</v>
      </c>
      <c r="C121" s="234" t="s">
        <v>487</v>
      </c>
      <c r="D121" s="231" t="s">
        <v>484</v>
      </c>
      <c r="E121" s="231" t="s">
        <v>484</v>
      </c>
    </row>
    <row r="122" spans="2:5" x14ac:dyDescent="0.3">
      <c r="B122" s="234" t="s">
        <v>681</v>
      </c>
      <c r="C122" s="234" t="s">
        <v>487</v>
      </c>
      <c r="D122" s="231" t="s">
        <v>484</v>
      </c>
      <c r="E122" s="231" t="s">
        <v>484</v>
      </c>
    </row>
    <row r="123" spans="2:5" x14ac:dyDescent="0.3">
      <c r="B123" s="234" t="s">
        <v>682</v>
      </c>
      <c r="C123" s="234" t="s">
        <v>487</v>
      </c>
      <c r="D123" s="231" t="s">
        <v>658</v>
      </c>
      <c r="E123" s="231" t="s">
        <v>659</v>
      </c>
    </row>
    <row r="124" spans="2:5" x14ac:dyDescent="0.3">
      <c r="B124" s="234" t="s">
        <v>683</v>
      </c>
      <c r="C124" s="234" t="s">
        <v>487</v>
      </c>
      <c r="D124" s="231" t="s">
        <v>527</v>
      </c>
      <c r="E124" s="231" t="s">
        <v>527</v>
      </c>
    </row>
    <row r="125" spans="2:5" x14ac:dyDescent="0.3">
      <c r="B125" s="234" t="s">
        <v>684</v>
      </c>
      <c r="C125" s="234" t="s">
        <v>487</v>
      </c>
      <c r="D125" s="231" t="s">
        <v>481</v>
      </c>
      <c r="E125" s="231" t="s">
        <v>481</v>
      </c>
    </row>
    <row r="126" spans="2:5" x14ac:dyDescent="0.3">
      <c r="B126" s="234" t="s">
        <v>685</v>
      </c>
      <c r="C126" s="234" t="s">
        <v>487</v>
      </c>
      <c r="D126" s="231" t="s">
        <v>508</v>
      </c>
      <c r="E126" s="231" t="s">
        <v>509</v>
      </c>
    </row>
    <row r="128" spans="2:5" x14ac:dyDescent="0.3">
      <c r="B128" s="19" t="s">
        <v>702</v>
      </c>
    </row>
    <row r="129" spans="2:5" x14ac:dyDescent="0.3">
      <c r="B129" s="233" t="s">
        <v>703</v>
      </c>
    </row>
    <row r="131" spans="2:5" x14ac:dyDescent="0.3">
      <c r="B131" s="228" t="s">
        <v>504</v>
      </c>
      <c r="C131" s="228" t="s">
        <v>505</v>
      </c>
      <c r="D131" s="229" t="s">
        <v>506</v>
      </c>
      <c r="E131" s="229" t="s">
        <v>507</v>
      </c>
    </row>
    <row r="132" spans="2:5" x14ac:dyDescent="0.3">
      <c r="B132" s="234" t="s">
        <v>479</v>
      </c>
      <c r="C132" s="234" t="s">
        <v>487</v>
      </c>
      <c r="D132" s="231" t="s">
        <v>508</v>
      </c>
      <c r="E132" s="231" t="s">
        <v>509</v>
      </c>
    </row>
    <row r="133" spans="2:5" x14ac:dyDescent="0.3">
      <c r="B133" s="234" t="s">
        <v>516</v>
      </c>
      <c r="C133" s="234" t="s">
        <v>487</v>
      </c>
      <c r="D133" s="231" t="s">
        <v>484</v>
      </c>
      <c r="E133" s="231" t="s">
        <v>484</v>
      </c>
    </row>
    <row r="134" spans="2:5" x14ac:dyDescent="0.3">
      <c r="B134" s="234" t="s">
        <v>548</v>
      </c>
      <c r="C134" s="234" t="s">
        <v>487</v>
      </c>
      <c r="D134" s="231" t="s">
        <v>484</v>
      </c>
      <c r="E134" s="231" t="s">
        <v>484</v>
      </c>
    </row>
    <row r="135" spans="2:5" x14ac:dyDescent="0.3">
      <c r="B135" s="234" t="s">
        <v>41</v>
      </c>
      <c r="C135" s="234" t="s">
        <v>487</v>
      </c>
      <c r="D135" s="231" t="s">
        <v>484</v>
      </c>
      <c r="E135" s="231" t="s">
        <v>484</v>
      </c>
    </row>
    <row r="136" spans="2:5" x14ac:dyDescent="0.3">
      <c r="B136" s="234" t="s">
        <v>513</v>
      </c>
      <c r="C136" s="234" t="s">
        <v>487</v>
      </c>
      <c r="D136" s="231" t="s">
        <v>484</v>
      </c>
      <c r="E136" s="231" t="s">
        <v>484</v>
      </c>
    </row>
    <row r="137" spans="2:5" x14ac:dyDescent="0.3">
      <c r="B137" s="234" t="s">
        <v>532</v>
      </c>
      <c r="C137" s="234" t="s">
        <v>487</v>
      </c>
      <c r="D137" s="231" t="s">
        <v>484</v>
      </c>
      <c r="E137" s="231" t="s">
        <v>484</v>
      </c>
    </row>
    <row r="138" spans="2:5" x14ac:dyDescent="0.3">
      <c r="B138" s="234" t="s">
        <v>518</v>
      </c>
      <c r="C138" s="234" t="s">
        <v>487</v>
      </c>
      <c r="D138" s="231" t="s">
        <v>484</v>
      </c>
      <c r="E138" s="231" t="s">
        <v>484</v>
      </c>
    </row>
    <row r="139" spans="2:5" x14ac:dyDescent="0.3">
      <c r="B139" s="234" t="s">
        <v>549</v>
      </c>
      <c r="C139" s="234" t="s">
        <v>487</v>
      </c>
      <c r="D139" s="231" t="s">
        <v>527</v>
      </c>
      <c r="E139" s="231" t="s">
        <v>527</v>
      </c>
    </row>
    <row r="140" spans="2:5" x14ac:dyDescent="0.3">
      <c r="B140" s="234" t="s">
        <v>550</v>
      </c>
      <c r="C140" s="234" t="s">
        <v>487</v>
      </c>
      <c r="D140" s="231" t="s">
        <v>551</v>
      </c>
      <c r="E140" s="231" t="s">
        <v>551</v>
      </c>
    </row>
    <row r="141" spans="2:5" x14ac:dyDescent="0.3">
      <c r="B141" s="234" t="s">
        <v>497</v>
      </c>
      <c r="C141" s="234" t="s">
        <v>487</v>
      </c>
      <c r="D141" s="231" t="s">
        <v>493</v>
      </c>
      <c r="E141" s="231" t="s">
        <v>494</v>
      </c>
    </row>
    <row r="142" spans="2:5" x14ac:dyDescent="0.3">
      <c r="B142" s="234" t="s">
        <v>53</v>
      </c>
      <c r="C142" s="234" t="s">
        <v>487</v>
      </c>
      <c r="D142" s="231" t="s">
        <v>493</v>
      </c>
      <c r="E142" s="231" t="s">
        <v>494</v>
      </c>
    </row>
    <row r="145" spans="2:5" x14ac:dyDescent="0.3">
      <c r="B145" s="19" t="s">
        <v>704</v>
      </c>
    </row>
    <row r="146" spans="2:5" x14ac:dyDescent="0.3">
      <c r="B146" s="233" t="s">
        <v>705</v>
      </c>
    </row>
    <row r="148" spans="2:5" x14ac:dyDescent="0.3">
      <c r="B148" s="228" t="s">
        <v>504</v>
      </c>
      <c r="C148" s="228" t="s">
        <v>505</v>
      </c>
      <c r="D148" s="229" t="s">
        <v>506</v>
      </c>
      <c r="E148" s="229" t="s">
        <v>507</v>
      </c>
    </row>
    <row r="149" spans="2:5" x14ac:dyDescent="0.3">
      <c r="B149" s="234" t="s">
        <v>479</v>
      </c>
      <c r="C149" s="234" t="s">
        <v>487</v>
      </c>
      <c r="D149" s="231" t="s">
        <v>508</v>
      </c>
      <c r="E149" s="231" t="s">
        <v>509</v>
      </c>
    </row>
    <row r="150" spans="2:5" x14ac:dyDescent="0.3">
      <c r="B150" s="234" t="s">
        <v>516</v>
      </c>
      <c r="C150" s="234" t="s">
        <v>487</v>
      </c>
      <c r="D150" s="231" t="s">
        <v>484</v>
      </c>
      <c r="E150" s="231" t="s">
        <v>484</v>
      </c>
    </row>
    <row r="151" spans="2:5" x14ac:dyDescent="0.3">
      <c r="B151" s="234" t="s">
        <v>548</v>
      </c>
      <c r="C151" s="234" t="s">
        <v>487</v>
      </c>
      <c r="D151" s="231" t="s">
        <v>484</v>
      </c>
      <c r="E151" s="231" t="s">
        <v>484</v>
      </c>
    </row>
    <row r="152" spans="2:5" x14ac:dyDescent="0.3">
      <c r="B152" s="234" t="s">
        <v>41</v>
      </c>
      <c r="C152" s="234" t="s">
        <v>487</v>
      </c>
      <c r="D152" s="231" t="s">
        <v>484</v>
      </c>
      <c r="E152" s="231" t="s">
        <v>484</v>
      </c>
    </row>
    <row r="153" spans="2:5" x14ac:dyDescent="0.3">
      <c r="B153" s="234" t="s">
        <v>513</v>
      </c>
      <c r="C153" s="234" t="s">
        <v>487</v>
      </c>
      <c r="D153" s="231" t="s">
        <v>484</v>
      </c>
      <c r="E153" s="231" t="s">
        <v>484</v>
      </c>
    </row>
    <row r="154" spans="2:5" x14ac:dyDescent="0.3">
      <c r="B154" s="234" t="s">
        <v>532</v>
      </c>
      <c r="C154" s="234" t="s">
        <v>487</v>
      </c>
      <c r="D154" s="231" t="s">
        <v>484</v>
      </c>
      <c r="E154" s="231" t="s">
        <v>484</v>
      </c>
    </row>
    <row r="155" spans="2:5" x14ac:dyDescent="0.3">
      <c r="B155" s="234" t="s">
        <v>518</v>
      </c>
      <c r="C155" s="234" t="s">
        <v>487</v>
      </c>
      <c r="D155" s="231" t="s">
        <v>484</v>
      </c>
      <c r="E155" s="231" t="s">
        <v>484</v>
      </c>
    </row>
    <row r="156" spans="2:5" x14ac:dyDescent="0.3">
      <c r="B156" s="234" t="s">
        <v>549</v>
      </c>
      <c r="C156" s="234" t="s">
        <v>487</v>
      </c>
      <c r="D156" s="231" t="s">
        <v>527</v>
      </c>
      <c r="E156" s="231" t="s">
        <v>527</v>
      </c>
    </row>
    <row r="157" spans="2:5" x14ac:dyDescent="0.3">
      <c r="B157" s="234" t="s">
        <v>550</v>
      </c>
      <c r="C157" s="234" t="s">
        <v>487</v>
      </c>
      <c r="D157" s="231" t="s">
        <v>551</v>
      </c>
      <c r="E157" s="231" t="s">
        <v>551</v>
      </c>
    </row>
    <row r="158" spans="2:5" x14ac:dyDescent="0.3">
      <c r="B158" s="234" t="s">
        <v>497</v>
      </c>
      <c r="C158" s="234" t="s">
        <v>487</v>
      </c>
      <c r="D158" s="231" t="s">
        <v>493</v>
      </c>
      <c r="E158" s="231" t="s">
        <v>494</v>
      </c>
    </row>
    <row r="159" spans="2:5" x14ac:dyDescent="0.3">
      <c r="B159" s="234" t="s">
        <v>53</v>
      </c>
      <c r="C159" s="234" t="s">
        <v>487</v>
      </c>
      <c r="D159" s="231" t="s">
        <v>493</v>
      </c>
      <c r="E159" s="231" t="s">
        <v>494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216</v>
      </c>
      <c r="C7" s="113" t="s">
        <v>217</v>
      </c>
      <c r="D7" s="113" t="s">
        <v>4</v>
      </c>
      <c r="E7" s="113" t="s">
        <v>218</v>
      </c>
      <c r="F7" s="113" t="s">
        <v>219</v>
      </c>
      <c r="G7" s="113" t="s">
        <v>221</v>
      </c>
      <c r="H7" s="113"/>
      <c r="I7" s="113" t="s">
        <v>220</v>
      </c>
      <c r="J7" s="113"/>
      <c r="K7" s="113" t="s">
        <v>200</v>
      </c>
      <c r="L7" s="113" t="s">
        <v>254</v>
      </c>
      <c r="M7" s="113" t="s">
        <v>33</v>
      </c>
      <c r="N7" s="113" t="s">
        <v>253</v>
      </c>
      <c r="P7" s="113" t="s">
        <v>216</v>
      </c>
      <c r="Q7" s="113" t="s">
        <v>217</v>
      </c>
      <c r="R7" s="113" t="s">
        <v>4</v>
      </c>
      <c r="S7" s="113" t="s">
        <v>218</v>
      </c>
      <c r="T7" s="113" t="s">
        <v>219</v>
      </c>
      <c r="U7" s="113" t="s">
        <v>221</v>
      </c>
      <c r="V7" s="113"/>
      <c r="W7" s="113" t="s">
        <v>220</v>
      </c>
      <c r="X7" s="113"/>
      <c r="Y7" s="113" t="s">
        <v>200</v>
      </c>
      <c r="Z7" s="113" t="s">
        <v>254</v>
      </c>
      <c r="AA7" s="113" t="s">
        <v>33</v>
      </c>
      <c r="AB7" s="113" t="s">
        <v>253</v>
      </c>
    </row>
    <row r="8" spans="2:28" ht="18" customHeight="1" thickTop="1" thickBot="1" x14ac:dyDescent="0.35">
      <c r="C8" s="18" t="s">
        <v>222</v>
      </c>
      <c r="D8" s="58" t="s">
        <v>223</v>
      </c>
      <c r="E8" s="58" t="s">
        <v>224</v>
      </c>
      <c r="F8" s="18" t="s">
        <v>226</v>
      </c>
      <c r="G8" s="115" t="s">
        <v>225</v>
      </c>
      <c r="I8" s="58" t="s">
        <v>214</v>
      </c>
      <c r="M8" s="18"/>
      <c r="Q8" s="18" t="s">
        <v>222</v>
      </c>
      <c r="R8" s="58" t="s">
        <v>223</v>
      </c>
      <c r="S8" s="58" t="s">
        <v>224</v>
      </c>
      <c r="T8" s="18" t="s">
        <v>226</v>
      </c>
      <c r="U8" s="118" t="s">
        <v>225</v>
      </c>
      <c r="W8" s="58" t="s">
        <v>214</v>
      </c>
      <c r="AA8" s="18"/>
    </row>
    <row r="9" spans="2:28" ht="18" customHeight="1" thickTop="1" thickBot="1" x14ac:dyDescent="0.35">
      <c r="C9" s="18" t="s">
        <v>230</v>
      </c>
      <c r="D9" s="58" t="s">
        <v>236</v>
      </c>
      <c r="E9" s="58" t="s">
        <v>233</v>
      </c>
      <c r="F9" s="18" t="s">
        <v>227</v>
      </c>
      <c r="G9" s="117" t="s">
        <v>225</v>
      </c>
      <c r="I9" s="58">
        <v>1</v>
      </c>
      <c r="K9" s="70" t="s">
        <v>239</v>
      </c>
      <c r="L9" s="58" t="s">
        <v>252</v>
      </c>
      <c r="M9" s="116" t="s">
        <v>33</v>
      </c>
      <c r="Q9" s="18" t="s">
        <v>230</v>
      </c>
      <c r="R9" s="58" t="s">
        <v>236</v>
      </c>
      <c r="S9" s="58" t="s">
        <v>233</v>
      </c>
      <c r="T9" s="18" t="s">
        <v>227</v>
      </c>
      <c r="U9" s="117" t="s">
        <v>225</v>
      </c>
      <c r="W9" s="58">
        <v>1</v>
      </c>
      <c r="Y9" s="70" t="s">
        <v>239</v>
      </c>
      <c r="Z9" s="58" t="s">
        <v>252</v>
      </c>
      <c r="AA9" s="116" t="s">
        <v>33</v>
      </c>
    </row>
    <row r="10" spans="2:28" ht="18" customHeight="1" thickTop="1" thickBot="1" x14ac:dyDescent="0.35">
      <c r="C10" s="18" t="s">
        <v>231</v>
      </c>
      <c r="D10" s="58" t="s">
        <v>237</v>
      </c>
      <c r="E10" s="58" t="s">
        <v>234</v>
      </c>
      <c r="F10" s="18" t="s">
        <v>228</v>
      </c>
      <c r="G10" s="117" t="s">
        <v>225</v>
      </c>
      <c r="I10" s="58">
        <v>2</v>
      </c>
      <c r="J10" s="16" t="s">
        <v>238</v>
      </c>
      <c r="K10" s="70" t="s">
        <v>240</v>
      </c>
      <c r="L10" s="58" t="s">
        <v>252</v>
      </c>
      <c r="M10" s="116" t="s">
        <v>33</v>
      </c>
      <c r="Q10" s="18" t="s">
        <v>231</v>
      </c>
      <c r="R10" s="58" t="s">
        <v>237</v>
      </c>
      <c r="S10" s="58" t="s">
        <v>234</v>
      </c>
      <c r="T10" s="18" t="s">
        <v>228</v>
      </c>
      <c r="U10" s="117" t="s">
        <v>225</v>
      </c>
      <c r="W10" s="58">
        <v>2</v>
      </c>
      <c r="X10" s="16" t="s">
        <v>238</v>
      </c>
      <c r="Y10" s="70" t="s">
        <v>240</v>
      </c>
      <c r="Z10" s="58" t="s">
        <v>252</v>
      </c>
      <c r="AA10" s="116" t="s">
        <v>33</v>
      </c>
    </row>
    <row r="11" spans="2:28" ht="18" customHeight="1" thickTop="1" thickBot="1" x14ac:dyDescent="0.35">
      <c r="C11" s="18" t="s">
        <v>232</v>
      </c>
      <c r="D11" s="58" t="s">
        <v>244</v>
      </c>
      <c r="E11" s="58" t="s">
        <v>235</v>
      </c>
      <c r="F11" s="18" t="s">
        <v>229</v>
      </c>
      <c r="G11" s="117" t="s">
        <v>225</v>
      </c>
      <c r="I11" s="58">
        <v>3</v>
      </c>
      <c r="J11" s="16" t="s">
        <v>238</v>
      </c>
      <c r="K11" s="70" t="s">
        <v>241</v>
      </c>
      <c r="L11" s="58" t="s">
        <v>252</v>
      </c>
      <c r="M11" s="116" t="s">
        <v>33</v>
      </c>
      <c r="O11" s="119" t="s">
        <v>251</v>
      </c>
      <c r="Q11" s="18" t="s">
        <v>232</v>
      </c>
      <c r="R11" s="58" t="s">
        <v>244</v>
      </c>
      <c r="S11" s="58" t="s">
        <v>235</v>
      </c>
      <c r="T11" s="18" t="s">
        <v>229</v>
      </c>
      <c r="U11" s="117" t="s">
        <v>225</v>
      </c>
      <c r="W11" s="58">
        <v>3</v>
      </c>
      <c r="X11" s="16" t="s">
        <v>248</v>
      </c>
      <c r="Y11" s="70" t="s">
        <v>241</v>
      </c>
      <c r="Z11" s="58" t="s">
        <v>252</v>
      </c>
      <c r="AA11" s="116" t="s">
        <v>33</v>
      </c>
    </row>
    <row r="12" spans="2:28" ht="18" customHeight="1" thickTop="1" thickBot="1" x14ac:dyDescent="0.35">
      <c r="B12" s="114" t="s">
        <v>215</v>
      </c>
      <c r="C12" s="18" t="s">
        <v>242</v>
      </c>
      <c r="D12" s="58" t="s">
        <v>243</v>
      </c>
      <c r="E12" s="58" t="s">
        <v>245</v>
      </c>
      <c r="F12" s="18" t="s">
        <v>246</v>
      </c>
      <c r="G12" s="117" t="s">
        <v>225</v>
      </c>
      <c r="I12" s="58">
        <v>1</v>
      </c>
      <c r="J12" s="16"/>
      <c r="K12" s="70" t="s">
        <v>250</v>
      </c>
      <c r="L12" s="58" t="s">
        <v>252</v>
      </c>
      <c r="M12" s="116" t="s">
        <v>33</v>
      </c>
      <c r="P12" s="114" t="s">
        <v>215</v>
      </c>
      <c r="U12" s="18"/>
      <c r="X12" s="16"/>
      <c r="Y12" s="70" t="s">
        <v>247</v>
      </c>
      <c r="Z12" s="58" t="s">
        <v>252</v>
      </c>
      <c r="AA12" s="116" t="s">
        <v>33</v>
      </c>
    </row>
    <row r="13" spans="2:28" ht="18" customHeight="1" thickTop="1" thickBot="1" x14ac:dyDescent="0.35">
      <c r="P13" s="114" t="s">
        <v>215</v>
      </c>
      <c r="U13" s="18"/>
      <c r="X13" s="16"/>
      <c r="Y13" s="70" t="s">
        <v>249</v>
      </c>
      <c r="Z13" s="58" t="s">
        <v>252</v>
      </c>
      <c r="AA13" s="116" t="s">
        <v>33</v>
      </c>
    </row>
    <row r="14" spans="2:28" ht="18" customHeight="1" thickTop="1" thickBot="1" x14ac:dyDescent="0.35">
      <c r="P14" s="114" t="s">
        <v>215</v>
      </c>
      <c r="Q14" s="18" t="s">
        <v>242</v>
      </c>
      <c r="R14" s="58" t="s">
        <v>243</v>
      </c>
      <c r="S14" s="58" t="s">
        <v>245</v>
      </c>
      <c r="T14" s="18" t="s">
        <v>246</v>
      </c>
      <c r="U14" s="117" t="s">
        <v>225</v>
      </c>
      <c r="W14" s="58">
        <v>1</v>
      </c>
      <c r="X14" s="16"/>
      <c r="Y14" s="70" t="s">
        <v>250</v>
      </c>
      <c r="Z14" s="58" t="s">
        <v>252</v>
      </c>
      <c r="AA14" s="116" t="s">
        <v>33</v>
      </c>
    </row>
    <row r="15" spans="2:28" ht="18" customHeight="1" thickTop="1" x14ac:dyDescent="0.3"/>
    <row r="17" spans="2:7" ht="18" customHeight="1" x14ac:dyDescent="0.3">
      <c r="B17" s="2" t="s">
        <v>259</v>
      </c>
    </row>
    <row r="19" spans="2:7" ht="18" customHeight="1" x14ac:dyDescent="0.3">
      <c r="C19" s="120" t="s">
        <v>258</v>
      </c>
      <c r="D19" s="121"/>
      <c r="E19" s="121"/>
      <c r="F19" s="122"/>
    </row>
    <row r="21" spans="2:7" ht="18" customHeight="1" x14ac:dyDescent="0.3">
      <c r="B21" s="113" t="s">
        <v>257</v>
      </c>
      <c r="C21" s="113" t="s">
        <v>200</v>
      </c>
      <c r="D21" s="113" t="s">
        <v>254</v>
      </c>
      <c r="E21" s="113" t="s">
        <v>28</v>
      </c>
      <c r="F21" s="264" t="s">
        <v>255</v>
      </c>
      <c r="G21" s="264"/>
    </row>
    <row r="22" spans="2:7" ht="18" customHeight="1" x14ac:dyDescent="0.3">
      <c r="B22" s="16" t="s">
        <v>256</v>
      </c>
    </row>
    <row r="23" spans="2:7" ht="18" customHeight="1" x14ac:dyDescent="0.3">
      <c r="B23" s="16" t="s">
        <v>256</v>
      </c>
    </row>
    <row r="24" spans="2:7" ht="18" customHeight="1" x14ac:dyDescent="0.3">
      <c r="B24" s="16" t="s">
        <v>256</v>
      </c>
    </row>
    <row r="25" spans="2:7" ht="18" customHeight="1" x14ac:dyDescent="0.3">
      <c r="B25" s="16" t="s">
        <v>256</v>
      </c>
    </row>
    <row r="27" spans="2:7" ht="18" customHeight="1" x14ac:dyDescent="0.3">
      <c r="F27" s="18" t="s">
        <v>131</v>
      </c>
      <c r="G27" s="58" t="s">
        <v>260</v>
      </c>
    </row>
  </sheetData>
  <mergeCells count="1">
    <mergeCell ref="F21:G2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21</v>
      </c>
      <c r="D7" s="113" t="s">
        <v>17</v>
      </c>
      <c r="E7" s="113" t="s">
        <v>4</v>
      </c>
      <c r="F7" s="113" t="s">
        <v>20</v>
      </c>
      <c r="G7" s="113" t="s">
        <v>19</v>
      </c>
      <c r="H7" s="113" t="s">
        <v>221</v>
      </c>
      <c r="I7" s="113" t="s">
        <v>22</v>
      </c>
      <c r="J7" s="113" t="s">
        <v>18</v>
      </c>
      <c r="K7" s="113" t="s">
        <v>33</v>
      </c>
      <c r="L7" s="113" t="s">
        <v>69</v>
      </c>
    </row>
    <row r="8" spans="3:12" ht="18" customHeight="1" thickBot="1" x14ac:dyDescent="0.35">
      <c r="D8" s="18" t="s">
        <v>222</v>
      </c>
      <c r="E8" s="58" t="s">
        <v>223</v>
      </c>
      <c r="F8" s="58" t="s">
        <v>224</v>
      </c>
      <c r="G8" s="18" t="s">
        <v>226</v>
      </c>
      <c r="H8" s="115" t="s">
        <v>225</v>
      </c>
      <c r="I8" s="58" t="s">
        <v>214</v>
      </c>
      <c r="J8" s="58" t="s">
        <v>214</v>
      </c>
      <c r="K8" s="18"/>
    </row>
    <row r="9" spans="3:12" ht="18" customHeight="1" thickTop="1" thickBot="1" x14ac:dyDescent="0.35">
      <c r="D9" s="18" t="s">
        <v>230</v>
      </c>
      <c r="E9" s="58" t="s">
        <v>236</v>
      </c>
      <c r="F9" s="58" t="s">
        <v>233</v>
      </c>
      <c r="G9" s="18" t="s">
        <v>227</v>
      </c>
      <c r="H9" s="117" t="s">
        <v>225</v>
      </c>
      <c r="I9" s="58" t="s">
        <v>214</v>
      </c>
      <c r="J9" s="58" t="s">
        <v>214</v>
      </c>
      <c r="K9" s="18"/>
    </row>
    <row r="10" spans="3:12" ht="18" customHeight="1" thickTop="1" thickBot="1" x14ac:dyDescent="0.35">
      <c r="D10" s="18" t="s">
        <v>231</v>
      </c>
      <c r="E10" s="58" t="s">
        <v>237</v>
      </c>
      <c r="F10" s="58" t="s">
        <v>234</v>
      </c>
      <c r="G10" s="18" t="s">
        <v>228</v>
      </c>
      <c r="H10" s="117" t="s">
        <v>225</v>
      </c>
      <c r="I10" s="58" t="s">
        <v>214</v>
      </c>
      <c r="J10" s="58" t="s">
        <v>214</v>
      </c>
      <c r="K10" s="18"/>
    </row>
    <row r="11" spans="3:12" ht="18" customHeight="1" thickTop="1" thickBot="1" x14ac:dyDescent="0.35">
      <c r="D11" s="18" t="s">
        <v>232</v>
      </c>
      <c r="E11" s="58" t="s">
        <v>244</v>
      </c>
      <c r="F11" s="58" t="s">
        <v>235</v>
      </c>
      <c r="G11" s="18" t="s">
        <v>229</v>
      </c>
      <c r="H11" s="117" t="s">
        <v>225</v>
      </c>
      <c r="I11" s="58" t="s">
        <v>214</v>
      </c>
      <c r="J11" s="58" t="s">
        <v>214</v>
      </c>
      <c r="K11" s="18"/>
    </row>
    <row r="12" spans="3:12" ht="18" customHeight="1" thickTop="1" thickBot="1" x14ac:dyDescent="0.35">
      <c r="C12" s="114" t="s">
        <v>215</v>
      </c>
      <c r="D12" s="18" t="s">
        <v>242</v>
      </c>
      <c r="E12" s="58" t="s">
        <v>243</v>
      </c>
      <c r="F12" s="58" t="s">
        <v>245</v>
      </c>
      <c r="G12" s="18" t="s">
        <v>246</v>
      </c>
      <c r="H12" s="117" t="s">
        <v>225</v>
      </c>
      <c r="I12" s="58" t="s">
        <v>214</v>
      </c>
      <c r="J12" s="58" t="s">
        <v>214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21</v>
      </c>
      <c r="D17" s="113" t="s">
        <v>17</v>
      </c>
      <c r="E17" s="113" t="s">
        <v>4</v>
      </c>
      <c r="F17" s="113" t="s">
        <v>20</v>
      </c>
      <c r="G17" s="113" t="s">
        <v>19</v>
      </c>
      <c r="H17" s="113" t="s">
        <v>221</v>
      </c>
      <c r="I17" s="113" t="s">
        <v>22</v>
      </c>
      <c r="J17" s="113" t="s">
        <v>18</v>
      </c>
      <c r="K17" s="113" t="s">
        <v>33</v>
      </c>
      <c r="L17" s="113" t="s">
        <v>69</v>
      </c>
    </row>
    <row r="18" spans="3:12" ht="18" customHeight="1" thickTop="1" thickBot="1" x14ac:dyDescent="0.35">
      <c r="D18" s="18" t="s">
        <v>222</v>
      </c>
      <c r="E18" s="58" t="s">
        <v>223</v>
      </c>
      <c r="F18" s="58" t="s">
        <v>224</v>
      </c>
      <c r="G18" s="18" t="s">
        <v>226</v>
      </c>
      <c r="H18" s="118" t="s">
        <v>225</v>
      </c>
      <c r="I18" s="70" t="s">
        <v>239</v>
      </c>
      <c r="J18" s="58" t="s">
        <v>252</v>
      </c>
      <c r="K18" s="116" t="s">
        <v>33</v>
      </c>
    </row>
    <row r="19" spans="3:12" ht="18" customHeight="1" thickTop="1" thickBot="1" x14ac:dyDescent="0.35">
      <c r="D19" s="18" t="s">
        <v>230</v>
      </c>
      <c r="E19" s="58" t="s">
        <v>236</v>
      </c>
      <c r="F19" s="58" t="s">
        <v>233</v>
      </c>
      <c r="G19" s="18" t="s">
        <v>227</v>
      </c>
      <c r="H19" s="117" t="s">
        <v>225</v>
      </c>
      <c r="I19" s="58" t="s">
        <v>214</v>
      </c>
      <c r="J19" s="58" t="s">
        <v>214</v>
      </c>
      <c r="K19" s="18"/>
    </row>
    <row r="20" spans="3:12" ht="18" customHeight="1" thickTop="1" thickBot="1" x14ac:dyDescent="0.35">
      <c r="D20" s="18" t="s">
        <v>231</v>
      </c>
      <c r="E20" s="58" t="s">
        <v>237</v>
      </c>
      <c r="F20" s="58" t="s">
        <v>234</v>
      </c>
      <c r="G20" s="18" t="s">
        <v>228</v>
      </c>
      <c r="H20" s="117" t="s">
        <v>225</v>
      </c>
      <c r="I20" s="58" t="s">
        <v>214</v>
      </c>
      <c r="J20" s="58" t="s">
        <v>214</v>
      </c>
      <c r="K20" s="18"/>
    </row>
    <row r="21" spans="3:12" ht="18" customHeight="1" thickTop="1" thickBot="1" x14ac:dyDescent="0.35">
      <c r="D21" s="18" t="s">
        <v>232</v>
      </c>
      <c r="E21" s="58" t="s">
        <v>244</v>
      </c>
      <c r="F21" s="58" t="s">
        <v>235</v>
      </c>
      <c r="G21" s="18" t="s">
        <v>229</v>
      </c>
      <c r="H21" s="117" t="s">
        <v>225</v>
      </c>
      <c r="I21" s="58" t="s">
        <v>214</v>
      </c>
      <c r="J21" s="58" t="s">
        <v>214</v>
      </c>
      <c r="K21" s="18"/>
    </row>
    <row r="22" spans="3:12" ht="18" customHeight="1" thickTop="1" thickBot="1" x14ac:dyDescent="0.35">
      <c r="C22" s="114" t="s">
        <v>215</v>
      </c>
      <c r="D22" s="18" t="s">
        <v>242</v>
      </c>
      <c r="E22" s="58" t="s">
        <v>243</v>
      </c>
      <c r="F22" s="58" t="s">
        <v>245</v>
      </c>
      <c r="G22" s="18" t="s">
        <v>246</v>
      </c>
      <c r="H22" s="117" t="s">
        <v>225</v>
      </c>
      <c r="I22" s="58" t="s">
        <v>214</v>
      </c>
      <c r="J22" s="58" t="s">
        <v>214</v>
      </c>
      <c r="K22" s="18"/>
    </row>
    <row r="23" spans="3:12" ht="18" customHeight="1" thickTop="1" x14ac:dyDescent="0.3">
      <c r="C23" s="114" t="s">
        <v>215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21</v>
      </c>
      <c r="D26" s="113" t="s">
        <v>17</v>
      </c>
      <c r="E26" s="113" t="s">
        <v>4</v>
      </c>
      <c r="F26" s="113" t="s">
        <v>20</v>
      </c>
      <c r="G26" s="113" t="s">
        <v>19</v>
      </c>
      <c r="H26" s="113" t="s">
        <v>221</v>
      </c>
      <c r="I26" s="113" t="s">
        <v>22</v>
      </c>
      <c r="J26" s="113" t="s">
        <v>18</v>
      </c>
      <c r="K26" s="113" t="s">
        <v>33</v>
      </c>
      <c r="L26" s="113" t="s">
        <v>69</v>
      </c>
    </row>
    <row r="27" spans="3:12" ht="18" customHeight="1" thickTop="1" thickBot="1" x14ac:dyDescent="0.35">
      <c r="D27" s="18" t="s">
        <v>222</v>
      </c>
      <c r="E27" s="58" t="s">
        <v>223</v>
      </c>
      <c r="F27" s="58" t="s">
        <v>224</v>
      </c>
      <c r="G27" s="18" t="s">
        <v>226</v>
      </c>
      <c r="H27" s="18"/>
      <c r="I27" s="70" t="s">
        <v>239</v>
      </c>
      <c r="J27" s="58" t="s">
        <v>252</v>
      </c>
      <c r="K27" s="116" t="s">
        <v>33</v>
      </c>
    </row>
    <row r="28" spans="3:12" ht="18" customHeight="1" thickTop="1" thickBot="1" x14ac:dyDescent="0.35">
      <c r="H28" s="118" t="s">
        <v>225</v>
      </c>
      <c r="I28" s="70" t="s">
        <v>240</v>
      </c>
      <c r="J28" s="58" t="s">
        <v>252</v>
      </c>
      <c r="K28" s="116" t="s">
        <v>33</v>
      </c>
    </row>
    <row r="29" spans="3:12" ht="18" customHeight="1" thickTop="1" thickBot="1" x14ac:dyDescent="0.35">
      <c r="D29" s="18" t="s">
        <v>230</v>
      </c>
      <c r="E29" s="58" t="s">
        <v>236</v>
      </c>
      <c r="F29" s="58" t="s">
        <v>233</v>
      </c>
      <c r="G29" s="18" t="s">
        <v>227</v>
      </c>
      <c r="H29" s="117" t="s">
        <v>225</v>
      </c>
      <c r="I29" s="58" t="s">
        <v>214</v>
      </c>
      <c r="J29" s="58" t="s">
        <v>214</v>
      </c>
      <c r="K29" s="18"/>
    </row>
    <row r="30" spans="3:12" ht="18" customHeight="1" thickTop="1" thickBot="1" x14ac:dyDescent="0.35">
      <c r="D30" s="18" t="s">
        <v>231</v>
      </c>
      <c r="E30" s="58" t="s">
        <v>237</v>
      </c>
      <c r="F30" s="58" t="s">
        <v>234</v>
      </c>
      <c r="G30" s="18" t="s">
        <v>228</v>
      </c>
      <c r="H30" s="117" t="s">
        <v>225</v>
      </c>
      <c r="I30" s="58" t="s">
        <v>214</v>
      </c>
      <c r="J30" s="58" t="s">
        <v>214</v>
      </c>
      <c r="K30" s="18"/>
    </row>
    <row r="31" spans="3:12" ht="18" customHeight="1" thickTop="1" thickBot="1" x14ac:dyDescent="0.35">
      <c r="D31" s="18" t="s">
        <v>232</v>
      </c>
      <c r="E31" s="58" t="s">
        <v>244</v>
      </c>
      <c r="F31" s="58" t="s">
        <v>235</v>
      </c>
      <c r="G31" s="18" t="s">
        <v>229</v>
      </c>
      <c r="H31" s="117" t="s">
        <v>225</v>
      </c>
      <c r="I31" s="58" t="s">
        <v>214</v>
      </c>
      <c r="J31" s="58" t="s">
        <v>214</v>
      </c>
      <c r="K31" s="18"/>
    </row>
    <row r="32" spans="3:12" ht="18" customHeight="1" thickTop="1" thickBot="1" x14ac:dyDescent="0.35">
      <c r="C32" s="114" t="s">
        <v>215</v>
      </c>
      <c r="D32" s="18" t="s">
        <v>242</v>
      </c>
      <c r="E32" s="58" t="s">
        <v>243</v>
      </c>
      <c r="F32" s="58" t="s">
        <v>245</v>
      </c>
      <c r="G32" s="18" t="s">
        <v>246</v>
      </c>
      <c r="H32" s="117" t="s">
        <v>225</v>
      </c>
      <c r="I32" s="58" t="s">
        <v>214</v>
      </c>
      <c r="J32" s="58" t="s">
        <v>214</v>
      </c>
      <c r="K32" s="18"/>
    </row>
    <row r="33" spans="3:11" ht="18" customHeight="1" thickTop="1" x14ac:dyDescent="0.3">
      <c r="C33" s="114" t="s">
        <v>215</v>
      </c>
      <c r="K33" s="18"/>
    </row>
    <row r="37" spans="3:11" ht="18" customHeight="1" x14ac:dyDescent="0.3">
      <c r="C37" s="2" t="s">
        <v>259</v>
      </c>
    </row>
    <row r="39" spans="3:11" ht="18" customHeight="1" x14ac:dyDescent="0.3">
      <c r="D39" s="120" t="s">
        <v>258</v>
      </c>
      <c r="E39" s="121"/>
      <c r="F39" s="121"/>
      <c r="G39" s="122"/>
    </row>
    <row r="41" spans="3:11" ht="18" customHeight="1" x14ac:dyDescent="0.3">
      <c r="C41" s="113" t="s">
        <v>27</v>
      </c>
      <c r="D41" s="113" t="s">
        <v>22</v>
      </c>
      <c r="E41" s="113" t="s">
        <v>18</v>
      </c>
      <c r="F41" s="113" t="s">
        <v>28</v>
      </c>
      <c r="G41" s="264" t="s">
        <v>255</v>
      </c>
      <c r="H41" s="264"/>
    </row>
    <row r="42" spans="3:11" ht="18" customHeight="1" x14ac:dyDescent="0.3">
      <c r="C42" s="16" t="s">
        <v>26</v>
      </c>
    </row>
    <row r="43" spans="3:11" ht="18" customHeight="1" x14ac:dyDescent="0.3">
      <c r="C43" s="16" t="s">
        <v>26</v>
      </c>
    </row>
    <row r="44" spans="3:11" ht="18" customHeight="1" x14ac:dyDescent="0.3">
      <c r="C44" s="16" t="s">
        <v>26</v>
      </c>
    </row>
    <row r="45" spans="3:11" ht="18" customHeight="1" x14ac:dyDescent="0.3">
      <c r="C45" s="16" t="s">
        <v>26</v>
      </c>
    </row>
    <row r="47" spans="3:11" ht="18" customHeight="1" x14ac:dyDescent="0.3">
      <c r="G47" s="18" t="s">
        <v>24</v>
      </c>
      <c r="H47" s="58" t="s">
        <v>260</v>
      </c>
    </row>
  </sheetData>
  <mergeCells count="1">
    <mergeCell ref="G41:H41"/>
  </mergeCells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48" t="s">
        <v>179</v>
      </c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65" t="s">
        <v>176</v>
      </c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7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156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157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158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159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160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177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162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178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165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186</v>
      </c>
      <c r="M2" s="111" t="s">
        <v>187</v>
      </c>
    </row>
    <row r="4" spans="2:22" ht="18" customHeight="1" x14ac:dyDescent="0.3">
      <c r="B4" s="2" t="s">
        <v>145</v>
      </c>
      <c r="M4" s="2" t="s">
        <v>188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193</v>
      </c>
      <c r="K6" s="103"/>
      <c r="M6" s="102"/>
      <c r="N6" s="11" t="s">
        <v>195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190</v>
      </c>
      <c r="Q8" s="1" t="s">
        <v>199</v>
      </c>
      <c r="R8" s="1"/>
      <c r="T8" s="1" t="s">
        <v>198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131</v>
      </c>
      <c r="J11" s="76" t="s">
        <v>141</v>
      </c>
      <c r="K11" s="103"/>
      <c r="M11" s="102"/>
      <c r="S11" s="104" t="s">
        <v>24</v>
      </c>
      <c r="U11" s="76" t="s">
        <v>25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146</v>
      </c>
      <c r="M14" s="2" t="s">
        <v>146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194</v>
      </c>
      <c r="K16" s="103"/>
      <c r="M16" s="102"/>
      <c r="N16" s="11" t="s">
        <v>197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190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200</v>
      </c>
      <c r="Q20" s="1" t="s">
        <v>201</v>
      </c>
      <c r="T20" s="72" t="s">
        <v>202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203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143</v>
      </c>
      <c r="H23" s="108" t="s">
        <v>144</v>
      </c>
      <c r="J23" s="76" t="s">
        <v>142</v>
      </c>
      <c r="K23" s="103"/>
      <c r="M23" s="102"/>
      <c r="P23" s="268" t="s">
        <v>191</v>
      </c>
      <c r="Q23" s="269"/>
      <c r="S23" s="108" t="s">
        <v>23</v>
      </c>
      <c r="U23" s="76" t="s">
        <v>189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147</v>
      </c>
      <c r="M26" s="2" t="s">
        <v>147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192</v>
      </c>
      <c r="K28" s="103"/>
      <c r="M28" s="102"/>
      <c r="N28" s="11" t="s">
        <v>196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190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131</v>
      </c>
      <c r="J33" s="76" t="s">
        <v>16</v>
      </c>
      <c r="K33" s="103"/>
      <c r="M33" s="102"/>
      <c r="S33" s="104" t="s">
        <v>24</v>
      </c>
      <c r="U33" s="76" t="s">
        <v>16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113</v>
      </c>
      <c r="D3" s="69"/>
      <c r="E3" s="62"/>
      <c r="F3" s="69"/>
      <c r="G3" s="62"/>
      <c r="H3" s="69"/>
      <c r="I3" s="62"/>
      <c r="J3" s="68" t="s">
        <v>133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114</v>
      </c>
      <c r="D5" s="78" t="s">
        <v>115</v>
      </c>
      <c r="E5" s="60"/>
      <c r="F5" s="78" t="s">
        <v>116</v>
      </c>
      <c r="G5" s="60"/>
      <c r="H5" s="78" t="s">
        <v>117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118</v>
      </c>
      <c r="D8" s="78" t="s">
        <v>119</v>
      </c>
      <c r="E8" s="60"/>
      <c r="F8" s="78" t="s">
        <v>120</v>
      </c>
      <c r="G8" s="60"/>
      <c r="H8" s="78" t="s">
        <v>121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122</v>
      </c>
      <c r="E10" s="270"/>
      <c r="F10" s="271"/>
      <c r="G10" s="272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123</v>
      </c>
      <c r="E12" s="60"/>
      <c r="F12" s="78" t="s">
        <v>124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130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125</v>
      </c>
      <c r="D17" s="78" t="s">
        <v>126</v>
      </c>
      <c r="E17" s="60"/>
      <c r="F17" s="78" t="s">
        <v>127</v>
      </c>
      <c r="G17" s="74" t="s">
        <v>135</v>
      </c>
      <c r="H17" s="78" t="s">
        <v>128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70"/>
      <c r="F19" s="271"/>
      <c r="G19" s="271"/>
      <c r="H19" s="271"/>
      <c r="I19" s="272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129</v>
      </c>
      <c r="E21" s="73" t="s">
        <v>134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131</v>
      </c>
      <c r="H23" s="70"/>
      <c r="I23" s="76" t="s">
        <v>132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136</v>
      </c>
      <c r="D30" s="69"/>
      <c r="E30" s="62"/>
      <c r="F30" s="69"/>
      <c r="G30" s="62"/>
      <c r="H30" s="69"/>
      <c r="I30" s="62"/>
      <c r="J30" s="68" t="s">
        <v>133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114</v>
      </c>
      <c r="D32" s="78" t="s">
        <v>115</v>
      </c>
      <c r="E32" s="60"/>
      <c r="F32" s="78" t="s">
        <v>116</v>
      </c>
      <c r="G32" s="60"/>
      <c r="H32" s="78" t="s">
        <v>117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118</v>
      </c>
      <c r="D35" s="78" t="s">
        <v>119</v>
      </c>
      <c r="E35" s="60"/>
      <c r="F35" s="78" t="s">
        <v>120</v>
      </c>
      <c r="G35" s="60"/>
      <c r="H35" s="78" t="s">
        <v>121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122</v>
      </c>
      <c r="E37" s="270"/>
      <c r="F37" s="271"/>
      <c r="G37" s="272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123</v>
      </c>
      <c r="E39" s="60"/>
      <c r="F39" s="78" t="s">
        <v>124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130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125</v>
      </c>
      <c r="D44" s="78" t="s">
        <v>126</v>
      </c>
      <c r="E44" s="60"/>
      <c r="F44" s="78" t="s">
        <v>127</v>
      </c>
      <c r="G44" s="74" t="s">
        <v>135</v>
      </c>
      <c r="H44" s="78" t="s">
        <v>128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70"/>
      <c r="F46" s="271"/>
      <c r="G46" s="271"/>
      <c r="H46" s="271"/>
      <c r="I46" s="272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129</v>
      </c>
      <c r="E48" s="73" t="s">
        <v>134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137</v>
      </c>
      <c r="D51" s="78" t="s">
        <v>138</v>
      </c>
      <c r="E51" s="60"/>
      <c r="F51" s="78" t="s">
        <v>139</v>
      </c>
      <c r="G51" s="74" t="s">
        <v>135</v>
      </c>
      <c r="H51" s="78" t="s">
        <v>140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131</v>
      </c>
      <c r="H53" s="70"/>
      <c r="I53" s="76" t="s">
        <v>132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4"/>
  <sheetViews>
    <sheetView showGridLines="0" zoomScale="85" zoomScaleNormal="85" workbookViewId="0">
      <selection activeCell="D31" sqref="D31"/>
    </sheetView>
  </sheetViews>
  <sheetFormatPr defaultRowHeight="18" customHeight="1" x14ac:dyDescent="0.3"/>
  <cols>
    <col min="1" max="1" width="9" style="211"/>
    <col min="2" max="2" width="5.875" style="211" customWidth="1"/>
    <col min="3" max="3" width="11.125" style="210" customWidth="1"/>
    <col min="4" max="4" width="21.625" style="211" customWidth="1"/>
    <col min="5" max="5" width="11.125" style="211" customWidth="1"/>
    <col min="6" max="9" width="9.375" style="211" customWidth="1"/>
    <col min="10" max="10" width="14.625" style="211" customWidth="1"/>
    <col min="11" max="11" width="11.125" style="211" customWidth="1"/>
    <col min="12" max="16384" width="9" style="211"/>
  </cols>
  <sheetData>
    <row r="2" spans="2:12" ht="18" customHeight="1" x14ac:dyDescent="0.3">
      <c r="B2" s="209" t="s">
        <v>614</v>
      </c>
    </row>
    <row r="3" spans="2:12" ht="9.9499999999999993" customHeight="1" x14ac:dyDescent="0.3">
      <c r="B3" s="209"/>
    </row>
    <row r="4" spans="2:12" ht="18" customHeight="1" x14ac:dyDescent="0.3">
      <c r="B4" s="211" t="s">
        <v>615</v>
      </c>
    </row>
    <row r="5" spans="2:12" ht="3.95" customHeight="1" x14ac:dyDescent="0.3"/>
    <row r="6" spans="2:12" ht="18" customHeight="1" thickBot="1" x14ac:dyDescent="0.35">
      <c r="B6" s="212" t="s">
        <v>616</v>
      </c>
      <c r="C6" s="212" t="s">
        <v>466</v>
      </c>
      <c r="D6" s="212" t="s">
        <v>467</v>
      </c>
      <c r="E6" s="212" t="s">
        <v>15</v>
      </c>
      <c r="F6" s="212" t="s">
        <v>617</v>
      </c>
      <c r="G6" s="212" t="s">
        <v>469</v>
      </c>
      <c r="H6" s="212" t="s">
        <v>618</v>
      </c>
      <c r="I6" s="212" t="s">
        <v>619</v>
      </c>
      <c r="J6" s="212" t="s">
        <v>12</v>
      </c>
      <c r="K6" s="212" t="s">
        <v>620</v>
      </c>
      <c r="L6" s="213" t="s">
        <v>621</v>
      </c>
    </row>
    <row r="7" spans="2:12" ht="18" customHeight="1" thickTop="1" thickBot="1" x14ac:dyDescent="0.35">
      <c r="B7" s="214">
        <v>1</v>
      </c>
      <c r="C7" s="214" t="s">
        <v>622</v>
      </c>
      <c r="D7" s="215" t="s">
        <v>623</v>
      </c>
      <c r="E7" s="214"/>
      <c r="F7" s="216"/>
      <c r="G7" s="216"/>
      <c r="H7" s="216"/>
      <c r="I7" s="214" t="s">
        <v>624</v>
      </c>
      <c r="J7" s="217"/>
      <c r="K7" s="218" t="s">
        <v>625</v>
      </c>
      <c r="L7" s="213" t="s">
        <v>626</v>
      </c>
    </row>
    <row r="8" spans="2:12" ht="18" customHeight="1" thickTop="1" x14ac:dyDescent="0.3">
      <c r="B8" s="214"/>
      <c r="C8" s="214"/>
      <c r="D8" s="219"/>
      <c r="E8" s="214"/>
      <c r="F8" s="216"/>
      <c r="G8" s="216"/>
      <c r="H8" s="216"/>
      <c r="I8" s="214"/>
      <c r="J8" s="217"/>
      <c r="K8" s="218"/>
      <c r="L8" s="213"/>
    </row>
    <row r="9" spans="2:12" ht="18" customHeight="1" x14ac:dyDescent="0.3">
      <c r="B9" s="214"/>
      <c r="C9" s="214"/>
      <c r="D9" s="219"/>
      <c r="E9" s="214"/>
      <c r="F9" s="216"/>
      <c r="G9" s="216"/>
      <c r="H9" s="216"/>
      <c r="I9" s="214"/>
      <c r="J9" s="217"/>
      <c r="K9" s="218"/>
      <c r="L9" s="213"/>
    </row>
    <row r="10" spans="2:12" ht="18" customHeight="1" x14ac:dyDescent="0.3">
      <c r="B10" s="214"/>
      <c r="C10" s="214"/>
      <c r="D10" s="219"/>
      <c r="E10" s="214"/>
      <c r="F10" s="216"/>
      <c r="G10" s="216"/>
      <c r="H10" s="216"/>
      <c r="I10" s="214"/>
      <c r="J10" s="217"/>
      <c r="K10" s="218"/>
      <c r="L10" s="213"/>
    </row>
    <row r="11" spans="2:12" ht="18" customHeight="1" x14ac:dyDescent="0.3">
      <c r="B11" s="214"/>
      <c r="C11" s="214"/>
      <c r="D11" s="219"/>
      <c r="E11" s="214"/>
      <c r="F11" s="216"/>
      <c r="G11" s="216"/>
      <c r="H11" s="216"/>
      <c r="I11" s="214"/>
      <c r="J11" s="217"/>
      <c r="K11" s="218"/>
      <c r="L11" s="213"/>
    </row>
    <row r="12" spans="2:12" ht="18" customHeight="1" x14ac:dyDescent="0.3">
      <c r="B12" s="214"/>
      <c r="C12" s="214"/>
      <c r="D12" s="219"/>
      <c r="E12" s="214"/>
      <c r="F12" s="216"/>
      <c r="G12" s="216"/>
      <c r="H12" s="216"/>
      <c r="I12" s="214"/>
      <c r="J12" s="217"/>
      <c r="K12" s="218"/>
      <c r="L12" s="213"/>
    </row>
    <row r="13" spans="2:12" ht="18" customHeight="1" x14ac:dyDescent="0.3">
      <c r="B13" s="214"/>
      <c r="C13" s="214"/>
      <c r="D13" s="219"/>
      <c r="E13" s="214"/>
      <c r="F13" s="216"/>
      <c r="G13" s="216"/>
      <c r="H13" s="216"/>
      <c r="I13" s="214"/>
      <c r="J13" s="217"/>
      <c r="K13" s="218"/>
      <c r="L13" s="213"/>
    </row>
    <row r="14" spans="2:12" ht="18" customHeight="1" x14ac:dyDescent="0.3">
      <c r="B14" s="236" t="s">
        <v>627</v>
      </c>
      <c r="C14" s="237"/>
      <c r="D14" s="237"/>
      <c r="E14" s="237"/>
      <c r="F14" s="238"/>
      <c r="G14" s="220">
        <v>0</v>
      </c>
      <c r="H14" s="220">
        <f>F14*G14</f>
        <v>0</v>
      </c>
      <c r="I14" s="217"/>
      <c r="J14" s="217"/>
      <c r="K14" s="218"/>
      <c r="L14" s="213" t="s">
        <v>621</v>
      </c>
    </row>
    <row r="17" spans="2:12" ht="18" customHeight="1" x14ac:dyDescent="0.3">
      <c r="B17" s="209" t="s">
        <v>628</v>
      </c>
    </row>
    <row r="18" spans="2:12" ht="9.9499999999999993" customHeight="1" x14ac:dyDescent="0.3">
      <c r="B18" s="209"/>
    </row>
    <row r="19" spans="2:12" ht="18" customHeight="1" x14ac:dyDescent="0.3">
      <c r="B19" s="211" t="s">
        <v>629</v>
      </c>
    </row>
    <row r="20" spans="2:12" ht="3.95" customHeight="1" x14ac:dyDescent="0.3"/>
    <row r="21" spans="2:12" ht="18" customHeight="1" thickBot="1" x14ac:dyDescent="0.35">
      <c r="B21" s="212" t="s">
        <v>616</v>
      </c>
      <c r="C21" s="212" t="s">
        <v>466</v>
      </c>
      <c r="D21" s="212" t="s">
        <v>467</v>
      </c>
      <c r="E21" s="212" t="s">
        <v>15</v>
      </c>
      <c r="F21" s="212" t="s">
        <v>617</v>
      </c>
      <c r="G21" s="212" t="s">
        <v>469</v>
      </c>
      <c r="H21" s="212" t="s">
        <v>618</v>
      </c>
      <c r="I21" s="212" t="s">
        <v>619</v>
      </c>
      <c r="J21" s="212" t="s">
        <v>12</v>
      </c>
      <c r="K21" s="212" t="s">
        <v>620</v>
      </c>
      <c r="L21" s="213" t="s">
        <v>621</v>
      </c>
    </row>
    <row r="22" spans="2:12" ht="18" customHeight="1" thickTop="1" thickBot="1" x14ac:dyDescent="0.35">
      <c r="B22" s="214">
        <v>1</v>
      </c>
      <c r="C22" s="214" t="s">
        <v>622</v>
      </c>
      <c r="D22" s="217" t="s">
        <v>630</v>
      </c>
      <c r="E22" s="214" t="s">
        <v>631</v>
      </c>
      <c r="F22" s="221" t="s">
        <v>632</v>
      </c>
      <c r="G22" s="222">
        <v>10</v>
      </c>
      <c r="H22" s="223">
        <f>F22*G22</f>
        <v>2890</v>
      </c>
      <c r="I22" s="214" t="s">
        <v>624</v>
      </c>
      <c r="J22" s="217"/>
      <c r="K22" s="218" t="s">
        <v>633</v>
      </c>
    </row>
    <row r="23" spans="2:12" ht="18" customHeight="1" thickTop="1" x14ac:dyDescent="0.3">
      <c r="B23" s="214"/>
      <c r="C23" s="214"/>
      <c r="D23" s="219"/>
      <c r="E23" s="214"/>
      <c r="F23" s="216"/>
      <c r="G23" s="216"/>
      <c r="H23" s="216"/>
      <c r="I23" s="214"/>
      <c r="J23" s="217"/>
      <c r="K23" s="218"/>
    </row>
    <row r="24" spans="2:12" ht="18" customHeight="1" x14ac:dyDescent="0.3">
      <c r="B24" s="214"/>
      <c r="C24" s="214"/>
      <c r="D24" s="219"/>
      <c r="E24" s="214"/>
      <c r="F24" s="216"/>
      <c r="G24" s="216"/>
      <c r="H24" s="216"/>
      <c r="I24" s="214"/>
      <c r="J24" s="217"/>
      <c r="K24" s="218"/>
    </row>
    <row r="25" spans="2:12" ht="18" customHeight="1" x14ac:dyDescent="0.3">
      <c r="B25" s="214"/>
      <c r="C25" s="214"/>
      <c r="D25" s="219"/>
      <c r="E25" s="214"/>
      <c r="F25" s="216"/>
      <c r="G25" s="216"/>
      <c r="H25" s="216"/>
      <c r="I25" s="214"/>
      <c r="J25" s="217"/>
      <c r="K25" s="218"/>
    </row>
    <row r="26" spans="2:12" ht="18" customHeight="1" x14ac:dyDescent="0.3">
      <c r="B26" s="214"/>
      <c r="C26" s="214"/>
      <c r="D26" s="219"/>
      <c r="E26" s="214"/>
      <c r="F26" s="216"/>
      <c r="G26" s="216"/>
      <c r="H26" s="216"/>
      <c r="I26" s="214"/>
      <c r="J26" s="217"/>
      <c r="K26" s="218"/>
    </row>
    <row r="27" spans="2:12" ht="18" customHeight="1" x14ac:dyDescent="0.3">
      <c r="B27" s="214"/>
      <c r="C27" s="214"/>
      <c r="D27" s="219"/>
      <c r="E27" s="214"/>
      <c r="F27" s="216"/>
      <c r="G27" s="216"/>
      <c r="H27" s="216"/>
      <c r="I27" s="214"/>
      <c r="J27" s="217"/>
      <c r="K27" s="218"/>
    </row>
    <row r="28" spans="2:12" ht="18" customHeight="1" x14ac:dyDescent="0.3">
      <c r="B28" s="214"/>
      <c r="C28" s="214"/>
      <c r="D28" s="219"/>
      <c r="E28" s="214"/>
      <c r="F28" s="216"/>
      <c r="G28" s="216"/>
      <c r="H28" s="216"/>
      <c r="I28" s="214"/>
      <c r="J28" s="217"/>
      <c r="K28" s="218"/>
    </row>
    <row r="29" spans="2:12" ht="18" customHeight="1" x14ac:dyDescent="0.3">
      <c r="B29" s="236" t="s">
        <v>634</v>
      </c>
      <c r="C29" s="237"/>
      <c r="D29" s="237"/>
      <c r="E29" s="237"/>
      <c r="F29" s="238"/>
      <c r="G29" s="224">
        <f>SUM(G22:G28)</f>
        <v>10</v>
      </c>
      <c r="H29" s="224">
        <f>SUM(H22:H28)</f>
        <v>2890</v>
      </c>
      <c r="I29" s="217"/>
      <c r="J29" s="217"/>
      <c r="K29" s="218"/>
      <c r="L29" s="213" t="s">
        <v>621</v>
      </c>
    </row>
    <row r="32" spans="2:12" ht="18" customHeight="1" x14ac:dyDescent="0.3">
      <c r="B32" s="209" t="s">
        <v>635</v>
      </c>
    </row>
    <row r="33" spans="2:12" ht="9.9499999999999993" customHeight="1" x14ac:dyDescent="0.3">
      <c r="B33" s="209"/>
    </row>
    <row r="34" spans="2:12" ht="18" customHeight="1" x14ac:dyDescent="0.3">
      <c r="B34" s="211" t="s">
        <v>629</v>
      </c>
    </row>
    <row r="35" spans="2:12" ht="3.95" customHeight="1" x14ac:dyDescent="0.3"/>
    <row r="36" spans="2:12" ht="18" customHeight="1" x14ac:dyDescent="0.3">
      <c r="B36" s="212" t="s">
        <v>616</v>
      </c>
      <c r="C36" s="212" t="s">
        <v>466</v>
      </c>
      <c r="D36" s="212" t="s">
        <v>467</v>
      </c>
      <c r="E36" s="212" t="s">
        <v>15</v>
      </c>
      <c r="F36" s="212" t="s">
        <v>617</v>
      </c>
      <c r="G36" s="212" t="s">
        <v>469</v>
      </c>
      <c r="H36" s="212" t="s">
        <v>618</v>
      </c>
      <c r="I36" s="212" t="s">
        <v>619</v>
      </c>
      <c r="J36" s="212" t="s">
        <v>12</v>
      </c>
      <c r="K36" s="212" t="s">
        <v>620</v>
      </c>
      <c r="L36" s="213" t="s">
        <v>621</v>
      </c>
    </row>
    <row r="37" spans="2:12" ht="18" customHeight="1" thickBot="1" x14ac:dyDescent="0.35">
      <c r="B37" s="214">
        <v>1</v>
      </c>
      <c r="C37" s="214" t="s">
        <v>622</v>
      </c>
      <c r="D37" s="225" t="s">
        <v>636</v>
      </c>
      <c r="E37" s="214" t="s">
        <v>637</v>
      </c>
      <c r="F37" s="216" t="s">
        <v>632</v>
      </c>
      <c r="G37" s="216">
        <v>10</v>
      </c>
      <c r="H37" s="216">
        <f>F37*G37</f>
        <v>2890</v>
      </c>
      <c r="I37" s="214" t="s">
        <v>624</v>
      </c>
      <c r="J37" s="217"/>
      <c r="K37" s="218" t="s">
        <v>625</v>
      </c>
      <c r="L37" s="213"/>
    </row>
    <row r="38" spans="2:12" ht="18" customHeight="1" thickTop="1" thickBot="1" x14ac:dyDescent="0.35">
      <c r="B38" s="214" t="s">
        <v>638</v>
      </c>
      <c r="C38" s="226" t="s">
        <v>622</v>
      </c>
      <c r="D38" s="215" t="s">
        <v>623</v>
      </c>
      <c r="E38" s="227"/>
      <c r="F38" s="216"/>
      <c r="G38" s="216"/>
      <c r="H38" s="216"/>
      <c r="I38" s="214" t="s">
        <v>624</v>
      </c>
      <c r="J38" s="217"/>
      <c r="K38" s="218" t="s">
        <v>625</v>
      </c>
      <c r="L38" s="213" t="s">
        <v>639</v>
      </c>
    </row>
    <row r="39" spans="2:12" ht="18" customHeight="1" thickTop="1" x14ac:dyDescent="0.3">
      <c r="B39" s="214"/>
      <c r="C39" s="214"/>
      <c r="D39" s="219"/>
      <c r="E39" s="214"/>
      <c r="F39" s="216"/>
      <c r="G39" s="216"/>
      <c r="H39" s="216"/>
      <c r="I39" s="214"/>
      <c r="J39" s="217"/>
      <c r="K39" s="218"/>
      <c r="L39" s="213"/>
    </row>
    <row r="40" spans="2:12" ht="18" customHeight="1" x14ac:dyDescent="0.3">
      <c r="B40" s="214"/>
      <c r="C40" s="214"/>
      <c r="D40" s="219"/>
      <c r="E40" s="214"/>
      <c r="F40" s="216"/>
      <c r="G40" s="216"/>
      <c r="H40" s="216"/>
      <c r="I40" s="214"/>
      <c r="J40" s="217"/>
      <c r="K40" s="218"/>
      <c r="L40" s="213"/>
    </row>
    <row r="41" spans="2:12" ht="18" customHeight="1" x14ac:dyDescent="0.3">
      <c r="B41" s="214"/>
      <c r="C41" s="214"/>
      <c r="D41" s="219"/>
      <c r="E41" s="214"/>
      <c r="F41" s="216"/>
      <c r="G41" s="216"/>
      <c r="H41" s="216"/>
      <c r="I41" s="214"/>
      <c r="J41" s="217"/>
      <c r="K41" s="218"/>
      <c r="L41" s="213"/>
    </row>
    <row r="42" spans="2:12" ht="18" customHeight="1" x14ac:dyDescent="0.3">
      <c r="B42" s="214"/>
      <c r="C42" s="214"/>
      <c r="D42" s="219"/>
      <c r="E42" s="214"/>
      <c r="F42" s="216"/>
      <c r="G42" s="216"/>
      <c r="H42" s="216"/>
      <c r="I42" s="214"/>
      <c r="J42" s="217"/>
      <c r="K42" s="218"/>
      <c r="L42" s="213"/>
    </row>
    <row r="43" spans="2:12" ht="18" customHeight="1" x14ac:dyDescent="0.3">
      <c r="B43" s="214"/>
      <c r="C43" s="214"/>
      <c r="D43" s="219"/>
      <c r="E43" s="214"/>
      <c r="F43" s="216"/>
      <c r="G43" s="216"/>
      <c r="H43" s="216"/>
      <c r="I43" s="214"/>
      <c r="J43" s="217"/>
      <c r="K43" s="218"/>
      <c r="L43" s="213"/>
    </row>
    <row r="44" spans="2:12" ht="18" customHeight="1" x14ac:dyDescent="0.3">
      <c r="B44" s="236" t="s">
        <v>634</v>
      </c>
      <c r="C44" s="237"/>
      <c r="D44" s="239"/>
      <c r="E44" s="237"/>
      <c r="F44" s="238"/>
      <c r="G44" s="224">
        <f>SUM(G37:G43)</f>
        <v>10</v>
      </c>
      <c r="H44" s="224">
        <f>SUM(H37:H43)</f>
        <v>2890</v>
      </c>
      <c r="I44" s="217"/>
      <c r="J44" s="217"/>
      <c r="K44" s="218"/>
      <c r="L44" s="213" t="s">
        <v>621</v>
      </c>
    </row>
  </sheetData>
  <mergeCells count="3">
    <mergeCell ref="B14:F14"/>
    <mergeCell ref="B29:F29"/>
    <mergeCell ref="B44:F4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6"/>
  <sheetViews>
    <sheetView showGridLines="0" workbookViewId="0"/>
  </sheetViews>
  <sheetFormatPr defaultRowHeight="16.5" x14ac:dyDescent="0.3"/>
  <cols>
    <col min="2" max="2" width="12.25" customWidth="1"/>
  </cols>
  <sheetData>
    <row r="3" spans="1:3" x14ac:dyDescent="0.3">
      <c r="B3" s="11" t="s">
        <v>600</v>
      </c>
      <c r="C3" t="s">
        <v>592</v>
      </c>
    </row>
    <row r="4" spans="1:3" x14ac:dyDescent="0.3">
      <c r="C4" t="s">
        <v>593</v>
      </c>
    </row>
    <row r="5" spans="1:3" x14ac:dyDescent="0.3">
      <c r="C5" t="s">
        <v>594</v>
      </c>
    </row>
    <row r="7" spans="1:3" x14ac:dyDescent="0.3">
      <c r="C7" t="s">
        <v>595</v>
      </c>
    </row>
    <row r="8" spans="1:3" x14ac:dyDescent="0.3">
      <c r="C8" t="s">
        <v>596</v>
      </c>
    </row>
    <row r="9" spans="1:3" x14ac:dyDescent="0.3">
      <c r="C9" t="s">
        <v>597</v>
      </c>
    </row>
    <row r="11" spans="1:3" x14ac:dyDescent="0.3">
      <c r="C11" t="s">
        <v>598</v>
      </c>
    </row>
    <row r="12" spans="1:3" x14ac:dyDescent="0.3">
      <c r="C12" t="s">
        <v>599</v>
      </c>
    </row>
    <row r="13" spans="1:3" s="206" customFormat="1" x14ac:dyDescent="0.3">
      <c r="A13"/>
      <c r="B13"/>
    </row>
    <row r="15" spans="1:3" x14ac:dyDescent="0.3">
      <c r="C15" t="s">
        <v>602</v>
      </c>
    </row>
    <row r="16" spans="1:3" x14ac:dyDescent="0.3">
      <c r="C16" t="s">
        <v>603</v>
      </c>
    </row>
    <row r="17" spans="1:3" s="206" customFormat="1" x14ac:dyDescent="0.3">
      <c r="A17"/>
      <c r="B17"/>
    </row>
    <row r="19" spans="1:3" x14ac:dyDescent="0.3">
      <c r="B19" s="11" t="s">
        <v>601</v>
      </c>
      <c r="C19" t="s">
        <v>553</v>
      </c>
    </row>
    <row r="20" spans="1:3" x14ac:dyDescent="0.3">
      <c r="B20" s="207">
        <v>0.91041666666666676</v>
      </c>
    </row>
    <row r="21" spans="1:3" x14ac:dyDescent="0.3">
      <c r="C21" t="s">
        <v>554</v>
      </c>
    </row>
    <row r="23" spans="1:3" x14ac:dyDescent="0.3">
      <c r="C23" t="s">
        <v>555</v>
      </c>
    </row>
    <row r="24" spans="1:3" x14ac:dyDescent="0.3">
      <c r="C24" t="s">
        <v>556</v>
      </c>
    </row>
    <row r="25" spans="1:3" x14ac:dyDescent="0.3">
      <c r="C25" t="s">
        <v>557</v>
      </c>
    </row>
    <row r="26" spans="1:3" x14ac:dyDescent="0.3">
      <c r="C26" t="s">
        <v>558</v>
      </c>
    </row>
    <row r="27" spans="1:3" x14ac:dyDescent="0.3">
      <c r="C27" t="s">
        <v>559</v>
      </c>
    </row>
    <row r="29" spans="1:3" x14ac:dyDescent="0.3">
      <c r="C29" t="s">
        <v>560</v>
      </c>
    </row>
    <row r="30" spans="1:3" x14ac:dyDescent="0.3">
      <c r="C30" t="s">
        <v>561</v>
      </c>
    </row>
    <row r="31" spans="1:3" x14ac:dyDescent="0.3">
      <c r="C31" t="s">
        <v>562</v>
      </c>
    </row>
    <row r="32" spans="1:3" x14ac:dyDescent="0.3">
      <c r="C32" t="s">
        <v>563</v>
      </c>
    </row>
    <row r="34" spans="3:3" x14ac:dyDescent="0.3">
      <c r="C34" t="s">
        <v>564</v>
      </c>
    </row>
    <row r="35" spans="3:3" x14ac:dyDescent="0.3">
      <c r="C35" t="s">
        <v>565</v>
      </c>
    </row>
    <row r="36" spans="3:3" x14ac:dyDescent="0.3">
      <c r="C36" t="s">
        <v>566</v>
      </c>
    </row>
    <row r="37" spans="3:3" x14ac:dyDescent="0.3">
      <c r="C37" t="s">
        <v>567</v>
      </c>
    </row>
    <row r="38" spans="3:3" x14ac:dyDescent="0.3">
      <c r="C38" t="s">
        <v>568</v>
      </c>
    </row>
    <row r="39" spans="3:3" x14ac:dyDescent="0.3">
      <c r="C39" t="s">
        <v>569</v>
      </c>
    </row>
    <row r="41" spans="3:3" x14ac:dyDescent="0.3">
      <c r="C41" t="s">
        <v>570</v>
      </c>
    </row>
    <row r="42" spans="3:3" x14ac:dyDescent="0.3">
      <c r="C42" t="s">
        <v>571</v>
      </c>
    </row>
    <row r="45" spans="3:3" x14ac:dyDescent="0.3">
      <c r="C45" t="s">
        <v>572</v>
      </c>
    </row>
    <row r="47" spans="3:3" x14ac:dyDescent="0.3">
      <c r="C47" t="s">
        <v>573</v>
      </c>
    </row>
    <row r="48" spans="3:3" x14ac:dyDescent="0.3">
      <c r="C48" t="s">
        <v>574</v>
      </c>
    </row>
    <row r="49" spans="3:3" x14ac:dyDescent="0.3">
      <c r="C49" t="s">
        <v>575</v>
      </c>
    </row>
    <row r="50" spans="3:3" x14ac:dyDescent="0.3">
      <c r="C50" t="s">
        <v>576</v>
      </c>
    </row>
    <row r="51" spans="3:3" x14ac:dyDescent="0.3">
      <c r="C51" t="s">
        <v>577</v>
      </c>
    </row>
    <row r="52" spans="3:3" x14ac:dyDescent="0.3">
      <c r="C52" t="s">
        <v>578</v>
      </c>
    </row>
    <row r="53" spans="3:3" x14ac:dyDescent="0.3">
      <c r="C53" t="s">
        <v>579</v>
      </c>
    </row>
    <row r="54" spans="3:3" x14ac:dyDescent="0.3">
      <c r="C54" t="s">
        <v>580</v>
      </c>
    </row>
    <row r="55" spans="3:3" x14ac:dyDescent="0.3">
      <c r="C55" t="s">
        <v>581</v>
      </c>
    </row>
    <row r="57" spans="3:3" x14ac:dyDescent="0.3">
      <c r="C57" t="s">
        <v>582</v>
      </c>
    </row>
    <row r="58" spans="3:3" x14ac:dyDescent="0.3">
      <c r="C58" t="s">
        <v>583</v>
      </c>
    </row>
    <row r="59" spans="3:3" x14ac:dyDescent="0.3">
      <c r="C59" t="s">
        <v>584</v>
      </c>
    </row>
    <row r="60" spans="3:3" x14ac:dyDescent="0.3">
      <c r="C60" t="s">
        <v>585</v>
      </c>
    </row>
    <row r="61" spans="3:3" x14ac:dyDescent="0.3">
      <c r="C61" t="s">
        <v>425</v>
      </c>
    </row>
    <row r="63" spans="3:3" x14ac:dyDescent="0.3">
      <c r="C63" t="s">
        <v>586</v>
      </c>
    </row>
    <row r="64" spans="3:3" x14ac:dyDescent="0.3">
      <c r="C64" t="s">
        <v>306</v>
      </c>
    </row>
    <row r="67" spans="2:3" x14ac:dyDescent="0.3">
      <c r="C67" t="s">
        <v>587</v>
      </c>
    </row>
    <row r="69" spans="2:3" x14ac:dyDescent="0.3">
      <c r="C69" t="s">
        <v>588</v>
      </c>
    </row>
    <row r="70" spans="2:3" x14ac:dyDescent="0.3">
      <c r="C70" t="s">
        <v>589</v>
      </c>
    </row>
    <row r="71" spans="2:3" x14ac:dyDescent="0.3">
      <c r="C71" t="s">
        <v>590</v>
      </c>
    </row>
    <row r="72" spans="2:3" x14ac:dyDescent="0.3">
      <c r="C72" t="s">
        <v>591</v>
      </c>
    </row>
    <row r="75" spans="2:3" x14ac:dyDescent="0.3">
      <c r="B75" s="11" t="s">
        <v>604</v>
      </c>
    </row>
    <row r="76" spans="2:3" x14ac:dyDescent="0.3">
      <c r="B76" t="s">
        <v>605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1"/>
  <sheetViews>
    <sheetView showGridLines="0" workbookViewId="0">
      <pane ySplit="2" topLeftCell="A3" activePane="bottomLeft" state="frozen"/>
      <selection pane="bottomLeft" activeCell="E15" sqref="E15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21.875" style="1" bestFit="1" customWidth="1"/>
    <col min="6" max="6" width="39" style="1" bestFit="1" customWidth="1"/>
    <col min="7" max="8" width="9" style="3"/>
    <col min="9" max="9" width="9" style="1"/>
    <col min="10" max="10" width="12.25" style="1" customWidth="1"/>
    <col min="11" max="11" width="10.25" style="1" bestFit="1" customWidth="1"/>
    <col min="12" max="12" width="27.75" style="1" bestFit="1" customWidth="1"/>
    <col min="13" max="16384" width="9" style="1"/>
  </cols>
  <sheetData>
    <row r="2" spans="1:12" x14ac:dyDescent="0.3">
      <c r="C2" s="3" t="s">
        <v>325</v>
      </c>
      <c r="D2" s="3" t="s">
        <v>326</v>
      </c>
      <c r="E2" s="3" t="s">
        <v>327</v>
      </c>
      <c r="F2" s="3" t="s">
        <v>324</v>
      </c>
      <c r="G2" s="3" t="s">
        <v>328</v>
      </c>
      <c r="H2" s="3" t="s">
        <v>328</v>
      </c>
    </row>
    <row r="3" spans="1:12" x14ac:dyDescent="0.3">
      <c r="A3" s="3">
        <v>1</v>
      </c>
      <c r="C3" s="1" t="s">
        <v>61</v>
      </c>
      <c r="D3" s="1" t="s">
        <v>308</v>
      </c>
      <c r="F3" s="1" t="s">
        <v>287</v>
      </c>
      <c r="G3" s="3" t="s">
        <v>610</v>
      </c>
      <c r="H3" s="3" t="s">
        <v>316</v>
      </c>
      <c r="I3" s="1" t="s">
        <v>61</v>
      </c>
      <c r="J3" s="1" t="s">
        <v>310</v>
      </c>
      <c r="K3" s="3" t="s">
        <v>25</v>
      </c>
      <c r="L3" s="1" t="s">
        <v>282</v>
      </c>
    </row>
    <row r="4" spans="1:12" x14ac:dyDescent="0.3">
      <c r="A4" s="3">
        <v>1</v>
      </c>
      <c r="C4" s="1" t="s">
        <v>61</v>
      </c>
      <c r="D4" s="1" t="s">
        <v>308</v>
      </c>
      <c r="F4" s="1" t="s">
        <v>288</v>
      </c>
      <c r="G4" s="3" t="s">
        <v>613</v>
      </c>
      <c r="H4" s="3" t="s">
        <v>317</v>
      </c>
      <c r="I4" s="1" t="s">
        <v>61</v>
      </c>
      <c r="J4" s="1" t="s">
        <v>310</v>
      </c>
      <c r="K4" s="3" t="s">
        <v>31</v>
      </c>
      <c r="L4" s="1" t="s">
        <v>283</v>
      </c>
    </row>
    <row r="5" spans="1:12" x14ac:dyDescent="0.3">
      <c r="A5" s="3">
        <v>1</v>
      </c>
      <c r="C5" s="1" t="s">
        <v>61</v>
      </c>
      <c r="D5" s="1" t="s">
        <v>308</v>
      </c>
      <c r="F5" s="1" t="s">
        <v>289</v>
      </c>
      <c r="G5" s="3" t="s">
        <v>611</v>
      </c>
      <c r="H5" s="3" t="s">
        <v>23</v>
      </c>
      <c r="I5" s="1" t="s">
        <v>61</v>
      </c>
      <c r="J5" s="1" t="s">
        <v>310</v>
      </c>
      <c r="K5" s="3" t="s">
        <v>23</v>
      </c>
      <c r="L5" s="1" t="s">
        <v>284</v>
      </c>
    </row>
    <row r="6" spans="1:12" x14ac:dyDescent="0.3">
      <c r="A6" s="3">
        <v>1</v>
      </c>
      <c r="C6" s="1" t="s">
        <v>61</v>
      </c>
      <c r="D6" s="1" t="s">
        <v>308</v>
      </c>
      <c r="F6" s="1" t="s">
        <v>290</v>
      </c>
      <c r="G6" s="3" t="s">
        <v>612</v>
      </c>
      <c r="H6" s="3" t="s">
        <v>307</v>
      </c>
      <c r="I6" s="1" t="s">
        <v>61</v>
      </c>
      <c r="J6" s="1" t="s">
        <v>0</v>
      </c>
      <c r="K6" s="3" t="s">
        <v>25</v>
      </c>
      <c r="L6" s="1" t="s">
        <v>298</v>
      </c>
    </row>
    <row r="7" spans="1:12" x14ac:dyDescent="0.3">
      <c r="A7" s="3">
        <v>2</v>
      </c>
      <c r="C7" s="1" t="s">
        <v>61</v>
      </c>
      <c r="D7" s="1" t="s">
        <v>310</v>
      </c>
      <c r="E7" s="1" t="s">
        <v>320</v>
      </c>
      <c r="F7" s="1" t="s">
        <v>280</v>
      </c>
      <c r="G7" s="3" t="s">
        <v>612</v>
      </c>
      <c r="H7" s="3" t="s">
        <v>318</v>
      </c>
      <c r="I7" s="1" t="s">
        <v>61</v>
      </c>
      <c r="J7" s="1" t="s">
        <v>0</v>
      </c>
      <c r="K7" s="3" t="s">
        <v>31</v>
      </c>
      <c r="L7" s="1" t="s">
        <v>299</v>
      </c>
    </row>
    <row r="8" spans="1:12" x14ac:dyDescent="0.3">
      <c r="A8" s="3">
        <v>2</v>
      </c>
      <c r="C8" s="1" t="s">
        <v>61</v>
      </c>
      <c r="D8" s="1" t="s">
        <v>310</v>
      </c>
      <c r="E8" s="1" t="s">
        <v>319</v>
      </c>
      <c r="F8" s="1" t="s">
        <v>281</v>
      </c>
      <c r="G8" s="3" t="s">
        <v>612</v>
      </c>
      <c r="H8" s="3" t="s">
        <v>318</v>
      </c>
      <c r="I8" s="1" t="s">
        <v>61</v>
      </c>
      <c r="J8" s="1" t="s">
        <v>0</v>
      </c>
      <c r="K8" s="3" t="s">
        <v>23</v>
      </c>
      <c r="L8" s="1" t="s">
        <v>300</v>
      </c>
    </row>
    <row r="9" spans="1:12" x14ac:dyDescent="0.3">
      <c r="A9" s="3">
        <v>2</v>
      </c>
      <c r="B9" s="3">
        <v>1</v>
      </c>
      <c r="C9" s="1" t="s">
        <v>61</v>
      </c>
      <c r="D9" s="1" t="s">
        <v>310</v>
      </c>
      <c r="F9" s="1" t="s">
        <v>282</v>
      </c>
      <c r="G9" s="3" t="s">
        <v>610</v>
      </c>
      <c r="H9" s="3" t="s">
        <v>316</v>
      </c>
      <c r="I9" s="1" t="s">
        <v>61</v>
      </c>
      <c r="J9" s="1" t="s">
        <v>309</v>
      </c>
      <c r="K9" s="3" t="s">
        <v>25</v>
      </c>
      <c r="L9" s="1" t="s">
        <v>276</v>
      </c>
    </row>
    <row r="10" spans="1:12" x14ac:dyDescent="0.3">
      <c r="A10" s="3">
        <v>2</v>
      </c>
      <c r="B10" s="3">
        <v>1</v>
      </c>
      <c r="C10" s="1" t="s">
        <v>61</v>
      </c>
      <c r="D10" s="1" t="s">
        <v>310</v>
      </c>
      <c r="F10" s="1" t="s">
        <v>283</v>
      </c>
      <c r="G10" s="3" t="s">
        <v>613</v>
      </c>
      <c r="H10" s="3" t="s">
        <v>317</v>
      </c>
      <c r="I10" s="1" t="s">
        <v>61</v>
      </c>
      <c r="J10" s="1" t="s">
        <v>309</v>
      </c>
      <c r="K10" s="3" t="s">
        <v>31</v>
      </c>
      <c r="L10" s="1" t="s">
        <v>277</v>
      </c>
    </row>
    <row r="11" spans="1:12" x14ac:dyDescent="0.3">
      <c r="A11" s="3">
        <v>2</v>
      </c>
      <c r="B11" s="3">
        <v>1</v>
      </c>
      <c r="C11" s="1" t="s">
        <v>61</v>
      </c>
      <c r="D11" s="1" t="s">
        <v>310</v>
      </c>
      <c r="F11" s="1" t="s">
        <v>284</v>
      </c>
      <c r="G11" s="3" t="s">
        <v>611</v>
      </c>
      <c r="H11" s="3" t="s">
        <v>23</v>
      </c>
      <c r="I11" s="1" t="s">
        <v>61</v>
      </c>
      <c r="J11" s="1" t="s">
        <v>309</v>
      </c>
      <c r="K11" s="3" t="s">
        <v>23</v>
      </c>
      <c r="L11" s="1" t="s">
        <v>278</v>
      </c>
    </row>
    <row r="12" spans="1:12" x14ac:dyDescent="0.3">
      <c r="A12" s="3">
        <v>3</v>
      </c>
      <c r="B12" s="3">
        <v>1</v>
      </c>
      <c r="C12" s="1" t="s">
        <v>61</v>
      </c>
      <c r="D12" s="1" t="s">
        <v>314</v>
      </c>
      <c r="F12" s="1" t="s">
        <v>298</v>
      </c>
      <c r="G12" s="3" t="s">
        <v>610</v>
      </c>
      <c r="H12" s="3" t="s">
        <v>316</v>
      </c>
      <c r="I12" s="1" t="s">
        <v>61</v>
      </c>
      <c r="J12" s="1" t="s">
        <v>1</v>
      </c>
      <c r="K12" s="3" t="s">
        <v>25</v>
      </c>
      <c r="L12" s="1" t="s">
        <v>294</v>
      </c>
    </row>
    <row r="13" spans="1:12" x14ac:dyDescent="0.3">
      <c r="A13" s="3">
        <v>3</v>
      </c>
      <c r="B13" s="3">
        <v>1</v>
      </c>
      <c r="C13" s="1" t="s">
        <v>61</v>
      </c>
      <c r="D13" s="1" t="s">
        <v>314</v>
      </c>
      <c r="F13" s="1" t="s">
        <v>299</v>
      </c>
      <c r="G13" s="3" t="s">
        <v>613</v>
      </c>
      <c r="H13" s="3" t="s">
        <v>317</v>
      </c>
      <c r="I13" s="1" t="s">
        <v>61</v>
      </c>
      <c r="J13" s="1" t="s">
        <v>1</v>
      </c>
      <c r="K13" s="3" t="s">
        <v>31</v>
      </c>
      <c r="L13" s="1" t="s">
        <v>295</v>
      </c>
    </row>
    <row r="14" spans="1:12" x14ac:dyDescent="0.3">
      <c r="A14" s="3">
        <v>3</v>
      </c>
      <c r="B14" s="3">
        <v>1</v>
      </c>
      <c r="C14" s="1" t="s">
        <v>61</v>
      </c>
      <c r="D14" s="1" t="s">
        <v>314</v>
      </c>
      <c r="F14" s="1" t="s">
        <v>300</v>
      </c>
      <c r="G14" s="3" t="s">
        <v>611</v>
      </c>
      <c r="H14" s="3" t="s">
        <v>23</v>
      </c>
      <c r="I14" s="1" t="s">
        <v>61</v>
      </c>
      <c r="J14" s="1" t="s">
        <v>1</v>
      </c>
      <c r="K14" s="3" t="s">
        <v>23</v>
      </c>
      <c r="L14" s="1" t="s">
        <v>296</v>
      </c>
    </row>
    <row r="15" spans="1:12" x14ac:dyDescent="0.3">
      <c r="A15" s="3">
        <v>3</v>
      </c>
      <c r="C15" s="1" t="s">
        <v>61</v>
      </c>
      <c r="D15" s="1" t="s">
        <v>314</v>
      </c>
      <c r="F15" s="1" t="s">
        <v>301</v>
      </c>
      <c r="G15" s="3" t="s">
        <v>612</v>
      </c>
      <c r="H15" s="3" t="s">
        <v>307</v>
      </c>
      <c r="L15" s="3"/>
    </row>
    <row r="16" spans="1:12" x14ac:dyDescent="0.3">
      <c r="A16" s="3">
        <v>4</v>
      </c>
      <c r="B16" s="3">
        <v>1</v>
      </c>
      <c r="C16" s="1" t="s">
        <v>61</v>
      </c>
      <c r="D16" s="1" t="s">
        <v>309</v>
      </c>
      <c r="F16" s="1" t="s">
        <v>276</v>
      </c>
      <c r="G16" s="3" t="s">
        <v>610</v>
      </c>
      <c r="H16" s="3" t="s">
        <v>316</v>
      </c>
      <c r="L16" s="3"/>
    </row>
    <row r="17" spans="1:12" x14ac:dyDescent="0.3">
      <c r="A17" s="3">
        <v>4</v>
      </c>
      <c r="B17" s="3">
        <v>1</v>
      </c>
      <c r="C17" s="1" t="s">
        <v>61</v>
      </c>
      <c r="D17" s="1" t="s">
        <v>309</v>
      </c>
      <c r="F17" s="1" t="s">
        <v>277</v>
      </c>
      <c r="G17" s="3" t="s">
        <v>613</v>
      </c>
      <c r="H17" s="3" t="s">
        <v>317</v>
      </c>
      <c r="L17" s="3"/>
    </row>
    <row r="18" spans="1:12" x14ac:dyDescent="0.3">
      <c r="A18" s="3">
        <v>4</v>
      </c>
      <c r="B18" s="3">
        <v>1</v>
      </c>
      <c r="C18" s="1" t="s">
        <v>61</v>
      </c>
      <c r="D18" s="1" t="s">
        <v>309</v>
      </c>
      <c r="F18" s="1" t="s">
        <v>278</v>
      </c>
      <c r="G18" s="3" t="s">
        <v>611</v>
      </c>
      <c r="H18" s="3" t="s">
        <v>23</v>
      </c>
    </row>
    <row r="19" spans="1:12" x14ac:dyDescent="0.3">
      <c r="A19" s="3">
        <v>4</v>
      </c>
      <c r="C19" s="1" t="s">
        <v>61</v>
      </c>
      <c r="D19" s="1" t="s">
        <v>309</v>
      </c>
      <c r="F19" s="1" t="s">
        <v>279</v>
      </c>
      <c r="G19" s="3" t="s">
        <v>612</v>
      </c>
      <c r="H19" s="3" t="s">
        <v>318</v>
      </c>
    </row>
    <row r="20" spans="1:12" x14ac:dyDescent="0.3">
      <c r="A20" s="3">
        <v>5</v>
      </c>
      <c r="B20" s="3">
        <v>1</v>
      </c>
      <c r="C20" s="1" t="s">
        <v>61</v>
      </c>
      <c r="D20" s="1" t="s">
        <v>1</v>
      </c>
      <c r="F20" s="1" t="s">
        <v>294</v>
      </c>
      <c r="G20" s="3" t="s">
        <v>610</v>
      </c>
      <c r="H20" s="3" t="s">
        <v>316</v>
      </c>
    </row>
    <row r="21" spans="1:12" x14ac:dyDescent="0.3">
      <c r="A21" s="3">
        <v>5</v>
      </c>
      <c r="B21" s="3">
        <v>1</v>
      </c>
      <c r="C21" s="1" t="s">
        <v>61</v>
      </c>
      <c r="D21" s="1" t="s">
        <v>1</v>
      </c>
      <c r="F21" s="1" t="s">
        <v>295</v>
      </c>
      <c r="G21" s="3" t="s">
        <v>613</v>
      </c>
      <c r="H21" s="3" t="s">
        <v>317</v>
      </c>
    </row>
    <row r="22" spans="1:12" x14ac:dyDescent="0.3">
      <c r="A22" s="3">
        <v>5</v>
      </c>
      <c r="B22" s="3">
        <v>1</v>
      </c>
      <c r="C22" s="1" t="s">
        <v>61</v>
      </c>
      <c r="D22" s="1" t="s">
        <v>1</v>
      </c>
      <c r="F22" s="1" t="s">
        <v>296</v>
      </c>
      <c r="G22" s="3" t="s">
        <v>611</v>
      </c>
      <c r="H22" s="3" t="s">
        <v>23</v>
      </c>
    </row>
    <row r="23" spans="1:12" x14ac:dyDescent="0.3">
      <c r="A23" s="3">
        <v>5</v>
      </c>
      <c r="C23" s="1" t="s">
        <v>61</v>
      </c>
      <c r="D23" s="1" t="s">
        <v>1</v>
      </c>
      <c r="F23" s="1" t="s">
        <v>297</v>
      </c>
      <c r="G23" s="3" t="s">
        <v>612</v>
      </c>
      <c r="H23" s="3" t="s">
        <v>307</v>
      </c>
    </row>
    <row r="24" spans="1:12" x14ac:dyDescent="0.3">
      <c r="A24" s="3">
        <v>7</v>
      </c>
      <c r="C24" s="1" t="s">
        <v>61</v>
      </c>
      <c r="D24" s="1" t="s">
        <v>312</v>
      </c>
      <c r="F24" s="1" t="s">
        <v>291</v>
      </c>
    </row>
    <row r="25" spans="1:12" x14ac:dyDescent="0.3">
      <c r="A25" s="3">
        <v>7</v>
      </c>
      <c r="C25" s="1" t="s">
        <v>61</v>
      </c>
      <c r="D25" s="1" t="s">
        <v>312</v>
      </c>
      <c r="F25" s="1" t="s">
        <v>292</v>
      </c>
    </row>
    <row r="26" spans="1:12" x14ac:dyDescent="0.3">
      <c r="A26" s="3">
        <v>7</v>
      </c>
      <c r="C26" s="1" t="s">
        <v>61</v>
      </c>
      <c r="D26" s="1" t="s">
        <v>312</v>
      </c>
      <c r="F26" s="1" t="s">
        <v>293</v>
      </c>
      <c r="G26" s="3" t="s">
        <v>612</v>
      </c>
      <c r="H26" s="3" t="s">
        <v>142</v>
      </c>
    </row>
    <row r="27" spans="1:12" x14ac:dyDescent="0.3">
      <c r="A27" s="3">
        <v>8</v>
      </c>
      <c r="C27" s="1" t="s">
        <v>61</v>
      </c>
      <c r="D27" s="1" t="s">
        <v>315</v>
      </c>
      <c r="F27" s="1" t="s">
        <v>302</v>
      </c>
    </row>
    <row r="28" spans="1:12" x14ac:dyDescent="0.3">
      <c r="A28" s="3">
        <v>8</v>
      </c>
      <c r="C28" s="1" t="s">
        <v>61</v>
      </c>
      <c r="D28" s="1" t="s">
        <v>315</v>
      </c>
      <c r="F28" s="1" t="s">
        <v>303</v>
      </c>
    </row>
    <row r="29" spans="1:12" x14ac:dyDescent="0.3">
      <c r="A29" s="208" t="s">
        <v>606</v>
      </c>
      <c r="C29" s="1" t="s">
        <v>61</v>
      </c>
      <c r="D29" s="1" t="s">
        <v>309</v>
      </c>
      <c r="E29" s="1" t="s">
        <v>321</v>
      </c>
      <c r="F29" s="1" t="s">
        <v>274</v>
      </c>
      <c r="G29" s="3" t="s">
        <v>612</v>
      </c>
      <c r="H29" s="3" t="s">
        <v>323</v>
      </c>
    </row>
    <row r="30" spans="1:12" x14ac:dyDescent="0.3">
      <c r="A30" s="208" t="s">
        <v>607</v>
      </c>
      <c r="C30" s="1" t="s">
        <v>61</v>
      </c>
      <c r="D30" s="1" t="s">
        <v>309</v>
      </c>
      <c r="E30" s="1" t="s">
        <v>322</v>
      </c>
      <c r="F30" s="1" t="s">
        <v>275</v>
      </c>
      <c r="G30" s="3" t="s">
        <v>612</v>
      </c>
      <c r="H30" s="3" t="s">
        <v>323</v>
      </c>
    </row>
    <row r="31" spans="1:12" x14ac:dyDescent="0.3">
      <c r="A31" s="3" t="s">
        <v>609</v>
      </c>
      <c r="C31" s="1" t="s">
        <v>61</v>
      </c>
      <c r="D31" s="1" t="s">
        <v>311</v>
      </c>
      <c r="E31" s="1" t="s">
        <v>29</v>
      </c>
      <c r="F31" s="1" t="s">
        <v>304</v>
      </c>
      <c r="G31" s="3" t="s">
        <v>610</v>
      </c>
      <c r="H31" s="3" t="s">
        <v>25</v>
      </c>
    </row>
    <row r="32" spans="1:12" x14ac:dyDescent="0.3">
      <c r="A32" s="3" t="s">
        <v>609</v>
      </c>
      <c r="C32" s="1" t="s">
        <v>61</v>
      </c>
      <c r="D32" s="1" t="s">
        <v>311</v>
      </c>
      <c r="E32" s="1" t="s">
        <v>29</v>
      </c>
      <c r="F32" s="1" t="s">
        <v>305</v>
      </c>
      <c r="G32" s="3" t="s">
        <v>612</v>
      </c>
      <c r="H32" s="3" t="s">
        <v>313</v>
      </c>
    </row>
    <row r="33" spans="1:8" x14ac:dyDescent="0.3">
      <c r="A33" s="3" t="s">
        <v>608</v>
      </c>
      <c r="C33" s="1" t="s">
        <v>61</v>
      </c>
      <c r="D33" s="1" t="s">
        <v>311</v>
      </c>
      <c r="E33" s="1" t="s">
        <v>30</v>
      </c>
      <c r="F33" s="1" t="s">
        <v>285</v>
      </c>
      <c r="G33" s="3" t="s">
        <v>610</v>
      </c>
      <c r="H33" s="3" t="s">
        <v>25</v>
      </c>
    </row>
    <row r="34" spans="1:8" x14ac:dyDescent="0.3">
      <c r="A34" s="3" t="s">
        <v>608</v>
      </c>
      <c r="C34" s="1" t="s">
        <v>61</v>
      </c>
      <c r="D34" s="1" t="s">
        <v>311</v>
      </c>
      <c r="E34" s="1" t="s">
        <v>30</v>
      </c>
      <c r="F34" s="1" t="s">
        <v>286</v>
      </c>
      <c r="G34" s="3" t="s">
        <v>612</v>
      </c>
      <c r="H34" s="3" t="s">
        <v>307</v>
      </c>
    </row>
    <row r="35" spans="1:8" x14ac:dyDescent="0.3">
      <c r="C35" s="1" t="s">
        <v>61</v>
      </c>
      <c r="D35" s="1" t="s">
        <v>695</v>
      </c>
      <c r="E35" s="1" t="s">
        <v>696</v>
      </c>
      <c r="F35" s="1" t="s">
        <v>699</v>
      </c>
    </row>
    <row r="36" spans="1:8" x14ac:dyDescent="0.3">
      <c r="C36" s="1" t="s">
        <v>61</v>
      </c>
      <c r="D36" s="1" t="s">
        <v>695</v>
      </c>
      <c r="E36" s="1" t="s">
        <v>697</v>
      </c>
      <c r="F36" s="1" t="s">
        <v>700</v>
      </c>
    </row>
    <row r="37" spans="1:8" x14ac:dyDescent="0.3">
      <c r="C37" s="1" t="s">
        <v>61</v>
      </c>
      <c r="D37" s="1" t="s">
        <v>695</v>
      </c>
      <c r="E37" s="1" t="s">
        <v>698</v>
      </c>
      <c r="F37" s="1" t="s">
        <v>701</v>
      </c>
    </row>
    <row r="38" spans="1:8" x14ac:dyDescent="0.3">
      <c r="C38" s="1" t="s">
        <v>61</v>
      </c>
      <c r="D38" s="1" t="s">
        <v>687</v>
      </c>
      <c r="E38" s="1" t="s">
        <v>688</v>
      </c>
      <c r="F38" s="1" t="s">
        <v>686</v>
      </c>
    </row>
    <row r="39" spans="1:8" x14ac:dyDescent="0.3">
      <c r="C39" s="1" t="s">
        <v>61</v>
      </c>
      <c r="D39" s="1" t="s">
        <v>687</v>
      </c>
      <c r="E39" s="1" t="s">
        <v>690</v>
      </c>
      <c r="F39" s="1" t="s">
        <v>689</v>
      </c>
    </row>
    <row r="40" spans="1:8" x14ac:dyDescent="0.3">
      <c r="C40" s="1" t="s">
        <v>61</v>
      </c>
      <c r="D40" s="1" t="s">
        <v>687</v>
      </c>
      <c r="E40" s="1" t="s">
        <v>691</v>
      </c>
      <c r="F40" s="1" t="s">
        <v>692</v>
      </c>
    </row>
    <row r="41" spans="1:8" x14ac:dyDescent="0.3">
      <c r="C41" s="1" t="s">
        <v>61</v>
      </c>
      <c r="D41" s="1" t="s">
        <v>687</v>
      </c>
      <c r="E41" s="1" t="s">
        <v>693</v>
      </c>
      <c r="F41" s="1" t="s">
        <v>694</v>
      </c>
    </row>
  </sheetData>
  <autoFilter ref="A2:F2" xr:uid="{00000000-0009-0000-0000-000003000000}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168"/>
  <sheetViews>
    <sheetView showGridLines="0" zoomScaleNormal="100" workbookViewId="0"/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34</v>
      </c>
      <c r="C2" s="19"/>
    </row>
    <row r="4" spans="1:14" ht="15" customHeight="1" x14ac:dyDescent="0.3">
      <c r="B4" s="45" t="s">
        <v>64</v>
      </c>
      <c r="C4" s="45" t="s">
        <v>68</v>
      </c>
      <c r="D4" s="46" t="s">
        <v>67</v>
      </c>
      <c r="E4" s="54" t="s">
        <v>108</v>
      </c>
      <c r="F4" s="54" t="s">
        <v>107</v>
      </c>
      <c r="G4" s="54" t="s">
        <v>98</v>
      </c>
      <c r="H4" s="47" t="s">
        <v>70</v>
      </c>
      <c r="I4" s="47" t="s">
        <v>66</v>
      </c>
      <c r="J4" s="54" t="s">
        <v>109</v>
      </c>
      <c r="K4" s="54" t="s">
        <v>111</v>
      </c>
      <c r="L4" s="54" t="s">
        <v>110</v>
      </c>
      <c r="M4" s="54" t="s">
        <v>112</v>
      </c>
      <c r="N4" s="48" t="s">
        <v>69</v>
      </c>
    </row>
    <row r="5" spans="1:14" ht="15" customHeight="1" x14ac:dyDescent="0.3">
      <c r="A5" s="58">
        <v>1</v>
      </c>
      <c r="B5" s="240" t="s">
        <v>104</v>
      </c>
      <c r="C5" s="34" t="s">
        <v>95</v>
      </c>
      <c r="D5" s="43" t="s">
        <v>37</v>
      </c>
      <c r="E5" s="44" t="s">
        <v>35</v>
      </c>
      <c r="F5" s="44" t="s">
        <v>35</v>
      </c>
      <c r="G5" s="44" t="s">
        <v>35</v>
      </c>
      <c r="H5" s="35"/>
      <c r="I5" s="44"/>
      <c r="J5" s="44" t="s">
        <v>35</v>
      </c>
      <c r="K5" s="24" t="s">
        <v>77</v>
      </c>
      <c r="L5" s="44" t="s">
        <v>35</v>
      </c>
      <c r="M5" s="24" t="s">
        <v>77</v>
      </c>
      <c r="N5" s="37"/>
    </row>
    <row r="6" spans="1:14" ht="15" customHeight="1" x14ac:dyDescent="0.3">
      <c r="A6" s="58">
        <v>1</v>
      </c>
      <c r="B6" s="241"/>
      <c r="C6" s="34" t="s">
        <v>74</v>
      </c>
      <c r="D6" s="43" t="s">
        <v>76</v>
      </c>
      <c r="E6" s="24" t="s">
        <v>35</v>
      </c>
      <c r="F6" s="24" t="s">
        <v>35</v>
      </c>
      <c r="G6" s="24" t="s">
        <v>35</v>
      </c>
      <c r="H6" s="35"/>
      <c r="I6" s="44"/>
      <c r="J6" s="24"/>
      <c r="K6" s="24" t="s">
        <v>100</v>
      </c>
      <c r="L6" s="24"/>
      <c r="M6" s="24" t="s">
        <v>99</v>
      </c>
      <c r="N6" s="37" t="s">
        <v>105</v>
      </c>
    </row>
    <row r="7" spans="1:14" ht="15" customHeight="1" x14ac:dyDescent="0.3">
      <c r="A7" s="58">
        <v>1</v>
      </c>
      <c r="B7" s="242"/>
      <c r="C7" s="34" t="s">
        <v>75</v>
      </c>
      <c r="D7" s="43" t="s">
        <v>76</v>
      </c>
      <c r="E7" s="24" t="s">
        <v>35</v>
      </c>
      <c r="F7" s="24" t="s">
        <v>35</v>
      </c>
      <c r="G7" s="24" t="s">
        <v>35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43" t="s">
        <v>103</v>
      </c>
      <c r="C8" s="25" t="s">
        <v>3</v>
      </c>
      <c r="D8" s="23" t="s">
        <v>40</v>
      </c>
      <c r="E8" s="24" t="s">
        <v>35</v>
      </c>
      <c r="F8" s="24" t="s">
        <v>35</v>
      </c>
      <c r="G8" s="24" t="s">
        <v>35</v>
      </c>
      <c r="H8" s="22"/>
      <c r="I8" s="24" t="s">
        <v>35</v>
      </c>
      <c r="J8" s="24" t="s">
        <v>35</v>
      </c>
      <c r="K8" s="24" t="s">
        <v>35</v>
      </c>
      <c r="L8" s="24" t="s">
        <v>35</v>
      </c>
      <c r="M8" s="24" t="s">
        <v>35</v>
      </c>
      <c r="N8" s="26"/>
    </row>
    <row r="9" spans="1:14" ht="15" customHeight="1" x14ac:dyDescent="0.3">
      <c r="A9" s="58">
        <v>2</v>
      </c>
      <c r="B9" s="241"/>
      <c r="C9" s="25" t="s">
        <v>4</v>
      </c>
      <c r="D9" s="23" t="s">
        <v>41</v>
      </c>
      <c r="E9" s="24" t="s">
        <v>35</v>
      </c>
      <c r="F9" s="24" t="s">
        <v>35</v>
      </c>
      <c r="G9" s="24" t="s">
        <v>35</v>
      </c>
      <c r="H9" s="22"/>
      <c r="I9" s="24" t="s">
        <v>35</v>
      </c>
      <c r="J9" s="24" t="s">
        <v>35</v>
      </c>
      <c r="K9" s="24" t="s">
        <v>77</v>
      </c>
      <c r="L9" s="24" t="s">
        <v>35</v>
      </c>
      <c r="M9" s="24" t="s">
        <v>77</v>
      </c>
      <c r="N9" s="26"/>
    </row>
    <row r="10" spans="1:14" ht="15" customHeight="1" x14ac:dyDescent="0.3">
      <c r="A10" s="58">
        <v>2</v>
      </c>
      <c r="B10" s="241"/>
      <c r="C10" s="25" t="s">
        <v>5</v>
      </c>
      <c r="D10" s="23" t="s">
        <v>42</v>
      </c>
      <c r="E10" s="24" t="s">
        <v>35</v>
      </c>
      <c r="F10" s="24" t="s">
        <v>35</v>
      </c>
      <c r="G10" s="24" t="s">
        <v>35</v>
      </c>
      <c r="H10" s="22"/>
      <c r="I10" s="24" t="s">
        <v>35</v>
      </c>
      <c r="J10" s="24" t="s">
        <v>35</v>
      </c>
      <c r="K10" s="24" t="s">
        <v>35</v>
      </c>
      <c r="L10" s="24" t="s">
        <v>35</v>
      </c>
      <c r="M10" s="24" t="s">
        <v>35</v>
      </c>
      <c r="N10" s="26"/>
    </row>
    <row r="11" spans="1:14" ht="15" customHeight="1" x14ac:dyDescent="0.3">
      <c r="A11" s="58">
        <v>2</v>
      </c>
      <c r="B11" s="241"/>
      <c r="C11" s="25" t="s">
        <v>6</v>
      </c>
      <c r="D11" s="23" t="s">
        <v>43</v>
      </c>
      <c r="E11" s="24" t="s">
        <v>35</v>
      </c>
      <c r="F11" s="24" t="s">
        <v>35</v>
      </c>
      <c r="G11" s="24" t="s">
        <v>35</v>
      </c>
      <c r="H11" s="22"/>
      <c r="I11" s="24" t="s">
        <v>35</v>
      </c>
      <c r="J11" s="24" t="s">
        <v>35</v>
      </c>
      <c r="K11" s="24" t="s">
        <v>35</v>
      </c>
      <c r="L11" s="24" t="s">
        <v>35</v>
      </c>
      <c r="M11" s="24" t="s">
        <v>35</v>
      </c>
      <c r="N11" s="26"/>
    </row>
    <row r="12" spans="1:14" ht="15" customHeight="1" x14ac:dyDescent="0.3">
      <c r="A12" s="58">
        <v>2</v>
      </c>
      <c r="B12" s="241"/>
      <c r="C12" s="25" t="s">
        <v>7</v>
      </c>
      <c r="D12" s="23" t="s">
        <v>44</v>
      </c>
      <c r="E12" s="20"/>
      <c r="F12" s="24" t="s">
        <v>35</v>
      </c>
      <c r="G12" s="20"/>
      <c r="H12" s="20"/>
      <c r="I12" s="20"/>
      <c r="J12" s="24" t="s">
        <v>35</v>
      </c>
      <c r="K12" s="24" t="s">
        <v>35</v>
      </c>
      <c r="L12" s="24" t="s">
        <v>35</v>
      </c>
      <c r="M12" s="24" t="s">
        <v>35</v>
      </c>
      <c r="N12" s="26"/>
    </row>
    <row r="13" spans="1:14" ht="15" customHeight="1" x14ac:dyDescent="0.3">
      <c r="A13" s="58">
        <v>2</v>
      </c>
      <c r="B13" s="241"/>
      <c r="C13" s="25" t="s">
        <v>8</v>
      </c>
      <c r="D13" s="23" t="s">
        <v>45</v>
      </c>
      <c r="E13" s="24" t="s">
        <v>35</v>
      </c>
      <c r="F13" s="24" t="s">
        <v>35</v>
      </c>
      <c r="G13" s="24" t="s">
        <v>35</v>
      </c>
      <c r="H13" s="22"/>
      <c r="I13" s="22"/>
      <c r="J13" s="24" t="s">
        <v>35</v>
      </c>
      <c r="K13" s="24" t="s">
        <v>35</v>
      </c>
      <c r="L13" s="24" t="s">
        <v>35</v>
      </c>
      <c r="M13" s="24" t="s">
        <v>35</v>
      </c>
      <c r="N13" s="26"/>
    </row>
    <row r="14" spans="1:14" ht="15" customHeight="1" x14ac:dyDescent="0.3">
      <c r="A14" s="58">
        <v>2</v>
      </c>
      <c r="B14" s="241"/>
      <c r="C14" s="25" t="s">
        <v>9</v>
      </c>
      <c r="D14" s="23" t="s">
        <v>46</v>
      </c>
      <c r="E14" s="24" t="s">
        <v>35</v>
      </c>
      <c r="F14" s="24" t="s">
        <v>35</v>
      </c>
      <c r="G14" s="24" t="s">
        <v>35</v>
      </c>
      <c r="H14" s="22"/>
      <c r="I14" s="22"/>
      <c r="J14" s="24" t="s">
        <v>35</v>
      </c>
      <c r="K14" s="24" t="s">
        <v>35</v>
      </c>
      <c r="L14" s="24" t="s">
        <v>35</v>
      </c>
      <c r="M14" s="24" t="s">
        <v>35</v>
      </c>
      <c r="N14" s="26"/>
    </row>
    <row r="15" spans="1:14" ht="15" customHeight="1" x14ac:dyDescent="0.3">
      <c r="A15" s="58">
        <v>2</v>
      </c>
      <c r="B15" s="241"/>
      <c r="C15" s="25" t="s">
        <v>10</v>
      </c>
      <c r="D15" s="23" t="s">
        <v>47</v>
      </c>
      <c r="E15" s="20"/>
      <c r="F15" s="24" t="s">
        <v>35</v>
      </c>
      <c r="G15" s="24"/>
      <c r="H15" s="20"/>
      <c r="I15" s="20"/>
      <c r="J15" s="24" t="s">
        <v>35</v>
      </c>
      <c r="K15" s="24" t="s">
        <v>35</v>
      </c>
      <c r="L15" s="24" t="s">
        <v>35</v>
      </c>
      <c r="M15" s="24" t="s">
        <v>35</v>
      </c>
      <c r="N15" s="26"/>
    </row>
    <row r="16" spans="1:14" ht="15" customHeight="1" x14ac:dyDescent="0.3">
      <c r="A16" s="58">
        <v>2</v>
      </c>
      <c r="B16" s="244"/>
      <c r="C16" s="30" t="s">
        <v>11</v>
      </c>
      <c r="D16" s="39" t="s">
        <v>63</v>
      </c>
      <c r="E16" s="42"/>
      <c r="F16" s="42" t="s">
        <v>35</v>
      </c>
      <c r="G16" s="42"/>
      <c r="H16" s="42"/>
      <c r="I16" s="42"/>
      <c r="J16" s="42" t="s">
        <v>35</v>
      </c>
      <c r="K16" s="42" t="s">
        <v>35</v>
      </c>
      <c r="L16" s="42" t="s">
        <v>35</v>
      </c>
      <c r="M16" s="42" t="s">
        <v>35</v>
      </c>
      <c r="N16" s="33"/>
    </row>
    <row r="17" spans="1:14" ht="15" customHeight="1" x14ac:dyDescent="0.3">
      <c r="A17" s="58">
        <v>3</v>
      </c>
      <c r="B17" s="240" t="s">
        <v>102</v>
      </c>
      <c r="C17" s="34" t="s">
        <v>14</v>
      </c>
      <c r="D17" s="43" t="s">
        <v>48</v>
      </c>
      <c r="E17" s="36"/>
      <c r="F17" s="44" t="s">
        <v>35</v>
      </c>
      <c r="G17" s="44"/>
      <c r="H17" s="44" t="s">
        <v>71</v>
      </c>
      <c r="I17" s="44" t="s">
        <v>35</v>
      </c>
      <c r="J17" s="44"/>
      <c r="K17" s="44"/>
      <c r="L17" s="44" t="s">
        <v>35</v>
      </c>
      <c r="M17" s="44" t="s">
        <v>35</v>
      </c>
      <c r="N17" s="37"/>
    </row>
    <row r="18" spans="1:14" ht="15" customHeight="1" x14ac:dyDescent="0.3">
      <c r="A18" s="58">
        <v>3</v>
      </c>
      <c r="B18" s="241"/>
      <c r="C18" s="25" t="s">
        <v>12</v>
      </c>
      <c r="D18" s="23" t="s">
        <v>49</v>
      </c>
      <c r="E18" s="20"/>
      <c r="F18" s="24" t="s">
        <v>35</v>
      </c>
      <c r="G18" s="24"/>
      <c r="H18" s="24"/>
      <c r="I18" s="24" t="s">
        <v>35</v>
      </c>
      <c r="J18" s="24"/>
      <c r="K18" s="24"/>
      <c r="L18" s="24" t="s">
        <v>35</v>
      </c>
      <c r="M18" s="24" t="s">
        <v>35</v>
      </c>
      <c r="N18" s="26"/>
    </row>
    <row r="19" spans="1:14" ht="15" customHeight="1" x14ac:dyDescent="0.3">
      <c r="A19" s="58">
        <v>3</v>
      </c>
      <c r="B19" s="241"/>
      <c r="C19" s="25" t="s">
        <v>36</v>
      </c>
      <c r="D19" s="23" t="s">
        <v>51</v>
      </c>
      <c r="E19" s="20"/>
      <c r="F19" s="24" t="s">
        <v>35</v>
      </c>
      <c r="G19" s="24"/>
      <c r="H19" s="21" t="s">
        <v>72</v>
      </c>
      <c r="I19" s="24" t="s">
        <v>35</v>
      </c>
      <c r="J19" s="24"/>
      <c r="K19" s="24"/>
      <c r="L19" s="24" t="s">
        <v>35</v>
      </c>
      <c r="M19" s="24" t="s">
        <v>35</v>
      </c>
      <c r="N19" s="27" t="s">
        <v>106</v>
      </c>
    </row>
    <row r="20" spans="1:14" ht="15" customHeight="1" x14ac:dyDescent="0.3">
      <c r="A20" s="58"/>
      <c r="B20" s="241"/>
      <c r="C20" s="25" t="s">
        <v>13</v>
      </c>
      <c r="D20" s="23" t="s">
        <v>38</v>
      </c>
      <c r="E20" s="20"/>
      <c r="F20" s="24"/>
      <c r="G20" s="24"/>
      <c r="H20" s="24" t="s">
        <v>73</v>
      </c>
      <c r="I20" s="24"/>
      <c r="J20" s="24"/>
      <c r="K20" s="24"/>
      <c r="L20" s="24"/>
      <c r="M20" s="24"/>
      <c r="N20" s="28" t="s">
        <v>65</v>
      </c>
    </row>
    <row r="21" spans="1:14" ht="15" customHeight="1" x14ac:dyDescent="0.3">
      <c r="A21" s="58"/>
      <c r="B21" s="241"/>
      <c r="C21" s="29" t="s">
        <v>56</v>
      </c>
      <c r="D21" s="23" t="s">
        <v>55</v>
      </c>
      <c r="E21" s="20"/>
      <c r="F21" s="24"/>
      <c r="G21" s="24"/>
      <c r="H21" s="24"/>
      <c r="I21" s="24"/>
      <c r="J21" s="24"/>
      <c r="K21" s="24"/>
      <c r="L21" s="24" t="s">
        <v>35</v>
      </c>
      <c r="M21" s="24" t="s">
        <v>35</v>
      </c>
      <c r="N21" s="26" t="s">
        <v>57</v>
      </c>
    </row>
    <row r="22" spans="1:14" ht="15" customHeight="1" x14ac:dyDescent="0.3">
      <c r="A22" s="58">
        <v>3</v>
      </c>
      <c r="B22" s="241"/>
      <c r="C22" s="29" t="s">
        <v>59</v>
      </c>
      <c r="D22" s="23" t="s">
        <v>58</v>
      </c>
      <c r="E22" s="20"/>
      <c r="F22" s="24" t="s">
        <v>35</v>
      </c>
      <c r="G22" s="24"/>
      <c r="H22" s="22"/>
      <c r="I22" s="24" t="s">
        <v>35</v>
      </c>
      <c r="J22" s="24"/>
      <c r="K22" s="24"/>
      <c r="L22" s="24" t="s">
        <v>35</v>
      </c>
      <c r="M22" s="24" t="s">
        <v>35</v>
      </c>
      <c r="N22" s="26"/>
    </row>
    <row r="23" spans="1:14" ht="15" customHeight="1" x14ac:dyDescent="0.3">
      <c r="A23" s="58">
        <v>3</v>
      </c>
      <c r="B23" s="244"/>
      <c r="C23" s="38" t="s">
        <v>61</v>
      </c>
      <c r="D23" s="39" t="s">
        <v>60</v>
      </c>
      <c r="E23" s="32"/>
      <c r="F23" s="42" t="s">
        <v>35</v>
      </c>
      <c r="G23" s="42"/>
      <c r="H23" s="31"/>
      <c r="I23" s="42" t="s">
        <v>35</v>
      </c>
      <c r="J23" s="42"/>
      <c r="K23" s="42"/>
      <c r="L23" s="42" t="s">
        <v>35</v>
      </c>
      <c r="M23" s="42" t="s">
        <v>35</v>
      </c>
      <c r="N23" s="33"/>
    </row>
    <row r="24" spans="1:14" ht="15" customHeight="1" x14ac:dyDescent="0.3">
      <c r="A24" s="58"/>
      <c r="B24" s="245" t="s">
        <v>101</v>
      </c>
      <c r="C24" s="40" t="s">
        <v>62</v>
      </c>
      <c r="D24" s="41" t="s">
        <v>39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46"/>
      <c r="C25" s="29" t="s">
        <v>52</v>
      </c>
      <c r="D25" s="23" t="s">
        <v>50</v>
      </c>
      <c r="E25" s="20"/>
      <c r="F25" s="20"/>
      <c r="G25" s="20"/>
      <c r="H25" s="22"/>
      <c r="I25" s="22"/>
      <c r="J25" s="24" t="s">
        <v>35</v>
      </c>
      <c r="K25" s="24"/>
      <c r="L25" s="49"/>
      <c r="M25" s="49"/>
      <c r="N25" s="26"/>
    </row>
    <row r="26" spans="1:14" ht="15" customHeight="1" x14ac:dyDescent="0.3">
      <c r="A26" s="58"/>
      <c r="B26" s="247"/>
      <c r="C26" s="38" t="s">
        <v>54</v>
      </c>
      <c r="D26" s="39" t="s">
        <v>53</v>
      </c>
      <c r="E26" s="32"/>
      <c r="F26" s="32"/>
      <c r="G26" s="32"/>
      <c r="H26" s="31"/>
      <c r="I26" s="31"/>
      <c r="J26" s="42" t="s">
        <v>35</v>
      </c>
      <c r="K26" s="42"/>
      <c r="L26" s="50"/>
      <c r="M26" s="50"/>
      <c r="N26" s="33"/>
    </row>
    <row r="27" spans="1:14" ht="15" customHeight="1" x14ac:dyDescent="0.3">
      <c r="A27" s="58"/>
      <c r="B27" s="55" t="s">
        <v>31</v>
      </c>
      <c r="C27" s="34" t="s">
        <v>31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23</v>
      </c>
      <c r="C28" s="25" t="s">
        <v>32</v>
      </c>
      <c r="D28" s="22" t="s">
        <v>97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33</v>
      </c>
      <c r="C29" s="30" t="s">
        <v>33</v>
      </c>
      <c r="D29" s="31" t="s">
        <v>96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78</v>
      </c>
    </row>
    <row r="32" spans="1:14" ht="15" customHeight="1" x14ac:dyDescent="0.3">
      <c r="D32" s="18" t="s">
        <v>79</v>
      </c>
    </row>
    <row r="33" spans="4:4" ht="15" customHeight="1" x14ac:dyDescent="0.3">
      <c r="D33" s="18" t="s">
        <v>80</v>
      </c>
    </row>
    <row r="35" spans="4:4" ht="15" customHeight="1" x14ac:dyDescent="0.3">
      <c r="D35" s="18" t="s">
        <v>81</v>
      </c>
    </row>
    <row r="36" spans="4:4" ht="15" customHeight="1" x14ac:dyDescent="0.3">
      <c r="D36" s="18" t="s">
        <v>82</v>
      </c>
    </row>
    <row r="37" spans="4:4" ht="15" customHeight="1" x14ac:dyDescent="0.3">
      <c r="D37" s="18" t="s">
        <v>83</v>
      </c>
    </row>
    <row r="38" spans="4:4" ht="15" customHeight="1" x14ac:dyDescent="0.3">
      <c r="D38" s="18" t="s">
        <v>84</v>
      </c>
    </row>
    <row r="39" spans="4:4" ht="15" customHeight="1" x14ac:dyDescent="0.3">
      <c r="D39" s="18" t="s">
        <v>85</v>
      </c>
    </row>
    <row r="40" spans="4:4" ht="15" customHeight="1" x14ac:dyDescent="0.3">
      <c r="D40" s="18" t="s">
        <v>86</v>
      </c>
    </row>
    <row r="41" spans="4:4" ht="15" customHeight="1" x14ac:dyDescent="0.3">
      <c r="D41" s="18" t="s">
        <v>87</v>
      </c>
    </row>
    <row r="42" spans="4:4" ht="15" customHeight="1" x14ac:dyDescent="0.3">
      <c r="D42" s="18" t="s">
        <v>88</v>
      </c>
    </row>
    <row r="44" spans="4:4" ht="15" customHeight="1" x14ac:dyDescent="0.3">
      <c r="D44" s="18" t="s">
        <v>89</v>
      </c>
    </row>
    <row r="45" spans="4:4" ht="15" customHeight="1" x14ac:dyDescent="0.3">
      <c r="D45" s="18" t="s">
        <v>90</v>
      </c>
    </row>
    <row r="46" spans="4:4" ht="15" customHeight="1" x14ac:dyDescent="0.3">
      <c r="D46" s="18" t="s">
        <v>91</v>
      </c>
    </row>
    <row r="47" spans="4:4" ht="15" customHeight="1" x14ac:dyDescent="0.3">
      <c r="D47" s="18" t="s">
        <v>92</v>
      </c>
    </row>
    <row r="49" spans="3:8" ht="15" customHeight="1" x14ac:dyDescent="0.3">
      <c r="D49" s="18" t="s">
        <v>93</v>
      </c>
    </row>
    <row r="50" spans="3:8" ht="15" customHeight="1" x14ac:dyDescent="0.3">
      <c r="D50" s="18" t="s">
        <v>94</v>
      </c>
    </row>
    <row r="56" spans="3:8" ht="15" customHeight="1" x14ac:dyDescent="0.3">
      <c r="C56" s="19" t="s">
        <v>148</v>
      </c>
    </row>
    <row r="58" spans="3:8" ht="15" customHeight="1" x14ac:dyDescent="0.3">
      <c r="C58" s="45" t="s">
        <v>68</v>
      </c>
      <c r="D58" s="45" t="s">
        <v>155</v>
      </c>
      <c r="E58" s="112">
        <f>SUM(D59:D64)</f>
        <v>1</v>
      </c>
    </row>
    <row r="59" spans="3:8" ht="15" customHeight="1" x14ac:dyDescent="0.3">
      <c r="C59" s="34" t="s">
        <v>149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150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151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152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153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154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34</v>
      </c>
    </row>
    <row r="68" spans="3:7" ht="15" customHeight="1" x14ac:dyDescent="0.3">
      <c r="C68" s="45" t="s">
        <v>68</v>
      </c>
      <c r="D68" s="45" t="s">
        <v>155</v>
      </c>
      <c r="E68" s="112">
        <f>SUM(D69:D77)</f>
        <v>0.99999999999999989</v>
      </c>
    </row>
    <row r="69" spans="3:7" ht="15" customHeight="1" x14ac:dyDescent="0.3">
      <c r="C69" s="34" t="s">
        <v>64</v>
      </c>
      <c r="D69" s="82">
        <v>0.1</v>
      </c>
      <c r="E69" s="17"/>
    </row>
    <row r="70" spans="3:7" ht="15" customHeight="1" x14ac:dyDescent="0.3">
      <c r="C70" s="34" t="s">
        <v>22</v>
      </c>
      <c r="D70" s="82">
        <v>0.12</v>
      </c>
    </row>
    <row r="71" spans="3:7" ht="15" customHeight="1" x14ac:dyDescent="0.3">
      <c r="C71" s="34" t="s">
        <v>18</v>
      </c>
      <c r="D71" s="82">
        <v>0.1</v>
      </c>
    </row>
    <row r="72" spans="3:7" ht="15" customHeight="1" x14ac:dyDescent="0.3">
      <c r="C72" s="25" t="s">
        <v>180</v>
      </c>
      <c r="D72" s="83">
        <v>0.08</v>
      </c>
    </row>
    <row r="73" spans="3:7" ht="15" customHeight="1" x14ac:dyDescent="0.3">
      <c r="C73" s="25" t="s">
        <v>181</v>
      </c>
      <c r="D73" s="83">
        <v>0.24</v>
      </c>
    </row>
    <row r="74" spans="3:7" ht="15" customHeight="1" x14ac:dyDescent="0.3">
      <c r="C74" s="25" t="s">
        <v>182</v>
      </c>
      <c r="D74" s="83">
        <v>0.08</v>
      </c>
    </row>
    <row r="75" spans="3:7" ht="15" customHeight="1" x14ac:dyDescent="0.3">
      <c r="C75" s="25" t="s">
        <v>184</v>
      </c>
      <c r="D75" s="83">
        <v>0.08</v>
      </c>
    </row>
    <row r="76" spans="3:7" ht="15" customHeight="1" x14ac:dyDescent="0.3">
      <c r="C76" s="25" t="s">
        <v>185</v>
      </c>
      <c r="D76" s="83">
        <v>0.12</v>
      </c>
    </row>
    <row r="77" spans="3:7" ht="15" customHeight="1" x14ac:dyDescent="0.3">
      <c r="C77" s="25" t="s">
        <v>183</v>
      </c>
      <c r="D77" s="83">
        <v>0.08</v>
      </c>
    </row>
    <row r="79" spans="3:7" ht="15" customHeight="1" x14ac:dyDescent="0.3">
      <c r="C79" s="19" t="s">
        <v>272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68</v>
      </c>
      <c r="D81" s="45" t="s">
        <v>155</v>
      </c>
      <c r="E81" s="112">
        <f>SUM(D82:D92)</f>
        <v>0.99999999999999989</v>
      </c>
      <c r="G81" s="45" t="s">
        <v>68</v>
      </c>
      <c r="H81" s="45" t="s">
        <v>155</v>
      </c>
      <c r="I81" s="112">
        <f>SUM(H82:H92)</f>
        <v>1</v>
      </c>
    </row>
    <row r="82" spans="3:9" ht="15" customHeight="1" x14ac:dyDescent="0.3">
      <c r="C82" s="34" t="s">
        <v>204</v>
      </c>
      <c r="D82" s="82" t="s">
        <v>214</v>
      </c>
      <c r="G82" s="34" t="s">
        <v>204</v>
      </c>
      <c r="H82" s="82" t="s">
        <v>214</v>
      </c>
      <c r="I82" s="3"/>
    </row>
    <row r="83" spans="3:9" ht="15" customHeight="1" x14ac:dyDescent="0.3">
      <c r="C83" s="34" t="s">
        <v>205</v>
      </c>
      <c r="D83" s="82">
        <v>0.18</v>
      </c>
      <c r="G83" s="34" t="s">
        <v>205</v>
      </c>
      <c r="H83" s="82">
        <v>0.18</v>
      </c>
      <c r="I83" s="3"/>
    </row>
    <row r="84" spans="3:9" ht="15" customHeight="1" x14ac:dyDescent="0.3">
      <c r="C84" s="34" t="s">
        <v>206</v>
      </c>
      <c r="D84" s="82">
        <v>0.1</v>
      </c>
      <c r="G84" s="34" t="s">
        <v>206</v>
      </c>
      <c r="H84" s="82">
        <v>0.1</v>
      </c>
      <c r="I84" s="3"/>
    </row>
    <row r="85" spans="3:9" ht="15" customHeight="1" x14ac:dyDescent="0.3">
      <c r="C85" s="25" t="s">
        <v>207</v>
      </c>
      <c r="D85" s="83">
        <v>0.08</v>
      </c>
      <c r="G85" s="25" t="s">
        <v>207</v>
      </c>
      <c r="H85" s="83">
        <v>0.08</v>
      </c>
      <c r="I85" s="3"/>
    </row>
    <row r="86" spans="3:9" ht="15" customHeight="1" x14ac:dyDescent="0.3">
      <c r="C86" s="25" t="s">
        <v>208</v>
      </c>
      <c r="D86" s="83">
        <v>0.08</v>
      </c>
      <c r="G86" s="25" t="s">
        <v>208</v>
      </c>
      <c r="H86" s="83">
        <v>0.08</v>
      </c>
      <c r="I86" s="3"/>
    </row>
    <row r="87" spans="3:9" ht="15" customHeight="1" x14ac:dyDescent="0.3">
      <c r="C87" s="25" t="s">
        <v>209</v>
      </c>
      <c r="D87" s="83">
        <v>0.08</v>
      </c>
      <c r="G87" s="25" t="s">
        <v>209</v>
      </c>
      <c r="H87" s="83">
        <v>0.08</v>
      </c>
      <c r="I87" s="3"/>
    </row>
    <row r="88" spans="3:9" ht="15" customHeight="1" x14ac:dyDescent="0.3">
      <c r="C88" s="25" t="s">
        <v>210</v>
      </c>
      <c r="D88" s="83">
        <v>0.12</v>
      </c>
      <c r="G88" s="25" t="s">
        <v>210</v>
      </c>
      <c r="H88" s="83">
        <v>0.12</v>
      </c>
      <c r="I88" s="3"/>
    </row>
    <row r="89" spans="3:9" ht="15" customHeight="1" x14ac:dyDescent="0.3">
      <c r="C89" s="25" t="s">
        <v>211</v>
      </c>
      <c r="D89" s="83">
        <v>0.08</v>
      </c>
      <c r="G89" s="25" t="s">
        <v>211</v>
      </c>
      <c r="H89" s="83">
        <v>0.1</v>
      </c>
      <c r="I89" s="3"/>
    </row>
    <row r="90" spans="3:9" ht="15" customHeight="1" x14ac:dyDescent="0.3">
      <c r="C90" s="25" t="s">
        <v>212</v>
      </c>
      <c r="D90" s="83">
        <v>0.08</v>
      </c>
      <c r="G90" s="25" t="s">
        <v>212</v>
      </c>
      <c r="H90" s="83">
        <v>0.1</v>
      </c>
      <c r="I90" s="3"/>
    </row>
    <row r="91" spans="3:9" ht="15" customHeight="1" x14ac:dyDescent="0.3">
      <c r="C91" s="34" t="s">
        <v>69</v>
      </c>
      <c r="D91" s="83">
        <v>0.12</v>
      </c>
      <c r="G91" s="34" t="s">
        <v>69</v>
      </c>
      <c r="H91" s="83">
        <v>0.16</v>
      </c>
      <c r="I91" s="3"/>
    </row>
    <row r="92" spans="3:9" ht="15" customHeight="1" x14ac:dyDescent="0.3">
      <c r="C92" s="34" t="s">
        <v>213</v>
      </c>
      <c r="D92" s="83">
        <v>0.08</v>
      </c>
      <c r="G92" s="124" t="s">
        <v>213</v>
      </c>
      <c r="H92" s="83"/>
    </row>
    <row r="94" spans="3:9" ht="15" customHeight="1" x14ac:dyDescent="0.3">
      <c r="C94" s="19" t="s">
        <v>331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68</v>
      </c>
      <c r="D96" s="45" t="s">
        <v>155</v>
      </c>
      <c r="E96" s="112">
        <f>SUM(D97:D103)</f>
        <v>1</v>
      </c>
      <c r="G96" s="45" t="s">
        <v>68</v>
      </c>
      <c r="H96" s="45" t="s">
        <v>155</v>
      </c>
      <c r="I96" s="112">
        <f>SUM(H97:H103)</f>
        <v>1</v>
      </c>
    </row>
    <row r="97" spans="3:9" ht="15" customHeight="1" x14ac:dyDescent="0.3">
      <c r="C97" s="34" t="s">
        <v>261</v>
      </c>
      <c r="D97" s="82">
        <v>0.08</v>
      </c>
      <c r="G97" s="34" t="s">
        <v>261</v>
      </c>
      <c r="H97" s="82">
        <v>0.08</v>
      </c>
      <c r="I97" s="3"/>
    </row>
    <row r="98" spans="3:9" ht="15" customHeight="1" x14ac:dyDescent="0.3">
      <c r="C98" s="34" t="s">
        <v>262</v>
      </c>
      <c r="D98" s="82">
        <v>0.16</v>
      </c>
      <c r="G98" s="34" t="s">
        <v>262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263</v>
      </c>
      <c r="D100" s="83">
        <v>0.08</v>
      </c>
      <c r="G100" s="25" t="s">
        <v>263</v>
      </c>
      <c r="H100" s="83">
        <v>0.08</v>
      </c>
      <c r="I100" s="3"/>
    </row>
    <row r="101" spans="3:9" ht="15" customHeight="1" x14ac:dyDescent="0.3">
      <c r="C101" s="25" t="s">
        <v>264</v>
      </c>
      <c r="D101" s="83">
        <v>0.36</v>
      </c>
      <c r="G101" s="25" t="s">
        <v>264</v>
      </c>
      <c r="H101" s="83">
        <v>0.4</v>
      </c>
      <c r="I101" s="3"/>
    </row>
    <row r="102" spans="3:9" ht="15" customHeight="1" x14ac:dyDescent="0.3">
      <c r="C102" s="25" t="s">
        <v>329</v>
      </c>
      <c r="D102" s="83">
        <v>0.16</v>
      </c>
      <c r="G102" s="25" t="s">
        <v>329</v>
      </c>
      <c r="H102" s="83">
        <v>0.16</v>
      </c>
      <c r="I102" s="3"/>
    </row>
    <row r="103" spans="3:9" ht="15" customHeight="1" x14ac:dyDescent="0.3">
      <c r="C103" s="25" t="s">
        <v>330</v>
      </c>
      <c r="D103" s="83">
        <v>0.08</v>
      </c>
      <c r="G103" s="124" t="s">
        <v>213</v>
      </c>
      <c r="H103" s="83"/>
      <c r="I103" s="3"/>
    </row>
    <row r="105" spans="3:9" ht="15" customHeight="1" x14ac:dyDescent="0.3">
      <c r="C105" s="19" t="s">
        <v>335</v>
      </c>
    </row>
    <row r="106" spans="3:9" ht="15" customHeight="1" x14ac:dyDescent="0.3">
      <c r="C106" s="19"/>
    </row>
    <row r="107" spans="3:9" ht="15" customHeight="1" x14ac:dyDescent="0.3">
      <c r="C107" s="45" t="s">
        <v>68</v>
      </c>
      <c r="D107" s="45" t="s">
        <v>155</v>
      </c>
      <c r="E107" s="112">
        <f>SUM(D108:D113)</f>
        <v>1</v>
      </c>
    </row>
    <row r="108" spans="3:9" ht="15" customHeight="1" x14ac:dyDescent="0.3">
      <c r="C108" s="34" t="s">
        <v>332</v>
      </c>
      <c r="D108" s="82">
        <v>0.08</v>
      </c>
    </row>
    <row r="109" spans="3:9" ht="15" customHeight="1" x14ac:dyDescent="0.3">
      <c r="C109" s="34" t="s">
        <v>333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334</v>
      </c>
      <c r="D111" s="83">
        <v>0.4</v>
      </c>
    </row>
    <row r="112" spans="3:9" ht="15" customHeight="1" x14ac:dyDescent="0.3">
      <c r="C112" s="25" t="s">
        <v>329</v>
      </c>
      <c r="D112" s="83">
        <v>0.16</v>
      </c>
    </row>
    <row r="113" spans="3:5" ht="15" customHeight="1" x14ac:dyDescent="0.3">
      <c r="C113" s="25" t="s">
        <v>330</v>
      </c>
      <c r="D113" s="83">
        <v>0.08</v>
      </c>
    </row>
    <row r="116" spans="3:5" ht="15" customHeight="1" x14ac:dyDescent="0.3">
      <c r="C116" s="19" t="s">
        <v>336</v>
      </c>
    </row>
    <row r="117" spans="3:5" ht="15" customHeight="1" x14ac:dyDescent="0.3">
      <c r="C117" s="19"/>
    </row>
    <row r="118" spans="3:5" ht="15" customHeight="1" x14ac:dyDescent="0.3">
      <c r="C118" s="45" t="s">
        <v>68</v>
      </c>
      <c r="D118" s="45" t="s">
        <v>155</v>
      </c>
      <c r="E118" s="112">
        <f>SUM(D119:D126)</f>
        <v>1</v>
      </c>
    </row>
    <row r="119" spans="3:5" ht="15" customHeight="1" x14ac:dyDescent="0.3">
      <c r="C119" s="34" t="s">
        <v>261</v>
      </c>
      <c r="D119" s="82">
        <v>0.08</v>
      </c>
    </row>
    <row r="120" spans="3:5" ht="15" customHeight="1" x14ac:dyDescent="0.3">
      <c r="C120" s="34" t="s">
        <v>262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263</v>
      </c>
      <c r="D122" s="83">
        <v>0.08</v>
      </c>
    </row>
    <row r="123" spans="3:5" ht="15" customHeight="1" x14ac:dyDescent="0.3">
      <c r="C123" s="25" t="s">
        <v>264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265</v>
      </c>
      <c r="D125" s="83">
        <v>0.08</v>
      </c>
    </row>
    <row r="126" spans="3:5" ht="15" customHeight="1" x14ac:dyDescent="0.3">
      <c r="C126" s="34" t="s">
        <v>266</v>
      </c>
      <c r="D126" s="83">
        <v>0.12</v>
      </c>
      <c r="E126" s="3" t="s">
        <v>267</v>
      </c>
    </row>
    <row r="128" spans="3:5" ht="15" customHeight="1" x14ac:dyDescent="0.3">
      <c r="C128" s="19" t="s">
        <v>273</v>
      </c>
    </row>
    <row r="130" spans="3:5" ht="15" customHeight="1" x14ac:dyDescent="0.3">
      <c r="C130" s="45" t="s">
        <v>68</v>
      </c>
      <c r="D130" s="45" t="s">
        <v>155</v>
      </c>
      <c r="E130" s="112">
        <f>SUM(D131:D135)</f>
        <v>1</v>
      </c>
    </row>
    <row r="131" spans="3:5" ht="15" customHeight="1" x14ac:dyDescent="0.3">
      <c r="C131" s="34" t="s">
        <v>268</v>
      </c>
      <c r="D131" s="82">
        <v>0.06</v>
      </c>
    </row>
    <row r="132" spans="3:5" ht="15" customHeight="1" x14ac:dyDescent="0.3">
      <c r="C132" s="34" t="s">
        <v>269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270</v>
      </c>
      <c r="D134" s="83">
        <v>0.12</v>
      </c>
    </row>
    <row r="135" spans="3:5" ht="15" customHeight="1" x14ac:dyDescent="0.3">
      <c r="C135" s="25" t="s">
        <v>271</v>
      </c>
      <c r="D135" s="83">
        <v>0.48</v>
      </c>
    </row>
    <row r="137" spans="3:5" ht="15" customHeight="1" x14ac:dyDescent="0.3">
      <c r="C137" s="19" t="s">
        <v>425</v>
      </c>
    </row>
    <row r="138" spans="3:5" ht="15" customHeight="1" x14ac:dyDescent="0.3">
      <c r="C138" s="18" t="s">
        <v>426</v>
      </c>
    </row>
    <row r="140" spans="3:5" ht="15" customHeight="1" x14ac:dyDescent="0.3">
      <c r="C140" s="45" t="s">
        <v>68</v>
      </c>
      <c r="D140" s="45" t="s">
        <v>155</v>
      </c>
      <c r="E140" s="112">
        <f>SUM(D141:D152)</f>
        <v>0.93999999999999984</v>
      </c>
    </row>
    <row r="141" spans="3:5" ht="15" customHeight="1" x14ac:dyDescent="0.3">
      <c r="C141" s="34" t="s">
        <v>423</v>
      </c>
      <c r="D141" s="82" t="s">
        <v>424</v>
      </c>
    </row>
    <row r="142" spans="3:5" ht="15" customHeight="1" x14ac:dyDescent="0.3">
      <c r="C142" s="34" t="s">
        <v>427</v>
      </c>
      <c r="D142" s="82">
        <v>0.12</v>
      </c>
    </row>
    <row r="143" spans="3:5" ht="15" customHeight="1" x14ac:dyDescent="0.3">
      <c r="C143" s="34" t="s">
        <v>429</v>
      </c>
      <c r="D143" s="83">
        <v>0.08</v>
      </c>
    </row>
    <row r="144" spans="3:5" ht="15" customHeight="1" x14ac:dyDescent="0.3">
      <c r="C144" s="34" t="s">
        <v>205</v>
      </c>
      <c r="D144" s="82">
        <v>0.16</v>
      </c>
    </row>
    <row r="145" spans="3:5" ht="15" customHeight="1" x14ac:dyDescent="0.3">
      <c r="C145" s="34" t="s">
        <v>206</v>
      </c>
      <c r="D145" s="82">
        <v>0.1</v>
      </c>
    </row>
    <row r="146" spans="3:5" ht="15" customHeight="1" x14ac:dyDescent="0.3">
      <c r="C146" s="25" t="s">
        <v>207</v>
      </c>
      <c r="D146" s="83">
        <v>0.08</v>
      </c>
    </row>
    <row r="147" spans="3:5" ht="15" customHeight="1" x14ac:dyDescent="0.3">
      <c r="C147" s="25" t="s">
        <v>342</v>
      </c>
      <c r="D147" s="83">
        <v>0.08</v>
      </c>
    </row>
    <row r="148" spans="3:5" ht="15" customHeight="1" x14ac:dyDescent="0.3">
      <c r="C148" s="25" t="s">
        <v>343</v>
      </c>
      <c r="D148" s="83">
        <v>0.1</v>
      </c>
    </row>
    <row r="149" spans="3:5" ht="15" customHeight="1" x14ac:dyDescent="0.3">
      <c r="C149" s="34" t="s">
        <v>420</v>
      </c>
      <c r="D149" s="82">
        <v>0.1</v>
      </c>
    </row>
    <row r="150" spans="3:5" ht="15" customHeight="1" x14ac:dyDescent="0.3">
      <c r="C150" s="34" t="s">
        <v>421</v>
      </c>
      <c r="D150" s="82">
        <v>0.12</v>
      </c>
    </row>
    <row r="151" spans="3:5" ht="15" customHeight="1" x14ac:dyDescent="0.3">
      <c r="C151" s="25" t="s">
        <v>422</v>
      </c>
      <c r="D151" s="82" t="s">
        <v>424</v>
      </c>
    </row>
    <row r="152" spans="3:5" ht="15" customHeight="1" x14ac:dyDescent="0.3">
      <c r="C152" s="25" t="s">
        <v>225</v>
      </c>
      <c r="D152" s="82" t="s">
        <v>424</v>
      </c>
    </row>
    <row r="154" spans="3:5" ht="15" customHeight="1" x14ac:dyDescent="0.3">
      <c r="C154" s="19" t="s">
        <v>425</v>
      </c>
    </row>
    <row r="155" spans="3:5" ht="15" customHeight="1" x14ac:dyDescent="0.3">
      <c r="C155" s="18" t="s">
        <v>426</v>
      </c>
    </row>
    <row r="157" spans="3:5" ht="15" customHeight="1" x14ac:dyDescent="0.3">
      <c r="C157" s="45" t="s">
        <v>68</v>
      </c>
      <c r="D157" s="45" t="s">
        <v>155</v>
      </c>
      <c r="E157" s="112">
        <f>SUM(D158:D168)</f>
        <v>0.94000000000000017</v>
      </c>
    </row>
    <row r="158" spans="3:5" ht="15" customHeight="1" x14ac:dyDescent="0.3">
      <c r="C158" s="34" t="s">
        <v>423</v>
      </c>
      <c r="D158" s="82" t="s">
        <v>424</v>
      </c>
    </row>
    <row r="159" spans="3:5" ht="15" customHeight="1" x14ac:dyDescent="0.3">
      <c r="C159" s="34" t="s">
        <v>428</v>
      </c>
      <c r="D159" s="82">
        <v>0.12</v>
      </c>
    </row>
    <row r="160" spans="3:5" ht="15" customHeight="1" x14ac:dyDescent="0.3">
      <c r="C160" s="34" t="s">
        <v>427</v>
      </c>
      <c r="D160" s="82">
        <v>0.16</v>
      </c>
    </row>
    <row r="161" spans="3:4" ht="15" customHeight="1" x14ac:dyDescent="0.3">
      <c r="C161" s="34" t="s">
        <v>429</v>
      </c>
      <c r="D161" s="82">
        <v>0.06</v>
      </c>
    </row>
    <row r="162" spans="3:4" ht="15" customHeight="1" x14ac:dyDescent="0.3">
      <c r="C162" s="34" t="s">
        <v>205</v>
      </c>
      <c r="D162" s="82">
        <v>0.16</v>
      </c>
    </row>
    <row r="163" spans="3:4" ht="15" customHeight="1" x14ac:dyDescent="0.3">
      <c r="C163" s="34" t="s">
        <v>206</v>
      </c>
      <c r="D163" s="82">
        <v>0.06</v>
      </c>
    </row>
    <row r="164" spans="3:4" ht="15" customHeight="1" x14ac:dyDescent="0.3">
      <c r="C164" s="25" t="s">
        <v>207</v>
      </c>
      <c r="D164" s="83">
        <v>0.06</v>
      </c>
    </row>
    <row r="165" spans="3:4" ht="15" customHeight="1" x14ac:dyDescent="0.3">
      <c r="C165" s="25" t="s">
        <v>342</v>
      </c>
      <c r="D165" s="83">
        <v>0.06</v>
      </c>
    </row>
    <row r="166" spans="3:4" ht="15" customHeight="1" x14ac:dyDescent="0.3">
      <c r="C166" s="25" t="s">
        <v>343</v>
      </c>
      <c r="D166" s="83">
        <v>0.06</v>
      </c>
    </row>
    <row r="167" spans="3:4" ht="15" customHeight="1" x14ac:dyDescent="0.3">
      <c r="C167" s="34" t="s">
        <v>344</v>
      </c>
      <c r="D167" s="82">
        <v>0.08</v>
      </c>
    </row>
    <row r="168" spans="3:4" ht="15" customHeight="1" x14ac:dyDescent="0.3">
      <c r="C168" s="34" t="s">
        <v>69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199" t="s">
        <v>34</v>
      </c>
    </row>
    <row r="3" spans="2:6" x14ac:dyDescent="0.3">
      <c r="C3" s="199"/>
    </row>
    <row r="4" spans="2:6" x14ac:dyDescent="0.3">
      <c r="C4" s="203" t="s">
        <v>504</v>
      </c>
      <c r="D4" s="203" t="s">
        <v>505</v>
      </c>
      <c r="E4" s="203" t="s">
        <v>506</v>
      </c>
      <c r="F4" s="203" t="s">
        <v>507</v>
      </c>
    </row>
    <row r="5" spans="2:6" x14ac:dyDescent="0.3">
      <c r="C5" s="202" t="s">
        <v>479</v>
      </c>
      <c r="D5" s="202" t="s">
        <v>480</v>
      </c>
      <c r="E5" s="202" t="s">
        <v>481</v>
      </c>
      <c r="F5" s="202" t="s">
        <v>481</v>
      </c>
    </row>
    <row r="6" spans="2:6" x14ac:dyDescent="0.3">
      <c r="C6" s="202" t="s">
        <v>482</v>
      </c>
      <c r="D6" s="202" t="s">
        <v>483</v>
      </c>
      <c r="E6" s="202" t="s">
        <v>481</v>
      </c>
      <c r="F6" s="202" t="s">
        <v>481</v>
      </c>
    </row>
    <row r="7" spans="2:6" x14ac:dyDescent="0.3">
      <c r="C7" s="202" t="s">
        <v>40</v>
      </c>
      <c r="D7" s="202" t="s">
        <v>3</v>
      </c>
      <c r="E7" s="202" t="s">
        <v>484</v>
      </c>
      <c r="F7" s="202" t="s">
        <v>484</v>
      </c>
    </row>
    <row r="8" spans="2:6" x14ac:dyDescent="0.3">
      <c r="C8" s="202" t="s">
        <v>41</v>
      </c>
      <c r="D8" s="202" t="s">
        <v>485</v>
      </c>
      <c r="E8" s="202" t="s">
        <v>484</v>
      </c>
      <c r="F8" s="202" t="s">
        <v>484</v>
      </c>
    </row>
    <row r="9" spans="2:6" x14ac:dyDescent="0.3">
      <c r="C9" s="202" t="s">
        <v>42</v>
      </c>
      <c r="D9" s="202" t="s">
        <v>486</v>
      </c>
      <c r="E9" s="202" t="s">
        <v>484</v>
      </c>
      <c r="F9" s="202" t="s">
        <v>484</v>
      </c>
    </row>
    <row r="10" spans="2:6" x14ac:dyDescent="0.3">
      <c r="C10" s="202" t="s">
        <v>43</v>
      </c>
      <c r="D10" s="202" t="s">
        <v>6</v>
      </c>
      <c r="E10" s="202" t="s">
        <v>484</v>
      </c>
      <c r="F10" s="202" t="s">
        <v>484</v>
      </c>
    </row>
    <row r="11" spans="2:6" x14ac:dyDescent="0.3">
      <c r="C11" s="202" t="s">
        <v>44</v>
      </c>
      <c r="D11" s="202" t="s">
        <v>487</v>
      </c>
      <c r="E11" s="202" t="s">
        <v>484</v>
      </c>
      <c r="F11" s="202" t="s">
        <v>484</v>
      </c>
    </row>
    <row r="12" spans="2:6" x14ac:dyDescent="0.3">
      <c r="C12" s="202" t="s">
        <v>45</v>
      </c>
      <c r="D12" s="202" t="s">
        <v>488</v>
      </c>
      <c r="E12" s="202" t="s">
        <v>484</v>
      </c>
      <c r="F12" s="202" t="s">
        <v>484</v>
      </c>
    </row>
    <row r="13" spans="2:6" x14ac:dyDescent="0.3">
      <c r="C13" s="202" t="s">
        <v>46</v>
      </c>
      <c r="D13" s="202" t="s">
        <v>489</v>
      </c>
      <c r="E13" s="202" t="s">
        <v>484</v>
      </c>
      <c r="F13" s="202" t="s">
        <v>484</v>
      </c>
    </row>
    <row r="14" spans="2:6" x14ac:dyDescent="0.3">
      <c r="C14" s="202" t="s">
        <v>47</v>
      </c>
      <c r="D14" s="202" t="s">
        <v>487</v>
      </c>
      <c r="E14" s="202" t="s">
        <v>484</v>
      </c>
      <c r="F14" s="202" t="s">
        <v>484</v>
      </c>
    </row>
    <row r="15" spans="2:6" x14ac:dyDescent="0.3">
      <c r="C15" s="202" t="s">
        <v>37</v>
      </c>
      <c r="D15" s="202" t="s">
        <v>490</v>
      </c>
      <c r="E15" s="202" t="s">
        <v>484</v>
      </c>
      <c r="F15" s="202" t="s">
        <v>484</v>
      </c>
    </row>
    <row r="16" spans="2:6" x14ac:dyDescent="0.3">
      <c r="C16" s="202" t="s">
        <v>48</v>
      </c>
      <c r="D16" s="202" t="s">
        <v>491</v>
      </c>
      <c r="E16" s="202" t="s">
        <v>484</v>
      </c>
      <c r="F16" s="202" t="s">
        <v>484</v>
      </c>
    </row>
    <row r="17" spans="2:6" x14ac:dyDescent="0.3">
      <c r="C17" s="202" t="s">
        <v>49</v>
      </c>
      <c r="D17" s="202" t="s">
        <v>487</v>
      </c>
      <c r="E17" s="202" t="s">
        <v>484</v>
      </c>
      <c r="F17" s="202" t="s">
        <v>484</v>
      </c>
    </row>
    <row r="18" spans="2:6" x14ac:dyDescent="0.3">
      <c r="C18" s="202" t="s">
        <v>50</v>
      </c>
      <c r="D18" s="202" t="s">
        <v>492</v>
      </c>
      <c r="E18" s="202" t="s">
        <v>493</v>
      </c>
      <c r="F18" s="202" t="s">
        <v>494</v>
      </c>
    </row>
    <row r="19" spans="2:6" x14ac:dyDescent="0.3">
      <c r="C19" s="202" t="s">
        <v>51</v>
      </c>
      <c r="D19" s="202" t="s">
        <v>495</v>
      </c>
      <c r="E19" s="202" t="s">
        <v>484</v>
      </c>
      <c r="F19" s="202" t="s">
        <v>484</v>
      </c>
    </row>
    <row r="20" spans="2:6" x14ac:dyDescent="0.3">
      <c r="C20" s="202" t="s">
        <v>38</v>
      </c>
      <c r="D20" s="202" t="s">
        <v>496</v>
      </c>
      <c r="E20" s="202" t="s">
        <v>484</v>
      </c>
      <c r="F20" s="202" t="s">
        <v>484</v>
      </c>
    </row>
    <row r="21" spans="2:6" x14ac:dyDescent="0.3">
      <c r="C21" s="202" t="s">
        <v>497</v>
      </c>
      <c r="D21" s="202" t="s">
        <v>498</v>
      </c>
      <c r="E21" s="202" t="s">
        <v>493</v>
      </c>
      <c r="F21" s="202" t="s">
        <v>494</v>
      </c>
    </row>
    <row r="22" spans="2:6" x14ac:dyDescent="0.3">
      <c r="C22" s="202" t="s">
        <v>53</v>
      </c>
      <c r="D22" s="202" t="s">
        <v>499</v>
      </c>
      <c r="E22" s="202" t="s">
        <v>493</v>
      </c>
      <c r="F22" s="202" t="s">
        <v>494</v>
      </c>
    </row>
    <row r="23" spans="2:6" x14ac:dyDescent="0.3">
      <c r="C23" s="202" t="s">
        <v>55</v>
      </c>
      <c r="D23" s="202" t="s">
        <v>500</v>
      </c>
      <c r="E23" s="202" t="s">
        <v>484</v>
      </c>
      <c r="F23" s="202" t="s">
        <v>484</v>
      </c>
    </row>
    <row r="24" spans="2:6" x14ac:dyDescent="0.3">
      <c r="C24" s="202" t="s">
        <v>58</v>
      </c>
      <c r="D24" s="202" t="s">
        <v>501</v>
      </c>
      <c r="E24" s="202" t="s">
        <v>484</v>
      </c>
      <c r="F24" s="202" t="s">
        <v>484</v>
      </c>
    </row>
    <row r="25" spans="2:6" x14ac:dyDescent="0.3">
      <c r="C25" s="202" t="s">
        <v>60</v>
      </c>
      <c r="D25" s="202" t="s">
        <v>502</v>
      </c>
      <c r="E25" s="202" t="s">
        <v>484</v>
      </c>
      <c r="F25" s="202" t="s">
        <v>484</v>
      </c>
    </row>
    <row r="26" spans="2:6" x14ac:dyDescent="0.3">
      <c r="C26" s="202" t="s">
        <v>503</v>
      </c>
      <c r="D26" s="202" t="s">
        <v>487</v>
      </c>
      <c r="E26" s="202" t="s">
        <v>484</v>
      </c>
      <c r="F26" s="202" t="s">
        <v>484</v>
      </c>
    </row>
    <row r="28" spans="2:6" x14ac:dyDescent="0.3">
      <c r="B28" s="19" t="s">
        <v>542</v>
      </c>
    </row>
    <row r="30" spans="2:6" x14ac:dyDescent="0.3">
      <c r="C30" s="203" t="s">
        <v>504</v>
      </c>
      <c r="D30" s="203" t="s">
        <v>505</v>
      </c>
      <c r="E30" s="203" t="s">
        <v>506</v>
      </c>
      <c r="F30" s="203" t="s">
        <v>507</v>
      </c>
    </row>
    <row r="31" spans="2:6" x14ac:dyDescent="0.3">
      <c r="C31" s="202" t="s">
        <v>479</v>
      </c>
      <c r="D31" s="202" t="s">
        <v>517</v>
      </c>
      <c r="E31" s="202" t="s">
        <v>481</v>
      </c>
      <c r="F31" s="202" t="s">
        <v>481</v>
      </c>
    </row>
    <row r="32" spans="2:6" x14ac:dyDescent="0.3">
      <c r="C32" s="202" t="s">
        <v>518</v>
      </c>
      <c r="D32" s="202" t="s">
        <v>467</v>
      </c>
      <c r="E32" s="202" t="s">
        <v>484</v>
      </c>
      <c r="F32" s="202" t="s">
        <v>484</v>
      </c>
    </row>
    <row r="33" spans="2:6" x14ac:dyDescent="0.3">
      <c r="C33" s="202" t="s">
        <v>519</v>
      </c>
      <c r="D33" s="202" t="s">
        <v>520</v>
      </c>
      <c r="E33" s="202" t="s">
        <v>484</v>
      </c>
      <c r="F33" s="202" t="s">
        <v>484</v>
      </c>
    </row>
    <row r="34" spans="2:6" x14ac:dyDescent="0.3">
      <c r="C34" s="202" t="s">
        <v>521</v>
      </c>
      <c r="D34" s="202" t="s">
        <v>522</v>
      </c>
      <c r="E34" s="202" t="s">
        <v>523</v>
      </c>
      <c r="F34" s="202" t="s">
        <v>524</v>
      </c>
    </row>
    <row r="35" spans="2:6" x14ac:dyDescent="0.3">
      <c r="C35" s="202" t="s">
        <v>525</v>
      </c>
      <c r="D35" s="202" t="s">
        <v>526</v>
      </c>
      <c r="E35" s="202" t="s">
        <v>527</v>
      </c>
      <c r="F35" s="202" t="s">
        <v>527</v>
      </c>
    </row>
    <row r="36" spans="2:6" x14ac:dyDescent="0.3">
      <c r="C36" s="202" t="s">
        <v>528</v>
      </c>
      <c r="D36" s="202" t="s">
        <v>529</v>
      </c>
      <c r="E36" s="202" t="s">
        <v>527</v>
      </c>
      <c r="F36" s="202" t="s">
        <v>527</v>
      </c>
    </row>
    <row r="37" spans="2:6" x14ac:dyDescent="0.3">
      <c r="C37" s="202" t="s">
        <v>530</v>
      </c>
      <c r="D37" s="202" t="s">
        <v>531</v>
      </c>
      <c r="E37" s="202" t="s">
        <v>527</v>
      </c>
      <c r="F37" s="202" t="s">
        <v>527</v>
      </c>
    </row>
    <row r="38" spans="2:6" x14ac:dyDescent="0.3">
      <c r="C38" s="202" t="s">
        <v>532</v>
      </c>
      <c r="D38" s="202" t="s">
        <v>533</v>
      </c>
      <c r="E38" s="202" t="s">
        <v>484</v>
      </c>
      <c r="F38" s="202" t="s">
        <v>484</v>
      </c>
    </row>
    <row r="39" spans="2:6" x14ac:dyDescent="0.3">
      <c r="C39" s="202" t="s">
        <v>534</v>
      </c>
      <c r="D39" s="202" t="s">
        <v>535</v>
      </c>
      <c r="E39" s="202" t="s">
        <v>484</v>
      </c>
      <c r="F39" s="202" t="s">
        <v>484</v>
      </c>
    </row>
    <row r="40" spans="2:6" x14ac:dyDescent="0.3">
      <c r="C40" s="202" t="s">
        <v>536</v>
      </c>
      <c r="D40" s="202" t="s">
        <v>537</v>
      </c>
      <c r="E40" s="202" t="s">
        <v>523</v>
      </c>
      <c r="F40" s="202" t="s">
        <v>524</v>
      </c>
    </row>
    <row r="41" spans="2:6" x14ac:dyDescent="0.3">
      <c r="C41" s="202" t="s">
        <v>49</v>
      </c>
      <c r="D41" s="202" t="s">
        <v>538</v>
      </c>
      <c r="E41" s="202" t="s">
        <v>484</v>
      </c>
      <c r="F41" s="202" t="s">
        <v>484</v>
      </c>
    </row>
    <row r="42" spans="2:6" x14ac:dyDescent="0.3">
      <c r="C42" s="202" t="s">
        <v>38</v>
      </c>
      <c r="D42" s="202" t="s">
        <v>539</v>
      </c>
      <c r="E42" s="202" t="s">
        <v>484</v>
      </c>
      <c r="F42" s="202" t="s">
        <v>484</v>
      </c>
    </row>
    <row r="43" spans="2:6" x14ac:dyDescent="0.3">
      <c r="C43" s="202" t="s">
        <v>497</v>
      </c>
      <c r="D43" s="202" t="s">
        <v>498</v>
      </c>
      <c r="E43" s="202" t="s">
        <v>493</v>
      </c>
      <c r="F43" s="202" t="s">
        <v>494</v>
      </c>
    </row>
    <row r="44" spans="2:6" x14ac:dyDescent="0.3">
      <c r="C44" s="202" t="s">
        <v>53</v>
      </c>
      <c r="D44" s="202" t="s">
        <v>499</v>
      </c>
      <c r="E44" s="202" t="s">
        <v>493</v>
      </c>
      <c r="F44" s="202" t="s">
        <v>494</v>
      </c>
    </row>
    <row r="45" spans="2:6" x14ac:dyDescent="0.3">
      <c r="C45" s="202" t="s">
        <v>540</v>
      </c>
      <c r="D45" s="202" t="s">
        <v>541</v>
      </c>
      <c r="E45" s="202" t="s">
        <v>484</v>
      </c>
      <c r="F45" s="202"/>
    </row>
    <row r="47" spans="2:6" x14ac:dyDescent="0.3">
      <c r="B47" s="200" t="s">
        <v>514</v>
      </c>
    </row>
    <row r="48" spans="2:6" x14ac:dyDescent="0.3">
      <c r="B48" s="200"/>
    </row>
    <row r="49" spans="2:6" x14ac:dyDescent="0.3">
      <c r="C49" s="203" t="s">
        <v>504</v>
      </c>
      <c r="D49" s="203" t="s">
        <v>505</v>
      </c>
      <c r="E49" s="203" t="s">
        <v>506</v>
      </c>
      <c r="F49" s="203" t="s">
        <v>507</v>
      </c>
    </row>
    <row r="50" spans="2:6" x14ac:dyDescent="0.3">
      <c r="C50" s="201" t="s">
        <v>479</v>
      </c>
      <c r="D50" s="201" t="s">
        <v>487</v>
      </c>
      <c r="E50" s="201" t="s">
        <v>508</v>
      </c>
      <c r="F50" s="201" t="s">
        <v>509</v>
      </c>
    </row>
    <row r="51" spans="2:6" x14ac:dyDescent="0.3">
      <c r="C51" s="201" t="s">
        <v>510</v>
      </c>
      <c r="D51" s="201" t="s">
        <v>487</v>
      </c>
      <c r="E51" s="201" t="s">
        <v>484</v>
      </c>
      <c r="F51" s="201" t="s">
        <v>484</v>
      </c>
    </row>
    <row r="52" spans="2:6" x14ac:dyDescent="0.3">
      <c r="C52" s="201" t="s">
        <v>511</v>
      </c>
      <c r="D52" s="201" t="s">
        <v>487</v>
      </c>
      <c r="E52" s="201" t="s">
        <v>484</v>
      </c>
      <c r="F52" s="201" t="s">
        <v>484</v>
      </c>
    </row>
    <row r="53" spans="2:6" x14ac:dyDescent="0.3">
      <c r="C53" s="201" t="s">
        <v>41</v>
      </c>
      <c r="D53" s="201" t="s">
        <v>487</v>
      </c>
      <c r="E53" s="201" t="s">
        <v>484</v>
      </c>
      <c r="F53" s="201" t="s">
        <v>484</v>
      </c>
    </row>
    <row r="54" spans="2:6" x14ac:dyDescent="0.3">
      <c r="C54" s="201" t="s">
        <v>512</v>
      </c>
      <c r="D54" s="201" t="s">
        <v>487</v>
      </c>
      <c r="E54" s="201" t="s">
        <v>484</v>
      </c>
      <c r="F54" s="201" t="s">
        <v>484</v>
      </c>
    </row>
    <row r="55" spans="2:6" x14ac:dyDescent="0.3">
      <c r="C55" s="201" t="s">
        <v>513</v>
      </c>
      <c r="D55" s="201" t="s">
        <v>487</v>
      </c>
      <c r="E55" s="201" t="s">
        <v>484</v>
      </c>
      <c r="F55" s="201" t="s">
        <v>484</v>
      </c>
    </row>
    <row r="56" spans="2:6" x14ac:dyDescent="0.3">
      <c r="C56" s="201" t="s">
        <v>49</v>
      </c>
      <c r="D56" s="201" t="s">
        <v>487</v>
      </c>
      <c r="E56" s="201" t="s">
        <v>484</v>
      </c>
      <c r="F56" s="201" t="s">
        <v>484</v>
      </c>
    </row>
    <row r="57" spans="2:6" x14ac:dyDescent="0.3">
      <c r="C57" s="201" t="s">
        <v>38</v>
      </c>
      <c r="D57" s="201" t="s">
        <v>487</v>
      </c>
      <c r="E57" s="201" t="s">
        <v>484</v>
      </c>
      <c r="F57" s="201" t="s">
        <v>484</v>
      </c>
    </row>
    <row r="58" spans="2:6" x14ac:dyDescent="0.3">
      <c r="C58" s="201" t="s">
        <v>497</v>
      </c>
      <c r="D58" s="201" t="s">
        <v>487</v>
      </c>
      <c r="E58" s="201" t="s">
        <v>493</v>
      </c>
      <c r="F58" s="201" t="s">
        <v>494</v>
      </c>
    </row>
    <row r="59" spans="2:6" x14ac:dyDescent="0.3">
      <c r="C59" s="201" t="s">
        <v>53</v>
      </c>
      <c r="D59" s="201" t="s">
        <v>487</v>
      </c>
      <c r="E59" s="201" t="s">
        <v>493</v>
      </c>
      <c r="F59" s="201" t="s">
        <v>494</v>
      </c>
    </row>
    <row r="61" spans="2:6" x14ac:dyDescent="0.3">
      <c r="B61" s="19" t="s">
        <v>515</v>
      </c>
    </row>
    <row r="63" spans="2:6" x14ac:dyDescent="0.3">
      <c r="C63" s="203" t="s">
        <v>504</v>
      </c>
      <c r="D63" s="203" t="s">
        <v>505</v>
      </c>
      <c r="E63" s="203" t="s">
        <v>506</v>
      </c>
      <c r="F63" s="203" t="s">
        <v>507</v>
      </c>
    </row>
    <row r="64" spans="2:6" x14ac:dyDescent="0.3">
      <c r="C64" s="201" t="s">
        <v>479</v>
      </c>
      <c r="D64" s="201" t="s">
        <v>487</v>
      </c>
      <c r="E64" s="201" t="s">
        <v>508</v>
      </c>
      <c r="F64" s="201" t="s">
        <v>509</v>
      </c>
    </row>
    <row r="65" spans="2:6" x14ac:dyDescent="0.3">
      <c r="C65" s="201" t="s">
        <v>516</v>
      </c>
      <c r="D65" s="201" t="s">
        <v>487</v>
      </c>
      <c r="E65" s="201" t="s">
        <v>484</v>
      </c>
      <c r="F65" s="201" t="s">
        <v>484</v>
      </c>
    </row>
    <row r="66" spans="2:6" x14ac:dyDescent="0.3">
      <c r="C66" s="201" t="s">
        <v>511</v>
      </c>
      <c r="D66" s="201" t="s">
        <v>487</v>
      </c>
      <c r="E66" s="201" t="s">
        <v>484</v>
      </c>
      <c r="F66" s="201" t="s">
        <v>484</v>
      </c>
    </row>
    <row r="67" spans="2:6" x14ac:dyDescent="0.3">
      <c r="C67" s="201" t="s">
        <v>41</v>
      </c>
      <c r="D67" s="201" t="s">
        <v>487</v>
      </c>
      <c r="E67" s="201" t="s">
        <v>484</v>
      </c>
      <c r="F67" s="201" t="s">
        <v>484</v>
      </c>
    </row>
    <row r="68" spans="2:6" x14ac:dyDescent="0.3">
      <c r="C68" s="201" t="s">
        <v>513</v>
      </c>
      <c r="D68" s="201" t="s">
        <v>487</v>
      </c>
      <c r="E68" s="201" t="s">
        <v>484</v>
      </c>
      <c r="F68" s="201" t="s">
        <v>484</v>
      </c>
    </row>
    <row r="69" spans="2:6" x14ac:dyDescent="0.3">
      <c r="C69" s="201" t="s">
        <v>49</v>
      </c>
      <c r="D69" s="201" t="s">
        <v>487</v>
      </c>
      <c r="E69" s="201" t="s">
        <v>484</v>
      </c>
      <c r="F69" s="201" t="s">
        <v>484</v>
      </c>
    </row>
    <row r="70" spans="2:6" x14ac:dyDescent="0.3">
      <c r="C70" s="201" t="s">
        <v>38</v>
      </c>
      <c r="D70" s="201" t="s">
        <v>487</v>
      </c>
      <c r="E70" s="201" t="s">
        <v>484</v>
      </c>
      <c r="F70" s="201" t="s">
        <v>484</v>
      </c>
    </row>
    <row r="71" spans="2:6" x14ac:dyDescent="0.3">
      <c r="C71" s="201" t="s">
        <v>497</v>
      </c>
      <c r="D71" s="201" t="s">
        <v>487</v>
      </c>
      <c r="E71" s="201" t="s">
        <v>493</v>
      </c>
      <c r="F71" s="201" t="s">
        <v>494</v>
      </c>
    </row>
    <row r="72" spans="2:6" x14ac:dyDescent="0.3">
      <c r="C72" s="201" t="s">
        <v>53</v>
      </c>
      <c r="D72" s="201" t="s">
        <v>487</v>
      </c>
      <c r="E72" s="201" t="s">
        <v>493</v>
      </c>
      <c r="F72" s="201" t="s">
        <v>494</v>
      </c>
    </row>
    <row r="74" spans="2:6" x14ac:dyDescent="0.3">
      <c r="B74" s="19" t="s">
        <v>543</v>
      </c>
    </row>
    <row r="76" spans="2:6" x14ac:dyDescent="0.3">
      <c r="C76" s="203" t="s">
        <v>504</v>
      </c>
      <c r="D76" s="203" t="s">
        <v>505</v>
      </c>
      <c r="E76" s="203" t="s">
        <v>506</v>
      </c>
      <c r="F76" s="203" t="s">
        <v>507</v>
      </c>
    </row>
    <row r="77" spans="2:6" x14ac:dyDescent="0.3">
      <c r="C77" s="201" t="s">
        <v>479</v>
      </c>
      <c r="D77" s="201" t="s">
        <v>487</v>
      </c>
      <c r="E77" s="201" t="s">
        <v>508</v>
      </c>
      <c r="F77" s="201" t="s">
        <v>509</v>
      </c>
    </row>
    <row r="78" spans="2:6" x14ac:dyDescent="0.3">
      <c r="C78" s="201" t="s">
        <v>545</v>
      </c>
      <c r="D78" s="201" t="s">
        <v>487</v>
      </c>
      <c r="E78" s="201" t="s">
        <v>508</v>
      </c>
      <c r="F78" s="201" t="s">
        <v>509</v>
      </c>
    </row>
    <row r="79" spans="2:6" x14ac:dyDescent="0.3">
      <c r="C79" s="201" t="s">
        <v>546</v>
      </c>
      <c r="D79" s="201" t="s">
        <v>487</v>
      </c>
      <c r="E79" s="201" t="s">
        <v>481</v>
      </c>
      <c r="F79" s="201" t="s">
        <v>481</v>
      </c>
    </row>
    <row r="80" spans="2:6" x14ac:dyDescent="0.3">
      <c r="C80" s="201" t="s">
        <v>497</v>
      </c>
      <c r="D80" s="201" t="s">
        <v>487</v>
      </c>
      <c r="E80" s="201" t="s">
        <v>493</v>
      </c>
      <c r="F80" s="201" t="s">
        <v>494</v>
      </c>
    </row>
    <row r="82" spans="2:6" x14ac:dyDescent="0.3">
      <c r="B82" s="19" t="s">
        <v>544</v>
      </c>
    </row>
    <row r="84" spans="2:6" x14ac:dyDescent="0.3">
      <c r="C84" s="203" t="s">
        <v>504</v>
      </c>
      <c r="D84" s="203" t="s">
        <v>505</v>
      </c>
      <c r="E84" s="203" t="s">
        <v>506</v>
      </c>
      <c r="F84" s="203" t="s">
        <v>507</v>
      </c>
    </row>
    <row r="85" spans="2:6" x14ac:dyDescent="0.3">
      <c r="C85" s="201" t="s">
        <v>479</v>
      </c>
      <c r="D85" s="201" t="s">
        <v>487</v>
      </c>
      <c r="E85" s="201" t="s">
        <v>508</v>
      </c>
      <c r="F85" s="201" t="s">
        <v>509</v>
      </c>
    </row>
    <row r="86" spans="2:6" x14ac:dyDescent="0.3">
      <c r="C86" s="201" t="s">
        <v>545</v>
      </c>
      <c r="D86" s="201" t="s">
        <v>487</v>
      </c>
      <c r="E86" s="201" t="s">
        <v>508</v>
      </c>
      <c r="F86" s="201" t="s">
        <v>509</v>
      </c>
    </row>
    <row r="87" spans="2:6" x14ac:dyDescent="0.3">
      <c r="C87" s="201" t="s">
        <v>547</v>
      </c>
      <c r="D87" s="201" t="s">
        <v>487</v>
      </c>
      <c r="E87" s="201" t="s">
        <v>508</v>
      </c>
      <c r="F87" s="201" t="s">
        <v>509</v>
      </c>
    </row>
    <row r="88" spans="2:6" x14ac:dyDescent="0.3">
      <c r="C88" s="201" t="s">
        <v>497</v>
      </c>
      <c r="D88" s="201" t="s">
        <v>487</v>
      </c>
      <c r="E88" s="201" t="s">
        <v>493</v>
      </c>
      <c r="F88" s="201" t="s">
        <v>494</v>
      </c>
    </row>
    <row r="90" spans="2:6" x14ac:dyDescent="0.3">
      <c r="B90" s="19" t="s">
        <v>552</v>
      </c>
    </row>
    <row r="92" spans="2:6" x14ac:dyDescent="0.3">
      <c r="C92" s="203" t="s">
        <v>504</v>
      </c>
      <c r="D92" s="203" t="s">
        <v>505</v>
      </c>
      <c r="E92" s="203" t="s">
        <v>506</v>
      </c>
      <c r="F92" s="203" t="s">
        <v>507</v>
      </c>
    </row>
    <row r="93" spans="2:6" x14ac:dyDescent="0.3">
      <c r="C93" s="201" t="s">
        <v>479</v>
      </c>
      <c r="D93" s="201" t="s">
        <v>487</v>
      </c>
      <c r="E93" s="201" t="s">
        <v>508</v>
      </c>
      <c r="F93" s="201" t="s">
        <v>509</v>
      </c>
    </row>
    <row r="94" spans="2:6" x14ac:dyDescent="0.3">
      <c r="C94" s="201" t="s">
        <v>516</v>
      </c>
      <c r="D94" s="201" t="s">
        <v>487</v>
      </c>
      <c r="E94" s="201" t="s">
        <v>484</v>
      </c>
      <c r="F94" s="201" t="s">
        <v>484</v>
      </c>
    </row>
    <row r="95" spans="2:6" x14ac:dyDescent="0.3">
      <c r="C95" s="201" t="s">
        <v>548</v>
      </c>
      <c r="D95" s="201" t="s">
        <v>487</v>
      </c>
      <c r="E95" s="201" t="s">
        <v>484</v>
      </c>
      <c r="F95" s="201" t="s">
        <v>484</v>
      </c>
    </row>
    <row r="96" spans="2:6" x14ac:dyDescent="0.3">
      <c r="C96" s="201" t="s">
        <v>41</v>
      </c>
      <c r="D96" s="201" t="s">
        <v>487</v>
      </c>
      <c r="E96" s="201" t="s">
        <v>484</v>
      </c>
      <c r="F96" s="201" t="s">
        <v>484</v>
      </c>
    </row>
    <row r="97" spans="3:6" x14ac:dyDescent="0.3">
      <c r="C97" s="201" t="s">
        <v>513</v>
      </c>
      <c r="D97" s="201" t="s">
        <v>487</v>
      </c>
      <c r="E97" s="201" t="s">
        <v>484</v>
      </c>
      <c r="F97" s="201" t="s">
        <v>484</v>
      </c>
    </row>
    <row r="98" spans="3:6" x14ac:dyDescent="0.3">
      <c r="C98" s="201" t="s">
        <v>532</v>
      </c>
      <c r="D98" s="201" t="s">
        <v>487</v>
      </c>
      <c r="E98" s="201" t="s">
        <v>484</v>
      </c>
      <c r="F98" s="201" t="s">
        <v>484</v>
      </c>
    </row>
    <row r="99" spans="3:6" x14ac:dyDescent="0.3">
      <c r="C99" s="201" t="s">
        <v>518</v>
      </c>
      <c r="D99" s="201" t="s">
        <v>487</v>
      </c>
      <c r="E99" s="201" t="s">
        <v>484</v>
      </c>
      <c r="F99" s="201" t="s">
        <v>484</v>
      </c>
    </row>
    <row r="100" spans="3:6" x14ac:dyDescent="0.3">
      <c r="C100" s="201" t="s">
        <v>549</v>
      </c>
      <c r="D100" s="201" t="s">
        <v>487</v>
      </c>
      <c r="E100" s="201" t="s">
        <v>527</v>
      </c>
      <c r="F100" s="201" t="s">
        <v>527</v>
      </c>
    </row>
    <row r="101" spans="3:6" x14ac:dyDescent="0.3">
      <c r="C101" s="201" t="s">
        <v>550</v>
      </c>
      <c r="D101" s="201" t="s">
        <v>487</v>
      </c>
      <c r="E101" s="201" t="s">
        <v>551</v>
      </c>
      <c r="F101" s="201" t="s">
        <v>551</v>
      </c>
    </row>
    <row r="102" spans="3:6" x14ac:dyDescent="0.3">
      <c r="C102" s="201" t="s">
        <v>497</v>
      </c>
      <c r="D102" s="201" t="s">
        <v>487</v>
      </c>
      <c r="E102" s="201" t="s">
        <v>493</v>
      </c>
      <c r="F102" s="201" t="s">
        <v>494</v>
      </c>
    </row>
    <row r="103" spans="3:6" x14ac:dyDescent="0.3">
      <c r="C103" s="201" t="s">
        <v>53</v>
      </c>
      <c r="D103" s="201" t="s">
        <v>487</v>
      </c>
      <c r="E103" s="201" t="s">
        <v>493</v>
      </c>
      <c r="F103" s="201" t="s">
        <v>494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V24"/>
  <sheetViews>
    <sheetView showGridLines="0" workbookViewId="0">
      <selection activeCell="L19" sqref="L19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432</v>
      </c>
      <c r="I2" s="18" t="s">
        <v>458</v>
      </c>
    </row>
    <row r="4" spans="3:13" ht="16.5" customHeight="1" x14ac:dyDescent="0.3">
      <c r="C4" s="170" t="s">
        <v>452</v>
      </c>
      <c r="D4" s="170" t="s">
        <v>327</v>
      </c>
      <c r="E4" s="170" t="s">
        <v>430</v>
      </c>
      <c r="F4" s="170" t="s">
        <v>431</v>
      </c>
      <c r="G4" s="170" t="s">
        <v>455</v>
      </c>
      <c r="I4" s="170" t="s">
        <v>452</v>
      </c>
      <c r="J4" s="170" t="s">
        <v>327</v>
      </c>
      <c r="K4" s="170" t="s">
        <v>430</v>
      </c>
      <c r="L4" s="170" t="s">
        <v>431</v>
      </c>
      <c r="M4" s="170" t="s">
        <v>455</v>
      </c>
    </row>
    <row r="5" spans="3:13" ht="16.5" customHeight="1" x14ac:dyDescent="0.3">
      <c r="C5" s="18" t="s">
        <v>433</v>
      </c>
      <c r="D5" s="18" t="s">
        <v>438</v>
      </c>
      <c r="E5" s="3" t="s">
        <v>133</v>
      </c>
      <c r="F5" s="3" t="s">
        <v>133</v>
      </c>
      <c r="I5" s="18" t="s">
        <v>459</v>
      </c>
      <c r="J5" s="18" t="s">
        <v>438</v>
      </c>
      <c r="K5" s="3" t="s">
        <v>133</v>
      </c>
      <c r="L5" s="3" t="s">
        <v>133</v>
      </c>
    </row>
    <row r="6" spans="3:13" ht="16.5" customHeight="1" x14ac:dyDescent="0.3">
      <c r="C6" s="18" t="s">
        <v>434</v>
      </c>
      <c r="D6" s="18" t="s">
        <v>442</v>
      </c>
      <c r="E6" s="3" t="s">
        <v>453</v>
      </c>
      <c r="F6" s="3" t="s">
        <v>453</v>
      </c>
      <c r="I6" s="204"/>
      <c r="J6" s="204"/>
      <c r="K6" s="205"/>
      <c r="L6" s="205"/>
      <c r="M6" s="205"/>
    </row>
    <row r="7" spans="3:13" ht="16.5" customHeight="1" x14ac:dyDescent="0.3">
      <c r="D7" s="18" t="s">
        <v>443</v>
      </c>
      <c r="E7" s="3" t="s">
        <v>453</v>
      </c>
      <c r="F7" s="3" t="s">
        <v>453</v>
      </c>
      <c r="I7" s="204"/>
      <c r="J7" s="204"/>
      <c r="K7" s="205"/>
      <c r="L7" s="205"/>
      <c r="M7" s="205"/>
    </row>
    <row r="8" spans="3:13" ht="16.5" customHeight="1" x14ac:dyDescent="0.3">
      <c r="C8" s="18" t="s">
        <v>0</v>
      </c>
      <c r="D8" s="18" t="s">
        <v>439</v>
      </c>
      <c r="E8" s="3" t="s">
        <v>453</v>
      </c>
      <c r="F8" s="3" t="s">
        <v>453</v>
      </c>
      <c r="I8" s="18" t="s">
        <v>460</v>
      </c>
      <c r="J8" s="18" t="s">
        <v>439</v>
      </c>
      <c r="K8" s="3" t="s">
        <v>462</v>
      </c>
      <c r="L8" s="3" t="s">
        <v>453</v>
      </c>
    </row>
    <row r="9" spans="3:13" ht="16.5" customHeight="1" x14ac:dyDescent="0.3">
      <c r="C9" s="18" t="s">
        <v>435</v>
      </c>
      <c r="D9" s="18" t="s">
        <v>440</v>
      </c>
      <c r="E9" s="3" t="s">
        <v>453</v>
      </c>
      <c r="F9" s="3" t="s">
        <v>453</v>
      </c>
      <c r="G9" s="16" t="s">
        <v>456</v>
      </c>
      <c r="I9" s="18" t="s">
        <v>461</v>
      </c>
      <c r="J9" s="18" t="s">
        <v>440</v>
      </c>
      <c r="K9" s="3" t="s">
        <v>462</v>
      </c>
      <c r="L9" s="3" t="s">
        <v>462</v>
      </c>
      <c r="M9" s="16"/>
    </row>
    <row r="10" spans="3:13" ht="16.5" customHeight="1" x14ac:dyDescent="0.3">
      <c r="D10" s="18" t="s">
        <v>444</v>
      </c>
      <c r="E10" s="3" t="s">
        <v>453</v>
      </c>
      <c r="F10" s="3" t="s">
        <v>453</v>
      </c>
      <c r="G10" s="16" t="s">
        <v>456</v>
      </c>
      <c r="I10" s="204"/>
      <c r="J10" s="204"/>
      <c r="K10" s="205"/>
      <c r="L10" s="205"/>
      <c r="M10" s="205"/>
    </row>
    <row r="11" spans="3:13" ht="16.5" customHeight="1" x14ac:dyDescent="0.3">
      <c r="D11" s="18" t="s">
        <v>445</v>
      </c>
      <c r="E11" s="3" t="s">
        <v>453</v>
      </c>
      <c r="F11" s="3" t="s">
        <v>453</v>
      </c>
      <c r="I11" s="204"/>
      <c r="J11" s="204"/>
      <c r="K11" s="205"/>
      <c r="L11" s="205"/>
      <c r="M11" s="205"/>
    </row>
    <row r="12" spans="3:13" ht="16.5" customHeight="1" x14ac:dyDescent="0.3">
      <c r="C12" s="18" t="s">
        <v>1</v>
      </c>
      <c r="D12" s="18" t="s">
        <v>441</v>
      </c>
      <c r="E12" s="3" t="s">
        <v>453</v>
      </c>
      <c r="F12" s="3" t="s">
        <v>453</v>
      </c>
      <c r="I12" s="204"/>
      <c r="J12" s="204"/>
      <c r="K12" s="205"/>
      <c r="L12" s="205"/>
      <c r="M12" s="205"/>
    </row>
    <row r="13" spans="3:13" ht="16.5" customHeight="1" x14ac:dyDescent="0.3">
      <c r="C13" s="18" t="s">
        <v>2</v>
      </c>
      <c r="D13" s="18" t="s">
        <v>446</v>
      </c>
      <c r="E13" s="3" t="s">
        <v>453</v>
      </c>
      <c r="F13" s="3" t="s">
        <v>453</v>
      </c>
      <c r="G13" s="16" t="s">
        <v>456</v>
      </c>
      <c r="I13" s="204"/>
      <c r="J13" s="204"/>
      <c r="K13" s="205"/>
      <c r="L13" s="205"/>
      <c r="M13" s="205"/>
    </row>
    <row r="14" spans="3:13" ht="16.5" customHeight="1" x14ac:dyDescent="0.3">
      <c r="D14" s="18" t="s">
        <v>447</v>
      </c>
      <c r="E14" s="3" t="s">
        <v>453</v>
      </c>
      <c r="F14" s="3" t="s">
        <v>453</v>
      </c>
      <c r="G14" s="16" t="s">
        <v>456</v>
      </c>
      <c r="I14" s="204"/>
      <c r="J14" s="204"/>
      <c r="K14" s="205"/>
      <c r="L14" s="205"/>
      <c r="M14" s="205"/>
    </row>
    <row r="15" spans="3:13" ht="16.5" customHeight="1" x14ac:dyDescent="0.3">
      <c r="C15" s="18" t="s">
        <v>436</v>
      </c>
      <c r="D15" s="18" t="s">
        <v>449</v>
      </c>
      <c r="E15" s="3" t="s">
        <v>133</v>
      </c>
      <c r="F15" s="3" t="s">
        <v>133</v>
      </c>
      <c r="I15" s="18" t="s">
        <v>436</v>
      </c>
      <c r="J15" s="204"/>
      <c r="K15" s="205"/>
      <c r="L15" s="205"/>
      <c r="M15" s="205"/>
    </row>
    <row r="16" spans="3:13" ht="16.5" customHeight="1" x14ac:dyDescent="0.3">
      <c r="D16" s="18" t="s">
        <v>450</v>
      </c>
      <c r="E16" s="3" t="s">
        <v>454</v>
      </c>
      <c r="F16" s="3" t="s">
        <v>214</v>
      </c>
      <c r="J16" s="18" t="s">
        <v>450</v>
      </c>
      <c r="K16" s="3" t="s">
        <v>463</v>
      </c>
      <c r="L16" s="3" t="s">
        <v>214</v>
      </c>
    </row>
    <row r="17" spans="3:22" ht="16.5" customHeight="1" x14ac:dyDescent="0.3">
      <c r="D17" s="18" t="s">
        <v>448</v>
      </c>
      <c r="E17" s="3" t="s">
        <v>133</v>
      </c>
      <c r="F17" s="3" t="s">
        <v>453</v>
      </c>
      <c r="G17" s="16" t="s">
        <v>456</v>
      </c>
      <c r="J17" s="18" t="s">
        <v>448</v>
      </c>
      <c r="K17" s="3" t="s">
        <v>133</v>
      </c>
      <c r="L17" s="3" t="s">
        <v>453</v>
      </c>
      <c r="M17" s="16" t="s">
        <v>456</v>
      </c>
    </row>
    <row r="18" spans="3:22" ht="16.5" customHeight="1" x14ac:dyDescent="0.3">
      <c r="D18" s="18" t="s">
        <v>457</v>
      </c>
      <c r="E18" s="3" t="s">
        <v>133</v>
      </c>
      <c r="F18" s="3" t="s">
        <v>453</v>
      </c>
      <c r="G18" s="16" t="s">
        <v>456</v>
      </c>
      <c r="I18" s="204"/>
      <c r="J18" s="204"/>
      <c r="K18" s="205"/>
      <c r="L18" s="205"/>
      <c r="M18" s="205"/>
    </row>
    <row r="19" spans="3:22" ht="16.5" customHeight="1" x14ac:dyDescent="0.3">
      <c r="C19" s="18" t="s">
        <v>437</v>
      </c>
      <c r="D19" s="18" t="s">
        <v>451</v>
      </c>
      <c r="E19" s="3" t="s">
        <v>133</v>
      </c>
      <c r="F19" s="3" t="s">
        <v>453</v>
      </c>
      <c r="G19" s="16" t="s">
        <v>456</v>
      </c>
      <c r="I19" s="18" t="s">
        <v>437</v>
      </c>
      <c r="J19" s="18" t="s">
        <v>451</v>
      </c>
      <c r="K19" s="3" t="s">
        <v>133</v>
      </c>
      <c r="L19" s="3" t="s">
        <v>453</v>
      </c>
      <c r="M19" s="16" t="s">
        <v>456</v>
      </c>
    </row>
    <row r="23" spans="3:22" ht="16.5" customHeight="1" x14ac:dyDescent="0.3">
      <c r="C23" s="187" t="s">
        <v>464</v>
      </c>
      <c r="D23" s="188" t="s">
        <v>3</v>
      </c>
      <c r="E23" s="188" t="s">
        <v>465</v>
      </c>
      <c r="F23" s="188" t="s">
        <v>262</v>
      </c>
      <c r="G23" s="188" t="s">
        <v>465</v>
      </c>
      <c r="H23" s="188" t="s">
        <v>466</v>
      </c>
      <c r="I23" s="189" t="s">
        <v>15</v>
      </c>
      <c r="J23" s="189" t="s">
        <v>467</v>
      </c>
      <c r="K23" s="190" t="s">
        <v>468</v>
      </c>
      <c r="L23" s="191" t="s">
        <v>469</v>
      </c>
      <c r="M23" s="191" t="s">
        <v>470</v>
      </c>
      <c r="N23" s="194" t="s">
        <v>475</v>
      </c>
      <c r="O23" s="195" t="s">
        <v>69</v>
      </c>
    </row>
    <row r="24" spans="3:22" ht="16.5" customHeight="1" x14ac:dyDescent="0.3">
      <c r="P24" s="192" t="s">
        <v>473</v>
      </c>
      <c r="Q24" s="193" t="s">
        <v>474</v>
      </c>
      <c r="R24" s="196" t="s">
        <v>471</v>
      </c>
      <c r="S24" s="196" t="s">
        <v>472</v>
      </c>
      <c r="T24" s="196" t="s">
        <v>476</v>
      </c>
      <c r="U24" s="197" t="s">
        <v>477</v>
      </c>
      <c r="V24" s="198" t="s">
        <v>478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48" t="s">
        <v>174</v>
      </c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172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156</v>
      </c>
      <c r="P8" t="s">
        <v>157</v>
      </c>
      <c r="Z8" t="s">
        <v>158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159</v>
      </c>
      <c r="P11" t="s">
        <v>160</v>
      </c>
      <c r="Z11" t="s">
        <v>161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162</v>
      </c>
      <c r="Z14" t="s">
        <v>163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164</v>
      </c>
      <c r="P17" t="s">
        <v>165</v>
      </c>
      <c r="Z17" t="s">
        <v>166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167</v>
      </c>
      <c r="P20" t="s">
        <v>168</v>
      </c>
      <c r="Z20" t="s">
        <v>169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170</v>
      </c>
      <c r="P23" t="s">
        <v>171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173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49" t="s">
        <v>24</v>
      </c>
      <c r="AC31" s="249"/>
      <c r="AD31" s="249"/>
      <c r="AF31" s="250" t="s">
        <v>175</v>
      </c>
      <c r="AG31" s="251"/>
      <c r="AH31" s="251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358</v>
      </c>
    </row>
    <row r="3" spans="4:10" ht="16.5" customHeight="1" x14ac:dyDescent="0.3">
      <c r="D3" s="19"/>
    </row>
    <row r="4" spans="4:10" ht="16.5" customHeight="1" x14ac:dyDescent="0.3">
      <c r="D4" s="11" t="s">
        <v>375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337</v>
      </c>
      <c r="E7" s="126" t="s">
        <v>338</v>
      </c>
      <c r="G7" s="125" t="s">
        <v>345</v>
      </c>
      <c r="H7" s="255" t="s">
        <v>417</v>
      </c>
      <c r="I7" s="256"/>
      <c r="J7" s="257"/>
    </row>
    <row r="9" spans="4:10" ht="16.5" customHeight="1" x14ac:dyDescent="0.3">
      <c r="D9" s="125" t="s">
        <v>347</v>
      </c>
      <c r="E9" s="126" t="s">
        <v>348</v>
      </c>
      <c r="F9" s="140" t="s">
        <v>365</v>
      </c>
    </row>
    <row r="11" spans="4:10" ht="16.5" customHeight="1" x14ac:dyDescent="0.3">
      <c r="D11" s="141" t="s">
        <v>352</v>
      </c>
      <c r="E11" s="6"/>
      <c r="F11" s="8"/>
      <c r="J11" s="133" t="s">
        <v>25</v>
      </c>
    </row>
    <row r="13" spans="4:10" ht="16.5" customHeight="1" x14ac:dyDescent="0.3">
      <c r="D13" s="113" t="s">
        <v>339</v>
      </c>
      <c r="E13" s="113" t="s">
        <v>340</v>
      </c>
      <c r="F13" s="113" t="s">
        <v>341</v>
      </c>
      <c r="G13" s="113" t="s">
        <v>342</v>
      </c>
      <c r="H13" s="113" t="s">
        <v>343</v>
      </c>
      <c r="I13" s="113" t="s">
        <v>344</v>
      </c>
      <c r="J13" s="113" t="s">
        <v>185</v>
      </c>
    </row>
    <row r="22" spans="4:10" ht="16.5" customHeight="1" x14ac:dyDescent="0.3">
      <c r="D22" s="6" t="s">
        <v>349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376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337</v>
      </c>
      <c r="E28" s="126" t="s">
        <v>338</v>
      </c>
      <c r="G28" s="125" t="s">
        <v>345</v>
      </c>
      <c r="H28" s="255" t="s">
        <v>417</v>
      </c>
      <c r="I28" s="256"/>
      <c r="J28" s="257"/>
    </row>
    <row r="30" spans="4:10" ht="16.5" customHeight="1" x14ac:dyDescent="0.3">
      <c r="D30" s="125" t="s">
        <v>347</v>
      </c>
      <c r="E30" s="126" t="s">
        <v>348</v>
      </c>
      <c r="F30" s="140"/>
    </row>
    <row r="32" spans="4:10" ht="16.5" customHeight="1" x14ac:dyDescent="0.3">
      <c r="D32" s="141" t="s">
        <v>352</v>
      </c>
      <c r="E32" s="7"/>
      <c r="F32" s="139"/>
      <c r="G32" s="140" t="s">
        <v>360</v>
      </c>
      <c r="J32" s="133" t="s">
        <v>25</v>
      </c>
    </row>
    <row r="34" spans="4:10" ht="16.5" customHeight="1" x14ac:dyDescent="0.3">
      <c r="D34" s="113" t="s">
        <v>339</v>
      </c>
      <c r="E34" s="113" t="s">
        <v>340</v>
      </c>
      <c r="F34" s="113" t="s">
        <v>341</v>
      </c>
      <c r="G34" s="113" t="s">
        <v>342</v>
      </c>
      <c r="H34" s="113" t="s">
        <v>343</v>
      </c>
      <c r="I34" s="113" t="s">
        <v>344</v>
      </c>
      <c r="J34" s="113" t="s">
        <v>185</v>
      </c>
    </row>
    <row r="38" spans="4:10" ht="16.5" customHeight="1" x14ac:dyDescent="0.3">
      <c r="D38" s="259" t="s">
        <v>359</v>
      </c>
      <c r="E38" s="259"/>
      <c r="F38" s="259"/>
      <c r="G38" s="259"/>
      <c r="H38" s="259"/>
      <c r="I38" s="259"/>
      <c r="J38" s="259"/>
    </row>
    <row r="43" spans="4:10" ht="16.5" customHeight="1" x14ac:dyDescent="0.3">
      <c r="D43" s="6" t="s">
        <v>349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391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337</v>
      </c>
      <c r="E49" s="126" t="s">
        <v>338</v>
      </c>
      <c r="G49" s="125" t="s">
        <v>345</v>
      </c>
      <c r="H49" s="255" t="s">
        <v>417</v>
      </c>
      <c r="I49" s="256"/>
      <c r="J49" s="257"/>
    </row>
    <row r="51" spans="4:10" ht="16.5" customHeight="1" x14ac:dyDescent="0.3">
      <c r="D51" s="164" t="s">
        <v>347</v>
      </c>
      <c r="E51" s="153" t="s">
        <v>348</v>
      </c>
    </row>
    <row r="52" spans="4:10" ht="16.5" customHeight="1" x14ac:dyDescent="0.3">
      <c r="D52" s="166" t="s">
        <v>378</v>
      </c>
      <c r="E52" s="165">
        <v>2025</v>
      </c>
      <c r="F52" s="167" t="s">
        <v>377</v>
      </c>
    </row>
    <row r="53" spans="4:10" ht="16.5" customHeight="1" x14ac:dyDescent="0.3">
      <c r="D53" s="168" t="s">
        <v>379</v>
      </c>
      <c r="E53" s="3" t="s">
        <v>380</v>
      </c>
      <c r="F53" s="14" t="s">
        <v>381</v>
      </c>
      <c r="J53" s="133" t="s">
        <v>25</v>
      </c>
    </row>
    <row r="54" spans="4:10" ht="16.5" customHeight="1" x14ac:dyDescent="0.3">
      <c r="D54" s="168" t="s">
        <v>382</v>
      </c>
      <c r="E54" s="3" t="s">
        <v>389</v>
      </c>
      <c r="F54" s="14" t="s">
        <v>390</v>
      </c>
    </row>
    <row r="55" spans="4:10" ht="16.5" customHeight="1" x14ac:dyDescent="0.3">
      <c r="D55" s="168" t="s">
        <v>383</v>
      </c>
      <c r="E55" s="3" t="s">
        <v>387</v>
      </c>
      <c r="F55" s="14" t="s">
        <v>388</v>
      </c>
      <c r="G55" s="113" t="s">
        <v>342</v>
      </c>
      <c r="H55" s="113" t="s">
        <v>343</v>
      </c>
      <c r="I55" s="113" t="s">
        <v>344</v>
      </c>
      <c r="J55" s="113" t="s">
        <v>185</v>
      </c>
    </row>
    <row r="56" spans="4:10" ht="16.5" customHeight="1" x14ac:dyDescent="0.3">
      <c r="D56" s="169" t="s">
        <v>384</v>
      </c>
      <c r="E56" s="170" t="s">
        <v>385</v>
      </c>
      <c r="F56" s="171" t="s">
        <v>386</v>
      </c>
    </row>
    <row r="64" spans="4:10" ht="16.5" customHeight="1" x14ac:dyDescent="0.3">
      <c r="D64" s="6" t="s">
        <v>349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352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337</v>
      </c>
      <c r="E70" s="126" t="s">
        <v>338</v>
      </c>
      <c r="G70" s="125" t="s">
        <v>345</v>
      </c>
      <c r="H70" s="255" t="s">
        <v>417</v>
      </c>
      <c r="I70" s="256"/>
      <c r="J70" s="257"/>
    </row>
    <row r="72" spans="4:10" ht="16.5" customHeight="1" x14ac:dyDescent="0.3">
      <c r="D72" s="143" t="s">
        <v>347</v>
      </c>
      <c r="E72" s="145"/>
      <c r="F72" s="146"/>
      <c r="G72" s="260" t="s">
        <v>352</v>
      </c>
      <c r="H72" s="146"/>
      <c r="I72" s="262" t="s">
        <v>361</v>
      </c>
    </row>
    <row r="73" spans="4:10" ht="16.5" customHeight="1" x14ac:dyDescent="0.3">
      <c r="E73" s="147"/>
      <c r="F73" s="148"/>
      <c r="G73" s="261"/>
      <c r="H73" s="148"/>
      <c r="I73" s="263"/>
    </row>
    <row r="74" spans="4:10" ht="16.5" customHeight="1" x14ac:dyDescent="0.3">
      <c r="D74" s="138" t="s">
        <v>352</v>
      </c>
      <c r="E74" s="157"/>
      <c r="F74" s="148"/>
      <c r="G74" s="148"/>
      <c r="H74" s="148"/>
      <c r="I74" s="149"/>
      <c r="J74" s="144" t="s">
        <v>25</v>
      </c>
    </row>
    <row r="75" spans="4:10" ht="16.5" customHeight="1" x14ac:dyDescent="0.3">
      <c r="E75" s="154" t="s">
        <v>362</v>
      </c>
      <c r="F75" s="155" t="s">
        <v>18</v>
      </c>
      <c r="G75" s="155" t="s">
        <v>20</v>
      </c>
      <c r="H75" s="155" t="s">
        <v>363</v>
      </c>
      <c r="I75" s="156"/>
    </row>
    <row r="76" spans="4:10" ht="16.5" customHeight="1" x14ac:dyDescent="0.3">
      <c r="D76" s="113" t="s">
        <v>339</v>
      </c>
      <c r="E76" s="147"/>
      <c r="F76" s="148"/>
      <c r="G76" s="148"/>
      <c r="H76" s="148"/>
      <c r="I76" s="149"/>
      <c r="J76" s="113" t="s">
        <v>185</v>
      </c>
    </row>
    <row r="77" spans="4:10" ht="16.5" customHeight="1" x14ac:dyDescent="0.3">
      <c r="E77" s="158"/>
      <c r="F77" s="159"/>
      <c r="G77" s="161" t="s">
        <v>364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349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392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337</v>
      </c>
      <c r="E91" s="126" t="s">
        <v>338</v>
      </c>
      <c r="G91" s="125" t="s">
        <v>345</v>
      </c>
      <c r="H91" s="255" t="s">
        <v>417</v>
      </c>
      <c r="I91" s="256"/>
      <c r="J91" s="257"/>
    </row>
    <row r="93" spans="4:10" ht="16.5" customHeight="1" x14ac:dyDescent="0.3">
      <c r="D93" s="125" t="s">
        <v>347</v>
      </c>
      <c r="E93" s="126" t="s">
        <v>348</v>
      </c>
    </row>
    <row r="95" spans="4:10" ht="16.5" customHeight="1" x14ac:dyDescent="0.3">
      <c r="D95" s="129" t="s">
        <v>353</v>
      </c>
      <c r="E95" s="6"/>
      <c r="F95" s="8"/>
      <c r="J95" s="127" t="s">
        <v>25</v>
      </c>
    </row>
    <row r="97" spans="4:10" ht="16.5" customHeight="1" x14ac:dyDescent="0.3">
      <c r="D97" s="113" t="s">
        <v>339</v>
      </c>
      <c r="E97" s="113" t="s">
        <v>340</v>
      </c>
      <c r="F97" s="113" t="s">
        <v>341</v>
      </c>
      <c r="G97" s="113" t="s">
        <v>342</v>
      </c>
      <c r="H97" s="113" t="s">
        <v>343</v>
      </c>
      <c r="I97" s="113" t="s">
        <v>344</v>
      </c>
      <c r="J97" s="113" t="s">
        <v>185</v>
      </c>
    </row>
    <row r="98" spans="4:10" ht="16.5" customHeight="1" x14ac:dyDescent="0.3">
      <c r="D98" s="128" t="s">
        <v>366</v>
      </c>
      <c r="E98" s="140" t="s">
        <v>371</v>
      </c>
      <c r="F98" s="132"/>
      <c r="G98" s="134" t="s">
        <v>214</v>
      </c>
      <c r="H98" s="134" t="s">
        <v>214</v>
      </c>
      <c r="I98" s="3" t="s">
        <v>355</v>
      </c>
      <c r="J98" s="3"/>
    </row>
    <row r="99" spans="4:10" ht="16.5" customHeight="1" x14ac:dyDescent="0.3">
      <c r="D99" s="162" t="s">
        <v>367</v>
      </c>
    </row>
    <row r="100" spans="4:10" ht="16.5" customHeight="1" x14ac:dyDescent="0.3">
      <c r="D100" s="4" t="s">
        <v>368</v>
      </c>
    </row>
    <row r="101" spans="4:10" ht="16.5" customHeight="1" x14ac:dyDescent="0.3">
      <c r="D101" s="4" t="s">
        <v>369</v>
      </c>
    </row>
    <row r="102" spans="4:10" ht="16.5" customHeight="1" x14ac:dyDescent="0.3">
      <c r="D102" s="4" t="s">
        <v>370</v>
      </c>
    </row>
    <row r="103" spans="4:10" ht="16.5" customHeight="1" x14ac:dyDescent="0.3">
      <c r="D103" s="5" t="s">
        <v>203</v>
      </c>
    </row>
    <row r="106" spans="4:10" ht="16.5" customHeight="1" x14ac:dyDescent="0.3">
      <c r="D106" s="123" t="s">
        <v>349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393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337</v>
      </c>
      <c r="E112" s="126" t="s">
        <v>338</v>
      </c>
      <c r="G112" s="125" t="s">
        <v>345</v>
      </c>
      <c r="H112" s="255" t="s">
        <v>417</v>
      </c>
      <c r="I112" s="256"/>
      <c r="J112" s="257"/>
    </row>
    <row r="114" spans="4:10" ht="16.5" customHeight="1" x14ac:dyDescent="0.3">
      <c r="D114" s="125" t="s">
        <v>347</v>
      </c>
      <c r="E114" s="126" t="s">
        <v>348</v>
      </c>
    </row>
    <row r="116" spans="4:10" ht="16.5" customHeight="1" x14ac:dyDescent="0.3">
      <c r="D116" s="129" t="s">
        <v>353</v>
      </c>
      <c r="E116" s="6"/>
      <c r="F116" s="8"/>
      <c r="J116" s="127" t="s">
        <v>25</v>
      </c>
    </row>
    <row r="118" spans="4:10" ht="16.5" customHeight="1" x14ac:dyDescent="0.3">
      <c r="D118" s="113" t="s">
        <v>339</v>
      </c>
      <c r="E118" s="113" t="s">
        <v>340</v>
      </c>
      <c r="F118" s="113" t="s">
        <v>341</v>
      </c>
      <c r="G118" s="113" t="s">
        <v>342</v>
      </c>
      <c r="H118" s="113" t="s">
        <v>343</v>
      </c>
      <c r="I118" s="113" t="s">
        <v>344</v>
      </c>
      <c r="J118" s="113" t="s">
        <v>185</v>
      </c>
    </row>
    <row r="119" spans="4:10" ht="16.5" customHeight="1" x14ac:dyDescent="0.3">
      <c r="D119" s="1" t="s">
        <v>354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355</v>
      </c>
      <c r="J119" s="3"/>
    </row>
    <row r="120" spans="4:10" ht="16.5" customHeight="1" x14ac:dyDescent="0.3">
      <c r="E120" s="163" t="s">
        <v>372</v>
      </c>
      <c r="F120" s="163" t="s">
        <v>372</v>
      </c>
    </row>
    <row r="121" spans="4:10" ht="16.5" customHeight="1" x14ac:dyDescent="0.3">
      <c r="E121" s="140" t="s">
        <v>373</v>
      </c>
      <c r="F121" s="140"/>
    </row>
    <row r="127" spans="4:10" ht="16.5" customHeight="1" x14ac:dyDescent="0.3">
      <c r="D127" s="123" t="s">
        <v>349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372</v>
      </c>
      <c r="H128" s="163" t="s">
        <v>372</v>
      </c>
    </row>
    <row r="129" spans="4:10" ht="16.5" customHeight="1" x14ac:dyDescent="0.3">
      <c r="G129" s="258" t="s">
        <v>394</v>
      </c>
      <c r="H129" s="258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395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337</v>
      </c>
      <c r="E134" s="126" t="s">
        <v>338</v>
      </c>
      <c r="G134" s="125" t="s">
        <v>345</v>
      </c>
      <c r="H134" s="255" t="s">
        <v>417</v>
      </c>
      <c r="I134" s="256"/>
      <c r="J134" s="257"/>
    </row>
    <row r="136" spans="4:10" ht="16.5" customHeight="1" x14ac:dyDescent="0.3">
      <c r="D136" s="125" t="s">
        <v>347</v>
      </c>
      <c r="E136" s="126" t="s">
        <v>348</v>
      </c>
    </row>
    <row r="138" spans="4:10" ht="16.5" customHeight="1" x14ac:dyDescent="0.3">
      <c r="D138" s="129" t="s">
        <v>353</v>
      </c>
      <c r="E138" s="6"/>
      <c r="F138" s="8"/>
      <c r="J138" s="127" t="s">
        <v>25</v>
      </c>
    </row>
    <row r="139" spans="4:10" ht="16.5" customHeight="1" x14ac:dyDescent="0.3">
      <c r="H139" s="140" t="s">
        <v>374</v>
      </c>
    </row>
    <row r="140" spans="4:10" ht="16.5" customHeight="1" x14ac:dyDescent="0.3">
      <c r="D140" s="113" t="s">
        <v>339</v>
      </c>
      <c r="E140" s="113" t="s">
        <v>340</v>
      </c>
      <c r="F140" s="113" t="s">
        <v>341</v>
      </c>
      <c r="G140" s="113" t="s">
        <v>342</v>
      </c>
      <c r="H140" s="113" t="s">
        <v>343</v>
      </c>
      <c r="I140" s="113" t="s">
        <v>344</v>
      </c>
      <c r="J140" s="113" t="s">
        <v>185</v>
      </c>
    </row>
    <row r="141" spans="4:10" ht="16.5" customHeight="1" x14ac:dyDescent="0.3">
      <c r="D141" s="1" t="s">
        <v>354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355</v>
      </c>
      <c r="J141" s="3"/>
    </row>
    <row r="142" spans="4:10" ht="16.5" customHeight="1" x14ac:dyDescent="0.3">
      <c r="I142" s="135" t="s">
        <v>346</v>
      </c>
    </row>
    <row r="143" spans="4:10" ht="16.5" customHeight="1" x14ac:dyDescent="0.3">
      <c r="I143" s="4" t="s">
        <v>356</v>
      </c>
    </row>
    <row r="144" spans="4:10" ht="16.5" customHeight="1" x14ac:dyDescent="0.3">
      <c r="I144" s="5" t="s">
        <v>203</v>
      </c>
    </row>
    <row r="149" spans="4:10" ht="16.5" customHeight="1" x14ac:dyDescent="0.3">
      <c r="D149" s="123" t="s">
        <v>349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396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337</v>
      </c>
      <c r="E155" s="126" t="s">
        <v>338</v>
      </c>
      <c r="G155" s="125" t="s">
        <v>345</v>
      </c>
      <c r="H155" s="255" t="s">
        <v>417</v>
      </c>
      <c r="I155" s="256"/>
      <c r="J155" s="257"/>
    </row>
    <row r="157" spans="4:10" ht="16.5" customHeight="1" x14ac:dyDescent="0.3">
      <c r="D157" s="125" t="s">
        <v>347</v>
      </c>
      <c r="E157" s="126" t="s">
        <v>348</v>
      </c>
    </row>
    <row r="159" spans="4:10" ht="16.5" customHeight="1" x14ac:dyDescent="0.3">
      <c r="D159" s="129" t="s">
        <v>353</v>
      </c>
      <c r="E159" s="6"/>
      <c r="F159" s="8"/>
      <c r="J159" s="172" t="s">
        <v>25</v>
      </c>
    </row>
    <row r="161" spans="4:10" ht="16.5" customHeight="1" x14ac:dyDescent="0.3">
      <c r="D161" s="113" t="s">
        <v>339</v>
      </c>
      <c r="E161" s="113" t="s">
        <v>340</v>
      </c>
      <c r="F161" s="113" t="s">
        <v>341</v>
      </c>
      <c r="G161" s="113" t="s">
        <v>342</v>
      </c>
      <c r="H161" s="113" t="s">
        <v>343</v>
      </c>
      <c r="I161" s="113" t="s">
        <v>344</v>
      </c>
      <c r="J161" s="113" t="s">
        <v>185</v>
      </c>
    </row>
    <row r="162" spans="4:10" ht="16.5" customHeight="1" x14ac:dyDescent="0.3">
      <c r="D162" s="1" t="s">
        <v>354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357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397</v>
      </c>
    </row>
    <row r="166" spans="4:10" ht="16.5" customHeight="1" x14ac:dyDescent="0.3">
      <c r="D166" s="173" t="s">
        <v>398</v>
      </c>
    </row>
    <row r="167" spans="4:10" ht="16.5" customHeight="1" x14ac:dyDescent="0.3">
      <c r="D167" s="173" t="s">
        <v>399</v>
      </c>
    </row>
    <row r="170" spans="4:10" ht="16.5" customHeight="1" x14ac:dyDescent="0.3">
      <c r="D170" s="123" t="s">
        <v>349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396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337</v>
      </c>
      <c r="E176" s="126" t="s">
        <v>338</v>
      </c>
      <c r="G176" s="125" t="s">
        <v>345</v>
      </c>
      <c r="H176" s="255" t="s">
        <v>417</v>
      </c>
      <c r="I176" s="256"/>
      <c r="J176" s="257"/>
    </row>
    <row r="178" spans="3:13" ht="16.5" customHeight="1" x14ac:dyDescent="0.3">
      <c r="D178" s="125" t="s">
        <v>347</v>
      </c>
      <c r="E178" s="126" t="s">
        <v>348</v>
      </c>
    </row>
    <row r="180" spans="3:13" ht="16.5" customHeight="1" x14ac:dyDescent="0.3">
      <c r="D180" s="129" t="s">
        <v>353</v>
      </c>
      <c r="E180" s="6"/>
      <c r="F180" s="8"/>
      <c r="J180" s="172" t="s">
        <v>25</v>
      </c>
    </row>
    <row r="182" spans="3:13" ht="16.5" customHeight="1" x14ac:dyDescent="0.3">
      <c r="C182" s="113" t="s">
        <v>413</v>
      </c>
      <c r="D182" s="113" t="s">
        <v>339</v>
      </c>
      <c r="E182" s="113" t="s">
        <v>340</v>
      </c>
      <c r="F182" s="113" t="s">
        <v>341</v>
      </c>
      <c r="G182" s="113" t="s">
        <v>342</v>
      </c>
      <c r="H182" s="113" t="s">
        <v>343</v>
      </c>
      <c r="I182" s="113" t="s">
        <v>344</v>
      </c>
      <c r="J182" s="113" t="s">
        <v>185</v>
      </c>
      <c r="K182" s="113" t="s">
        <v>408</v>
      </c>
      <c r="L182" s="113" t="s">
        <v>225</v>
      </c>
    </row>
    <row r="183" spans="3:13" ht="16.5" customHeight="1" x14ac:dyDescent="0.3">
      <c r="C183" s="175" t="s">
        <v>413</v>
      </c>
      <c r="D183" s="1" t="s">
        <v>354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357</v>
      </c>
      <c r="J183" s="3"/>
      <c r="K183" s="174" t="s">
        <v>409</v>
      </c>
      <c r="L183" s="175" t="s">
        <v>410</v>
      </c>
    </row>
    <row r="184" spans="3:13" ht="16.5" customHeight="1" x14ac:dyDescent="0.3">
      <c r="C184" s="175" t="s">
        <v>413</v>
      </c>
      <c r="D184" s="1" t="s">
        <v>403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357</v>
      </c>
      <c r="J184" s="3"/>
      <c r="K184" s="174" t="s">
        <v>409</v>
      </c>
      <c r="L184" s="175" t="s">
        <v>410</v>
      </c>
      <c r="M184" s="140" t="s">
        <v>411</v>
      </c>
    </row>
    <row r="185" spans="3:13" ht="16.5" customHeight="1" x14ac:dyDescent="0.3">
      <c r="C185" s="175" t="s">
        <v>414</v>
      </c>
      <c r="D185" s="1" t="s">
        <v>404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357</v>
      </c>
      <c r="J185" s="3" t="s">
        <v>407</v>
      </c>
      <c r="K185" s="174" t="s">
        <v>409</v>
      </c>
      <c r="L185" s="175" t="s">
        <v>410</v>
      </c>
      <c r="M185" s="140" t="s">
        <v>412</v>
      </c>
    </row>
    <row r="186" spans="3:13" ht="16.5" customHeight="1" x14ac:dyDescent="0.3">
      <c r="C186" s="175" t="s">
        <v>415</v>
      </c>
      <c r="D186" s="1" t="s">
        <v>405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357</v>
      </c>
      <c r="J186" s="3"/>
      <c r="K186" s="174" t="s">
        <v>409</v>
      </c>
      <c r="L186" s="175" t="s">
        <v>410</v>
      </c>
    </row>
    <row r="187" spans="3:13" ht="16.5" customHeight="1" x14ac:dyDescent="0.3">
      <c r="C187" s="175" t="s">
        <v>413</v>
      </c>
      <c r="D187" s="1" t="s">
        <v>406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357</v>
      </c>
      <c r="J187" s="3"/>
      <c r="K187" s="174" t="s">
        <v>409</v>
      </c>
      <c r="L187" s="175" t="s">
        <v>410</v>
      </c>
    </row>
    <row r="188" spans="3:13" ht="16.5" customHeight="1" x14ac:dyDescent="0.3">
      <c r="C188" s="163" t="s">
        <v>372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416</v>
      </c>
    </row>
    <row r="191" spans="3:13" ht="16.5" customHeight="1" x14ac:dyDescent="0.3">
      <c r="D191" s="123" t="s">
        <v>349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400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337</v>
      </c>
      <c r="E197" s="126" t="s">
        <v>338</v>
      </c>
      <c r="G197" s="125" t="s">
        <v>345</v>
      </c>
      <c r="H197" s="255" t="s">
        <v>417</v>
      </c>
      <c r="I197" s="256"/>
      <c r="J197" s="257"/>
    </row>
    <row r="199" spans="4:10" ht="16.5" customHeight="1" x14ac:dyDescent="0.3">
      <c r="D199" s="125" t="s">
        <v>347</v>
      </c>
      <c r="E199" s="126" t="s">
        <v>348</v>
      </c>
    </row>
    <row r="201" spans="4:10" ht="16.5" customHeight="1" x14ac:dyDescent="0.3">
      <c r="D201" s="141" t="s">
        <v>352</v>
      </c>
      <c r="E201" s="6"/>
      <c r="F201" s="8"/>
      <c r="J201" s="133" t="s">
        <v>25</v>
      </c>
    </row>
    <row r="203" spans="4:10" ht="16.5" customHeight="1" x14ac:dyDescent="0.3">
      <c r="D203" s="113" t="s">
        <v>339</v>
      </c>
      <c r="E203" s="113" t="s">
        <v>340</v>
      </c>
      <c r="F203" s="113" t="s">
        <v>341</v>
      </c>
      <c r="G203" s="113" t="s">
        <v>342</v>
      </c>
      <c r="H203" s="113" t="s">
        <v>343</v>
      </c>
      <c r="I203" s="113" t="s">
        <v>344</v>
      </c>
      <c r="J203" s="113" t="s">
        <v>185</v>
      </c>
    </row>
    <row r="212" spans="4:31" ht="16.5" customHeight="1" x14ac:dyDescent="0.3">
      <c r="D212" s="6" t="s">
        <v>349</v>
      </c>
      <c r="E212" s="6"/>
      <c r="F212" s="6"/>
      <c r="G212" s="6" t="s">
        <v>350</v>
      </c>
      <c r="H212" s="6" t="s">
        <v>351</v>
      </c>
      <c r="I212" s="6"/>
      <c r="J212" s="6"/>
    </row>
    <row r="215" spans="4:31" ht="16.5" customHeight="1" x14ac:dyDescent="0.3">
      <c r="D215" s="11" t="s">
        <v>401</v>
      </c>
    </row>
    <row r="216" spans="4:31" ht="16.5" customHeight="1" x14ac:dyDescent="0.3">
      <c r="D216" s="11" t="s">
        <v>402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419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337</v>
      </c>
      <c r="Q226" s="177" t="s">
        <v>338</v>
      </c>
      <c r="R226" s="182"/>
      <c r="S226" s="176" t="s">
        <v>345</v>
      </c>
      <c r="T226" s="252" t="s">
        <v>417</v>
      </c>
      <c r="U226" s="253"/>
      <c r="V226" s="182"/>
      <c r="W226" s="176" t="s">
        <v>347</v>
      </c>
      <c r="X226" s="177" t="s">
        <v>348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352</v>
      </c>
      <c r="Q228" s="252"/>
      <c r="R228" s="254"/>
      <c r="S228" s="253"/>
      <c r="U228" s="182"/>
      <c r="V228" s="182"/>
      <c r="W228" s="182"/>
      <c r="X228" s="182"/>
      <c r="Y228" s="182"/>
      <c r="AC228" s="179" t="s">
        <v>25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418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Sheet5</vt:lpstr>
      <vt:lpstr>Sheet1 (3)</vt:lpstr>
      <vt:lpstr>Sheet3</vt:lpstr>
      <vt:lpstr>View.vue</vt:lpstr>
      <vt:lpstr>테이블</vt:lpstr>
      <vt:lpstr>db_tb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sungji choi</cp:lastModifiedBy>
  <dcterms:created xsi:type="dcterms:W3CDTF">2025-05-10T03:38:15Z</dcterms:created>
  <dcterms:modified xsi:type="dcterms:W3CDTF">2025-06-12T04:55:29Z</dcterms:modified>
</cp:coreProperties>
</file>