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garimasehgal/Library/Application Support/Box/Box Edit/Documents/677987725996/"/>
    </mc:Choice>
  </mc:AlternateContent>
  <xr:revisionPtr revIDLastSave="0" documentId="13_ncr:1_{A813F49F-D3DC-B046-86A7-28F5FA69CBD3}" xr6:coauthVersionLast="45" xr6:coauthVersionMax="45" xr10:uidLastSave="{00000000-0000-0000-0000-000000000000}"/>
  <bookViews>
    <workbookView xWindow="0" yWindow="460" windowWidth="28800" windowHeight="14800" activeTab="3" xr2:uid="{00000000-000D-0000-FFFF-FFFF00000000}"/>
  </bookViews>
  <sheets>
    <sheet name="metadata" sheetId="4" r:id="rId1"/>
    <sheet name="2019_raw" sheetId="1" r:id="rId2"/>
    <sheet name="2019_clean" sheetId="2" r:id="rId3"/>
    <sheet name="2019_summarize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3" l="1"/>
  <c r="E42" i="3"/>
  <c r="D41" i="3"/>
  <c r="M42" i="3"/>
  <c r="L42" i="3"/>
  <c r="K42" i="3"/>
  <c r="J42" i="3"/>
  <c r="I42" i="3"/>
  <c r="H42" i="3"/>
  <c r="G42" i="3"/>
  <c r="D6" i="3"/>
  <c r="D7" i="3"/>
  <c r="D9" i="3"/>
  <c r="D10" i="3"/>
  <c r="D11" i="3"/>
  <c r="D13" i="3"/>
  <c r="D14" i="3"/>
  <c r="D15" i="3"/>
  <c r="D17" i="3"/>
  <c r="D18" i="3"/>
  <c r="D19" i="3"/>
  <c r="D21" i="3"/>
  <c r="D22" i="3"/>
  <c r="D23" i="3"/>
  <c r="D25" i="3"/>
  <c r="D26" i="3"/>
  <c r="D27" i="3"/>
  <c r="D29" i="3"/>
  <c r="D30" i="3"/>
  <c r="D31" i="3"/>
  <c r="D33" i="3"/>
  <c r="D34" i="3"/>
  <c r="D35" i="3"/>
  <c r="D37" i="3"/>
  <c r="D38" i="3"/>
  <c r="D39" i="3"/>
  <c r="D5" i="3"/>
  <c r="D42" i="3" l="1"/>
</calcChain>
</file>

<file path=xl/sharedStrings.xml><?xml version="1.0" encoding="utf-8"?>
<sst xmlns="http://schemas.openxmlformats.org/spreadsheetml/2006/main" count="2716" uniqueCount="264">
  <si>
    <t>Date</t>
  </si>
  <si>
    <t>Site</t>
  </si>
  <si>
    <t>Block</t>
  </si>
  <si>
    <t>Plot</t>
  </si>
  <si>
    <t>Trap ID</t>
  </si>
  <si>
    <t>Species</t>
  </si>
  <si>
    <t>Age</t>
  </si>
  <si>
    <t>Sex</t>
  </si>
  <si>
    <t>Repro</t>
  </si>
  <si>
    <t>Total wt w/ bag (g)</t>
  </si>
  <si>
    <t>Bag wt (g)</t>
  </si>
  <si>
    <t>Total body length (mm)</t>
  </si>
  <si>
    <t>Tail length (mm)</t>
  </si>
  <si>
    <t>Tag #</t>
  </si>
  <si>
    <t>Ticks Y/N</t>
  </si>
  <si>
    <t>Blood Card Y/N</t>
  </si>
  <si>
    <t>Comments</t>
  </si>
  <si>
    <t>ear</t>
  </si>
  <si>
    <t>hind foot</t>
  </si>
  <si>
    <t>Trap conditions</t>
  </si>
  <si>
    <t>Weather</t>
  </si>
  <si>
    <t>Extra comments</t>
  </si>
  <si>
    <t>Arid</t>
  </si>
  <si>
    <t>D10</t>
  </si>
  <si>
    <t>Spiny mouse</t>
  </si>
  <si>
    <t>A</t>
  </si>
  <si>
    <t>M</t>
  </si>
  <si>
    <t>NA</t>
  </si>
  <si>
    <t>N</t>
  </si>
  <si>
    <t>No blood or tissue</t>
  </si>
  <si>
    <t>Sunny</t>
  </si>
  <si>
    <t>O6</t>
  </si>
  <si>
    <t>P. maniculatus</t>
  </si>
  <si>
    <t>C10</t>
  </si>
  <si>
    <t>Closed, no food, no mouse</t>
  </si>
  <si>
    <t>P. boylii</t>
  </si>
  <si>
    <t>1cm sp? 2cm distance</t>
  </si>
  <si>
    <t>D8</t>
  </si>
  <si>
    <t>F</t>
  </si>
  <si>
    <t>No tag</t>
  </si>
  <si>
    <t>Escaped</t>
  </si>
  <si>
    <t>D7</t>
  </si>
  <si>
    <t>Closed w/ food</t>
  </si>
  <si>
    <t>E10</t>
  </si>
  <si>
    <t>Total</t>
  </si>
  <si>
    <t>I6</t>
  </si>
  <si>
    <t>Open w/ poop in trap</t>
  </si>
  <si>
    <t>G6</t>
  </si>
  <si>
    <t>Closed but empty</t>
  </si>
  <si>
    <t>F6</t>
  </si>
  <si>
    <t>Vole</t>
  </si>
  <si>
    <t>50+</t>
  </si>
  <si>
    <t>Open</t>
  </si>
  <si>
    <t>L5</t>
  </si>
  <si>
    <t>L7</t>
  </si>
  <si>
    <t>Open, but no food left</t>
  </si>
  <si>
    <t>L8</t>
  </si>
  <si>
    <t>O1</t>
  </si>
  <si>
    <t>O7</t>
  </si>
  <si>
    <t>Recapture</t>
  </si>
  <si>
    <t>Partial</t>
  </si>
  <si>
    <t>D9</t>
  </si>
  <si>
    <t>P. boylii?</t>
  </si>
  <si>
    <t>Sub A</t>
  </si>
  <si>
    <t>/</t>
  </si>
  <si>
    <t>E9</t>
  </si>
  <si>
    <t>F8</t>
  </si>
  <si>
    <t>Lactating</t>
  </si>
  <si>
    <t>J3</t>
  </si>
  <si>
    <t>Intermediate!</t>
  </si>
  <si>
    <t>G7</t>
  </si>
  <si>
    <t>H10</t>
  </si>
  <si>
    <t>Juv</t>
  </si>
  <si>
    <t>U</t>
  </si>
  <si>
    <t>Ear too small for tag, seemed to fold. Made decision to no longer tag Juv but instead mark with Sharpie</t>
  </si>
  <si>
    <t>Mesic</t>
  </si>
  <si>
    <t>Control</t>
  </si>
  <si>
    <t>P. californicus</t>
  </si>
  <si>
    <t>P</t>
  </si>
  <si>
    <t>Pregnant? Poop and hair collected</t>
  </si>
  <si>
    <t>D4</t>
  </si>
  <si>
    <t>R</t>
  </si>
  <si>
    <t>Bloody nose - stopped bleeding (minor)</t>
  </si>
  <si>
    <t>E3</t>
  </si>
  <si>
    <t>Originally thought unknown sp, not right for scale weight</t>
  </si>
  <si>
    <t>C8</t>
  </si>
  <si>
    <t>B5</t>
  </si>
  <si>
    <t>Sharpie</t>
  </si>
  <si>
    <t xml:space="preserve">Pregnant </t>
  </si>
  <si>
    <t>A1</t>
  </si>
  <si>
    <t>Not recorded</t>
  </si>
  <si>
    <t>A8</t>
  </si>
  <si>
    <t>H3</t>
  </si>
  <si>
    <t>J2</t>
  </si>
  <si>
    <t>Old enough for tag</t>
  </si>
  <si>
    <t>Wood rat</t>
  </si>
  <si>
    <t xml:space="preserve">So cute! But stressed and big so did not measure </t>
  </si>
  <si>
    <t>L2</t>
  </si>
  <si>
    <t>Lots of food in bag, no weight</t>
  </si>
  <si>
    <t>O9</t>
  </si>
  <si>
    <t>C6</t>
  </si>
  <si>
    <t>B6</t>
  </si>
  <si>
    <t>B8</t>
  </si>
  <si>
    <t>B7</t>
  </si>
  <si>
    <t>A9</t>
  </si>
  <si>
    <t xml:space="preserve">N </t>
  </si>
  <si>
    <t>I2</t>
  </si>
  <si>
    <t>G8</t>
  </si>
  <si>
    <t>F1</t>
  </si>
  <si>
    <t>T</t>
  </si>
  <si>
    <t>H2</t>
  </si>
  <si>
    <t>L1</t>
  </si>
  <si>
    <t>O4</t>
  </si>
  <si>
    <t>M9</t>
  </si>
  <si>
    <t>N4</t>
  </si>
  <si>
    <t>Very stressed, tagged and released</t>
  </si>
  <si>
    <t>A7</t>
  </si>
  <si>
    <t>E2</t>
  </si>
  <si>
    <t>Hole in ear, maybe from previous tag</t>
  </si>
  <si>
    <t>D3</t>
  </si>
  <si>
    <t>Dead - found at 0720 when trap was opened, recapture from this week, strong smell and presence of urine, no obvious trauma, found by Steph C.</t>
  </si>
  <si>
    <t>I8</t>
  </si>
  <si>
    <t>F2</t>
  </si>
  <si>
    <t>I3</t>
  </si>
  <si>
    <t>4.5?</t>
  </si>
  <si>
    <t>H6</t>
  </si>
  <si>
    <t>Y</t>
  </si>
  <si>
    <t>Already bred, post lactating</t>
  </si>
  <si>
    <t>*90 traps set this night</t>
  </si>
  <si>
    <t>Missing half of tail, old injury</t>
  </si>
  <si>
    <t>08:10, cold and clear, no precipitation</t>
  </si>
  <si>
    <t>O5</t>
  </si>
  <si>
    <t>Recently had a brood</t>
  </si>
  <si>
    <t>A4</t>
  </si>
  <si>
    <t>Recently lactating</t>
  </si>
  <si>
    <t>A10</t>
  </si>
  <si>
    <t>H1, H5, I9, I7, I6, J8, O10, O8</t>
  </si>
  <si>
    <t>Jammed</t>
  </si>
  <si>
    <t>I5, J6</t>
  </si>
  <si>
    <t>Sprung</t>
  </si>
  <si>
    <t>Died after anesthetic procedure - emailed detailed account to D. Orr</t>
  </si>
  <si>
    <t>09:00, cold and clear, no precipitation</t>
  </si>
  <si>
    <t>E6</t>
  </si>
  <si>
    <t>-----</t>
  </si>
  <si>
    <t>Escaped before tagged or blood drawn</t>
  </si>
  <si>
    <t>150 traps set</t>
  </si>
  <si>
    <t>C3</t>
  </si>
  <si>
    <t>recent litter</t>
  </si>
  <si>
    <t>H4</t>
  </si>
  <si>
    <t>recapture from 11/1</t>
  </si>
  <si>
    <t>N5</t>
  </si>
  <si>
    <t>M10</t>
  </si>
  <si>
    <t>A5</t>
  </si>
  <si>
    <t>wound on head, declined to weigh or do blood work</t>
  </si>
  <si>
    <t>N1</t>
  </si>
  <si>
    <t>tagged only, no blood, length, weight</t>
  </si>
  <si>
    <t>O8</t>
  </si>
  <si>
    <t>Escaped before tagged</t>
  </si>
  <si>
    <t>A2</t>
  </si>
  <si>
    <t>N10</t>
  </si>
  <si>
    <t>J</t>
  </si>
  <si>
    <t>A6</t>
  </si>
  <si>
    <t>----</t>
  </si>
  <si>
    <t>too small to tag, marked with black sharpie on stomach</t>
  </si>
  <si>
    <t>C7</t>
  </si>
  <si>
    <t>J5</t>
  </si>
  <si>
    <t>D6</t>
  </si>
  <si>
    <t>I7</t>
  </si>
  <si>
    <t>A7, C10, C9, C8, C6, D3</t>
  </si>
  <si>
    <t>O10, O1, N2, M10, M1, L1, L3, L10</t>
  </si>
  <si>
    <t>0800 - daylight savings time began</t>
  </si>
  <si>
    <t>J4</t>
  </si>
  <si>
    <t>Injury w/ blood - no anesth. &amp; no blood drawn</t>
  </si>
  <si>
    <t>sunny, cold, clear, no precipitation</t>
  </si>
  <si>
    <t>J10</t>
  </si>
  <si>
    <t>no body measurements taken</t>
  </si>
  <si>
    <t>I5</t>
  </si>
  <si>
    <t>C9</t>
  </si>
  <si>
    <t>recapture from 11/2</t>
  </si>
  <si>
    <t>L3</t>
  </si>
  <si>
    <t>M2</t>
  </si>
  <si>
    <t>S</t>
  </si>
  <si>
    <t>no blood drawn</t>
  </si>
  <si>
    <t>O2</t>
  </si>
  <si>
    <t>L9</t>
  </si>
  <si>
    <t>E5</t>
  </si>
  <si>
    <t>K4</t>
  </si>
  <si>
    <t>K8</t>
  </si>
  <si>
    <t>K3</t>
  </si>
  <si>
    <t>Chipmunk</t>
  </si>
  <si>
    <t>v cute</t>
  </si>
  <si>
    <t>O10</t>
  </si>
  <si>
    <t>jammed</t>
  </si>
  <si>
    <t>0701 - sunny, mild temps, no precipitation</t>
  </si>
  <si>
    <t>N9, K8</t>
  </si>
  <si>
    <t>CA vole</t>
  </si>
  <si>
    <t>0652 - sunny, mild temps, no precipitation</t>
  </si>
  <si>
    <t>M3</t>
  </si>
  <si>
    <t>recapture from 11/7</t>
  </si>
  <si>
    <t>L</t>
  </si>
  <si>
    <t>H7, B7</t>
  </si>
  <si>
    <t>sprung</t>
  </si>
  <si>
    <t>M5</t>
  </si>
  <si>
    <t>CA pocket mouse</t>
  </si>
  <si>
    <t>0646 - clear, mild temps., no precipitation</t>
  </si>
  <si>
    <t>M4</t>
  </si>
  <si>
    <t>recapture from 11/7 and 11/8</t>
  </si>
  <si>
    <t xml:space="preserve">no blood drawn - juv. </t>
  </si>
  <si>
    <t>no blood drawn - scared, seemed neurologic to L side but after some rewarmth, recovered most dexterity and movement so was released at capture site</t>
  </si>
  <si>
    <t>Tag</t>
  </si>
  <si>
    <t>Month_ID</t>
  </si>
  <si>
    <t>Night (1,2,or 3)</t>
  </si>
  <si>
    <t>Weight (total weight - bag weight)</t>
  </si>
  <si>
    <t>Body_length</t>
  </si>
  <si>
    <t>Tail_length</t>
  </si>
  <si>
    <t>Ticks (Y/N)</t>
  </si>
  <si>
    <t>Blood_card (Y/N)</t>
  </si>
  <si>
    <t>May</t>
  </si>
  <si>
    <t>CHCA</t>
  </si>
  <si>
    <t>PEMA</t>
  </si>
  <si>
    <t>Closed</t>
  </si>
  <si>
    <t>Age (Adult or Juvenile)</t>
  </si>
  <si>
    <t>Adult</t>
  </si>
  <si>
    <t>PEBO</t>
  </si>
  <si>
    <t>No_tag</t>
  </si>
  <si>
    <t>Released</t>
  </si>
  <si>
    <t>P. truei</t>
  </si>
  <si>
    <t>C. californicus</t>
  </si>
  <si>
    <t>Microtis californicus</t>
  </si>
  <si>
    <t>Neotoma macrotis</t>
  </si>
  <si>
    <t>Perognathus sp.</t>
  </si>
  <si>
    <t>Dipodomys heermanni</t>
  </si>
  <si>
    <t>Total Individuals</t>
  </si>
  <si>
    <t>Deer Mouse</t>
  </si>
  <si>
    <t>Brush Mouse</t>
  </si>
  <si>
    <t>California mouse</t>
  </si>
  <si>
    <t>Pinyon Mouse</t>
  </si>
  <si>
    <t>CA Pocket Mouse</t>
  </si>
  <si>
    <t>Woodrat</t>
  </si>
  <si>
    <t>Heerman's kangaroo rat</t>
  </si>
  <si>
    <t>2019_summary</t>
  </si>
  <si>
    <t>Interm</t>
  </si>
  <si>
    <t>Campground</t>
  </si>
  <si>
    <t>N/A</t>
  </si>
  <si>
    <t>Totals:</t>
  </si>
  <si>
    <t>MICA</t>
  </si>
  <si>
    <t>Condition (Released, Recapture, Closed, Jammed, Open, Destroyed)</t>
  </si>
  <si>
    <t>Juvenile</t>
  </si>
  <si>
    <t>June</t>
  </si>
  <si>
    <t>PECA</t>
  </si>
  <si>
    <t>Pregnant</t>
  </si>
  <si>
    <t>Reproductive</t>
  </si>
  <si>
    <t>NEMA</t>
  </si>
  <si>
    <t>Testicular</t>
  </si>
  <si>
    <t>Deceased</t>
  </si>
  <si>
    <t>PETR</t>
  </si>
  <si>
    <t>*also sometimes notes as a spiny mouse</t>
  </si>
  <si>
    <t>PESP</t>
  </si>
  <si>
    <t>DIHE</t>
  </si>
  <si>
    <t>Female</t>
  </si>
  <si>
    <t>Male</t>
  </si>
  <si>
    <t>Unknow/Not Recorded</t>
  </si>
  <si>
    <t>November</t>
  </si>
  <si>
    <t>TAOB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</si>
</sst>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2" x14ac:knownFonts="1">
    <font>
      <sz val="10"/>
      <color rgb="FF000000"/>
      <name val="Arial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1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/>
    <xf numFmtId="1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2" fillId="2" borderId="1" xfId="0" applyFont="1" applyFill="1" applyBorder="1" applyAlignment="1"/>
    <xf numFmtId="15" fontId="0" fillId="0" borderId="0" xfId="0" applyNumberFormat="1" applyFont="1" applyAlignment="1"/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0" fontId="0" fillId="3" borderId="0" xfId="0" applyFont="1" applyFill="1" applyAlignme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15" fontId="9" fillId="0" borderId="0" xfId="0" applyNumberFormat="1" applyFont="1" applyAlignment="1"/>
    <xf numFmtId="0" fontId="10" fillId="0" borderId="0" xfId="0" applyFont="1" applyAlignment="1"/>
    <xf numFmtId="15" fontId="10" fillId="0" borderId="0" xfId="0" applyNumberFormat="1" applyFont="1" applyAlignment="1"/>
    <xf numFmtId="0" fontId="11" fillId="0" borderId="0" xfId="0" applyFont="1" applyAlignment="1">
      <alignment horizontal="right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145A-5655-DD44-B33E-602F586FC801}">
  <dimension ref="A2:I9"/>
  <sheetViews>
    <sheetView workbookViewId="0">
      <selection activeCell="A6" sqref="A6:B9"/>
    </sheetView>
  </sheetViews>
  <sheetFormatPr baseColWidth="10" defaultRowHeight="13" x14ac:dyDescent="0.15"/>
  <cols>
    <col min="1" max="1" width="18.33203125" customWidth="1"/>
    <col min="2" max="2" width="19.5" customWidth="1"/>
    <col min="3" max="3" width="19.33203125" customWidth="1"/>
    <col min="4" max="4" width="20.33203125" customWidth="1"/>
    <col min="5" max="5" width="33.1640625" customWidth="1"/>
    <col min="6" max="6" width="16.83203125" customWidth="1"/>
    <col min="7" max="7" width="17.33203125" customWidth="1"/>
    <col min="8" max="8" width="18.33203125" customWidth="1"/>
    <col min="9" max="9" width="21.6640625" customWidth="1"/>
  </cols>
  <sheetData>
    <row r="2" spans="1:9" ht="14" x14ac:dyDescent="0.15">
      <c r="A2" s="14" t="s">
        <v>32</v>
      </c>
      <c r="B2" s="14" t="s">
        <v>35</v>
      </c>
      <c r="C2" s="14" t="s">
        <v>77</v>
      </c>
      <c r="D2" s="14" t="s">
        <v>226</v>
      </c>
      <c r="E2" s="14" t="s">
        <v>227</v>
      </c>
      <c r="F2" s="14" t="s">
        <v>228</v>
      </c>
      <c r="G2" s="14" t="s">
        <v>229</v>
      </c>
      <c r="H2" s="14" t="s">
        <v>230</v>
      </c>
      <c r="I2" s="14" t="s">
        <v>231</v>
      </c>
    </row>
    <row r="3" spans="1:9" ht="14" x14ac:dyDescent="0.15">
      <c r="A3" s="15" t="s">
        <v>233</v>
      </c>
      <c r="B3" s="15" t="s">
        <v>234</v>
      </c>
      <c r="C3" s="15" t="s">
        <v>235</v>
      </c>
      <c r="D3" s="15" t="s">
        <v>236</v>
      </c>
      <c r="E3" s="15" t="s">
        <v>237</v>
      </c>
      <c r="F3" s="15" t="s">
        <v>50</v>
      </c>
      <c r="G3" s="15" t="s">
        <v>238</v>
      </c>
      <c r="H3" s="15" t="s">
        <v>230</v>
      </c>
      <c r="I3" s="15" t="s">
        <v>239</v>
      </c>
    </row>
    <row r="4" spans="1:9" s="19" customFormat="1" x14ac:dyDescent="0.15">
      <c r="A4" s="19" t="s">
        <v>219</v>
      </c>
      <c r="B4" s="19" t="s">
        <v>223</v>
      </c>
      <c r="C4" s="19" t="s">
        <v>249</v>
      </c>
      <c r="D4" s="19" t="s">
        <v>255</v>
      </c>
      <c r="E4" s="19" t="s">
        <v>218</v>
      </c>
      <c r="F4" s="19" t="s">
        <v>245</v>
      </c>
      <c r="G4" s="19" t="s">
        <v>252</v>
      </c>
      <c r="H4" s="19" t="s">
        <v>257</v>
      </c>
      <c r="I4" s="19" t="s">
        <v>258</v>
      </c>
    </row>
    <row r="5" spans="1:9" x14ac:dyDescent="0.15">
      <c r="E5" t="s">
        <v>256</v>
      </c>
    </row>
    <row r="6" spans="1:9" x14ac:dyDescent="0.15">
      <c r="A6" s="20" t="s">
        <v>7</v>
      </c>
    </row>
    <row r="7" spans="1:9" x14ac:dyDescent="0.15">
      <c r="A7" t="s">
        <v>259</v>
      </c>
      <c r="B7" t="s">
        <v>38</v>
      </c>
    </row>
    <row r="8" spans="1:9" x14ac:dyDescent="0.15">
      <c r="A8" t="s">
        <v>260</v>
      </c>
      <c r="B8" t="s">
        <v>26</v>
      </c>
    </row>
    <row r="9" spans="1:9" x14ac:dyDescent="0.15">
      <c r="A9" t="s">
        <v>261</v>
      </c>
      <c r="B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pane ySplit="1" topLeftCell="A67" activePane="bottomLeft" state="frozen"/>
      <selection pane="bottomLeft" activeCell="F82" sqref="F82"/>
    </sheetView>
  </sheetViews>
  <sheetFormatPr baseColWidth="10" defaultColWidth="14.5" defaultRowHeight="15.75" customHeight="1" x14ac:dyDescent="0.15"/>
  <cols>
    <col min="6" max="6" width="29.5" customWidth="1"/>
  </cols>
  <sheetData>
    <row r="1" spans="1:27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</row>
    <row r="2" spans="1:27" x14ac:dyDescent="0.2">
      <c r="A2" s="5">
        <v>751</v>
      </c>
      <c r="B2" s="4">
        <v>43585</v>
      </c>
      <c r="C2" s="3" t="s">
        <v>22</v>
      </c>
      <c r="D2" s="5">
        <v>2</v>
      </c>
      <c r="E2" s="3"/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5">
        <v>36</v>
      </c>
      <c r="L2" s="5">
        <v>11.5</v>
      </c>
      <c r="M2" s="5">
        <v>80.8</v>
      </c>
      <c r="N2" s="5">
        <v>46</v>
      </c>
      <c r="O2" s="3" t="s">
        <v>28</v>
      </c>
      <c r="P2" s="3"/>
      <c r="Q2" s="3" t="s">
        <v>29</v>
      </c>
      <c r="R2" s="5">
        <v>10.11</v>
      </c>
      <c r="S2" s="5">
        <v>10.8</v>
      </c>
      <c r="T2" s="3"/>
      <c r="U2" s="3" t="s">
        <v>30</v>
      </c>
      <c r="V2" s="3"/>
      <c r="W2" s="3"/>
      <c r="X2" s="3"/>
      <c r="Y2" s="3"/>
      <c r="Z2" s="3"/>
      <c r="AA2" s="3"/>
    </row>
    <row r="3" spans="1:27" x14ac:dyDescent="0.2">
      <c r="A3" s="5">
        <v>752</v>
      </c>
      <c r="B3" s="3"/>
      <c r="C3" s="3" t="s">
        <v>22</v>
      </c>
      <c r="D3" s="5">
        <v>2</v>
      </c>
      <c r="E3" s="3"/>
      <c r="F3" s="3" t="s">
        <v>31</v>
      </c>
      <c r="G3" s="3" t="s">
        <v>32</v>
      </c>
      <c r="H3" s="3" t="s">
        <v>25</v>
      </c>
      <c r="I3" s="3" t="s">
        <v>26</v>
      </c>
      <c r="J3" s="3" t="s">
        <v>27</v>
      </c>
      <c r="K3" s="5">
        <v>28</v>
      </c>
      <c r="L3" s="5">
        <v>12</v>
      </c>
      <c r="M3" s="5">
        <v>80.5</v>
      </c>
      <c r="N3" s="5">
        <v>58.9</v>
      </c>
      <c r="O3" s="3" t="s">
        <v>28</v>
      </c>
      <c r="P3" s="3"/>
      <c r="Q3" s="3" t="s">
        <v>29</v>
      </c>
      <c r="R3" s="5">
        <v>10.54</v>
      </c>
      <c r="S3" s="5">
        <v>9.98</v>
      </c>
      <c r="T3" s="3"/>
      <c r="U3" s="3" t="s">
        <v>30</v>
      </c>
      <c r="V3" s="3"/>
      <c r="W3" s="3"/>
      <c r="X3" s="3"/>
      <c r="Y3" s="3"/>
      <c r="Z3" s="3"/>
      <c r="AA3" s="3"/>
    </row>
    <row r="4" spans="1:27" x14ac:dyDescent="0.2">
      <c r="A4" s="3"/>
      <c r="B4" s="4">
        <v>43586</v>
      </c>
      <c r="C4" s="3" t="s">
        <v>22</v>
      </c>
      <c r="D4" s="5">
        <v>2</v>
      </c>
      <c r="E4" s="3"/>
      <c r="F4" s="3" t="s">
        <v>33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s">
        <v>34</v>
      </c>
      <c r="U4" s="3" t="s">
        <v>30</v>
      </c>
      <c r="V4" s="3"/>
      <c r="W4" s="3"/>
      <c r="X4" s="3"/>
      <c r="Y4" s="3"/>
      <c r="Z4" s="3"/>
      <c r="AA4" s="3"/>
    </row>
    <row r="5" spans="1:27" x14ac:dyDescent="0.2">
      <c r="A5" s="5">
        <v>750</v>
      </c>
      <c r="B5" s="3"/>
      <c r="C5" s="3" t="s">
        <v>22</v>
      </c>
      <c r="D5" s="5">
        <v>2</v>
      </c>
      <c r="E5" s="3"/>
      <c r="F5" s="3" t="s">
        <v>23</v>
      </c>
      <c r="G5" s="3" t="s">
        <v>35</v>
      </c>
      <c r="H5" s="3" t="s">
        <v>25</v>
      </c>
      <c r="I5" s="3" t="s">
        <v>26</v>
      </c>
      <c r="J5" s="3" t="s">
        <v>36</v>
      </c>
      <c r="K5" s="5">
        <v>37.5</v>
      </c>
      <c r="L5" s="5">
        <v>11</v>
      </c>
      <c r="M5" s="5">
        <v>78.5</v>
      </c>
      <c r="N5" s="5">
        <v>91.6</v>
      </c>
      <c r="O5" s="3" t="s">
        <v>28</v>
      </c>
      <c r="P5" s="3"/>
      <c r="Q5" s="3" t="s">
        <v>29</v>
      </c>
      <c r="R5" s="5">
        <v>13.9</v>
      </c>
      <c r="S5" s="5">
        <v>11.1</v>
      </c>
      <c r="T5" s="3"/>
      <c r="U5" s="3" t="s">
        <v>30</v>
      </c>
      <c r="V5" s="3"/>
      <c r="W5" s="3"/>
      <c r="X5" s="3"/>
      <c r="Y5" s="3"/>
      <c r="Z5" s="3"/>
      <c r="AA5" s="3"/>
    </row>
    <row r="6" spans="1:27" x14ac:dyDescent="0.2">
      <c r="A6" s="3" t="s">
        <v>39</v>
      </c>
      <c r="B6" s="3"/>
      <c r="C6" s="3" t="s">
        <v>22</v>
      </c>
      <c r="D6" s="5">
        <v>2</v>
      </c>
      <c r="E6" s="3"/>
      <c r="F6" s="3" t="s">
        <v>37</v>
      </c>
      <c r="G6" s="3" t="s">
        <v>35</v>
      </c>
      <c r="H6" s="3" t="s">
        <v>25</v>
      </c>
      <c r="I6" s="3" t="s">
        <v>38</v>
      </c>
      <c r="J6" s="3" t="s">
        <v>27</v>
      </c>
      <c r="K6" s="5">
        <v>39.5</v>
      </c>
      <c r="L6" s="5">
        <v>13.5</v>
      </c>
      <c r="M6" s="5">
        <v>90.4</v>
      </c>
      <c r="N6" s="5">
        <v>88.8</v>
      </c>
      <c r="O6" s="3" t="s">
        <v>28</v>
      </c>
      <c r="P6" s="3"/>
      <c r="Q6" s="3" t="s">
        <v>40</v>
      </c>
      <c r="R6" s="5">
        <v>14.6</v>
      </c>
      <c r="S6" s="5">
        <v>16.100000000000001</v>
      </c>
      <c r="T6" s="3"/>
      <c r="U6" s="3" t="s">
        <v>30</v>
      </c>
      <c r="V6" s="3"/>
      <c r="W6" s="3"/>
      <c r="X6" s="3"/>
      <c r="Y6" s="3"/>
      <c r="Z6" s="3"/>
      <c r="AA6" s="3"/>
    </row>
    <row r="7" spans="1:27" x14ac:dyDescent="0.2">
      <c r="A7" s="3"/>
      <c r="B7" s="3"/>
      <c r="C7" s="3" t="s">
        <v>22</v>
      </c>
      <c r="D7" s="5">
        <v>2</v>
      </c>
      <c r="E7" s="3"/>
      <c r="F7" s="3" t="s">
        <v>41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 t="s">
        <v>42</v>
      </c>
      <c r="U7" s="3" t="s">
        <v>30</v>
      </c>
      <c r="V7" s="3"/>
      <c r="W7" s="3"/>
      <c r="X7" s="3"/>
      <c r="Y7" s="3"/>
      <c r="Z7" s="3"/>
      <c r="AA7" s="3"/>
    </row>
    <row r="8" spans="1:27" x14ac:dyDescent="0.2">
      <c r="A8" s="5">
        <v>755</v>
      </c>
      <c r="B8" s="3"/>
      <c r="C8" s="3" t="s">
        <v>22</v>
      </c>
      <c r="D8" s="5">
        <v>2</v>
      </c>
      <c r="E8" s="3"/>
      <c r="F8" s="3" t="s">
        <v>43</v>
      </c>
      <c r="G8" s="3" t="s">
        <v>35</v>
      </c>
      <c r="H8" s="3" t="s">
        <v>25</v>
      </c>
      <c r="I8" s="3" t="s">
        <v>38</v>
      </c>
      <c r="J8" s="3" t="s">
        <v>27</v>
      </c>
      <c r="K8" s="5">
        <v>36.5</v>
      </c>
      <c r="L8" s="5">
        <v>11.5</v>
      </c>
      <c r="M8" s="5">
        <v>91.4</v>
      </c>
      <c r="N8" s="5">
        <v>85.9</v>
      </c>
      <c r="O8" s="3" t="s">
        <v>28</v>
      </c>
      <c r="P8" s="3"/>
      <c r="Q8" s="3" t="s">
        <v>29</v>
      </c>
      <c r="R8" s="5">
        <v>15.6</v>
      </c>
      <c r="S8" s="5">
        <v>13.5</v>
      </c>
      <c r="T8" s="3"/>
      <c r="U8" s="3" t="s">
        <v>30</v>
      </c>
      <c r="V8" s="3"/>
      <c r="W8" s="3"/>
      <c r="X8" s="3"/>
      <c r="Y8" s="3"/>
      <c r="Z8" s="3"/>
      <c r="AA8" s="3"/>
    </row>
    <row r="9" spans="1:27" x14ac:dyDescent="0.2">
      <c r="A9" s="3"/>
      <c r="B9" s="3"/>
      <c r="C9" s="3" t="s">
        <v>22</v>
      </c>
      <c r="D9" s="5">
        <v>2</v>
      </c>
      <c r="E9" s="3" t="s">
        <v>44</v>
      </c>
      <c r="F9" s="3" t="s">
        <v>45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46</v>
      </c>
      <c r="U9" s="3" t="s">
        <v>30</v>
      </c>
      <c r="V9" s="3"/>
      <c r="W9" s="3"/>
      <c r="X9" s="3"/>
      <c r="Y9" s="3"/>
      <c r="Z9" s="3"/>
      <c r="AA9" s="3"/>
    </row>
    <row r="10" spans="1:27" x14ac:dyDescent="0.2">
      <c r="A10" s="3"/>
      <c r="B10" s="3"/>
      <c r="C10" s="3" t="s">
        <v>22</v>
      </c>
      <c r="D10" s="5">
        <v>2</v>
      </c>
      <c r="E10" s="3" t="s">
        <v>44</v>
      </c>
      <c r="F10" s="3" t="s">
        <v>47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 t="s">
        <v>48</v>
      </c>
      <c r="U10" s="3" t="s">
        <v>30</v>
      </c>
      <c r="V10" s="3"/>
      <c r="W10" s="3"/>
      <c r="X10" s="3"/>
      <c r="Y10" s="3"/>
      <c r="Z10" s="3"/>
      <c r="AA10" s="3"/>
    </row>
    <row r="11" spans="1:27" x14ac:dyDescent="0.2">
      <c r="A11" s="5">
        <v>756</v>
      </c>
      <c r="B11" s="3"/>
      <c r="C11" s="3" t="s">
        <v>22</v>
      </c>
      <c r="D11" s="5">
        <v>2</v>
      </c>
      <c r="E11" s="3" t="s">
        <v>44</v>
      </c>
      <c r="F11" s="3" t="s">
        <v>49</v>
      </c>
      <c r="G11" s="3" t="s">
        <v>50</v>
      </c>
      <c r="H11" s="3" t="s">
        <v>25</v>
      </c>
      <c r="I11" s="3" t="s">
        <v>26</v>
      </c>
      <c r="J11" s="3" t="s">
        <v>27</v>
      </c>
      <c r="K11" s="3" t="s">
        <v>51</v>
      </c>
      <c r="L11" s="5">
        <v>11</v>
      </c>
      <c r="M11" s="5">
        <v>102.2</v>
      </c>
      <c r="N11" s="5">
        <v>45.1</v>
      </c>
      <c r="O11" s="3" t="s">
        <v>28</v>
      </c>
      <c r="P11" s="3"/>
      <c r="Q11" s="3"/>
      <c r="R11" s="5">
        <v>7.8</v>
      </c>
      <c r="S11" s="5">
        <v>15.1</v>
      </c>
      <c r="T11" s="3"/>
      <c r="U11" s="3" t="s">
        <v>30</v>
      </c>
      <c r="V11" s="3"/>
      <c r="W11" s="3"/>
      <c r="X11" s="3"/>
      <c r="Y11" s="3"/>
      <c r="Z11" s="3"/>
      <c r="AA11" s="3"/>
    </row>
    <row r="12" spans="1:27" x14ac:dyDescent="0.2">
      <c r="A12" s="3"/>
      <c r="B12" s="3"/>
      <c r="C12" s="3" t="s">
        <v>22</v>
      </c>
      <c r="D12" s="5">
        <v>2</v>
      </c>
      <c r="E12" s="3" t="s">
        <v>52</v>
      </c>
      <c r="F12" s="3" t="s">
        <v>53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 t="s">
        <v>48</v>
      </c>
      <c r="U12" s="3" t="s">
        <v>30</v>
      </c>
      <c r="V12" s="3"/>
      <c r="W12" s="3"/>
      <c r="X12" s="3"/>
      <c r="Y12" s="3"/>
      <c r="Z12" s="3"/>
      <c r="AA12" s="3"/>
    </row>
    <row r="13" spans="1:27" x14ac:dyDescent="0.2">
      <c r="A13" s="3"/>
      <c r="B13" s="3"/>
      <c r="C13" s="3" t="s">
        <v>22</v>
      </c>
      <c r="D13" s="5">
        <v>2</v>
      </c>
      <c r="E13" s="3" t="s">
        <v>52</v>
      </c>
      <c r="F13" s="3" t="s">
        <v>54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55</v>
      </c>
      <c r="U13" s="3" t="s">
        <v>30</v>
      </c>
      <c r="V13" s="3"/>
      <c r="W13" s="3"/>
      <c r="X13" s="3"/>
      <c r="Y13" s="3"/>
      <c r="Z13" s="3"/>
      <c r="AA13" s="3"/>
    </row>
    <row r="14" spans="1:27" x14ac:dyDescent="0.2">
      <c r="A14" s="3"/>
      <c r="B14" s="3"/>
      <c r="C14" s="3" t="s">
        <v>22</v>
      </c>
      <c r="D14" s="5">
        <v>2</v>
      </c>
      <c r="E14" s="3" t="s">
        <v>52</v>
      </c>
      <c r="F14" s="3" t="s">
        <v>56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 t="s">
        <v>55</v>
      </c>
      <c r="U14" s="3" t="s">
        <v>30</v>
      </c>
      <c r="V14" s="3"/>
      <c r="W14" s="3"/>
      <c r="X14" s="3"/>
      <c r="Y14" s="3"/>
      <c r="Z14" s="3"/>
      <c r="AA14" s="3"/>
    </row>
    <row r="15" spans="1:27" x14ac:dyDescent="0.2">
      <c r="A15" s="3"/>
      <c r="B15" s="3"/>
      <c r="C15" s="3" t="s">
        <v>22</v>
      </c>
      <c r="D15" s="5">
        <v>2</v>
      </c>
      <c r="E15" s="3" t="s">
        <v>52</v>
      </c>
      <c r="F15" s="3" t="s">
        <v>57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48</v>
      </c>
      <c r="U15" s="3" t="s">
        <v>30</v>
      </c>
      <c r="V15" s="3"/>
      <c r="W15" s="3"/>
      <c r="X15" s="3"/>
      <c r="Y15" s="3"/>
      <c r="Z15" s="3"/>
      <c r="AA15" s="3"/>
    </row>
    <row r="16" spans="1:27" x14ac:dyDescent="0.2">
      <c r="A16" s="5">
        <v>752</v>
      </c>
      <c r="B16" s="3"/>
      <c r="C16" s="3" t="s">
        <v>22</v>
      </c>
      <c r="D16" s="5">
        <v>2</v>
      </c>
      <c r="E16" s="3" t="s">
        <v>52</v>
      </c>
      <c r="F16" s="3" t="s">
        <v>58</v>
      </c>
      <c r="G16" s="3" t="s">
        <v>32</v>
      </c>
      <c r="H16" s="3"/>
      <c r="I16" s="3"/>
      <c r="J16" s="3"/>
      <c r="K16" s="3"/>
      <c r="L16" s="3"/>
      <c r="M16" s="3"/>
      <c r="N16" s="3"/>
      <c r="O16" s="3"/>
      <c r="P16" s="3"/>
      <c r="Q16" s="3" t="s">
        <v>59</v>
      </c>
      <c r="R16" s="3"/>
      <c r="S16" s="3"/>
      <c r="T16" s="3"/>
      <c r="U16" s="3" t="s">
        <v>30</v>
      </c>
      <c r="V16" s="3"/>
      <c r="W16" s="3"/>
      <c r="X16" s="3"/>
      <c r="Y16" s="3"/>
      <c r="Z16" s="3"/>
      <c r="AA16" s="3"/>
    </row>
    <row r="17" spans="1:27" x14ac:dyDescent="0.2">
      <c r="A17" s="5">
        <v>748</v>
      </c>
      <c r="B17" s="4">
        <v>43587</v>
      </c>
      <c r="C17" s="3" t="s">
        <v>22</v>
      </c>
      <c r="D17" s="5">
        <v>2</v>
      </c>
      <c r="E17" s="3" t="s">
        <v>60</v>
      </c>
      <c r="F17" s="3" t="s">
        <v>61</v>
      </c>
      <c r="G17" s="3" t="s">
        <v>62</v>
      </c>
      <c r="H17" s="3" t="s">
        <v>63</v>
      </c>
      <c r="I17" s="3" t="s">
        <v>38</v>
      </c>
      <c r="J17" s="3" t="s">
        <v>27</v>
      </c>
      <c r="K17" s="5">
        <v>28</v>
      </c>
      <c r="L17" s="5">
        <v>11</v>
      </c>
      <c r="M17" s="5">
        <v>70.099999999999994</v>
      </c>
      <c r="N17" s="5">
        <v>77.900000000000006</v>
      </c>
      <c r="O17" s="3" t="s">
        <v>28</v>
      </c>
      <c r="P17" s="3"/>
      <c r="Q17" s="3" t="s">
        <v>29</v>
      </c>
      <c r="R17" s="5">
        <v>14</v>
      </c>
      <c r="S17" s="5">
        <v>11.9</v>
      </c>
      <c r="T17" s="3"/>
      <c r="U17" s="3" t="s">
        <v>30</v>
      </c>
      <c r="V17" s="3"/>
      <c r="W17" s="3"/>
      <c r="X17" s="3"/>
      <c r="Y17" s="3"/>
      <c r="Z17" s="3"/>
      <c r="AA17" s="3"/>
    </row>
    <row r="18" spans="1:27" x14ac:dyDescent="0.2">
      <c r="A18" s="5">
        <v>749</v>
      </c>
      <c r="B18" s="3"/>
      <c r="C18" s="3" t="s">
        <v>22</v>
      </c>
      <c r="D18" s="5">
        <v>2</v>
      </c>
      <c r="E18" s="3" t="s">
        <v>60</v>
      </c>
      <c r="F18" s="3" t="s">
        <v>23</v>
      </c>
      <c r="G18" s="3" t="s">
        <v>35</v>
      </c>
      <c r="H18" s="3" t="s">
        <v>63</v>
      </c>
      <c r="I18" s="3" t="s">
        <v>38</v>
      </c>
      <c r="J18" s="3" t="s">
        <v>64</v>
      </c>
      <c r="K18" s="5">
        <v>35.5</v>
      </c>
      <c r="L18" s="5">
        <v>10.5</v>
      </c>
      <c r="M18" s="5">
        <v>84.1</v>
      </c>
      <c r="N18" s="5">
        <v>91.45</v>
      </c>
      <c r="O18" s="3" t="s">
        <v>28</v>
      </c>
      <c r="P18" s="3"/>
      <c r="Q18" s="3" t="s">
        <v>29</v>
      </c>
      <c r="R18" s="5">
        <v>14.6</v>
      </c>
      <c r="S18" s="5">
        <v>11.54</v>
      </c>
      <c r="T18" s="3"/>
      <c r="U18" s="3" t="s">
        <v>30</v>
      </c>
      <c r="V18" s="3"/>
      <c r="W18" s="3"/>
      <c r="X18" s="3"/>
      <c r="Y18" s="3"/>
      <c r="Z18" s="3"/>
      <c r="AA18" s="3"/>
    </row>
    <row r="19" spans="1:27" x14ac:dyDescent="0.2">
      <c r="A19" s="5">
        <v>746</v>
      </c>
      <c r="B19" s="3"/>
      <c r="C19" s="3" t="s">
        <v>22</v>
      </c>
      <c r="D19" s="5">
        <v>2</v>
      </c>
      <c r="E19" s="3" t="s">
        <v>60</v>
      </c>
      <c r="F19" s="3" t="s">
        <v>43</v>
      </c>
      <c r="G19" s="3" t="s">
        <v>35</v>
      </c>
      <c r="H19" s="3" t="s">
        <v>25</v>
      </c>
      <c r="I19" s="3" t="s">
        <v>26</v>
      </c>
      <c r="J19" s="3" t="s">
        <v>64</v>
      </c>
      <c r="K19" s="5">
        <v>35</v>
      </c>
      <c r="L19" s="5">
        <v>10.5</v>
      </c>
      <c r="M19" s="5">
        <v>72.44</v>
      </c>
      <c r="N19" s="5">
        <v>81.45</v>
      </c>
      <c r="O19" s="3" t="s">
        <v>28</v>
      </c>
      <c r="P19" s="3"/>
      <c r="Q19" s="3" t="s">
        <v>29</v>
      </c>
      <c r="R19" s="5">
        <v>20.11</v>
      </c>
      <c r="S19" s="5">
        <v>10.5</v>
      </c>
      <c r="T19" s="3"/>
      <c r="U19" s="3" t="s">
        <v>30</v>
      </c>
      <c r="V19" s="3"/>
      <c r="W19" s="3"/>
      <c r="X19" s="3"/>
      <c r="Y19" s="3"/>
      <c r="Z19" s="3"/>
      <c r="AA19" s="3"/>
    </row>
    <row r="20" spans="1:27" x14ac:dyDescent="0.2">
      <c r="A20" s="5">
        <v>755</v>
      </c>
      <c r="B20" s="3"/>
      <c r="C20" s="3" t="s">
        <v>22</v>
      </c>
      <c r="D20" s="5">
        <v>2</v>
      </c>
      <c r="E20" s="3" t="s">
        <v>60</v>
      </c>
      <c r="F20" s="3" t="s">
        <v>65</v>
      </c>
      <c r="G20" s="3" t="s">
        <v>35</v>
      </c>
      <c r="H20" s="3"/>
      <c r="I20" s="3"/>
      <c r="J20" s="3"/>
      <c r="K20" s="3"/>
      <c r="L20" s="3"/>
      <c r="M20" s="3"/>
      <c r="N20" s="3"/>
      <c r="O20" s="3"/>
      <c r="P20" s="3"/>
      <c r="Q20" s="3" t="s">
        <v>59</v>
      </c>
      <c r="R20" s="3"/>
      <c r="S20" s="3"/>
      <c r="T20" s="3"/>
      <c r="U20" s="3" t="s">
        <v>30</v>
      </c>
      <c r="V20" s="3"/>
      <c r="W20" s="3"/>
      <c r="X20" s="3"/>
      <c r="Y20" s="3"/>
      <c r="Z20" s="3"/>
      <c r="AA20" s="3"/>
    </row>
    <row r="21" spans="1:27" x14ac:dyDescent="0.2">
      <c r="A21" s="5">
        <v>747</v>
      </c>
      <c r="B21" s="3"/>
      <c r="C21" s="3" t="s">
        <v>22</v>
      </c>
      <c r="D21" s="5">
        <v>2</v>
      </c>
      <c r="E21" s="3" t="s">
        <v>44</v>
      </c>
      <c r="F21" s="3" t="s">
        <v>66</v>
      </c>
      <c r="G21" s="3" t="s">
        <v>50</v>
      </c>
      <c r="H21" s="3" t="s">
        <v>25</v>
      </c>
      <c r="I21" s="3" t="s">
        <v>38</v>
      </c>
      <c r="J21" s="3" t="s">
        <v>67</v>
      </c>
      <c r="K21" s="3" t="s">
        <v>51</v>
      </c>
      <c r="L21" s="5">
        <v>10.5</v>
      </c>
      <c r="M21" s="5">
        <v>95.8</v>
      </c>
      <c r="N21" s="5">
        <v>43.5</v>
      </c>
      <c r="O21" s="3" t="s">
        <v>28</v>
      </c>
      <c r="P21" s="3"/>
      <c r="Q21" s="3" t="s">
        <v>29</v>
      </c>
      <c r="R21" s="5">
        <v>11</v>
      </c>
      <c r="S21" s="5">
        <v>10.8</v>
      </c>
      <c r="T21" s="3"/>
      <c r="U21" s="3" t="s">
        <v>30</v>
      </c>
      <c r="V21" s="3"/>
      <c r="W21" s="3"/>
      <c r="X21" s="3"/>
      <c r="Y21" s="3"/>
      <c r="Z21" s="3"/>
      <c r="AA21" s="3"/>
    </row>
    <row r="22" spans="1:27" x14ac:dyDescent="0.2">
      <c r="A22" s="5">
        <v>745</v>
      </c>
      <c r="B22" s="3"/>
      <c r="C22" s="3" t="s">
        <v>22</v>
      </c>
      <c r="D22" s="5">
        <v>2</v>
      </c>
      <c r="E22" s="3" t="s">
        <v>44</v>
      </c>
      <c r="F22" s="3" t="s">
        <v>68</v>
      </c>
      <c r="G22" s="3" t="s">
        <v>50</v>
      </c>
      <c r="H22" s="3" t="s">
        <v>63</v>
      </c>
      <c r="I22" s="3" t="s">
        <v>26</v>
      </c>
      <c r="J22" s="3" t="s">
        <v>64</v>
      </c>
      <c r="K22" s="5">
        <v>30.5</v>
      </c>
      <c r="L22" s="5">
        <v>11</v>
      </c>
      <c r="M22" s="5">
        <v>78.599999999999994</v>
      </c>
      <c r="N22" s="5">
        <v>30.3</v>
      </c>
      <c r="O22" s="3" t="s">
        <v>28</v>
      </c>
      <c r="P22" s="3"/>
      <c r="Q22" s="3" t="s">
        <v>29</v>
      </c>
      <c r="R22" s="5">
        <v>8.6999999999999993</v>
      </c>
      <c r="S22" s="5">
        <v>10.5</v>
      </c>
      <c r="T22" s="3"/>
      <c r="U22" s="3" t="s">
        <v>30</v>
      </c>
      <c r="V22" s="3"/>
      <c r="W22" s="3"/>
      <c r="X22" s="3"/>
      <c r="Y22" s="3"/>
      <c r="Z22" s="3"/>
      <c r="AA22" s="3"/>
    </row>
    <row r="23" spans="1:27" x14ac:dyDescent="0.2">
      <c r="A23" s="5">
        <v>702</v>
      </c>
      <c r="B23" s="4">
        <v>43623</v>
      </c>
      <c r="C23" s="3" t="s">
        <v>69</v>
      </c>
      <c r="D23" s="5">
        <v>1</v>
      </c>
      <c r="E23" s="3" t="s">
        <v>44</v>
      </c>
      <c r="F23" s="3" t="s">
        <v>70</v>
      </c>
      <c r="G23" s="3" t="s">
        <v>32</v>
      </c>
      <c r="H23" s="3" t="s">
        <v>25</v>
      </c>
      <c r="I23" s="3" t="s">
        <v>26</v>
      </c>
      <c r="J23" s="3" t="s">
        <v>64</v>
      </c>
      <c r="K23" s="5">
        <v>38</v>
      </c>
      <c r="L23" s="5">
        <v>14</v>
      </c>
      <c r="M23" s="5">
        <v>165</v>
      </c>
      <c r="N23" s="5">
        <v>90</v>
      </c>
      <c r="O23" s="3" t="s">
        <v>28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5">
        <v>704</v>
      </c>
      <c r="B24" s="3"/>
      <c r="C24" s="3" t="s">
        <v>69</v>
      </c>
      <c r="D24" s="5">
        <v>1</v>
      </c>
      <c r="E24" s="3" t="s">
        <v>44</v>
      </c>
      <c r="F24" s="3" t="s">
        <v>71</v>
      </c>
      <c r="G24" s="3" t="s">
        <v>32</v>
      </c>
      <c r="H24" s="3" t="s">
        <v>72</v>
      </c>
      <c r="I24" s="3" t="s">
        <v>73</v>
      </c>
      <c r="J24" s="3" t="s">
        <v>27</v>
      </c>
      <c r="K24" s="5">
        <v>30</v>
      </c>
      <c r="L24" s="5">
        <v>11</v>
      </c>
      <c r="M24" s="5">
        <v>135</v>
      </c>
      <c r="N24" s="5">
        <v>80</v>
      </c>
      <c r="O24" s="3" t="s">
        <v>28</v>
      </c>
      <c r="P24" s="3"/>
      <c r="Q24" s="6" t="s">
        <v>74</v>
      </c>
      <c r="R24" s="7"/>
      <c r="S24" s="7"/>
      <c r="T24" s="7"/>
      <c r="U24" s="7"/>
      <c r="V24" s="7"/>
      <c r="W24" s="3"/>
      <c r="X24" s="3"/>
      <c r="Y24" s="3"/>
      <c r="Z24" s="3"/>
      <c r="AA24" s="3"/>
    </row>
    <row r="25" spans="1:27" x14ac:dyDescent="0.2">
      <c r="A25" s="5">
        <v>705</v>
      </c>
      <c r="B25" s="4">
        <v>43627</v>
      </c>
      <c r="C25" s="3" t="s">
        <v>75</v>
      </c>
      <c r="D25" s="5">
        <v>1</v>
      </c>
      <c r="E25" s="3" t="s">
        <v>76</v>
      </c>
      <c r="F25" s="3" t="s">
        <v>57</v>
      </c>
      <c r="G25" s="3" t="s">
        <v>77</v>
      </c>
      <c r="H25" s="3" t="s">
        <v>25</v>
      </c>
      <c r="I25" s="3" t="s">
        <v>25</v>
      </c>
      <c r="J25" s="3" t="s">
        <v>78</v>
      </c>
      <c r="K25" s="5">
        <v>46</v>
      </c>
      <c r="L25" s="5">
        <v>13</v>
      </c>
      <c r="M25" s="5">
        <v>175</v>
      </c>
      <c r="N25" s="5">
        <v>95</v>
      </c>
      <c r="O25" s="3" t="s">
        <v>28</v>
      </c>
      <c r="P25" s="3"/>
      <c r="Q25" s="6" t="s">
        <v>79</v>
      </c>
      <c r="R25" s="7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5">
        <v>707</v>
      </c>
      <c r="B26" s="3"/>
      <c r="C26" s="3" t="s">
        <v>75</v>
      </c>
      <c r="D26" s="5">
        <v>1</v>
      </c>
      <c r="E26" s="3" t="s">
        <v>44</v>
      </c>
      <c r="F26" s="3" t="s">
        <v>80</v>
      </c>
      <c r="G26" s="3" t="s">
        <v>77</v>
      </c>
      <c r="H26" s="3" t="s">
        <v>25</v>
      </c>
      <c r="I26" s="3" t="s">
        <v>73</v>
      </c>
      <c r="J26" s="3" t="s">
        <v>73</v>
      </c>
      <c r="K26" s="5">
        <v>42</v>
      </c>
      <c r="L26" s="5">
        <v>17.5</v>
      </c>
      <c r="M26" s="5">
        <v>165</v>
      </c>
      <c r="N26" s="5">
        <v>80</v>
      </c>
      <c r="O26" s="3" t="s">
        <v>28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5">
        <v>706</v>
      </c>
      <c r="B27" s="3"/>
      <c r="C27" s="3" t="s">
        <v>75</v>
      </c>
      <c r="D27" s="5">
        <v>1</v>
      </c>
      <c r="E27" s="3" t="s">
        <v>44</v>
      </c>
      <c r="F27" s="3" t="s">
        <v>43</v>
      </c>
      <c r="G27" s="3" t="s">
        <v>77</v>
      </c>
      <c r="H27" s="3" t="s">
        <v>25</v>
      </c>
      <c r="I27" s="3" t="s">
        <v>38</v>
      </c>
      <c r="J27" s="3" t="s">
        <v>81</v>
      </c>
      <c r="K27" s="5">
        <v>41</v>
      </c>
      <c r="L27" s="5">
        <v>14</v>
      </c>
      <c r="M27" s="5">
        <v>150</v>
      </c>
      <c r="N27" s="5">
        <v>80</v>
      </c>
      <c r="O27" s="3" t="s">
        <v>28</v>
      </c>
      <c r="P27" s="3"/>
      <c r="Q27" s="6" t="s">
        <v>82</v>
      </c>
      <c r="R27" s="7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5">
        <v>708</v>
      </c>
      <c r="B28" s="3"/>
      <c r="C28" s="3" t="s">
        <v>75</v>
      </c>
      <c r="D28" s="5">
        <v>1</v>
      </c>
      <c r="E28" s="3" t="s">
        <v>44</v>
      </c>
      <c r="F28" s="3" t="s">
        <v>83</v>
      </c>
      <c r="G28" s="3" t="s">
        <v>50</v>
      </c>
      <c r="H28" s="3" t="s">
        <v>73</v>
      </c>
      <c r="I28" s="3" t="s">
        <v>38</v>
      </c>
      <c r="J28" s="3" t="s">
        <v>81</v>
      </c>
      <c r="K28" s="3" t="s">
        <v>51</v>
      </c>
      <c r="L28" s="5">
        <v>14</v>
      </c>
      <c r="M28" s="5">
        <v>125</v>
      </c>
      <c r="N28" s="5">
        <v>40</v>
      </c>
      <c r="O28" s="3" t="s">
        <v>28</v>
      </c>
      <c r="P28" s="3"/>
      <c r="Q28" s="6" t="s">
        <v>84</v>
      </c>
      <c r="R28" s="7"/>
      <c r="S28" s="7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5">
        <v>709</v>
      </c>
      <c r="B29" s="3"/>
      <c r="C29" s="3" t="s">
        <v>75</v>
      </c>
      <c r="D29" s="5">
        <v>1</v>
      </c>
      <c r="E29" s="3" t="s">
        <v>44</v>
      </c>
      <c r="F29" s="3" t="s">
        <v>85</v>
      </c>
      <c r="G29" s="3" t="s">
        <v>77</v>
      </c>
      <c r="H29" s="3" t="s">
        <v>25</v>
      </c>
      <c r="I29" s="3" t="s">
        <v>26</v>
      </c>
      <c r="J29" s="3" t="s">
        <v>81</v>
      </c>
      <c r="K29" s="5">
        <v>40.5</v>
      </c>
      <c r="L29" s="5">
        <v>15.5</v>
      </c>
      <c r="M29" s="5">
        <v>180</v>
      </c>
      <c r="N29" s="5">
        <v>95</v>
      </c>
      <c r="O29" s="3" t="s">
        <v>28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3" t="s">
        <v>87</v>
      </c>
      <c r="B30" s="3"/>
      <c r="C30" s="3" t="s">
        <v>75</v>
      </c>
      <c r="D30" s="5">
        <v>1</v>
      </c>
      <c r="E30" s="3" t="s">
        <v>44</v>
      </c>
      <c r="F30" s="3" t="s">
        <v>86</v>
      </c>
      <c r="G30" s="3" t="s">
        <v>77</v>
      </c>
      <c r="H30" s="3" t="s">
        <v>72</v>
      </c>
      <c r="I30" s="3" t="s">
        <v>73</v>
      </c>
      <c r="J30" s="3" t="s">
        <v>27</v>
      </c>
      <c r="K30" s="5">
        <v>28</v>
      </c>
      <c r="L30" s="5">
        <v>13.5</v>
      </c>
      <c r="M30" s="5">
        <v>120</v>
      </c>
      <c r="N30" s="5">
        <v>65</v>
      </c>
      <c r="O30" s="3" t="s">
        <v>28</v>
      </c>
      <c r="P30" s="3"/>
      <c r="Q30" s="3" t="s">
        <v>39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5">
        <v>710</v>
      </c>
      <c r="B31" s="3"/>
      <c r="C31" s="3" t="s">
        <v>75</v>
      </c>
      <c r="D31" s="5">
        <v>1</v>
      </c>
      <c r="E31" s="3" t="s">
        <v>44</v>
      </c>
      <c r="F31" s="3" t="s">
        <v>37</v>
      </c>
      <c r="G31" s="3" t="s">
        <v>77</v>
      </c>
      <c r="H31" s="3" t="s">
        <v>25</v>
      </c>
      <c r="I31" s="3" t="s">
        <v>38</v>
      </c>
      <c r="J31" s="3" t="s">
        <v>78</v>
      </c>
      <c r="K31" s="5">
        <v>50</v>
      </c>
      <c r="L31" s="5">
        <v>15.5</v>
      </c>
      <c r="M31" s="5">
        <v>105</v>
      </c>
      <c r="N31" s="5">
        <v>85</v>
      </c>
      <c r="O31" s="3" t="s">
        <v>28</v>
      </c>
      <c r="P31" s="3"/>
      <c r="Q31" s="3" t="s">
        <v>88</v>
      </c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5">
        <v>711</v>
      </c>
      <c r="B32" s="3"/>
      <c r="C32" s="3" t="s">
        <v>75</v>
      </c>
      <c r="D32" s="5">
        <v>1</v>
      </c>
      <c r="E32" s="3" t="s">
        <v>44</v>
      </c>
      <c r="F32" s="3" t="s">
        <v>89</v>
      </c>
      <c r="G32" s="3" t="s">
        <v>77</v>
      </c>
      <c r="H32" s="3" t="s">
        <v>25</v>
      </c>
      <c r="I32" s="3" t="s">
        <v>26</v>
      </c>
      <c r="J32" s="3" t="s">
        <v>81</v>
      </c>
      <c r="K32" s="5">
        <v>42</v>
      </c>
      <c r="L32" s="3" t="s">
        <v>90</v>
      </c>
      <c r="M32" s="5">
        <v>170</v>
      </c>
      <c r="N32" s="5">
        <v>80</v>
      </c>
      <c r="O32" s="3" t="s">
        <v>28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3" t="s">
        <v>87</v>
      </c>
      <c r="B33" s="3"/>
      <c r="C33" s="3" t="s">
        <v>75</v>
      </c>
      <c r="D33" s="5">
        <v>1</v>
      </c>
      <c r="E33" s="3" t="s">
        <v>44</v>
      </c>
      <c r="F33" s="3" t="s">
        <v>91</v>
      </c>
      <c r="G33" s="3" t="s">
        <v>77</v>
      </c>
      <c r="H33" s="3" t="s">
        <v>72</v>
      </c>
      <c r="I33" s="3" t="s">
        <v>26</v>
      </c>
      <c r="J33" s="3" t="s">
        <v>27</v>
      </c>
      <c r="K33" s="5">
        <v>32.5</v>
      </c>
      <c r="L33" s="5">
        <v>12.5</v>
      </c>
      <c r="M33" s="5">
        <v>170</v>
      </c>
      <c r="N33" s="5">
        <v>75</v>
      </c>
      <c r="O33" s="3" t="s">
        <v>28</v>
      </c>
      <c r="P33" s="3"/>
      <c r="Q33" s="3" t="s">
        <v>39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5">
        <v>712</v>
      </c>
      <c r="B34" s="3"/>
      <c r="C34" s="3" t="s">
        <v>75</v>
      </c>
      <c r="D34" s="5">
        <v>1</v>
      </c>
      <c r="E34" s="3" t="s">
        <v>60</v>
      </c>
      <c r="F34" s="3" t="s">
        <v>92</v>
      </c>
      <c r="G34" s="3" t="s">
        <v>77</v>
      </c>
      <c r="H34" s="3" t="s">
        <v>25</v>
      </c>
      <c r="I34" s="3" t="s">
        <v>26</v>
      </c>
      <c r="J34" s="3" t="s">
        <v>73</v>
      </c>
      <c r="K34" s="5">
        <v>36</v>
      </c>
      <c r="L34" s="5">
        <v>15</v>
      </c>
      <c r="M34" s="5">
        <v>165</v>
      </c>
      <c r="N34" s="5">
        <v>90</v>
      </c>
      <c r="O34" s="3" t="s">
        <v>28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5">
        <v>713</v>
      </c>
      <c r="B35" s="3"/>
      <c r="C35" s="3" t="s">
        <v>75</v>
      </c>
      <c r="D35" s="5">
        <v>1</v>
      </c>
      <c r="E35" s="3" t="s">
        <v>60</v>
      </c>
      <c r="F35" s="3" t="s">
        <v>93</v>
      </c>
      <c r="G35" s="3" t="s">
        <v>77</v>
      </c>
      <c r="H35" s="3" t="s">
        <v>72</v>
      </c>
      <c r="I35" s="3" t="s">
        <v>26</v>
      </c>
      <c r="J35" s="3" t="s">
        <v>27</v>
      </c>
      <c r="K35" s="5">
        <v>32</v>
      </c>
      <c r="L35" s="3" t="s">
        <v>90</v>
      </c>
      <c r="M35" s="5">
        <v>175</v>
      </c>
      <c r="N35" s="5">
        <v>90</v>
      </c>
      <c r="O35" s="3" t="s">
        <v>28</v>
      </c>
      <c r="P35" s="3"/>
      <c r="Q35" s="6" t="s">
        <v>94</v>
      </c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5">
        <v>714</v>
      </c>
      <c r="B36" s="3"/>
      <c r="C36" s="3" t="s">
        <v>75</v>
      </c>
      <c r="D36" s="5">
        <v>1</v>
      </c>
      <c r="E36" s="3" t="s">
        <v>60</v>
      </c>
      <c r="F36" s="3" t="s">
        <v>71</v>
      </c>
      <c r="G36" s="3" t="s">
        <v>95</v>
      </c>
      <c r="H36" s="3" t="s">
        <v>25</v>
      </c>
      <c r="I36" s="3" t="s">
        <v>73</v>
      </c>
      <c r="J36" s="3" t="s">
        <v>73</v>
      </c>
      <c r="K36" s="3" t="s">
        <v>51</v>
      </c>
      <c r="L36" s="3" t="s">
        <v>27</v>
      </c>
      <c r="M36" s="3" t="s">
        <v>27</v>
      </c>
      <c r="N36" s="3" t="s">
        <v>27</v>
      </c>
      <c r="O36" s="3" t="s">
        <v>28</v>
      </c>
      <c r="P36" s="3"/>
      <c r="Q36" s="6" t="s">
        <v>96</v>
      </c>
      <c r="R36" s="7"/>
      <c r="S36" s="7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5">
        <v>715</v>
      </c>
      <c r="B37" s="4">
        <v>43628</v>
      </c>
      <c r="C37" s="3" t="s">
        <v>75</v>
      </c>
      <c r="D37" s="5">
        <v>1</v>
      </c>
      <c r="E37" s="3" t="s">
        <v>76</v>
      </c>
      <c r="F37" s="3" t="s">
        <v>97</v>
      </c>
      <c r="G37" s="3" t="s">
        <v>77</v>
      </c>
      <c r="H37" s="3" t="s">
        <v>25</v>
      </c>
      <c r="I37" s="3" t="s">
        <v>26</v>
      </c>
      <c r="J37" s="3" t="s">
        <v>73</v>
      </c>
      <c r="K37" s="5">
        <v>35</v>
      </c>
      <c r="L37" s="5">
        <v>14</v>
      </c>
      <c r="M37" s="5">
        <v>175</v>
      </c>
      <c r="N37" s="5">
        <v>90</v>
      </c>
      <c r="O37" s="3" t="s">
        <v>28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5">
        <v>716</v>
      </c>
      <c r="B38" s="3"/>
      <c r="C38" s="3" t="s">
        <v>75</v>
      </c>
      <c r="D38" s="5">
        <v>1</v>
      </c>
      <c r="E38" s="3" t="s">
        <v>76</v>
      </c>
      <c r="F38" s="3" t="s">
        <v>57</v>
      </c>
      <c r="G38" s="3" t="s">
        <v>77</v>
      </c>
      <c r="H38" s="3" t="s">
        <v>25</v>
      </c>
      <c r="I38" s="3" t="s">
        <v>26</v>
      </c>
      <c r="J38" s="3" t="s">
        <v>73</v>
      </c>
      <c r="K38" s="3" t="s">
        <v>51</v>
      </c>
      <c r="L38" s="5">
        <v>30</v>
      </c>
      <c r="M38" s="5">
        <v>170</v>
      </c>
      <c r="N38" s="5">
        <v>80</v>
      </c>
      <c r="O38" s="3" t="s">
        <v>28</v>
      </c>
      <c r="P38" s="3"/>
      <c r="Q38" s="6" t="s">
        <v>98</v>
      </c>
      <c r="R38" s="7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3" t="s">
        <v>87</v>
      </c>
      <c r="B39" s="3"/>
      <c r="C39" s="3" t="s">
        <v>75</v>
      </c>
      <c r="D39" s="5">
        <v>1</v>
      </c>
      <c r="E39" s="3" t="s">
        <v>76</v>
      </c>
      <c r="F39" s="3" t="s">
        <v>99</v>
      </c>
      <c r="G39" s="3" t="s">
        <v>77</v>
      </c>
      <c r="H39" s="3" t="s">
        <v>72</v>
      </c>
      <c r="I39" s="3" t="s">
        <v>26</v>
      </c>
      <c r="J39" s="3" t="s">
        <v>27</v>
      </c>
      <c r="K39" s="5">
        <v>31</v>
      </c>
      <c r="L39" s="5">
        <v>13.5</v>
      </c>
      <c r="M39" s="5">
        <v>150</v>
      </c>
      <c r="N39" s="5">
        <v>80</v>
      </c>
      <c r="O39" s="3" t="s">
        <v>28</v>
      </c>
      <c r="P39" s="3"/>
      <c r="Q39" s="3" t="s">
        <v>39</v>
      </c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5">
        <v>705</v>
      </c>
      <c r="B40" s="8"/>
      <c r="C40" s="3" t="s">
        <v>75</v>
      </c>
      <c r="D40" s="5">
        <v>1</v>
      </c>
      <c r="E40" s="3" t="s">
        <v>44</v>
      </c>
      <c r="F40" s="3" t="s">
        <v>100</v>
      </c>
      <c r="G40" s="3" t="s">
        <v>77</v>
      </c>
      <c r="H40" s="3"/>
      <c r="I40" s="3"/>
      <c r="J40" s="3"/>
      <c r="K40" s="3"/>
      <c r="L40" s="3"/>
      <c r="M40" s="3"/>
      <c r="N40" s="3"/>
      <c r="O40" s="3"/>
      <c r="P40" s="3"/>
      <c r="Q40" s="3" t="s">
        <v>59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5">
        <v>710</v>
      </c>
      <c r="B41" s="3"/>
      <c r="C41" s="3" t="s">
        <v>75</v>
      </c>
      <c r="D41" s="5">
        <v>1</v>
      </c>
      <c r="E41" s="3" t="s">
        <v>44</v>
      </c>
      <c r="F41" s="3" t="s">
        <v>41</v>
      </c>
      <c r="G41" s="3" t="s">
        <v>77</v>
      </c>
      <c r="H41" s="3"/>
      <c r="I41" s="3"/>
      <c r="J41" s="3"/>
      <c r="K41" s="3"/>
      <c r="L41" s="3"/>
      <c r="M41" s="3"/>
      <c r="N41" s="3"/>
      <c r="O41" s="3"/>
      <c r="P41" s="3"/>
      <c r="Q41" s="3" t="s">
        <v>59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3" t="s">
        <v>87</v>
      </c>
      <c r="B42" s="3"/>
      <c r="C42" s="3" t="s">
        <v>75</v>
      </c>
      <c r="D42" s="5">
        <v>1</v>
      </c>
      <c r="E42" s="3" t="s">
        <v>44</v>
      </c>
      <c r="F42" s="3" t="s">
        <v>101</v>
      </c>
      <c r="G42" s="3" t="s">
        <v>77</v>
      </c>
      <c r="H42" s="3" t="s">
        <v>72</v>
      </c>
      <c r="I42" s="3" t="s">
        <v>38</v>
      </c>
      <c r="J42" s="3" t="s">
        <v>27</v>
      </c>
      <c r="K42" s="5">
        <v>27.5</v>
      </c>
      <c r="L42" s="3" t="s">
        <v>90</v>
      </c>
      <c r="M42" s="5">
        <v>135</v>
      </c>
      <c r="N42" s="5">
        <v>70</v>
      </c>
      <c r="O42" s="3" t="s">
        <v>28</v>
      </c>
      <c r="P42" s="3"/>
      <c r="Q42" s="3" t="s">
        <v>39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5">
        <v>709</v>
      </c>
      <c r="B43" s="3"/>
      <c r="C43" s="3" t="s">
        <v>75</v>
      </c>
      <c r="D43" s="5">
        <v>1</v>
      </c>
      <c r="E43" s="3" t="s">
        <v>44</v>
      </c>
      <c r="F43" s="3" t="s">
        <v>102</v>
      </c>
      <c r="G43" s="3" t="s">
        <v>77</v>
      </c>
      <c r="H43" s="3"/>
      <c r="I43" s="3"/>
      <c r="J43" s="3"/>
      <c r="K43" s="3"/>
      <c r="L43" s="3"/>
      <c r="M43" s="3"/>
      <c r="N43" s="3"/>
      <c r="O43" s="3"/>
      <c r="P43" s="3"/>
      <c r="Q43" s="3" t="s">
        <v>59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3" t="s">
        <v>87</v>
      </c>
      <c r="B44" s="3"/>
      <c r="C44" s="3" t="s">
        <v>75</v>
      </c>
      <c r="D44" s="5">
        <v>1</v>
      </c>
      <c r="E44" s="3" t="s">
        <v>44</v>
      </c>
      <c r="F44" s="3" t="s">
        <v>103</v>
      </c>
      <c r="G44" s="3" t="s">
        <v>77</v>
      </c>
      <c r="H44" s="3" t="s">
        <v>72</v>
      </c>
      <c r="I44" s="3" t="s">
        <v>38</v>
      </c>
      <c r="J44" s="3" t="s">
        <v>27</v>
      </c>
      <c r="K44" s="5">
        <v>31</v>
      </c>
      <c r="L44" s="5">
        <v>14</v>
      </c>
      <c r="M44" s="5">
        <v>160</v>
      </c>
      <c r="N44" s="5">
        <v>85</v>
      </c>
      <c r="O44" s="3" t="s">
        <v>28</v>
      </c>
      <c r="P44" s="3"/>
      <c r="Q44" s="3" t="s">
        <v>39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5">
        <v>711</v>
      </c>
      <c r="B45" s="3"/>
      <c r="C45" s="3" t="s">
        <v>75</v>
      </c>
      <c r="D45" s="5">
        <v>1</v>
      </c>
      <c r="E45" s="3" t="s">
        <v>44</v>
      </c>
      <c r="F45" s="3" t="s">
        <v>89</v>
      </c>
      <c r="G45" s="3" t="s">
        <v>77</v>
      </c>
      <c r="H45" s="3"/>
      <c r="I45" s="3"/>
      <c r="J45" s="3"/>
      <c r="K45" s="3"/>
      <c r="L45" s="3"/>
      <c r="M45" s="3"/>
      <c r="N45" s="3"/>
      <c r="O45" s="3"/>
      <c r="P45" s="3"/>
      <c r="Q45" s="3" t="s">
        <v>59</v>
      </c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5">
        <v>717</v>
      </c>
      <c r="B46" s="3"/>
      <c r="C46" s="3" t="s">
        <v>75</v>
      </c>
      <c r="D46" s="5">
        <v>1</v>
      </c>
      <c r="E46" s="3" t="s">
        <v>44</v>
      </c>
      <c r="F46" s="3" t="s">
        <v>104</v>
      </c>
      <c r="G46" s="3" t="s">
        <v>77</v>
      </c>
      <c r="H46" s="3" t="s">
        <v>25</v>
      </c>
      <c r="I46" s="3" t="s">
        <v>26</v>
      </c>
      <c r="J46" s="3" t="s">
        <v>105</v>
      </c>
      <c r="K46" s="5">
        <v>43</v>
      </c>
      <c r="L46" s="5">
        <v>15.5</v>
      </c>
      <c r="M46" s="5">
        <v>175</v>
      </c>
      <c r="N46" s="5">
        <v>85</v>
      </c>
      <c r="O46" s="3" t="s">
        <v>28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5">
        <v>713</v>
      </c>
      <c r="B47" s="3"/>
      <c r="C47" s="3" t="s">
        <v>75</v>
      </c>
      <c r="D47" s="5">
        <v>1</v>
      </c>
      <c r="E47" s="3" t="s">
        <v>60</v>
      </c>
      <c r="F47" s="3" t="s">
        <v>106</v>
      </c>
      <c r="G47" s="3" t="s">
        <v>77</v>
      </c>
      <c r="H47" s="3"/>
      <c r="I47" s="3"/>
      <c r="J47" s="3"/>
      <c r="K47" s="3"/>
      <c r="L47" s="3"/>
      <c r="M47" s="3"/>
      <c r="N47" s="3"/>
      <c r="O47" s="3"/>
      <c r="P47" s="3"/>
      <c r="Q47" s="3" t="s">
        <v>59</v>
      </c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5">
        <v>718</v>
      </c>
      <c r="B48" s="3"/>
      <c r="C48" s="3" t="s">
        <v>75</v>
      </c>
      <c r="D48" s="5">
        <v>1</v>
      </c>
      <c r="E48" s="3" t="s">
        <v>60</v>
      </c>
      <c r="F48" s="3" t="s">
        <v>107</v>
      </c>
      <c r="G48" s="3" t="s">
        <v>77</v>
      </c>
      <c r="H48" s="3" t="s">
        <v>25</v>
      </c>
      <c r="I48" s="3" t="s">
        <v>73</v>
      </c>
      <c r="J48" s="3" t="s">
        <v>73</v>
      </c>
      <c r="K48" s="5">
        <v>37.5</v>
      </c>
      <c r="L48" s="5">
        <v>17</v>
      </c>
      <c r="M48" s="5">
        <v>160</v>
      </c>
      <c r="N48" s="5">
        <v>80</v>
      </c>
      <c r="O48" s="3" t="s">
        <v>28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5">
        <v>719</v>
      </c>
      <c r="B49" s="3"/>
      <c r="C49" s="3" t="s">
        <v>75</v>
      </c>
      <c r="D49" s="5">
        <v>1</v>
      </c>
      <c r="E49" s="3" t="s">
        <v>60</v>
      </c>
      <c r="F49" s="3" t="s">
        <v>108</v>
      </c>
      <c r="G49" s="3" t="s">
        <v>77</v>
      </c>
      <c r="H49" s="3" t="s">
        <v>25</v>
      </c>
      <c r="I49" s="3" t="s">
        <v>26</v>
      </c>
      <c r="J49" s="3" t="s">
        <v>109</v>
      </c>
      <c r="K49" s="5">
        <v>33.299999999999997</v>
      </c>
      <c r="L49" s="5">
        <v>13.5</v>
      </c>
      <c r="M49" s="5">
        <v>160</v>
      </c>
      <c r="N49" s="5">
        <v>80</v>
      </c>
      <c r="O49" s="3" t="s">
        <v>28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5">
        <v>712</v>
      </c>
      <c r="B50" s="3"/>
      <c r="C50" s="3" t="s">
        <v>75</v>
      </c>
      <c r="D50" s="5">
        <v>1</v>
      </c>
      <c r="E50" s="3" t="s">
        <v>60</v>
      </c>
      <c r="F50" s="3" t="s">
        <v>110</v>
      </c>
      <c r="G50" s="3" t="s">
        <v>77</v>
      </c>
      <c r="H50" s="3"/>
      <c r="I50" s="3"/>
      <c r="J50" s="3"/>
      <c r="K50" s="3"/>
      <c r="L50" s="3"/>
      <c r="M50" s="3"/>
      <c r="N50" s="3"/>
      <c r="O50" s="3"/>
      <c r="P50" s="3"/>
      <c r="Q50" s="3" t="s">
        <v>59</v>
      </c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5">
        <v>720</v>
      </c>
      <c r="B51" s="3"/>
      <c r="C51" s="3" t="s">
        <v>75</v>
      </c>
      <c r="D51" s="5">
        <v>1</v>
      </c>
      <c r="E51" s="3" t="s">
        <v>60</v>
      </c>
      <c r="F51" s="3" t="s">
        <v>93</v>
      </c>
      <c r="G51" s="3" t="s">
        <v>77</v>
      </c>
      <c r="H51" s="3" t="s">
        <v>25</v>
      </c>
      <c r="I51" s="3" t="s">
        <v>26</v>
      </c>
      <c r="J51" s="3" t="s">
        <v>109</v>
      </c>
      <c r="K51" s="5">
        <v>47</v>
      </c>
      <c r="L51" s="5">
        <v>13</v>
      </c>
      <c r="M51" s="5">
        <v>185</v>
      </c>
      <c r="N51" s="5">
        <v>105</v>
      </c>
      <c r="O51" s="3" t="s">
        <v>28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5">
        <v>721</v>
      </c>
      <c r="B52" s="4">
        <v>43629</v>
      </c>
      <c r="C52" s="3" t="s">
        <v>75</v>
      </c>
      <c r="D52" s="5">
        <v>1</v>
      </c>
      <c r="E52" s="3" t="s">
        <v>76</v>
      </c>
      <c r="F52" s="3" t="s">
        <v>111</v>
      </c>
      <c r="G52" s="3" t="s">
        <v>77</v>
      </c>
      <c r="H52" s="3" t="s">
        <v>72</v>
      </c>
      <c r="I52" s="3" t="s">
        <v>38</v>
      </c>
      <c r="J52" s="3" t="s">
        <v>27</v>
      </c>
      <c r="K52" s="5">
        <v>32.5</v>
      </c>
      <c r="L52" s="5">
        <v>10</v>
      </c>
      <c r="M52" s="5">
        <v>160</v>
      </c>
      <c r="N52" s="5">
        <v>85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5">
        <v>722</v>
      </c>
      <c r="B53" s="3"/>
      <c r="C53" s="3" t="s">
        <v>75</v>
      </c>
      <c r="D53" s="5">
        <v>1</v>
      </c>
      <c r="E53" s="3" t="s">
        <v>76</v>
      </c>
      <c r="F53" s="3" t="s">
        <v>56</v>
      </c>
      <c r="G53" s="3" t="s">
        <v>77</v>
      </c>
      <c r="H53" s="3" t="s">
        <v>25</v>
      </c>
      <c r="I53" s="3" t="s">
        <v>26</v>
      </c>
      <c r="J53" s="3" t="s">
        <v>109</v>
      </c>
      <c r="K53" s="5">
        <v>31.5</v>
      </c>
      <c r="L53" s="5">
        <v>8</v>
      </c>
      <c r="M53" s="5">
        <v>175</v>
      </c>
      <c r="N53" s="5">
        <v>85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5">
        <v>705</v>
      </c>
      <c r="B54" s="3"/>
      <c r="C54" s="3" t="s">
        <v>75</v>
      </c>
      <c r="D54" s="5">
        <v>1</v>
      </c>
      <c r="E54" s="3" t="s">
        <v>76</v>
      </c>
      <c r="F54" s="3" t="s">
        <v>112</v>
      </c>
      <c r="G54" s="3" t="s">
        <v>77</v>
      </c>
      <c r="H54" s="3"/>
      <c r="I54" s="3"/>
      <c r="J54" s="3"/>
      <c r="K54" s="3"/>
      <c r="L54" s="3"/>
      <c r="M54" s="3"/>
      <c r="N54" s="3"/>
      <c r="O54" s="3"/>
      <c r="P54" s="3"/>
      <c r="Q54" s="3" t="s">
        <v>59</v>
      </c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5">
        <v>723</v>
      </c>
      <c r="B55" s="3"/>
      <c r="C55" s="3" t="s">
        <v>75</v>
      </c>
      <c r="D55" s="5">
        <v>1</v>
      </c>
      <c r="E55" s="3" t="s">
        <v>76</v>
      </c>
      <c r="F55" s="3" t="s">
        <v>113</v>
      </c>
      <c r="G55" s="3" t="s">
        <v>77</v>
      </c>
      <c r="H55" s="3" t="s">
        <v>25</v>
      </c>
      <c r="I55" s="3" t="s">
        <v>26</v>
      </c>
      <c r="J55" s="3" t="s">
        <v>109</v>
      </c>
      <c r="K55" s="5">
        <v>42</v>
      </c>
      <c r="L55" s="5">
        <v>17.5</v>
      </c>
      <c r="M55" s="5">
        <v>145</v>
      </c>
      <c r="N55" s="5">
        <v>60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5">
        <v>724</v>
      </c>
      <c r="B56" s="3"/>
      <c r="C56" s="3" t="s">
        <v>75</v>
      </c>
      <c r="D56" s="5">
        <v>1</v>
      </c>
      <c r="E56" s="3" t="s">
        <v>76</v>
      </c>
      <c r="F56" s="3" t="s">
        <v>114</v>
      </c>
      <c r="G56" s="3" t="s">
        <v>77</v>
      </c>
      <c r="H56" s="3" t="s">
        <v>72</v>
      </c>
      <c r="I56" s="3" t="s">
        <v>73</v>
      </c>
      <c r="J56" s="3" t="s">
        <v>27</v>
      </c>
      <c r="K56" s="5">
        <v>25</v>
      </c>
      <c r="L56" s="5">
        <v>9.5</v>
      </c>
      <c r="M56" s="5">
        <v>135</v>
      </c>
      <c r="N56" s="5">
        <v>65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5">
        <v>725</v>
      </c>
      <c r="B57" s="3"/>
      <c r="C57" s="3" t="s">
        <v>75</v>
      </c>
      <c r="D57" s="5">
        <v>1</v>
      </c>
      <c r="E57" s="3" t="s">
        <v>44</v>
      </c>
      <c r="F57" s="3" t="s">
        <v>104</v>
      </c>
      <c r="G57" s="3" t="s">
        <v>77</v>
      </c>
      <c r="H57" s="3"/>
      <c r="I57" s="3"/>
      <c r="J57" s="3"/>
      <c r="K57" s="3"/>
      <c r="L57" s="3"/>
      <c r="M57" s="3"/>
      <c r="N57" s="3"/>
      <c r="O57" s="3"/>
      <c r="P57" s="3"/>
      <c r="Q57" s="6" t="s">
        <v>115</v>
      </c>
      <c r="R57" s="7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3" t="s">
        <v>87</v>
      </c>
      <c r="B58" s="3"/>
      <c r="C58" s="3" t="s">
        <v>75</v>
      </c>
      <c r="D58" s="5">
        <v>1</v>
      </c>
      <c r="E58" s="3" t="s">
        <v>44</v>
      </c>
      <c r="F58" s="3" t="s">
        <v>116</v>
      </c>
      <c r="G58" s="3" t="s">
        <v>77</v>
      </c>
      <c r="H58" s="3" t="s">
        <v>72</v>
      </c>
      <c r="I58" s="3" t="s">
        <v>73</v>
      </c>
      <c r="J58" s="3" t="s">
        <v>27</v>
      </c>
      <c r="K58" s="5">
        <v>28.5</v>
      </c>
      <c r="L58" s="5">
        <v>14</v>
      </c>
      <c r="M58" s="5">
        <v>145</v>
      </c>
      <c r="N58" s="5">
        <v>75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3" t="s">
        <v>87</v>
      </c>
      <c r="B59" s="3"/>
      <c r="C59" s="3" t="s">
        <v>75</v>
      </c>
      <c r="D59" s="5">
        <v>1</v>
      </c>
      <c r="E59" s="3" t="s">
        <v>44</v>
      </c>
      <c r="F59" s="3" t="s">
        <v>83</v>
      </c>
      <c r="G59" s="3" t="s">
        <v>77</v>
      </c>
      <c r="H59" s="3" t="s">
        <v>72</v>
      </c>
      <c r="I59" s="3" t="s">
        <v>73</v>
      </c>
      <c r="J59" s="3" t="s">
        <v>27</v>
      </c>
      <c r="K59" s="5">
        <v>24.5</v>
      </c>
      <c r="L59" s="5">
        <v>10</v>
      </c>
      <c r="M59" s="5">
        <v>145</v>
      </c>
      <c r="N59" s="5">
        <v>80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5">
        <v>726</v>
      </c>
      <c r="B60" s="3"/>
      <c r="C60" s="3" t="s">
        <v>75</v>
      </c>
      <c r="D60" s="5">
        <v>1</v>
      </c>
      <c r="E60" s="3" t="s">
        <v>44</v>
      </c>
      <c r="F60" s="3" t="s">
        <v>117</v>
      </c>
      <c r="G60" s="3" t="s">
        <v>77</v>
      </c>
      <c r="H60" s="3" t="s">
        <v>25</v>
      </c>
      <c r="I60" s="3" t="s">
        <v>26</v>
      </c>
      <c r="J60" s="3" t="s">
        <v>109</v>
      </c>
      <c r="K60" s="5">
        <v>39</v>
      </c>
      <c r="L60" s="5">
        <v>15.5</v>
      </c>
      <c r="M60" s="5">
        <v>170</v>
      </c>
      <c r="N60" s="5">
        <v>80</v>
      </c>
      <c r="O60" s="3"/>
      <c r="P60" s="3"/>
      <c r="Q60" s="6" t="s">
        <v>118</v>
      </c>
      <c r="R60" s="7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5">
        <v>729</v>
      </c>
      <c r="B61" s="3"/>
      <c r="C61" s="3" t="s">
        <v>75</v>
      </c>
      <c r="D61" s="5">
        <v>1</v>
      </c>
      <c r="E61" s="3" t="s">
        <v>44</v>
      </c>
      <c r="F61" s="3" t="s">
        <v>119</v>
      </c>
      <c r="G61" s="3" t="s">
        <v>77</v>
      </c>
      <c r="H61" s="3" t="s">
        <v>25</v>
      </c>
      <c r="I61" s="3" t="s">
        <v>38</v>
      </c>
      <c r="J61" s="3" t="s">
        <v>81</v>
      </c>
      <c r="K61" s="5">
        <v>34</v>
      </c>
      <c r="L61" s="5">
        <v>9.5</v>
      </c>
      <c r="M61" s="5">
        <v>170</v>
      </c>
      <c r="N61" s="5">
        <v>80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5">
        <v>706</v>
      </c>
      <c r="B62" s="3"/>
      <c r="C62" s="3" t="s">
        <v>75</v>
      </c>
      <c r="D62" s="5">
        <v>1</v>
      </c>
      <c r="E62" s="3" t="s">
        <v>44</v>
      </c>
      <c r="F62" s="3" t="s">
        <v>85</v>
      </c>
      <c r="G62" s="3" t="s">
        <v>77</v>
      </c>
      <c r="H62" s="3"/>
      <c r="I62" s="3"/>
      <c r="J62" s="3"/>
      <c r="K62" s="3"/>
      <c r="L62" s="3"/>
      <c r="M62" s="3"/>
      <c r="N62" s="3"/>
      <c r="O62" s="3"/>
      <c r="P62" s="3"/>
      <c r="Q62" s="3" t="s">
        <v>59</v>
      </c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5">
        <v>710</v>
      </c>
      <c r="B63" s="3"/>
      <c r="C63" s="3" t="s">
        <v>75</v>
      </c>
      <c r="D63" s="5">
        <v>1</v>
      </c>
      <c r="E63" s="3" t="s">
        <v>44</v>
      </c>
      <c r="F63" s="3" t="s">
        <v>41</v>
      </c>
      <c r="G63" s="3" t="s">
        <v>77</v>
      </c>
      <c r="H63" s="3"/>
      <c r="I63" s="3"/>
      <c r="J63" s="3"/>
      <c r="K63" s="3"/>
      <c r="L63" s="3"/>
      <c r="M63" s="3"/>
      <c r="N63" s="3"/>
      <c r="O63" s="3"/>
      <c r="P63" s="3"/>
      <c r="Q63" s="6" t="s">
        <v>120</v>
      </c>
      <c r="R63" s="7"/>
      <c r="S63" s="7"/>
      <c r="T63" s="7"/>
      <c r="U63" s="7"/>
      <c r="V63" s="7"/>
      <c r="W63" s="7"/>
      <c r="X63" s="7"/>
      <c r="Y63" s="7"/>
      <c r="Z63" s="3"/>
      <c r="AA63" s="3"/>
    </row>
    <row r="64" spans="1:27" s="19" customFormat="1" x14ac:dyDescent="0.2">
      <c r="A64" s="18">
        <v>706</v>
      </c>
      <c r="B64" s="17"/>
      <c r="C64" s="17" t="s">
        <v>75</v>
      </c>
      <c r="D64" s="18">
        <v>1</v>
      </c>
      <c r="E64" s="17" t="s">
        <v>44</v>
      </c>
      <c r="F64" s="17" t="s">
        <v>101</v>
      </c>
      <c r="G64" s="17" t="s">
        <v>77</v>
      </c>
      <c r="H64" s="17"/>
      <c r="I64" s="17"/>
      <c r="J64" s="17"/>
      <c r="K64" s="17"/>
      <c r="L64" s="17"/>
      <c r="M64" s="17"/>
      <c r="N64" s="17"/>
      <c r="O64" s="17"/>
      <c r="P64" s="17"/>
      <c r="Q64" s="17" t="s">
        <v>59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">
      <c r="A65" s="5">
        <v>728</v>
      </c>
      <c r="B65" s="3"/>
      <c r="C65" s="3" t="s">
        <v>75</v>
      </c>
      <c r="D65" s="5">
        <v>1</v>
      </c>
      <c r="E65" s="3" t="s">
        <v>60</v>
      </c>
      <c r="F65" s="3" t="s">
        <v>121</v>
      </c>
      <c r="G65" s="3" t="s">
        <v>77</v>
      </c>
      <c r="H65" s="3" t="s">
        <v>25</v>
      </c>
      <c r="I65" s="3" t="s">
        <v>38</v>
      </c>
      <c r="J65" s="3" t="s">
        <v>81</v>
      </c>
      <c r="K65" s="5">
        <v>36.5</v>
      </c>
      <c r="L65" s="5">
        <v>9</v>
      </c>
      <c r="M65" s="5">
        <v>185</v>
      </c>
      <c r="N65" s="5">
        <v>95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5">
        <v>713</v>
      </c>
      <c r="B66" s="3"/>
      <c r="C66" s="3" t="s">
        <v>75</v>
      </c>
      <c r="D66" s="5">
        <v>1</v>
      </c>
      <c r="E66" s="3" t="s">
        <v>60</v>
      </c>
      <c r="F66" s="3" t="s">
        <v>92</v>
      </c>
      <c r="G66" s="3" t="s">
        <v>77</v>
      </c>
      <c r="H66" s="3"/>
      <c r="I66" s="3"/>
      <c r="J66" s="3"/>
      <c r="K66" s="3"/>
      <c r="L66" s="3"/>
      <c r="M66" s="3"/>
      <c r="N66" s="3"/>
      <c r="O66" s="3"/>
      <c r="P66" s="3"/>
      <c r="Q66" s="3" t="s">
        <v>59</v>
      </c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5">
        <v>719</v>
      </c>
      <c r="B67" s="3"/>
      <c r="C67" s="3" t="s">
        <v>75</v>
      </c>
      <c r="D67" s="5">
        <v>1</v>
      </c>
      <c r="E67" s="3" t="s">
        <v>60</v>
      </c>
      <c r="F67" s="3" t="s">
        <v>122</v>
      </c>
      <c r="G67" s="3" t="s">
        <v>77</v>
      </c>
      <c r="H67" s="3"/>
      <c r="I67" s="3"/>
      <c r="J67" s="3"/>
      <c r="K67" s="3"/>
      <c r="L67" s="3"/>
      <c r="M67" s="3"/>
      <c r="N67" s="3"/>
      <c r="O67" s="3"/>
      <c r="P67" s="3"/>
      <c r="Q67" s="3" t="s">
        <v>59</v>
      </c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5">
        <v>730</v>
      </c>
      <c r="B68" s="3"/>
      <c r="C68" s="3" t="s">
        <v>75</v>
      </c>
      <c r="D68" s="5">
        <v>1</v>
      </c>
      <c r="E68" s="3" t="s">
        <v>60</v>
      </c>
      <c r="F68" s="3" t="s">
        <v>123</v>
      </c>
      <c r="G68" s="3" t="s">
        <v>77</v>
      </c>
      <c r="H68" s="3" t="s">
        <v>25</v>
      </c>
      <c r="I68" s="3" t="s">
        <v>38</v>
      </c>
      <c r="J68" s="3" t="s">
        <v>81</v>
      </c>
      <c r="K68" s="3" t="s">
        <v>124</v>
      </c>
      <c r="L68" s="5">
        <v>9</v>
      </c>
      <c r="M68" s="5">
        <v>195</v>
      </c>
      <c r="N68" s="5">
        <v>100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5">
        <v>712</v>
      </c>
      <c r="B69" s="3"/>
      <c r="C69" s="3" t="s">
        <v>75</v>
      </c>
      <c r="D69" s="5">
        <v>1</v>
      </c>
      <c r="E69" s="3" t="s">
        <v>60</v>
      </c>
      <c r="F69" s="3" t="s">
        <v>106</v>
      </c>
      <c r="G69" s="3" t="s">
        <v>77</v>
      </c>
      <c r="H69" s="3"/>
      <c r="I69" s="3"/>
      <c r="J69" s="3"/>
      <c r="K69" s="3"/>
      <c r="L69" s="3"/>
      <c r="M69" s="3"/>
      <c r="N69" s="3"/>
      <c r="O69" s="3"/>
      <c r="P69" s="3"/>
      <c r="Q69" s="3" t="s">
        <v>59</v>
      </c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5">
        <v>733</v>
      </c>
      <c r="B70" s="3"/>
      <c r="C70" s="3" t="s">
        <v>75</v>
      </c>
      <c r="D70" s="5">
        <v>1</v>
      </c>
      <c r="E70" s="3" t="s">
        <v>60</v>
      </c>
      <c r="F70" s="3" t="s">
        <v>71</v>
      </c>
      <c r="G70" s="3" t="s">
        <v>95</v>
      </c>
      <c r="H70" s="3" t="s">
        <v>25</v>
      </c>
      <c r="I70" s="3" t="s">
        <v>38</v>
      </c>
      <c r="J70" s="3" t="s">
        <v>81</v>
      </c>
      <c r="K70" s="3" t="s">
        <v>51</v>
      </c>
      <c r="L70" s="5">
        <v>9</v>
      </c>
      <c r="M70" s="5">
        <v>275</v>
      </c>
      <c r="N70" s="5">
        <v>135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5">
        <v>738</v>
      </c>
      <c r="B72" s="9">
        <v>43770</v>
      </c>
      <c r="C72" s="3" t="s">
        <v>75</v>
      </c>
      <c r="D72" s="5">
        <v>1</v>
      </c>
      <c r="E72" s="3" t="s">
        <v>44</v>
      </c>
      <c r="F72" s="3" t="s">
        <v>125</v>
      </c>
      <c r="G72" s="3" t="s">
        <v>35</v>
      </c>
      <c r="H72" s="3" t="s">
        <v>25</v>
      </c>
      <c r="I72" s="3" t="s">
        <v>38</v>
      </c>
      <c r="J72" s="3" t="s">
        <v>28</v>
      </c>
      <c r="K72" s="5">
        <v>40.700000000000003</v>
      </c>
      <c r="L72" s="5">
        <v>16.399999999999999</v>
      </c>
      <c r="M72" s="5">
        <v>75</v>
      </c>
      <c r="N72" s="5">
        <v>97</v>
      </c>
      <c r="O72" s="3" t="s">
        <v>28</v>
      </c>
      <c r="P72" s="3" t="s">
        <v>126</v>
      </c>
      <c r="Q72" s="6" t="s">
        <v>127</v>
      </c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5">
        <v>734</v>
      </c>
      <c r="B73" s="10" t="s">
        <v>128</v>
      </c>
      <c r="C73" s="3" t="s">
        <v>75</v>
      </c>
      <c r="D73" s="5">
        <v>1</v>
      </c>
      <c r="E73" s="3" t="s">
        <v>44</v>
      </c>
      <c r="F73" s="3" t="s">
        <v>68</v>
      </c>
      <c r="G73" s="3" t="s">
        <v>35</v>
      </c>
      <c r="H73" s="3" t="s">
        <v>25</v>
      </c>
      <c r="I73" s="3" t="s">
        <v>38</v>
      </c>
      <c r="J73" s="3" t="s">
        <v>78</v>
      </c>
      <c r="K73" s="5">
        <v>35.1</v>
      </c>
      <c r="L73" s="5">
        <v>8.6999999999999993</v>
      </c>
      <c r="M73" s="5">
        <v>90</v>
      </c>
      <c r="N73" s="5">
        <v>54</v>
      </c>
      <c r="O73" s="3" t="s">
        <v>28</v>
      </c>
      <c r="P73" s="3" t="s">
        <v>126</v>
      </c>
      <c r="Q73" s="6" t="s">
        <v>129</v>
      </c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5">
        <v>735</v>
      </c>
      <c r="B74" s="3" t="s">
        <v>130</v>
      </c>
      <c r="C74" s="3" t="s">
        <v>75</v>
      </c>
      <c r="D74" s="5">
        <v>1</v>
      </c>
      <c r="E74" s="3" t="s">
        <v>60</v>
      </c>
      <c r="F74" s="3" t="s">
        <v>131</v>
      </c>
      <c r="G74" s="3" t="s">
        <v>35</v>
      </c>
      <c r="H74" s="3" t="s">
        <v>25</v>
      </c>
      <c r="I74" s="3" t="s">
        <v>38</v>
      </c>
      <c r="J74" s="3" t="s">
        <v>28</v>
      </c>
      <c r="K74" s="5">
        <v>41</v>
      </c>
      <c r="L74" s="5">
        <v>14.1</v>
      </c>
      <c r="M74" s="5">
        <v>85</v>
      </c>
      <c r="N74" s="5">
        <v>103</v>
      </c>
      <c r="O74" s="3" t="s">
        <v>28</v>
      </c>
      <c r="P74" s="3" t="s">
        <v>126</v>
      </c>
      <c r="Q74" s="6" t="s">
        <v>132</v>
      </c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5">
        <v>736</v>
      </c>
      <c r="B75" s="3"/>
      <c r="C75" s="3" t="s">
        <v>75</v>
      </c>
      <c r="D75" s="5">
        <v>1</v>
      </c>
      <c r="E75" s="3" t="s">
        <v>76</v>
      </c>
      <c r="F75" s="3" t="s">
        <v>133</v>
      </c>
      <c r="G75" s="3" t="s">
        <v>35</v>
      </c>
      <c r="H75" s="3" t="s">
        <v>25</v>
      </c>
      <c r="I75" s="3" t="s">
        <v>38</v>
      </c>
      <c r="J75" s="3" t="s">
        <v>28</v>
      </c>
      <c r="K75" s="5">
        <v>31.4</v>
      </c>
      <c r="L75" s="5">
        <v>8.1</v>
      </c>
      <c r="M75" s="5">
        <v>83</v>
      </c>
      <c r="N75" s="5">
        <v>89</v>
      </c>
      <c r="O75" s="3" t="s">
        <v>28</v>
      </c>
      <c r="P75" s="3" t="s">
        <v>126</v>
      </c>
      <c r="Q75" s="6" t="s">
        <v>134</v>
      </c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5">
        <v>737</v>
      </c>
      <c r="B76" s="3"/>
      <c r="C76" s="3" t="s">
        <v>75</v>
      </c>
      <c r="D76" s="5">
        <v>1</v>
      </c>
      <c r="E76" s="3" t="s">
        <v>76</v>
      </c>
      <c r="F76" s="3" t="s">
        <v>135</v>
      </c>
      <c r="G76" s="3" t="s">
        <v>32</v>
      </c>
      <c r="H76" s="3" t="s">
        <v>25</v>
      </c>
      <c r="I76" s="3" t="s">
        <v>38</v>
      </c>
      <c r="J76" s="3" t="s">
        <v>78</v>
      </c>
      <c r="K76" s="5">
        <v>37</v>
      </c>
      <c r="L76" s="5">
        <v>9</v>
      </c>
      <c r="M76" s="5">
        <v>76</v>
      </c>
      <c r="N76" s="5">
        <v>70</v>
      </c>
      <c r="O76" s="3" t="s">
        <v>28</v>
      </c>
      <c r="P76" s="3" t="s">
        <v>126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3"/>
      <c r="B77" s="3"/>
      <c r="C77" s="3"/>
      <c r="D77" s="3"/>
      <c r="E77" s="3"/>
      <c r="F77" s="6" t="s">
        <v>136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 t="s">
        <v>137</v>
      </c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3"/>
      <c r="B78" s="3"/>
      <c r="C78" s="3"/>
      <c r="D78" s="3"/>
      <c r="E78" s="3"/>
      <c r="F78" s="3" t="s">
        <v>138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 t="s">
        <v>139</v>
      </c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5">
        <v>739</v>
      </c>
      <c r="B79" s="9">
        <v>43771</v>
      </c>
      <c r="C79" s="3" t="s">
        <v>75</v>
      </c>
      <c r="D79" s="5">
        <v>1</v>
      </c>
      <c r="E79" s="3" t="s">
        <v>76</v>
      </c>
      <c r="F79" s="3" t="s">
        <v>117</v>
      </c>
      <c r="G79" s="3" t="s">
        <v>35</v>
      </c>
      <c r="H79" s="3" t="s">
        <v>25</v>
      </c>
      <c r="I79" s="3" t="s">
        <v>38</v>
      </c>
      <c r="J79" s="3" t="s">
        <v>73</v>
      </c>
      <c r="K79" s="5">
        <v>34.5</v>
      </c>
      <c r="L79" s="5">
        <v>8.1999999999999993</v>
      </c>
      <c r="M79" s="5">
        <v>76</v>
      </c>
      <c r="N79" s="5">
        <v>93</v>
      </c>
      <c r="O79" s="3" t="s">
        <v>28</v>
      </c>
      <c r="P79" s="3" t="s">
        <v>126</v>
      </c>
      <c r="Q79" s="11" t="s">
        <v>140</v>
      </c>
      <c r="R79" s="7"/>
      <c r="S79" s="7"/>
      <c r="T79" s="7"/>
      <c r="U79" s="3"/>
      <c r="V79" s="3"/>
      <c r="W79" s="3"/>
      <c r="X79" s="3"/>
      <c r="Y79" s="3"/>
      <c r="Z79" s="3"/>
      <c r="AA79" s="3"/>
    </row>
    <row r="80" spans="1:27" x14ac:dyDescent="0.2">
      <c r="A80" s="3" t="s">
        <v>143</v>
      </c>
      <c r="B80" s="3" t="s">
        <v>141</v>
      </c>
      <c r="C80" s="3" t="s">
        <v>75</v>
      </c>
      <c r="D80" s="5">
        <v>1</v>
      </c>
      <c r="E80" s="3" t="s">
        <v>76</v>
      </c>
      <c r="F80" s="3" t="s">
        <v>142</v>
      </c>
      <c r="G80" s="3" t="s">
        <v>32</v>
      </c>
      <c r="H80" s="3" t="s">
        <v>25</v>
      </c>
      <c r="I80" s="3" t="s">
        <v>38</v>
      </c>
      <c r="J80" s="3" t="s">
        <v>73</v>
      </c>
      <c r="K80" s="5">
        <v>32.6</v>
      </c>
      <c r="L80" s="5">
        <v>9</v>
      </c>
      <c r="M80" s="5">
        <v>90</v>
      </c>
      <c r="N80" s="3" t="s">
        <v>143</v>
      </c>
      <c r="O80" s="3"/>
      <c r="P80" s="3"/>
      <c r="Q80" s="6" t="s">
        <v>144</v>
      </c>
      <c r="R80" s="7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5">
        <v>740</v>
      </c>
      <c r="B81" s="3" t="s">
        <v>145</v>
      </c>
      <c r="C81" s="3" t="s">
        <v>75</v>
      </c>
      <c r="D81" s="5">
        <v>1</v>
      </c>
      <c r="E81" s="3" t="s">
        <v>76</v>
      </c>
      <c r="F81" s="3" t="s">
        <v>37</v>
      </c>
      <c r="G81" s="3" t="s">
        <v>35</v>
      </c>
      <c r="H81" s="3" t="s">
        <v>25</v>
      </c>
      <c r="I81" s="3" t="s">
        <v>38</v>
      </c>
      <c r="J81" s="3" t="s">
        <v>73</v>
      </c>
      <c r="K81" s="5">
        <v>33.5</v>
      </c>
      <c r="L81" s="5">
        <v>10.9</v>
      </c>
      <c r="M81" s="5">
        <v>75</v>
      </c>
      <c r="N81" s="5">
        <v>100</v>
      </c>
      <c r="O81" s="3" t="s">
        <v>28</v>
      </c>
      <c r="P81" s="3" t="s">
        <v>126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5">
        <v>741</v>
      </c>
      <c r="B82" s="3"/>
      <c r="C82" s="3" t="s">
        <v>75</v>
      </c>
      <c r="D82" s="5">
        <v>1</v>
      </c>
      <c r="E82" s="3" t="s">
        <v>44</v>
      </c>
      <c r="F82" s="3" t="s">
        <v>125</v>
      </c>
      <c r="G82" s="3" t="s">
        <v>32</v>
      </c>
      <c r="H82" s="3" t="s">
        <v>25</v>
      </c>
      <c r="I82" s="3" t="s">
        <v>38</v>
      </c>
      <c r="J82" s="3" t="s">
        <v>28</v>
      </c>
      <c r="K82" s="5">
        <v>35.6</v>
      </c>
      <c r="L82" s="5">
        <v>9.1</v>
      </c>
      <c r="M82" s="5">
        <v>80</v>
      </c>
      <c r="N82" s="5">
        <v>60</v>
      </c>
      <c r="O82" s="3" t="s">
        <v>28</v>
      </c>
      <c r="P82" s="3" t="s">
        <v>126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17" t="s">
        <v>126</v>
      </c>
      <c r="B83" s="3"/>
      <c r="C83" s="3" t="s">
        <v>75</v>
      </c>
      <c r="D83" s="5">
        <v>1</v>
      </c>
      <c r="E83" s="3" t="s">
        <v>76</v>
      </c>
      <c r="F83" s="3" t="s">
        <v>146</v>
      </c>
      <c r="G83" s="3" t="s">
        <v>35</v>
      </c>
      <c r="H83" s="3" t="s">
        <v>25</v>
      </c>
      <c r="I83" s="3" t="s">
        <v>38</v>
      </c>
      <c r="J83" s="3" t="s">
        <v>28</v>
      </c>
      <c r="K83" s="5">
        <v>32.700000000000003</v>
      </c>
      <c r="L83" s="5">
        <v>9.9</v>
      </c>
      <c r="M83" s="5">
        <v>77</v>
      </c>
      <c r="N83" s="5">
        <v>83</v>
      </c>
      <c r="O83" s="3" t="s">
        <v>28</v>
      </c>
      <c r="P83" s="3" t="s">
        <v>126</v>
      </c>
      <c r="Q83" s="3" t="s">
        <v>147</v>
      </c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5">
        <v>734</v>
      </c>
      <c r="B84" s="3"/>
      <c r="C84" s="3" t="s">
        <v>75</v>
      </c>
      <c r="D84" s="5">
        <v>1</v>
      </c>
      <c r="E84" s="3" t="s">
        <v>44</v>
      </c>
      <c r="F84" s="3" t="s">
        <v>148</v>
      </c>
      <c r="G84" s="3" t="s">
        <v>143</v>
      </c>
      <c r="H84" s="3" t="s">
        <v>143</v>
      </c>
      <c r="I84" s="3" t="s">
        <v>143</v>
      </c>
      <c r="J84" s="3" t="s">
        <v>143</v>
      </c>
      <c r="K84" s="3" t="s">
        <v>143</v>
      </c>
      <c r="L84" s="3" t="s">
        <v>143</v>
      </c>
      <c r="M84" s="3" t="s">
        <v>143</v>
      </c>
      <c r="N84" s="3" t="s">
        <v>143</v>
      </c>
      <c r="O84" s="3" t="s">
        <v>28</v>
      </c>
      <c r="P84" s="3"/>
      <c r="Q84" s="6" t="s">
        <v>149</v>
      </c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5">
        <v>743</v>
      </c>
      <c r="B85" s="3"/>
      <c r="C85" s="3" t="s">
        <v>75</v>
      </c>
      <c r="D85" s="5">
        <v>1</v>
      </c>
      <c r="E85" s="3" t="s">
        <v>60</v>
      </c>
      <c r="F85" s="3" t="s">
        <v>150</v>
      </c>
      <c r="G85" s="3" t="s">
        <v>32</v>
      </c>
      <c r="H85" s="3" t="s">
        <v>25</v>
      </c>
      <c r="I85" s="3" t="s">
        <v>26</v>
      </c>
      <c r="J85" s="3" t="s">
        <v>73</v>
      </c>
      <c r="K85" s="5">
        <v>35.6</v>
      </c>
      <c r="L85" s="5">
        <v>15.5</v>
      </c>
      <c r="M85" s="5">
        <v>78</v>
      </c>
      <c r="N85" s="5">
        <v>75</v>
      </c>
      <c r="O85" s="3" t="s">
        <v>28</v>
      </c>
      <c r="P85" s="3" t="s">
        <v>126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5">
        <v>744</v>
      </c>
      <c r="B86" s="3"/>
      <c r="C86" s="3" t="s">
        <v>75</v>
      </c>
      <c r="D86" s="5">
        <v>1</v>
      </c>
      <c r="E86" s="3" t="s">
        <v>60</v>
      </c>
      <c r="F86" s="3" t="s">
        <v>151</v>
      </c>
      <c r="G86" s="3" t="s">
        <v>35</v>
      </c>
      <c r="H86" s="3" t="s">
        <v>25</v>
      </c>
      <c r="I86" s="3" t="s">
        <v>38</v>
      </c>
      <c r="J86" s="3" t="s">
        <v>73</v>
      </c>
      <c r="K86" s="5">
        <v>35.299999999999997</v>
      </c>
      <c r="L86" s="5">
        <v>13.8</v>
      </c>
      <c r="M86" s="5">
        <v>72</v>
      </c>
      <c r="N86" s="5">
        <v>96</v>
      </c>
      <c r="O86" s="3"/>
      <c r="P86" s="3" t="s">
        <v>126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5">
        <v>735</v>
      </c>
      <c r="B87" s="3"/>
      <c r="C87" s="3" t="s">
        <v>75</v>
      </c>
      <c r="D87" s="5">
        <v>1</v>
      </c>
      <c r="E87" s="3" t="s">
        <v>60</v>
      </c>
      <c r="F87" s="3" t="s">
        <v>112</v>
      </c>
      <c r="G87" s="3" t="s">
        <v>143</v>
      </c>
      <c r="H87" s="3" t="s">
        <v>143</v>
      </c>
      <c r="I87" s="3" t="s">
        <v>143</v>
      </c>
      <c r="J87" s="3" t="s">
        <v>143</v>
      </c>
      <c r="K87" s="3" t="s">
        <v>143</v>
      </c>
      <c r="L87" s="3" t="s">
        <v>143</v>
      </c>
      <c r="M87" s="3" t="s">
        <v>143</v>
      </c>
      <c r="N87" s="3" t="s">
        <v>143</v>
      </c>
      <c r="O87" s="3" t="s">
        <v>28</v>
      </c>
      <c r="P87" s="3"/>
      <c r="Q87" s="6" t="s">
        <v>149</v>
      </c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5">
        <v>753</v>
      </c>
      <c r="B88" s="3"/>
      <c r="C88" s="3" t="s">
        <v>75</v>
      </c>
      <c r="D88" s="5">
        <v>1</v>
      </c>
      <c r="E88" s="3" t="s">
        <v>76</v>
      </c>
      <c r="F88" s="3" t="s">
        <v>152</v>
      </c>
      <c r="G88" s="3" t="s">
        <v>35</v>
      </c>
      <c r="H88" s="3" t="s">
        <v>25</v>
      </c>
      <c r="I88" s="3" t="s">
        <v>26</v>
      </c>
      <c r="J88" s="3" t="s">
        <v>28</v>
      </c>
      <c r="K88" s="3" t="s">
        <v>143</v>
      </c>
      <c r="L88" s="3" t="s">
        <v>143</v>
      </c>
      <c r="M88" s="5">
        <v>69</v>
      </c>
      <c r="N88" s="5">
        <v>90</v>
      </c>
      <c r="O88" s="3" t="s">
        <v>28</v>
      </c>
      <c r="P88" s="3"/>
      <c r="Q88" s="6" t="s">
        <v>153</v>
      </c>
      <c r="R88" s="7"/>
      <c r="S88" s="7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5">
        <v>754</v>
      </c>
      <c r="B89" s="3"/>
      <c r="C89" s="3" t="s">
        <v>75</v>
      </c>
      <c r="D89" s="5">
        <v>1</v>
      </c>
      <c r="E89" s="3" t="s">
        <v>60</v>
      </c>
      <c r="F89" s="3" t="s">
        <v>154</v>
      </c>
      <c r="G89" s="3" t="s">
        <v>35</v>
      </c>
      <c r="H89" s="3" t="s">
        <v>25</v>
      </c>
      <c r="I89" s="3" t="s">
        <v>26</v>
      </c>
      <c r="J89" s="3" t="s">
        <v>28</v>
      </c>
      <c r="K89" s="3" t="s">
        <v>143</v>
      </c>
      <c r="L89" s="3" t="s">
        <v>143</v>
      </c>
      <c r="M89" s="3" t="s">
        <v>143</v>
      </c>
      <c r="N89" s="3" t="s">
        <v>143</v>
      </c>
      <c r="O89" s="3" t="s">
        <v>28</v>
      </c>
      <c r="P89" s="3"/>
      <c r="Q89" s="6" t="s">
        <v>155</v>
      </c>
      <c r="R89" s="7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5">
        <v>757</v>
      </c>
      <c r="B90" s="3"/>
      <c r="C90" s="3" t="s">
        <v>75</v>
      </c>
      <c r="D90" s="5">
        <v>1</v>
      </c>
      <c r="E90" s="3" t="s">
        <v>60</v>
      </c>
      <c r="F90" s="3" t="s">
        <v>156</v>
      </c>
      <c r="G90" s="3" t="s">
        <v>32</v>
      </c>
      <c r="H90" s="3" t="s">
        <v>25</v>
      </c>
      <c r="I90" s="3" t="s">
        <v>38</v>
      </c>
      <c r="J90" s="3" t="s">
        <v>73</v>
      </c>
      <c r="K90" s="3" t="s">
        <v>143</v>
      </c>
      <c r="L90" s="3" t="s">
        <v>143</v>
      </c>
      <c r="M90" s="3" t="s">
        <v>143</v>
      </c>
      <c r="N90" s="3" t="s">
        <v>143</v>
      </c>
      <c r="O90" s="3" t="s">
        <v>28</v>
      </c>
      <c r="P90" s="3"/>
      <c r="Q90" s="6" t="s">
        <v>155</v>
      </c>
      <c r="R90" s="7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3" t="s">
        <v>143</v>
      </c>
      <c r="B91" s="3"/>
      <c r="C91" s="3" t="s">
        <v>75</v>
      </c>
      <c r="D91" s="5">
        <v>1</v>
      </c>
      <c r="E91" s="3" t="s">
        <v>60</v>
      </c>
      <c r="F91" s="3" t="s">
        <v>99</v>
      </c>
      <c r="G91" s="3" t="s">
        <v>143</v>
      </c>
      <c r="H91" s="3" t="s">
        <v>143</v>
      </c>
      <c r="I91" s="3" t="s">
        <v>143</v>
      </c>
      <c r="J91" s="3" t="s">
        <v>143</v>
      </c>
      <c r="K91" s="3" t="s">
        <v>143</v>
      </c>
      <c r="L91" s="3" t="s">
        <v>143</v>
      </c>
      <c r="M91" s="3" t="s">
        <v>143</v>
      </c>
      <c r="N91" s="3" t="s">
        <v>143</v>
      </c>
      <c r="O91" s="3"/>
      <c r="P91" s="3"/>
      <c r="Q91" s="6" t="s">
        <v>157</v>
      </c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5">
        <v>758</v>
      </c>
      <c r="B92" s="3"/>
      <c r="C92" s="3" t="s">
        <v>75</v>
      </c>
      <c r="D92" s="5">
        <v>1</v>
      </c>
      <c r="E92" s="3" t="s">
        <v>60</v>
      </c>
      <c r="F92" s="3" t="s">
        <v>131</v>
      </c>
      <c r="G92" s="3" t="s">
        <v>35</v>
      </c>
      <c r="H92" s="3" t="s">
        <v>25</v>
      </c>
      <c r="I92" s="3" t="s">
        <v>38</v>
      </c>
      <c r="J92" s="3" t="s">
        <v>73</v>
      </c>
      <c r="K92" s="3" t="s">
        <v>143</v>
      </c>
      <c r="L92" s="3" t="s">
        <v>143</v>
      </c>
      <c r="M92" s="3" t="s">
        <v>143</v>
      </c>
      <c r="N92" s="3" t="s">
        <v>143</v>
      </c>
      <c r="O92" s="3" t="s">
        <v>28</v>
      </c>
      <c r="P92" s="3"/>
      <c r="Q92" s="6" t="s">
        <v>155</v>
      </c>
      <c r="R92" s="7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5">
        <v>759</v>
      </c>
      <c r="B93" s="3"/>
      <c r="C93" s="3" t="s">
        <v>75</v>
      </c>
      <c r="D93" s="5">
        <v>1</v>
      </c>
      <c r="E93" s="3" t="s">
        <v>76</v>
      </c>
      <c r="F93" s="3" t="s">
        <v>158</v>
      </c>
      <c r="G93" s="3" t="s">
        <v>35</v>
      </c>
      <c r="H93" s="3" t="s">
        <v>25</v>
      </c>
      <c r="I93" s="3" t="s">
        <v>38</v>
      </c>
      <c r="J93" s="3" t="s">
        <v>73</v>
      </c>
      <c r="K93" s="3" t="s">
        <v>143</v>
      </c>
      <c r="L93" s="3" t="s">
        <v>143</v>
      </c>
      <c r="M93" s="3" t="s">
        <v>143</v>
      </c>
      <c r="N93" s="3" t="s">
        <v>143</v>
      </c>
      <c r="O93" s="3" t="s">
        <v>28</v>
      </c>
      <c r="P93" s="3"/>
      <c r="Q93" s="6" t="s">
        <v>155</v>
      </c>
      <c r="R93" s="7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5">
        <v>760</v>
      </c>
      <c r="B94" s="3"/>
      <c r="C94" s="3" t="s">
        <v>75</v>
      </c>
      <c r="D94" s="5">
        <v>1</v>
      </c>
      <c r="E94" s="3" t="s">
        <v>76</v>
      </c>
      <c r="F94" s="3" t="s">
        <v>135</v>
      </c>
      <c r="G94" s="3" t="s">
        <v>35</v>
      </c>
      <c r="H94" s="3" t="s">
        <v>25</v>
      </c>
      <c r="I94" s="3" t="s">
        <v>26</v>
      </c>
      <c r="J94" s="3" t="s">
        <v>28</v>
      </c>
      <c r="K94" s="3" t="s">
        <v>143</v>
      </c>
      <c r="L94" s="3" t="s">
        <v>143</v>
      </c>
      <c r="M94" s="3" t="s">
        <v>143</v>
      </c>
      <c r="N94" s="3" t="s">
        <v>143</v>
      </c>
      <c r="O94" s="3" t="s">
        <v>28</v>
      </c>
      <c r="P94" s="3"/>
      <c r="Q94" s="6" t="s">
        <v>155</v>
      </c>
      <c r="R94" s="7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5">
        <v>761</v>
      </c>
      <c r="B95" s="3"/>
      <c r="C95" s="3" t="s">
        <v>75</v>
      </c>
      <c r="D95" s="5">
        <v>1</v>
      </c>
      <c r="E95" s="3" t="s">
        <v>60</v>
      </c>
      <c r="F95" s="3" t="s">
        <v>159</v>
      </c>
      <c r="G95" s="3" t="s">
        <v>35</v>
      </c>
      <c r="H95" s="3" t="s">
        <v>25</v>
      </c>
      <c r="I95" s="3" t="s">
        <v>26</v>
      </c>
      <c r="J95" s="3" t="s">
        <v>28</v>
      </c>
      <c r="K95" s="3" t="s">
        <v>143</v>
      </c>
      <c r="L95" s="3" t="s">
        <v>143</v>
      </c>
      <c r="M95" s="3" t="s">
        <v>143</v>
      </c>
      <c r="N95" s="3" t="s">
        <v>143</v>
      </c>
      <c r="O95" s="3" t="s">
        <v>28</v>
      </c>
      <c r="P95" s="3"/>
      <c r="Q95" s="6" t="s">
        <v>155</v>
      </c>
      <c r="R95" s="7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5">
        <v>762</v>
      </c>
      <c r="B96" s="3"/>
      <c r="C96" s="3" t="s">
        <v>75</v>
      </c>
      <c r="D96" s="5">
        <v>1</v>
      </c>
      <c r="E96" s="3" t="s">
        <v>44</v>
      </c>
      <c r="F96" s="3" t="s">
        <v>45</v>
      </c>
      <c r="G96" s="3" t="s">
        <v>35</v>
      </c>
      <c r="H96" s="3" t="s">
        <v>160</v>
      </c>
      <c r="I96" s="3" t="s">
        <v>38</v>
      </c>
      <c r="J96" s="3" t="s">
        <v>73</v>
      </c>
      <c r="K96" s="3" t="s">
        <v>143</v>
      </c>
      <c r="L96" s="3" t="s">
        <v>143</v>
      </c>
      <c r="M96" s="3" t="s">
        <v>143</v>
      </c>
      <c r="N96" s="3" t="s">
        <v>143</v>
      </c>
      <c r="O96" s="3" t="s">
        <v>28</v>
      </c>
      <c r="P96" s="3"/>
      <c r="Q96" s="6" t="s">
        <v>155</v>
      </c>
      <c r="R96" s="7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">
      <c r="A97" s="5">
        <v>763</v>
      </c>
      <c r="B97" s="3"/>
      <c r="C97" s="3" t="s">
        <v>75</v>
      </c>
      <c r="D97" s="5">
        <v>1</v>
      </c>
      <c r="E97" s="3" t="s">
        <v>76</v>
      </c>
      <c r="F97" s="3" t="s">
        <v>161</v>
      </c>
      <c r="G97" s="3" t="s">
        <v>32</v>
      </c>
      <c r="H97" s="3" t="s">
        <v>25</v>
      </c>
      <c r="I97" s="3" t="s">
        <v>26</v>
      </c>
      <c r="J97" s="3" t="s">
        <v>28</v>
      </c>
      <c r="K97" s="3" t="s">
        <v>143</v>
      </c>
      <c r="L97" s="3" t="s">
        <v>143</v>
      </c>
      <c r="M97" s="3" t="s">
        <v>143</v>
      </c>
      <c r="N97" s="3" t="s">
        <v>143</v>
      </c>
      <c r="O97" s="3" t="s">
        <v>28</v>
      </c>
      <c r="P97" s="3"/>
      <c r="Q97" s="6" t="s">
        <v>155</v>
      </c>
      <c r="R97" s="7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3" t="s">
        <v>162</v>
      </c>
      <c r="B98" s="3"/>
      <c r="C98" s="3" t="s">
        <v>75</v>
      </c>
      <c r="D98" s="5">
        <v>1</v>
      </c>
      <c r="E98" s="3" t="s">
        <v>76</v>
      </c>
      <c r="F98" s="3" t="s">
        <v>133</v>
      </c>
      <c r="G98" s="3" t="s">
        <v>32</v>
      </c>
      <c r="H98" s="3" t="s">
        <v>160</v>
      </c>
      <c r="I98" s="3" t="s">
        <v>73</v>
      </c>
      <c r="J98" s="3" t="s">
        <v>73</v>
      </c>
      <c r="K98" s="3" t="s">
        <v>143</v>
      </c>
      <c r="L98" s="3" t="s">
        <v>143</v>
      </c>
      <c r="M98" s="3" t="s">
        <v>143</v>
      </c>
      <c r="N98" s="3" t="s">
        <v>143</v>
      </c>
      <c r="O98" s="3" t="s">
        <v>28</v>
      </c>
      <c r="P98" s="3"/>
      <c r="Q98" s="6" t="s">
        <v>163</v>
      </c>
      <c r="R98" s="7"/>
      <c r="S98" s="7"/>
      <c r="T98" s="3"/>
      <c r="U98" s="3"/>
      <c r="V98" s="3"/>
      <c r="W98" s="3"/>
      <c r="X98" s="3"/>
      <c r="Y98" s="3"/>
      <c r="Z98" s="3"/>
      <c r="AA98" s="3"/>
    </row>
    <row r="99" spans="1:27" x14ac:dyDescent="0.2">
      <c r="A99" s="5">
        <v>765</v>
      </c>
      <c r="B99" s="3"/>
      <c r="C99" s="3" t="s">
        <v>75</v>
      </c>
      <c r="D99" s="5">
        <v>1</v>
      </c>
      <c r="E99" s="3" t="s">
        <v>76</v>
      </c>
      <c r="F99" s="3" t="s">
        <v>164</v>
      </c>
      <c r="G99" s="3" t="s">
        <v>32</v>
      </c>
      <c r="H99" s="3" t="s">
        <v>25</v>
      </c>
      <c r="I99" s="3" t="s">
        <v>26</v>
      </c>
      <c r="J99" s="3" t="s">
        <v>109</v>
      </c>
      <c r="K99" s="3" t="s">
        <v>143</v>
      </c>
      <c r="L99" s="3" t="s">
        <v>143</v>
      </c>
      <c r="M99" s="3" t="s">
        <v>143</v>
      </c>
      <c r="N99" s="3" t="s">
        <v>143</v>
      </c>
      <c r="O99" s="3" t="s">
        <v>28</v>
      </c>
      <c r="P99" s="3"/>
      <c r="Q99" s="6" t="s">
        <v>155</v>
      </c>
      <c r="R99" s="7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5">
        <v>766</v>
      </c>
      <c r="B100" s="3"/>
      <c r="C100" s="3" t="s">
        <v>75</v>
      </c>
      <c r="D100" s="5">
        <v>1</v>
      </c>
      <c r="E100" s="3" t="s">
        <v>44</v>
      </c>
      <c r="F100" s="3" t="s">
        <v>165</v>
      </c>
      <c r="G100" s="3" t="s">
        <v>35</v>
      </c>
      <c r="H100" s="3" t="s">
        <v>25</v>
      </c>
      <c r="I100" s="3" t="s">
        <v>38</v>
      </c>
      <c r="J100" s="3" t="s">
        <v>28</v>
      </c>
      <c r="K100" s="3" t="s">
        <v>143</v>
      </c>
      <c r="L100" s="3" t="s">
        <v>143</v>
      </c>
      <c r="M100" s="3" t="s">
        <v>143</v>
      </c>
      <c r="N100" s="3" t="s">
        <v>143</v>
      </c>
      <c r="O100" s="3" t="s">
        <v>28</v>
      </c>
      <c r="P100" s="3"/>
      <c r="Q100" s="6" t="s">
        <v>155</v>
      </c>
      <c r="R100" s="7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">
      <c r="A101" s="3" t="s">
        <v>143</v>
      </c>
      <c r="B101" s="3"/>
      <c r="C101" s="3" t="s">
        <v>75</v>
      </c>
      <c r="D101" s="5">
        <v>1</v>
      </c>
      <c r="E101" s="3" t="s">
        <v>76</v>
      </c>
      <c r="F101" s="3" t="s">
        <v>166</v>
      </c>
      <c r="G101" s="3" t="s">
        <v>35</v>
      </c>
      <c r="H101" s="3" t="s">
        <v>143</v>
      </c>
      <c r="I101" s="3" t="s">
        <v>143</v>
      </c>
      <c r="J101" s="3" t="s">
        <v>143</v>
      </c>
      <c r="K101" s="3" t="s">
        <v>143</v>
      </c>
      <c r="L101" s="3" t="s">
        <v>143</v>
      </c>
      <c r="M101" s="3" t="s">
        <v>143</v>
      </c>
      <c r="N101" s="3" t="s">
        <v>143</v>
      </c>
      <c r="O101" s="3"/>
      <c r="P101" s="3"/>
      <c r="Q101" s="6" t="s">
        <v>157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5">
        <v>768</v>
      </c>
      <c r="B102" s="3"/>
      <c r="C102" s="3" t="s">
        <v>75</v>
      </c>
      <c r="D102" s="5">
        <v>1</v>
      </c>
      <c r="E102" s="3" t="s">
        <v>44</v>
      </c>
      <c r="F102" s="3" t="s">
        <v>167</v>
      </c>
      <c r="G102" s="3" t="s">
        <v>35</v>
      </c>
      <c r="H102" s="3" t="s">
        <v>25</v>
      </c>
      <c r="I102" s="3" t="s">
        <v>26</v>
      </c>
      <c r="J102" s="3" t="s">
        <v>28</v>
      </c>
      <c r="K102" s="3" t="s">
        <v>143</v>
      </c>
      <c r="L102" s="3" t="s">
        <v>143</v>
      </c>
      <c r="M102" s="3" t="s">
        <v>143</v>
      </c>
      <c r="N102" s="3" t="s">
        <v>143</v>
      </c>
      <c r="O102" s="3" t="s">
        <v>28</v>
      </c>
      <c r="P102" s="3"/>
      <c r="Q102" s="6" t="s">
        <v>155</v>
      </c>
      <c r="R102" s="7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5">
        <v>769</v>
      </c>
      <c r="B103" s="3"/>
      <c r="C103" s="3" t="s">
        <v>75</v>
      </c>
      <c r="D103" s="5">
        <v>1</v>
      </c>
      <c r="E103" s="3" t="s">
        <v>44</v>
      </c>
      <c r="F103" s="3" t="s">
        <v>160</v>
      </c>
      <c r="G103" s="3" t="s">
        <v>35</v>
      </c>
      <c r="H103" s="3" t="s">
        <v>25</v>
      </c>
      <c r="I103" s="3" t="s">
        <v>26</v>
      </c>
      <c r="J103" s="3" t="s">
        <v>28</v>
      </c>
      <c r="K103" s="3" t="s">
        <v>143</v>
      </c>
      <c r="L103" s="3" t="s">
        <v>143</v>
      </c>
      <c r="M103" s="3" t="s">
        <v>143</v>
      </c>
      <c r="N103" s="3" t="s">
        <v>143</v>
      </c>
      <c r="O103" s="3" t="s">
        <v>28</v>
      </c>
      <c r="P103" s="3"/>
      <c r="Q103" s="6" t="s">
        <v>155</v>
      </c>
      <c r="R103" s="7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5">
        <v>770</v>
      </c>
      <c r="B104" s="3"/>
      <c r="C104" s="3" t="s">
        <v>75</v>
      </c>
      <c r="D104" s="5">
        <v>1</v>
      </c>
      <c r="E104" s="3" t="s">
        <v>44</v>
      </c>
      <c r="F104" s="3" t="s">
        <v>160</v>
      </c>
      <c r="G104" s="3" t="s">
        <v>35</v>
      </c>
      <c r="H104" s="3" t="s">
        <v>25</v>
      </c>
      <c r="I104" s="3" t="s">
        <v>38</v>
      </c>
      <c r="J104" s="3" t="s">
        <v>28</v>
      </c>
      <c r="K104" s="3" t="s">
        <v>143</v>
      </c>
      <c r="L104" s="3" t="s">
        <v>143</v>
      </c>
      <c r="M104" s="3" t="s">
        <v>143</v>
      </c>
      <c r="N104" s="3" t="s">
        <v>143</v>
      </c>
      <c r="O104" s="3" t="s">
        <v>28</v>
      </c>
      <c r="P104" s="3"/>
      <c r="Q104" s="6" t="s">
        <v>155</v>
      </c>
      <c r="R104" s="7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3"/>
      <c r="B105" s="3"/>
      <c r="C105" s="3"/>
      <c r="D105" s="3"/>
      <c r="E105" s="3"/>
      <c r="F105" s="6" t="s">
        <v>168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 t="s">
        <v>139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3"/>
      <c r="B106" s="3"/>
      <c r="C106" s="3"/>
      <c r="D106" s="3"/>
      <c r="E106" s="3"/>
      <c r="F106" s="6" t="s">
        <v>169</v>
      </c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 t="s">
        <v>137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5">
        <v>736</v>
      </c>
      <c r="B108" s="9">
        <v>43772</v>
      </c>
      <c r="C108" s="3" t="s">
        <v>75</v>
      </c>
      <c r="D108" s="5">
        <v>1</v>
      </c>
      <c r="E108" s="3" t="s">
        <v>76</v>
      </c>
      <c r="F108" s="3" t="s">
        <v>133</v>
      </c>
      <c r="G108" s="3" t="s">
        <v>143</v>
      </c>
      <c r="H108" s="3" t="s">
        <v>143</v>
      </c>
      <c r="I108" s="3" t="s">
        <v>143</v>
      </c>
      <c r="J108" s="3" t="s">
        <v>143</v>
      </c>
      <c r="K108" s="3" t="s">
        <v>143</v>
      </c>
      <c r="L108" s="3" t="s">
        <v>143</v>
      </c>
      <c r="M108" s="3" t="s">
        <v>143</v>
      </c>
      <c r="N108" s="3" t="s">
        <v>143</v>
      </c>
      <c r="O108" s="3" t="s">
        <v>28</v>
      </c>
      <c r="P108" s="3"/>
      <c r="Q108" s="6" t="s">
        <v>149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5">
        <v>772</v>
      </c>
      <c r="B109" s="3" t="s">
        <v>170</v>
      </c>
      <c r="C109" s="3" t="s">
        <v>75</v>
      </c>
      <c r="D109" s="5">
        <v>1</v>
      </c>
      <c r="E109" s="3" t="s">
        <v>44</v>
      </c>
      <c r="F109" s="3" t="s">
        <v>171</v>
      </c>
      <c r="G109" s="3" t="s">
        <v>35</v>
      </c>
      <c r="H109" s="3" t="s">
        <v>25</v>
      </c>
      <c r="I109" s="3" t="s">
        <v>38</v>
      </c>
      <c r="J109" s="3" t="s">
        <v>28</v>
      </c>
      <c r="K109" s="3" t="s">
        <v>143</v>
      </c>
      <c r="L109" s="3" t="s">
        <v>143</v>
      </c>
      <c r="M109" s="3" t="s">
        <v>143</v>
      </c>
      <c r="N109" s="5">
        <v>102</v>
      </c>
      <c r="O109" s="3" t="s">
        <v>28</v>
      </c>
      <c r="P109" s="3"/>
      <c r="Q109" s="6" t="s">
        <v>172</v>
      </c>
      <c r="R109" s="7"/>
      <c r="S109" s="7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5">
        <v>774</v>
      </c>
      <c r="B110" s="3" t="s">
        <v>173</v>
      </c>
      <c r="C110" s="3" t="s">
        <v>75</v>
      </c>
      <c r="D110" s="5">
        <v>1</v>
      </c>
      <c r="E110" s="3" t="s">
        <v>44</v>
      </c>
      <c r="F110" s="3" t="s">
        <v>174</v>
      </c>
      <c r="G110" s="3" t="s">
        <v>35</v>
      </c>
      <c r="H110" s="3" t="s">
        <v>25</v>
      </c>
      <c r="I110" s="3" t="s">
        <v>38</v>
      </c>
      <c r="J110" s="3" t="s">
        <v>73</v>
      </c>
      <c r="K110" s="3" t="s">
        <v>143</v>
      </c>
      <c r="L110" s="3" t="s">
        <v>143</v>
      </c>
      <c r="M110" s="3" t="s">
        <v>143</v>
      </c>
      <c r="N110" s="3" t="s">
        <v>143</v>
      </c>
      <c r="O110" s="3" t="s">
        <v>28</v>
      </c>
      <c r="P110" s="3" t="s">
        <v>126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5">
        <v>773</v>
      </c>
      <c r="B111" s="3" t="s">
        <v>175</v>
      </c>
      <c r="C111" s="3" t="s">
        <v>75</v>
      </c>
      <c r="D111" s="5">
        <v>1</v>
      </c>
      <c r="E111" s="3" t="s">
        <v>44</v>
      </c>
      <c r="F111" s="3" t="s">
        <v>176</v>
      </c>
      <c r="G111" s="3" t="s">
        <v>35</v>
      </c>
      <c r="H111" s="3" t="s">
        <v>25</v>
      </c>
      <c r="I111" s="3" t="s">
        <v>38</v>
      </c>
      <c r="J111" s="3" t="s">
        <v>28</v>
      </c>
      <c r="K111" s="3" t="s">
        <v>143</v>
      </c>
      <c r="L111" s="3" t="s">
        <v>143</v>
      </c>
      <c r="M111" s="3" t="s">
        <v>143</v>
      </c>
      <c r="N111" s="3" t="s">
        <v>143</v>
      </c>
      <c r="O111" s="3" t="s">
        <v>28</v>
      </c>
      <c r="P111" s="3" t="s">
        <v>126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5">
        <v>775</v>
      </c>
      <c r="B112" s="3" t="s">
        <v>145</v>
      </c>
      <c r="C112" s="3" t="s">
        <v>75</v>
      </c>
      <c r="D112" s="5">
        <v>1</v>
      </c>
      <c r="E112" s="3" t="s">
        <v>44</v>
      </c>
      <c r="F112" s="3" t="s">
        <v>45</v>
      </c>
      <c r="G112" s="3" t="s">
        <v>35</v>
      </c>
      <c r="H112" s="3" t="s">
        <v>25</v>
      </c>
      <c r="I112" s="3" t="s">
        <v>26</v>
      </c>
      <c r="J112" s="3" t="s">
        <v>109</v>
      </c>
      <c r="K112" s="3" t="s">
        <v>143</v>
      </c>
      <c r="L112" s="3" t="s">
        <v>143</v>
      </c>
      <c r="M112" s="3" t="s">
        <v>143</v>
      </c>
      <c r="N112" s="3" t="s">
        <v>143</v>
      </c>
      <c r="O112" s="3" t="s">
        <v>28</v>
      </c>
      <c r="P112" s="3" t="s">
        <v>126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5">
        <v>777</v>
      </c>
      <c r="B113" s="3"/>
      <c r="C113" s="3" t="s">
        <v>75</v>
      </c>
      <c r="D113" s="5">
        <v>1</v>
      </c>
      <c r="E113" s="3" t="s">
        <v>76</v>
      </c>
      <c r="F113" s="3" t="s">
        <v>177</v>
      </c>
      <c r="G113" s="3" t="s">
        <v>35</v>
      </c>
      <c r="H113" s="3" t="s">
        <v>25</v>
      </c>
      <c r="I113" s="3" t="s">
        <v>38</v>
      </c>
      <c r="J113" s="3" t="s">
        <v>28</v>
      </c>
      <c r="K113" s="3" t="s">
        <v>143</v>
      </c>
      <c r="L113" s="3" t="s">
        <v>143</v>
      </c>
      <c r="M113" s="3" t="s">
        <v>143</v>
      </c>
      <c r="N113" s="3" t="s">
        <v>143</v>
      </c>
      <c r="O113" s="3" t="s">
        <v>28</v>
      </c>
      <c r="P113" s="3" t="s">
        <v>126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5">
        <v>778</v>
      </c>
      <c r="B114" s="3"/>
      <c r="C114" s="3" t="s">
        <v>75</v>
      </c>
      <c r="D114" s="5">
        <v>1</v>
      </c>
      <c r="E114" s="3" t="s">
        <v>44</v>
      </c>
      <c r="F114" s="3" t="s">
        <v>47</v>
      </c>
      <c r="G114" s="3" t="s">
        <v>35</v>
      </c>
      <c r="H114" s="3" t="s">
        <v>25</v>
      </c>
      <c r="I114" s="3" t="s">
        <v>38</v>
      </c>
      <c r="J114" s="3" t="s">
        <v>28</v>
      </c>
      <c r="K114" s="3" t="s">
        <v>143</v>
      </c>
      <c r="L114" s="3" t="s">
        <v>143</v>
      </c>
      <c r="M114" s="3" t="s">
        <v>143</v>
      </c>
      <c r="N114" s="3" t="s">
        <v>143</v>
      </c>
      <c r="O114" s="3" t="s">
        <v>28</v>
      </c>
      <c r="P114" s="3" t="s">
        <v>126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5">
        <v>740</v>
      </c>
      <c r="B115" s="3"/>
      <c r="C115" s="3" t="s">
        <v>75</v>
      </c>
      <c r="D115" s="5">
        <v>1</v>
      </c>
      <c r="E115" s="3" t="s">
        <v>76</v>
      </c>
      <c r="F115" s="3" t="s">
        <v>61</v>
      </c>
      <c r="G115" s="3" t="s">
        <v>143</v>
      </c>
      <c r="H115" s="3" t="s">
        <v>143</v>
      </c>
      <c r="I115" s="3" t="s">
        <v>143</v>
      </c>
      <c r="J115" s="3" t="s">
        <v>143</v>
      </c>
      <c r="K115" s="3" t="s">
        <v>143</v>
      </c>
      <c r="L115" s="3" t="s">
        <v>143</v>
      </c>
      <c r="M115" s="3" t="s">
        <v>143</v>
      </c>
      <c r="N115" s="3" t="s">
        <v>143</v>
      </c>
      <c r="O115" s="3" t="s">
        <v>28</v>
      </c>
      <c r="P115" s="3"/>
      <c r="Q115" s="6" t="s">
        <v>178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5">
        <v>779</v>
      </c>
      <c r="B116" s="3"/>
      <c r="C116" s="3" t="s">
        <v>75</v>
      </c>
      <c r="D116" s="5">
        <v>1</v>
      </c>
      <c r="E116" s="3" t="s">
        <v>60</v>
      </c>
      <c r="F116" s="3" t="s">
        <v>179</v>
      </c>
      <c r="G116" s="3" t="s">
        <v>32</v>
      </c>
      <c r="H116" s="3" t="s">
        <v>25</v>
      </c>
      <c r="I116" s="3" t="s">
        <v>38</v>
      </c>
      <c r="J116" s="3" t="s">
        <v>28</v>
      </c>
      <c r="K116" s="3" t="s">
        <v>143</v>
      </c>
      <c r="L116" s="3" t="s">
        <v>143</v>
      </c>
      <c r="M116" s="3" t="s">
        <v>143</v>
      </c>
      <c r="N116" s="3" t="s">
        <v>143</v>
      </c>
      <c r="O116" s="3" t="s">
        <v>28</v>
      </c>
      <c r="P116" s="3" t="s">
        <v>126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5">
        <v>780</v>
      </c>
      <c r="B117" s="3"/>
      <c r="C117" s="3" t="s">
        <v>75</v>
      </c>
      <c r="D117" s="5">
        <v>1</v>
      </c>
      <c r="E117" s="3" t="s">
        <v>60</v>
      </c>
      <c r="F117" s="3" t="s">
        <v>180</v>
      </c>
      <c r="G117" s="3" t="s">
        <v>35</v>
      </c>
      <c r="H117" s="3" t="s">
        <v>181</v>
      </c>
      <c r="I117" s="3" t="s">
        <v>38</v>
      </c>
      <c r="J117" s="3" t="s">
        <v>28</v>
      </c>
      <c r="K117" s="3" t="s">
        <v>143</v>
      </c>
      <c r="L117" s="3" t="s">
        <v>143</v>
      </c>
      <c r="M117" s="3" t="s">
        <v>143</v>
      </c>
      <c r="N117" s="3" t="s">
        <v>143</v>
      </c>
      <c r="O117" s="3" t="s">
        <v>28</v>
      </c>
      <c r="P117" s="3"/>
      <c r="Q117" s="6" t="s">
        <v>182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5">
        <v>781</v>
      </c>
      <c r="B118" s="3"/>
      <c r="C118" s="3" t="s">
        <v>75</v>
      </c>
      <c r="D118" s="5">
        <v>1</v>
      </c>
      <c r="E118" s="3" t="s">
        <v>60</v>
      </c>
      <c r="F118" s="3" t="s">
        <v>154</v>
      </c>
      <c r="G118" s="3" t="s">
        <v>143</v>
      </c>
      <c r="H118" s="3" t="s">
        <v>25</v>
      </c>
      <c r="I118" s="3" t="s">
        <v>26</v>
      </c>
      <c r="J118" s="3" t="s">
        <v>28</v>
      </c>
      <c r="K118" s="3" t="s">
        <v>143</v>
      </c>
      <c r="L118" s="3" t="s">
        <v>143</v>
      </c>
      <c r="M118" s="3" t="s">
        <v>143</v>
      </c>
      <c r="N118" s="3" t="s">
        <v>143</v>
      </c>
      <c r="O118" s="3" t="s">
        <v>28</v>
      </c>
      <c r="P118" s="3" t="s">
        <v>126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5">
        <v>782</v>
      </c>
      <c r="B119" s="3"/>
      <c r="C119" s="3" t="s">
        <v>75</v>
      </c>
      <c r="D119" s="5">
        <v>1</v>
      </c>
      <c r="E119" s="3" t="s">
        <v>60</v>
      </c>
      <c r="F119" s="3" t="s">
        <v>183</v>
      </c>
      <c r="G119" s="3" t="s">
        <v>32</v>
      </c>
      <c r="H119" s="3" t="s">
        <v>25</v>
      </c>
      <c r="I119" s="3" t="s">
        <v>38</v>
      </c>
      <c r="J119" s="3" t="s">
        <v>78</v>
      </c>
      <c r="K119" s="3" t="s">
        <v>143</v>
      </c>
      <c r="L119" s="3" t="s">
        <v>143</v>
      </c>
      <c r="M119" s="3" t="s">
        <v>143</v>
      </c>
      <c r="N119" s="3" t="s">
        <v>143</v>
      </c>
      <c r="O119" s="3" t="s">
        <v>28</v>
      </c>
      <c r="P119" s="3" t="s">
        <v>126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5">
        <v>783</v>
      </c>
      <c r="B120" s="3"/>
      <c r="C120" s="3" t="s">
        <v>75</v>
      </c>
      <c r="D120" s="5">
        <v>1</v>
      </c>
      <c r="E120" s="3" t="s">
        <v>60</v>
      </c>
      <c r="F120" s="3" t="s">
        <v>151</v>
      </c>
      <c r="G120" s="3" t="s">
        <v>35</v>
      </c>
      <c r="H120" s="3" t="s">
        <v>25</v>
      </c>
      <c r="I120" s="3" t="s">
        <v>38</v>
      </c>
      <c r="J120" s="3" t="s">
        <v>28</v>
      </c>
      <c r="K120" s="3" t="s">
        <v>143</v>
      </c>
      <c r="L120" s="3" t="s">
        <v>143</v>
      </c>
      <c r="M120" s="3" t="s">
        <v>143</v>
      </c>
      <c r="N120" s="3" t="s">
        <v>143</v>
      </c>
      <c r="O120" s="3" t="s">
        <v>28</v>
      </c>
      <c r="P120" s="3" t="s">
        <v>126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5">
        <v>784</v>
      </c>
      <c r="B121" s="3"/>
      <c r="C121" s="3" t="s">
        <v>75</v>
      </c>
      <c r="D121" s="5">
        <v>1</v>
      </c>
      <c r="E121" s="3" t="s">
        <v>60</v>
      </c>
      <c r="F121" s="3" t="s">
        <v>113</v>
      </c>
      <c r="G121" s="3" t="s">
        <v>32</v>
      </c>
      <c r="H121" s="3" t="s">
        <v>25</v>
      </c>
      <c r="I121" s="3" t="s">
        <v>38</v>
      </c>
      <c r="J121" s="3" t="s">
        <v>28</v>
      </c>
      <c r="K121" s="3" t="s">
        <v>143</v>
      </c>
      <c r="L121" s="3" t="s">
        <v>143</v>
      </c>
      <c r="M121" s="3" t="s">
        <v>143</v>
      </c>
      <c r="N121" s="3" t="s">
        <v>143</v>
      </c>
      <c r="O121" s="3" t="s">
        <v>28</v>
      </c>
      <c r="P121" s="3" t="s">
        <v>126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5">
        <v>785</v>
      </c>
      <c r="B122" s="3"/>
      <c r="C122" s="3" t="s">
        <v>75</v>
      </c>
      <c r="D122" s="5">
        <v>1</v>
      </c>
      <c r="E122" s="3" t="s">
        <v>60</v>
      </c>
      <c r="F122" s="3" t="s">
        <v>184</v>
      </c>
      <c r="G122" s="3" t="s">
        <v>143</v>
      </c>
      <c r="H122" s="3" t="s">
        <v>25</v>
      </c>
      <c r="I122" s="3" t="s">
        <v>38</v>
      </c>
      <c r="J122" s="3" t="s">
        <v>78</v>
      </c>
      <c r="K122" s="3" t="s">
        <v>143</v>
      </c>
      <c r="L122" s="3" t="s">
        <v>143</v>
      </c>
      <c r="M122" s="3" t="s">
        <v>143</v>
      </c>
      <c r="N122" s="3" t="s">
        <v>143</v>
      </c>
      <c r="O122" s="3" t="s">
        <v>28</v>
      </c>
      <c r="P122" s="3" t="s">
        <v>126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5">
        <v>735</v>
      </c>
      <c r="B123" s="3"/>
      <c r="C123" s="3" t="s">
        <v>75</v>
      </c>
      <c r="D123" s="5">
        <v>1</v>
      </c>
      <c r="E123" s="3" t="s">
        <v>60</v>
      </c>
      <c r="F123" s="3" t="s">
        <v>131</v>
      </c>
      <c r="G123" s="3" t="s">
        <v>143</v>
      </c>
      <c r="H123" s="3" t="s">
        <v>143</v>
      </c>
      <c r="I123" s="3" t="s">
        <v>143</v>
      </c>
      <c r="J123" s="3" t="s">
        <v>143</v>
      </c>
      <c r="K123" s="3" t="s">
        <v>143</v>
      </c>
      <c r="L123" s="3" t="s">
        <v>143</v>
      </c>
      <c r="M123" s="3" t="s">
        <v>143</v>
      </c>
      <c r="N123" s="3" t="s">
        <v>143</v>
      </c>
      <c r="O123" s="3" t="s">
        <v>28</v>
      </c>
      <c r="P123" s="3"/>
      <c r="Q123" s="6" t="s">
        <v>149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5">
        <v>786</v>
      </c>
      <c r="B124" s="3"/>
      <c r="C124" s="3" t="s">
        <v>75</v>
      </c>
      <c r="D124" s="5">
        <v>1</v>
      </c>
      <c r="E124" s="3" t="s">
        <v>76</v>
      </c>
      <c r="F124" s="3" t="s">
        <v>185</v>
      </c>
      <c r="G124" s="3" t="s">
        <v>35</v>
      </c>
      <c r="H124" s="3" t="s">
        <v>25</v>
      </c>
      <c r="I124" s="3" t="s">
        <v>26</v>
      </c>
      <c r="J124" s="3" t="s">
        <v>109</v>
      </c>
      <c r="K124" s="3" t="s">
        <v>143</v>
      </c>
      <c r="L124" s="3" t="s">
        <v>143</v>
      </c>
      <c r="M124" s="3" t="s">
        <v>143</v>
      </c>
      <c r="N124" s="3" t="s">
        <v>143</v>
      </c>
      <c r="O124" s="3" t="s">
        <v>28</v>
      </c>
      <c r="P124" s="3" t="s">
        <v>126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5">
        <v>787</v>
      </c>
      <c r="B125" s="3"/>
      <c r="C125" s="3" t="s">
        <v>75</v>
      </c>
      <c r="D125" s="5">
        <v>1</v>
      </c>
      <c r="E125" s="3" t="s">
        <v>60</v>
      </c>
      <c r="F125" s="3" t="s">
        <v>186</v>
      </c>
      <c r="G125" s="3" t="s">
        <v>35</v>
      </c>
      <c r="H125" s="3" t="s">
        <v>25</v>
      </c>
      <c r="I125" s="3" t="s">
        <v>26</v>
      </c>
      <c r="J125" s="3" t="s">
        <v>28</v>
      </c>
      <c r="K125" s="3" t="s">
        <v>143</v>
      </c>
      <c r="L125" s="3" t="s">
        <v>143</v>
      </c>
      <c r="M125" s="3" t="s">
        <v>143</v>
      </c>
      <c r="N125" s="3" t="s">
        <v>143</v>
      </c>
      <c r="O125" s="3" t="s">
        <v>28</v>
      </c>
      <c r="P125" s="3" t="s">
        <v>126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5">
        <v>788</v>
      </c>
      <c r="B126" s="3"/>
      <c r="C126" s="3" t="s">
        <v>75</v>
      </c>
      <c r="D126" s="5">
        <v>1</v>
      </c>
      <c r="E126" s="3" t="s">
        <v>60</v>
      </c>
      <c r="F126" s="3" t="s">
        <v>187</v>
      </c>
      <c r="G126" s="3" t="s">
        <v>35</v>
      </c>
      <c r="H126" s="3" t="s">
        <v>25</v>
      </c>
      <c r="I126" s="3" t="s">
        <v>26</v>
      </c>
      <c r="J126" s="3" t="s">
        <v>109</v>
      </c>
      <c r="K126" s="3" t="s">
        <v>143</v>
      </c>
      <c r="L126" s="3" t="s">
        <v>143</v>
      </c>
      <c r="M126" s="3" t="s">
        <v>143</v>
      </c>
      <c r="N126" s="3" t="s">
        <v>143</v>
      </c>
      <c r="O126" s="3" t="s">
        <v>28</v>
      </c>
      <c r="P126" s="3" t="s">
        <v>126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5">
        <v>789</v>
      </c>
      <c r="B127" s="3"/>
      <c r="C127" s="3" t="s">
        <v>75</v>
      </c>
      <c r="D127" s="5">
        <v>1</v>
      </c>
      <c r="E127" s="3" t="s">
        <v>60</v>
      </c>
      <c r="F127" s="3" t="s">
        <v>188</v>
      </c>
      <c r="G127" s="3" t="s">
        <v>189</v>
      </c>
      <c r="H127" s="3" t="s">
        <v>143</v>
      </c>
      <c r="I127" s="3" t="s">
        <v>143</v>
      </c>
      <c r="J127" s="3" t="s">
        <v>143</v>
      </c>
      <c r="K127" s="3" t="s">
        <v>143</v>
      </c>
      <c r="L127" s="3" t="s">
        <v>143</v>
      </c>
      <c r="M127" s="3" t="s">
        <v>143</v>
      </c>
      <c r="N127" s="3" t="s">
        <v>143</v>
      </c>
      <c r="O127" s="3" t="s">
        <v>28</v>
      </c>
      <c r="P127" s="3"/>
      <c r="Q127" s="3" t="s">
        <v>190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3"/>
      <c r="B128" s="3"/>
      <c r="C128" s="3"/>
      <c r="D128" s="3"/>
      <c r="E128" s="3"/>
      <c r="F128" s="3" t="s">
        <v>191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 t="s">
        <v>192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5">
        <v>790</v>
      </c>
      <c r="B130" s="9">
        <v>43776</v>
      </c>
      <c r="C130" s="3" t="s">
        <v>22</v>
      </c>
      <c r="D130" s="5">
        <v>2</v>
      </c>
      <c r="E130" s="3" t="s">
        <v>60</v>
      </c>
      <c r="F130" s="3" t="s">
        <v>54</v>
      </c>
      <c r="G130" s="3" t="s">
        <v>32</v>
      </c>
      <c r="H130" s="3" t="s">
        <v>25</v>
      </c>
      <c r="I130" s="3" t="s">
        <v>26</v>
      </c>
      <c r="J130" s="3" t="s">
        <v>28</v>
      </c>
      <c r="K130" s="5">
        <v>32.700000000000003</v>
      </c>
      <c r="L130" s="5">
        <v>8.5</v>
      </c>
      <c r="M130" s="5">
        <v>82</v>
      </c>
      <c r="N130" s="5">
        <v>96</v>
      </c>
      <c r="O130" s="3" t="s">
        <v>28</v>
      </c>
      <c r="P130" s="3" t="s">
        <v>126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5">
        <v>791</v>
      </c>
      <c r="B131" s="3" t="s">
        <v>193</v>
      </c>
      <c r="C131" s="3" t="s">
        <v>22</v>
      </c>
      <c r="D131" s="5">
        <v>2</v>
      </c>
      <c r="E131" s="3" t="s">
        <v>60</v>
      </c>
      <c r="F131" s="3" t="s">
        <v>31</v>
      </c>
      <c r="G131" s="3" t="s">
        <v>32</v>
      </c>
      <c r="H131" s="3" t="s">
        <v>25</v>
      </c>
      <c r="I131" s="3" t="s">
        <v>26</v>
      </c>
      <c r="J131" s="3" t="s">
        <v>109</v>
      </c>
      <c r="K131" s="5">
        <v>36.9</v>
      </c>
      <c r="L131" s="5">
        <v>12.5</v>
      </c>
      <c r="M131" s="5">
        <v>84</v>
      </c>
      <c r="N131" s="5">
        <v>97</v>
      </c>
      <c r="O131" s="3" t="s">
        <v>28</v>
      </c>
      <c r="P131" s="3" t="s">
        <v>126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5">
        <v>792</v>
      </c>
      <c r="B132" s="3" t="s">
        <v>145</v>
      </c>
      <c r="C132" s="3" t="s">
        <v>22</v>
      </c>
      <c r="D132" s="5">
        <v>2</v>
      </c>
      <c r="E132" s="3" t="s">
        <v>60</v>
      </c>
      <c r="F132" s="3" t="s">
        <v>56</v>
      </c>
      <c r="G132" s="3" t="s">
        <v>32</v>
      </c>
      <c r="H132" s="3" t="s">
        <v>25</v>
      </c>
      <c r="I132" s="3" t="s">
        <v>26</v>
      </c>
      <c r="J132" s="3" t="s">
        <v>28</v>
      </c>
      <c r="K132" s="5">
        <v>35.200000000000003</v>
      </c>
      <c r="L132" s="5">
        <v>10.9</v>
      </c>
      <c r="M132" s="5">
        <v>80</v>
      </c>
      <c r="N132" s="5">
        <v>97</v>
      </c>
      <c r="O132" s="3" t="s">
        <v>28</v>
      </c>
      <c r="P132" s="3" t="s">
        <v>126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3"/>
      <c r="B133" s="3"/>
      <c r="C133" s="3"/>
      <c r="D133" s="3"/>
      <c r="E133" s="3"/>
      <c r="F133" s="3" t="s">
        <v>194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 t="s">
        <v>137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3"/>
      <c r="B134" s="3"/>
      <c r="C134" s="3"/>
      <c r="D134" s="3"/>
      <c r="E134" s="3"/>
      <c r="F134" s="3" t="s">
        <v>123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 t="s">
        <v>139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5">
        <v>793</v>
      </c>
      <c r="B136" s="9">
        <v>43777</v>
      </c>
      <c r="C136" s="3" t="s">
        <v>22</v>
      </c>
      <c r="D136" s="5">
        <v>2</v>
      </c>
      <c r="E136" s="3" t="s">
        <v>60</v>
      </c>
      <c r="F136" s="3" t="s">
        <v>187</v>
      </c>
      <c r="G136" s="3" t="s">
        <v>195</v>
      </c>
      <c r="H136" s="3" t="s">
        <v>25</v>
      </c>
      <c r="I136" s="3" t="s">
        <v>38</v>
      </c>
      <c r="J136" s="3" t="s">
        <v>28</v>
      </c>
      <c r="K136" s="5">
        <v>40.6</v>
      </c>
      <c r="L136" s="5">
        <v>9.1</v>
      </c>
      <c r="M136" s="3" t="s">
        <v>143</v>
      </c>
      <c r="N136" s="5">
        <v>46</v>
      </c>
      <c r="O136" s="3" t="s">
        <v>28</v>
      </c>
      <c r="P136" s="3" t="s">
        <v>126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3" t="s">
        <v>143</v>
      </c>
      <c r="B137" s="3" t="s">
        <v>196</v>
      </c>
      <c r="C137" s="3" t="s">
        <v>22</v>
      </c>
      <c r="D137" s="5">
        <v>2</v>
      </c>
      <c r="E137" s="3" t="s">
        <v>44</v>
      </c>
      <c r="F137" s="3" t="s">
        <v>197</v>
      </c>
      <c r="G137" s="3" t="s">
        <v>143</v>
      </c>
      <c r="H137" s="3" t="s">
        <v>143</v>
      </c>
      <c r="I137" s="3" t="s">
        <v>143</v>
      </c>
      <c r="J137" s="3" t="s">
        <v>143</v>
      </c>
      <c r="K137" s="3" t="s">
        <v>143</v>
      </c>
      <c r="L137" s="3" t="s">
        <v>143</v>
      </c>
      <c r="M137" s="3" t="s">
        <v>143</v>
      </c>
      <c r="N137" s="3" t="s">
        <v>143</v>
      </c>
      <c r="O137" s="3" t="s">
        <v>28</v>
      </c>
      <c r="P137" s="3"/>
      <c r="Q137" s="6" t="s">
        <v>198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5">
        <v>794</v>
      </c>
      <c r="B138" s="3"/>
      <c r="C138" s="3" t="s">
        <v>22</v>
      </c>
      <c r="D138" s="5">
        <v>2</v>
      </c>
      <c r="E138" s="3" t="s">
        <v>60</v>
      </c>
      <c r="F138" s="3" t="s">
        <v>54</v>
      </c>
      <c r="G138" s="3" t="s">
        <v>32</v>
      </c>
      <c r="H138" s="3" t="s">
        <v>25</v>
      </c>
      <c r="I138" s="3" t="s">
        <v>38</v>
      </c>
      <c r="J138" s="3" t="s">
        <v>199</v>
      </c>
      <c r="K138" s="5">
        <v>32.6</v>
      </c>
      <c r="L138" s="5">
        <v>8.9</v>
      </c>
      <c r="M138" s="5">
        <v>87</v>
      </c>
      <c r="N138" s="5">
        <v>101</v>
      </c>
      <c r="O138" s="3" t="s">
        <v>28</v>
      </c>
      <c r="P138" s="3" t="s">
        <v>126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5">
        <v>791</v>
      </c>
      <c r="B139" s="3"/>
      <c r="C139" s="3" t="s">
        <v>22</v>
      </c>
      <c r="D139" s="5">
        <v>2</v>
      </c>
      <c r="E139" s="3" t="s">
        <v>44</v>
      </c>
      <c r="F139" s="3" t="s">
        <v>108</v>
      </c>
      <c r="G139" s="3" t="s">
        <v>143</v>
      </c>
      <c r="H139" s="3" t="s">
        <v>143</v>
      </c>
      <c r="I139" s="3" t="s">
        <v>143</v>
      </c>
      <c r="J139" s="3" t="s">
        <v>143</v>
      </c>
      <c r="K139" s="3" t="s">
        <v>143</v>
      </c>
      <c r="L139" s="3" t="s">
        <v>143</v>
      </c>
      <c r="M139" s="3" t="s">
        <v>143</v>
      </c>
      <c r="N139" s="3" t="s">
        <v>143</v>
      </c>
      <c r="O139" s="3" t="s">
        <v>28</v>
      </c>
      <c r="P139" s="3"/>
      <c r="Q139" s="6" t="s">
        <v>198</v>
      </c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3"/>
      <c r="B140" s="3"/>
      <c r="C140" s="3"/>
      <c r="D140" s="3"/>
      <c r="E140" s="3"/>
      <c r="F140" s="3" t="s">
        <v>200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 t="s">
        <v>201</v>
      </c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5">
        <v>795</v>
      </c>
      <c r="B142" s="9">
        <v>43778</v>
      </c>
      <c r="C142" s="3" t="s">
        <v>22</v>
      </c>
      <c r="D142" s="5">
        <v>2</v>
      </c>
      <c r="E142" s="3" t="s">
        <v>60</v>
      </c>
      <c r="F142" s="3" t="s">
        <v>202</v>
      </c>
      <c r="G142" s="3" t="s">
        <v>203</v>
      </c>
      <c r="H142" s="3" t="s">
        <v>25</v>
      </c>
      <c r="I142" s="3" t="s">
        <v>38</v>
      </c>
      <c r="J142" s="3" t="s">
        <v>28</v>
      </c>
      <c r="K142" s="5">
        <v>30.2</v>
      </c>
      <c r="L142" s="5">
        <v>8.8000000000000007</v>
      </c>
      <c r="M142" s="5">
        <v>77</v>
      </c>
      <c r="N142" s="5">
        <v>111</v>
      </c>
      <c r="O142" s="3" t="s">
        <v>28</v>
      </c>
      <c r="P142" s="3" t="s">
        <v>126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5">
        <v>792</v>
      </c>
      <c r="B143" s="3" t="s">
        <v>204</v>
      </c>
      <c r="C143" s="3" t="s">
        <v>22</v>
      </c>
      <c r="D143" s="5">
        <v>2</v>
      </c>
      <c r="E143" s="3" t="s">
        <v>60</v>
      </c>
      <c r="F143" s="3" t="s">
        <v>205</v>
      </c>
      <c r="G143" s="3" t="s">
        <v>143</v>
      </c>
      <c r="H143" s="3" t="s">
        <v>143</v>
      </c>
      <c r="I143" s="3" t="s">
        <v>143</v>
      </c>
      <c r="J143" s="3" t="s">
        <v>143</v>
      </c>
      <c r="K143" s="3" t="s">
        <v>143</v>
      </c>
      <c r="L143" s="3" t="s">
        <v>143</v>
      </c>
      <c r="M143" s="3" t="s">
        <v>143</v>
      </c>
      <c r="N143" s="3" t="s">
        <v>143</v>
      </c>
      <c r="O143" s="3" t="s">
        <v>28</v>
      </c>
      <c r="P143" s="3"/>
      <c r="Q143" s="6" t="s">
        <v>206</v>
      </c>
      <c r="R143" s="7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5">
        <v>790</v>
      </c>
      <c r="B144" s="3"/>
      <c r="C144" s="3" t="s">
        <v>22</v>
      </c>
      <c r="D144" s="5">
        <v>2</v>
      </c>
      <c r="E144" s="3" t="s">
        <v>60</v>
      </c>
      <c r="F144" s="3" t="s">
        <v>54</v>
      </c>
      <c r="G144" s="3" t="s">
        <v>143</v>
      </c>
      <c r="H144" s="3" t="s">
        <v>143</v>
      </c>
      <c r="I144" s="3" t="s">
        <v>143</v>
      </c>
      <c r="J144" s="3" t="s">
        <v>143</v>
      </c>
      <c r="K144" s="3" t="s">
        <v>143</v>
      </c>
      <c r="L144" s="3" t="s">
        <v>143</v>
      </c>
      <c r="M144" s="3" t="s">
        <v>143</v>
      </c>
      <c r="N144" s="3" t="s">
        <v>143</v>
      </c>
      <c r="O144" s="3" t="s">
        <v>28</v>
      </c>
      <c r="P144" s="3"/>
      <c r="Q144" s="6" t="s">
        <v>198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5">
        <v>796</v>
      </c>
      <c r="B145" s="3"/>
      <c r="C145" s="3" t="s">
        <v>22</v>
      </c>
      <c r="D145" s="5">
        <v>2</v>
      </c>
      <c r="E145" s="3" t="s">
        <v>60</v>
      </c>
      <c r="F145" s="3" t="s">
        <v>99</v>
      </c>
      <c r="G145" s="3" t="s">
        <v>203</v>
      </c>
      <c r="H145" s="3" t="s">
        <v>25</v>
      </c>
      <c r="I145" s="3" t="s">
        <v>26</v>
      </c>
      <c r="J145" s="3" t="s">
        <v>28</v>
      </c>
      <c r="K145" s="5">
        <v>32.5</v>
      </c>
      <c r="L145" s="5">
        <v>8.6999999999999993</v>
      </c>
      <c r="M145" s="5">
        <v>77</v>
      </c>
      <c r="N145" s="5">
        <v>115</v>
      </c>
      <c r="O145" s="3" t="s">
        <v>28</v>
      </c>
      <c r="P145" s="3" t="s">
        <v>126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5">
        <v>797</v>
      </c>
      <c r="B146" s="3"/>
      <c r="C146" s="3" t="s">
        <v>22</v>
      </c>
      <c r="D146" s="5">
        <v>2</v>
      </c>
      <c r="E146" s="3" t="s">
        <v>60</v>
      </c>
      <c r="F146" s="3" t="s">
        <v>197</v>
      </c>
      <c r="G146" s="3" t="s">
        <v>143</v>
      </c>
      <c r="H146" s="3" t="s">
        <v>160</v>
      </c>
      <c r="I146" s="3" t="s">
        <v>26</v>
      </c>
      <c r="J146" s="3" t="s">
        <v>28</v>
      </c>
      <c r="K146" s="5">
        <v>22.3</v>
      </c>
      <c r="L146" s="5">
        <v>11.6</v>
      </c>
      <c r="M146" s="5">
        <v>63</v>
      </c>
      <c r="N146" s="5">
        <v>74</v>
      </c>
      <c r="O146" s="3" t="s">
        <v>28</v>
      </c>
      <c r="P146" s="3"/>
      <c r="Q146" s="6" t="s">
        <v>207</v>
      </c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5">
        <v>798</v>
      </c>
      <c r="B147" s="3"/>
      <c r="C147" s="3" t="s">
        <v>22</v>
      </c>
      <c r="D147" s="5">
        <v>2</v>
      </c>
      <c r="E147" s="3" t="s">
        <v>44</v>
      </c>
      <c r="F147" s="3" t="s">
        <v>121</v>
      </c>
      <c r="G147" s="3" t="s">
        <v>203</v>
      </c>
      <c r="H147" s="3" t="s">
        <v>25</v>
      </c>
      <c r="I147" s="3" t="s">
        <v>26</v>
      </c>
      <c r="J147" s="3" t="s">
        <v>28</v>
      </c>
      <c r="K147" s="5">
        <v>29</v>
      </c>
      <c r="L147" s="5">
        <v>10.1</v>
      </c>
      <c r="M147" s="3" t="s">
        <v>143</v>
      </c>
      <c r="N147" s="5">
        <v>64</v>
      </c>
      <c r="O147" s="3" t="s">
        <v>28</v>
      </c>
      <c r="P147" s="3"/>
      <c r="Q147" s="6" t="s">
        <v>208</v>
      </c>
      <c r="R147" s="7"/>
      <c r="S147" s="7"/>
      <c r="T147" s="7"/>
      <c r="U147" s="7"/>
      <c r="V147" s="7"/>
      <c r="W147" s="7"/>
      <c r="X147" s="7"/>
      <c r="Y147" s="7"/>
      <c r="Z147" s="7"/>
      <c r="AA147" s="3"/>
    </row>
    <row r="148" spans="1:2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910-E018-B54E-8095-D8EA1E74623B}">
  <dimension ref="A1:Q160"/>
  <sheetViews>
    <sheetView workbookViewId="0">
      <pane ySplit="1" topLeftCell="A141" activePane="bottomLeft" state="frozen"/>
      <selection activeCell="E1" sqref="E1"/>
      <selection pane="bottomLeft" activeCell="C165" sqref="C165"/>
    </sheetView>
  </sheetViews>
  <sheetFormatPr baseColWidth="10" defaultRowHeight="13" x14ac:dyDescent="0.15"/>
  <cols>
    <col min="7" max="7" width="14.83203125" customWidth="1"/>
    <col min="8" max="8" width="54.33203125" customWidth="1"/>
    <col min="10" max="10" width="18.5" customWidth="1"/>
    <col min="13" max="13" width="27" customWidth="1"/>
    <col min="17" max="17" width="15.83203125" customWidth="1"/>
  </cols>
  <sheetData>
    <row r="1" spans="1:17" x14ac:dyDescent="0.15">
      <c r="A1" t="s">
        <v>209</v>
      </c>
      <c r="B1" t="s">
        <v>210</v>
      </c>
      <c r="C1" t="s">
        <v>0</v>
      </c>
      <c r="D1" t="s">
        <v>1</v>
      </c>
      <c r="E1" t="s">
        <v>2</v>
      </c>
      <c r="F1" t="s">
        <v>3</v>
      </c>
      <c r="G1" t="s">
        <v>211</v>
      </c>
      <c r="H1" s="16" t="s">
        <v>246</v>
      </c>
      <c r="I1" t="s">
        <v>5</v>
      </c>
      <c r="J1" t="s">
        <v>221</v>
      </c>
      <c r="K1" t="s">
        <v>7</v>
      </c>
      <c r="L1" t="s">
        <v>8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</row>
    <row r="2" spans="1:17" x14ac:dyDescent="0.15">
      <c r="A2">
        <v>751</v>
      </c>
      <c r="B2" t="s">
        <v>217</v>
      </c>
      <c r="C2" s="12">
        <v>43585</v>
      </c>
      <c r="D2" t="s">
        <v>22</v>
      </c>
      <c r="E2">
        <v>2</v>
      </c>
      <c r="G2">
        <v>1</v>
      </c>
      <c r="H2" t="s">
        <v>225</v>
      </c>
      <c r="I2" t="s">
        <v>218</v>
      </c>
      <c r="J2" t="s">
        <v>222</v>
      </c>
      <c r="K2" t="s">
        <v>26</v>
      </c>
      <c r="L2" t="s">
        <v>27</v>
      </c>
      <c r="M2">
        <v>24.5</v>
      </c>
      <c r="N2">
        <v>80.8</v>
      </c>
      <c r="O2">
        <v>46</v>
      </c>
      <c r="P2" t="s">
        <v>28</v>
      </c>
      <c r="Q2" t="s">
        <v>28</v>
      </c>
    </row>
    <row r="3" spans="1:17" x14ac:dyDescent="0.15">
      <c r="A3">
        <v>752</v>
      </c>
      <c r="B3" t="s">
        <v>217</v>
      </c>
      <c r="C3" s="12">
        <v>43585</v>
      </c>
      <c r="D3" t="s">
        <v>22</v>
      </c>
      <c r="E3">
        <v>2</v>
      </c>
      <c r="G3">
        <v>1</v>
      </c>
      <c r="H3" t="s">
        <v>225</v>
      </c>
      <c r="I3" t="s">
        <v>219</v>
      </c>
      <c r="J3" t="s">
        <v>222</v>
      </c>
      <c r="K3" t="s">
        <v>26</v>
      </c>
      <c r="L3" t="s">
        <v>27</v>
      </c>
      <c r="M3">
        <v>16</v>
      </c>
      <c r="N3">
        <v>80.5</v>
      </c>
      <c r="O3">
        <v>58.9</v>
      </c>
      <c r="P3" t="s">
        <v>28</v>
      </c>
      <c r="Q3" t="s">
        <v>28</v>
      </c>
    </row>
    <row r="4" spans="1:17" x14ac:dyDescent="0.15">
      <c r="B4" t="s">
        <v>217</v>
      </c>
      <c r="C4" s="12">
        <v>43586</v>
      </c>
      <c r="D4" t="s">
        <v>22</v>
      </c>
      <c r="E4">
        <v>2</v>
      </c>
      <c r="G4">
        <v>2</v>
      </c>
      <c r="H4" t="s">
        <v>220</v>
      </c>
    </row>
    <row r="5" spans="1:17" x14ac:dyDescent="0.15">
      <c r="A5">
        <v>750</v>
      </c>
      <c r="B5" t="s">
        <v>217</v>
      </c>
      <c r="C5" s="12">
        <v>43586</v>
      </c>
      <c r="D5" t="s">
        <v>22</v>
      </c>
      <c r="E5">
        <v>2</v>
      </c>
      <c r="G5">
        <v>2</v>
      </c>
      <c r="H5" t="s">
        <v>225</v>
      </c>
      <c r="I5" t="s">
        <v>223</v>
      </c>
      <c r="J5" t="s">
        <v>222</v>
      </c>
      <c r="K5" t="s">
        <v>26</v>
      </c>
      <c r="L5" t="s">
        <v>27</v>
      </c>
      <c r="M5">
        <v>26.5</v>
      </c>
      <c r="N5">
        <v>91.6</v>
      </c>
      <c r="O5">
        <v>78.5</v>
      </c>
      <c r="P5" t="s">
        <v>28</v>
      </c>
      <c r="Q5" t="s">
        <v>28</v>
      </c>
    </row>
    <row r="6" spans="1:17" x14ac:dyDescent="0.15">
      <c r="A6" t="s">
        <v>224</v>
      </c>
      <c r="B6" t="s">
        <v>217</v>
      </c>
      <c r="C6" s="12">
        <v>43586</v>
      </c>
      <c r="D6" t="s">
        <v>22</v>
      </c>
      <c r="E6">
        <v>2</v>
      </c>
      <c r="G6">
        <v>2</v>
      </c>
      <c r="H6" t="s">
        <v>225</v>
      </c>
      <c r="I6" t="s">
        <v>223</v>
      </c>
      <c r="J6" t="s">
        <v>222</v>
      </c>
      <c r="K6" t="s">
        <v>38</v>
      </c>
      <c r="L6" t="s">
        <v>27</v>
      </c>
      <c r="M6">
        <v>26</v>
      </c>
      <c r="N6">
        <v>90.4</v>
      </c>
      <c r="O6">
        <v>88.8</v>
      </c>
      <c r="P6" t="s">
        <v>28</v>
      </c>
      <c r="Q6" t="s">
        <v>28</v>
      </c>
    </row>
    <row r="7" spans="1:17" x14ac:dyDescent="0.15">
      <c r="A7">
        <v>755</v>
      </c>
      <c r="B7" s="16" t="s">
        <v>217</v>
      </c>
      <c r="C7" s="12">
        <v>43586</v>
      </c>
      <c r="D7" s="16" t="s">
        <v>22</v>
      </c>
      <c r="E7">
        <v>2</v>
      </c>
      <c r="G7">
        <v>2</v>
      </c>
      <c r="H7" s="16" t="s">
        <v>225</v>
      </c>
      <c r="I7" s="16" t="s">
        <v>223</v>
      </c>
      <c r="J7" s="16" t="s">
        <v>222</v>
      </c>
      <c r="K7" s="16" t="s">
        <v>38</v>
      </c>
      <c r="L7" s="16" t="s">
        <v>27</v>
      </c>
      <c r="M7">
        <v>25</v>
      </c>
      <c r="N7">
        <v>91.4</v>
      </c>
      <c r="O7">
        <v>85.9</v>
      </c>
      <c r="P7" s="16" t="s">
        <v>28</v>
      </c>
      <c r="Q7" s="16" t="s">
        <v>28</v>
      </c>
    </row>
    <row r="8" spans="1:17" x14ac:dyDescent="0.15">
      <c r="B8" s="16" t="s">
        <v>217</v>
      </c>
      <c r="C8" s="12">
        <v>43586</v>
      </c>
      <c r="D8" s="16" t="s">
        <v>22</v>
      </c>
      <c r="E8">
        <v>2</v>
      </c>
      <c r="G8">
        <v>2</v>
      </c>
      <c r="H8" s="16" t="s">
        <v>220</v>
      </c>
    </row>
    <row r="9" spans="1:17" x14ac:dyDescent="0.15">
      <c r="B9" s="16" t="s">
        <v>217</v>
      </c>
      <c r="C9" s="12">
        <v>43586</v>
      </c>
      <c r="D9" s="16" t="s">
        <v>22</v>
      </c>
      <c r="E9">
        <v>2</v>
      </c>
      <c r="G9">
        <v>2</v>
      </c>
      <c r="H9" s="16" t="s">
        <v>225</v>
      </c>
      <c r="I9" s="16" t="s">
        <v>223</v>
      </c>
      <c r="J9" s="16" t="s">
        <v>222</v>
      </c>
      <c r="K9" s="16" t="s">
        <v>38</v>
      </c>
      <c r="L9" s="16" t="s">
        <v>27</v>
      </c>
      <c r="M9">
        <v>25</v>
      </c>
      <c r="N9">
        <v>91.4</v>
      </c>
      <c r="O9">
        <v>85.9</v>
      </c>
      <c r="P9" s="16" t="s">
        <v>28</v>
      </c>
      <c r="Q9" s="16" t="s">
        <v>28</v>
      </c>
    </row>
    <row r="10" spans="1:17" x14ac:dyDescent="0.15">
      <c r="B10" s="16" t="s">
        <v>217</v>
      </c>
      <c r="C10" s="12">
        <v>43586</v>
      </c>
      <c r="D10" s="16" t="s">
        <v>22</v>
      </c>
      <c r="E10">
        <v>2</v>
      </c>
      <c r="F10" s="16" t="s">
        <v>44</v>
      </c>
      <c r="G10">
        <v>2</v>
      </c>
      <c r="H10" s="16" t="s">
        <v>52</v>
      </c>
    </row>
    <row r="11" spans="1:17" x14ac:dyDescent="0.15">
      <c r="B11" s="16" t="s">
        <v>217</v>
      </c>
      <c r="C11" s="12">
        <v>43586</v>
      </c>
      <c r="D11" s="16" t="s">
        <v>22</v>
      </c>
      <c r="E11">
        <v>2</v>
      </c>
      <c r="F11" s="16" t="s">
        <v>44</v>
      </c>
      <c r="G11">
        <v>2</v>
      </c>
      <c r="H11" s="16" t="s">
        <v>220</v>
      </c>
    </row>
    <row r="12" spans="1:17" x14ac:dyDescent="0.15">
      <c r="A12">
        <v>756</v>
      </c>
      <c r="B12" s="16" t="s">
        <v>217</v>
      </c>
      <c r="C12" s="12">
        <v>43586</v>
      </c>
      <c r="D12" s="16" t="s">
        <v>22</v>
      </c>
      <c r="E12">
        <v>2</v>
      </c>
      <c r="F12" s="16" t="s">
        <v>44</v>
      </c>
      <c r="G12">
        <v>2</v>
      </c>
      <c r="H12" s="16" t="s">
        <v>225</v>
      </c>
      <c r="I12" s="16" t="s">
        <v>245</v>
      </c>
      <c r="J12" s="16" t="s">
        <v>222</v>
      </c>
      <c r="K12" s="16" t="s">
        <v>26</v>
      </c>
      <c r="L12" s="16" t="s">
        <v>27</v>
      </c>
      <c r="M12" s="16" t="s">
        <v>51</v>
      </c>
      <c r="N12">
        <v>102.2</v>
      </c>
      <c r="O12">
        <v>45.1</v>
      </c>
      <c r="P12" s="16" t="s">
        <v>28</v>
      </c>
      <c r="Q12" s="16" t="s">
        <v>28</v>
      </c>
    </row>
    <row r="13" spans="1:17" x14ac:dyDescent="0.15">
      <c r="B13" s="16" t="s">
        <v>217</v>
      </c>
      <c r="C13" s="12">
        <v>43586</v>
      </c>
      <c r="D13" s="16" t="s">
        <v>22</v>
      </c>
      <c r="E13">
        <v>2</v>
      </c>
      <c r="F13" s="16" t="s">
        <v>52</v>
      </c>
      <c r="G13">
        <v>2</v>
      </c>
      <c r="H13" s="16" t="s">
        <v>220</v>
      </c>
    </row>
    <row r="14" spans="1:17" x14ac:dyDescent="0.15">
      <c r="B14" s="16" t="s">
        <v>217</v>
      </c>
      <c r="C14" s="12">
        <v>43586</v>
      </c>
      <c r="D14" s="16" t="s">
        <v>22</v>
      </c>
      <c r="E14">
        <v>2</v>
      </c>
      <c r="F14" s="16" t="s">
        <v>52</v>
      </c>
      <c r="G14">
        <v>2</v>
      </c>
      <c r="H14" s="16" t="s">
        <v>52</v>
      </c>
    </row>
    <row r="15" spans="1:17" x14ac:dyDescent="0.15">
      <c r="B15" s="16" t="s">
        <v>217</v>
      </c>
      <c r="C15" s="12">
        <v>43586</v>
      </c>
      <c r="D15" s="16" t="s">
        <v>22</v>
      </c>
      <c r="E15">
        <v>2</v>
      </c>
      <c r="F15" s="16" t="s">
        <v>52</v>
      </c>
      <c r="G15">
        <v>2</v>
      </c>
      <c r="H15" s="16" t="s">
        <v>52</v>
      </c>
    </row>
    <row r="16" spans="1:17" x14ac:dyDescent="0.15">
      <c r="B16" s="16" t="s">
        <v>217</v>
      </c>
      <c r="C16" s="12">
        <v>43586</v>
      </c>
      <c r="D16" s="16" t="s">
        <v>22</v>
      </c>
      <c r="E16">
        <v>2</v>
      </c>
      <c r="F16" s="16" t="s">
        <v>52</v>
      </c>
      <c r="G16">
        <v>2</v>
      </c>
      <c r="H16" s="16" t="s">
        <v>220</v>
      </c>
    </row>
    <row r="17" spans="1:17" x14ac:dyDescent="0.15">
      <c r="A17" s="16">
        <v>752</v>
      </c>
      <c r="B17" s="16" t="s">
        <v>217</v>
      </c>
      <c r="C17" s="12">
        <v>43586</v>
      </c>
      <c r="D17" s="16" t="s">
        <v>22</v>
      </c>
      <c r="E17">
        <v>2</v>
      </c>
      <c r="F17" s="16" t="s">
        <v>52</v>
      </c>
      <c r="G17">
        <v>2</v>
      </c>
      <c r="H17" s="16" t="s">
        <v>59</v>
      </c>
      <c r="I17" s="16" t="s">
        <v>219</v>
      </c>
    </row>
    <row r="18" spans="1:17" x14ac:dyDescent="0.15">
      <c r="A18">
        <v>748</v>
      </c>
      <c r="B18" s="16" t="s">
        <v>217</v>
      </c>
      <c r="C18" s="12">
        <v>43587</v>
      </c>
      <c r="D18" s="16" t="s">
        <v>22</v>
      </c>
      <c r="E18">
        <v>2</v>
      </c>
      <c r="F18" s="16" t="s">
        <v>60</v>
      </c>
      <c r="G18">
        <v>3</v>
      </c>
      <c r="H18" s="16" t="s">
        <v>225</v>
      </c>
      <c r="I18" s="16" t="s">
        <v>223</v>
      </c>
      <c r="J18" s="16" t="s">
        <v>247</v>
      </c>
      <c r="K18" s="16" t="s">
        <v>38</v>
      </c>
      <c r="L18" s="16" t="s">
        <v>27</v>
      </c>
      <c r="M18">
        <v>17</v>
      </c>
      <c r="N18">
        <v>70.099999999999994</v>
      </c>
      <c r="O18">
        <v>77.900000000000006</v>
      </c>
      <c r="P18" s="16" t="s">
        <v>28</v>
      </c>
      <c r="Q18" s="16" t="s">
        <v>28</v>
      </c>
    </row>
    <row r="19" spans="1:17" x14ac:dyDescent="0.15">
      <c r="A19">
        <v>749</v>
      </c>
      <c r="B19" s="16" t="s">
        <v>217</v>
      </c>
      <c r="C19" s="12">
        <v>43587</v>
      </c>
      <c r="D19" s="16" t="s">
        <v>22</v>
      </c>
      <c r="E19">
        <v>2</v>
      </c>
      <c r="F19" s="16" t="s">
        <v>60</v>
      </c>
      <c r="G19">
        <v>3</v>
      </c>
      <c r="H19" s="16" t="s">
        <v>225</v>
      </c>
      <c r="I19" s="16" t="s">
        <v>223</v>
      </c>
      <c r="J19" s="16" t="s">
        <v>247</v>
      </c>
      <c r="K19" s="16" t="s">
        <v>38</v>
      </c>
      <c r="L19" s="16" t="s">
        <v>27</v>
      </c>
      <c r="M19">
        <v>25</v>
      </c>
      <c r="N19">
        <v>84.1</v>
      </c>
      <c r="O19">
        <v>91.5</v>
      </c>
      <c r="P19" s="16" t="s">
        <v>28</v>
      </c>
      <c r="Q19" s="16" t="s">
        <v>28</v>
      </c>
    </row>
    <row r="20" spans="1:17" x14ac:dyDescent="0.15">
      <c r="A20">
        <v>746</v>
      </c>
      <c r="B20" s="16" t="s">
        <v>217</v>
      </c>
      <c r="C20" s="12">
        <v>43587</v>
      </c>
      <c r="D20" s="16" t="s">
        <v>22</v>
      </c>
      <c r="E20">
        <v>2</v>
      </c>
      <c r="F20" s="16" t="s">
        <v>60</v>
      </c>
      <c r="G20">
        <v>3</v>
      </c>
      <c r="H20" s="16" t="s">
        <v>225</v>
      </c>
      <c r="I20" s="16" t="s">
        <v>223</v>
      </c>
      <c r="J20" s="16" t="s">
        <v>222</v>
      </c>
      <c r="K20" s="16" t="s">
        <v>26</v>
      </c>
      <c r="L20" s="16" t="s">
        <v>27</v>
      </c>
      <c r="M20">
        <v>24.5</v>
      </c>
      <c r="N20">
        <v>72.44</v>
      </c>
      <c r="O20">
        <v>81.45</v>
      </c>
      <c r="P20" s="16" t="s">
        <v>28</v>
      </c>
      <c r="Q20" s="16" t="s">
        <v>28</v>
      </c>
    </row>
    <row r="21" spans="1:17" x14ac:dyDescent="0.15">
      <c r="A21">
        <v>755</v>
      </c>
      <c r="B21" s="16" t="s">
        <v>217</v>
      </c>
      <c r="C21" s="12">
        <v>43587</v>
      </c>
      <c r="D21" s="16" t="s">
        <v>22</v>
      </c>
      <c r="E21">
        <v>2</v>
      </c>
      <c r="F21" s="16" t="s">
        <v>60</v>
      </c>
      <c r="G21">
        <v>3</v>
      </c>
      <c r="H21" s="16" t="s">
        <v>59</v>
      </c>
      <c r="I21" s="16" t="s">
        <v>223</v>
      </c>
    </row>
    <row r="22" spans="1:17" x14ac:dyDescent="0.15">
      <c r="A22">
        <v>747</v>
      </c>
      <c r="B22" s="16" t="s">
        <v>217</v>
      </c>
      <c r="C22" s="12">
        <v>43587</v>
      </c>
      <c r="D22" s="16" t="s">
        <v>22</v>
      </c>
      <c r="E22">
        <v>2</v>
      </c>
      <c r="F22" s="16" t="s">
        <v>44</v>
      </c>
      <c r="G22">
        <v>3</v>
      </c>
      <c r="H22" s="16" t="s">
        <v>225</v>
      </c>
      <c r="I22" s="16" t="s">
        <v>245</v>
      </c>
      <c r="J22" s="16" t="s">
        <v>222</v>
      </c>
      <c r="K22" s="16" t="s">
        <v>38</v>
      </c>
      <c r="L22" s="16" t="s">
        <v>67</v>
      </c>
      <c r="M22" s="16" t="s">
        <v>51</v>
      </c>
      <c r="N22">
        <v>95.8</v>
      </c>
      <c r="O22">
        <v>43.5</v>
      </c>
      <c r="P22" s="16" t="s">
        <v>28</v>
      </c>
      <c r="Q22" s="16" t="s">
        <v>28</v>
      </c>
    </row>
    <row r="23" spans="1:17" x14ac:dyDescent="0.15">
      <c r="A23">
        <v>745</v>
      </c>
      <c r="B23" s="16" t="s">
        <v>217</v>
      </c>
      <c r="C23" s="12">
        <v>43587</v>
      </c>
      <c r="D23" s="16" t="s">
        <v>22</v>
      </c>
      <c r="E23">
        <v>2</v>
      </c>
      <c r="F23" s="16" t="s">
        <v>44</v>
      </c>
      <c r="G23">
        <v>3</v>
      </c>
      <c r="H23" s="16" t="s">
        <v>225</v>
      </c>
      <c r="I23" s="16" t="s">
        <v>245</v>
      </c>
      <c r="J23" s="16" t="s">
        <v>247</v>
      </c>
      <c r="K23" s="16" t="s">
        <v>26</v>
      </c>
      <c r="L23" s="16" t="s">
        <v>27</v>
      </c>
      <c r="M23" s="16">
        <v>19.5</v>
      </c>
      <c r="N23">
        <v>78.599999999999994</v>
      </c>
      <c r="O23">
        <v>30.3</v>
      </c>
      <c r="P23" s="16" t="s">
        <v>28</v>
      </c>
      <c r="Q23" s="16" t="s">
        <v>28</v>
      </c>
    </row>
    <row r="24" spans="1:17" x14ac:dyDescent="0.15">
      <c r="A24">
        <v>705</v>
      </c>
      <c r="B24" s="16" t="s">
        <v>248</v>
      </c>
      <c r="C24" s="12">
        <v>43627</v>
      </c>
      <c r="D24" s="16" t="s">
        <v>75</v>
      </c>
      <c r="E24">
        <v>1</v>
      </c>
      <c r="F24" s="16" t="s">
        <v>52</v>
      </c>
      <c r="G24">
        <v>1</v>
      </c>
      <c r="H24" s="16" t="s">
        <v>225</v>
      </c>
      <c r="I24" s="16" t="s">
        <v>249</v>
      </c>
      <c r="J24" s="16" t="s">
        <v>222</v>
      </c>
      <c r="K24" s="16" t="s">
        <v>38</v>
      </c>
      <c r="L24" s="16" t="s">
        <v>250</v>
      </c>
      <c r="M24" s="16">
        <v>33</v>
      </c>
      <c r="N24">
        <v>175</v>
      </c>
      <c r="O24">
        <v>95</v>
      </c>
      <c r="P24" s="16" t="s">
        <v>28</v>
      </c>
      <c r="Q24" s="16" t="s">
        <v>28</v>
      </c>
    </row>
    <row r="25" spans="1:17" x14ac:dyDescent="0.15">
      <c r="A25">
        <v>707</v>
      </c>
      <c r="B25" s="16" t="s">
        <v>248</v>
      </c>
      <c r="C25" s="12">
        <v>43627</v>
      </c>
      <c r="D25" s="16" t="s">
        <v>75</v>
      </c>
      <c r="E25">
        <v>1</v>
      </c>
      <c r="F25" s="16" t="s">
        <v>44</v>
      </c>
      <c r="G25">
        <v>1</v>
      </c>
      <c r="H25" s="16" t="s">
        <v>225</v>
      </c>
      <c r="I25" s="16" t="s">
        <v>249</v>
      </c>
      <c r="J25" s="16" t="s">
        <v>222</v>
      </c>
      <c r="K25" s="16" t="s">
        <v>27</v>
      </c>
      <c r="L25" s="16" t="s">
        <v>27</v>
      </c>
      <c r="M25" s="16">
        <v>24.5</v>
      </c>
      <c r="N25">
        <v>165</v>
      </c>
      <c r="O25">
        <v>80</v>
      </c>
      <c r="P25" s="16" t="s">
        <v>28</v>
      </c>
      <c r="Q25" s="16" t="s">
        <v>28</v>
      </c>
    </row>
    <row r="26" spans="1:17" x14ac:dyDescent="0.15">
      <c r="A26">
        <v>706</v>
      </c>
      <c r="B26" s="16" t="s">
        <v>248</v>
      </c>
      <c r="C26" s="12">
        <v>43627</v>
      </c>
      <c r="D26" s="16" t="s">
        <v>75</v>
      </c>
      <c r="E26">
        <v>1</v>
      </c>
      <c r="F26" s="16" t="s">
        <v>44</v>
      </c>
      <c r="G26">
        <v>1</v>
      </c>
      <c r="H26" s="16" t="s">
        <v>225</v>
      </c>
      <c r="I26" s="16" t="s">
        <v>249</v>
      </c>
      <c r="J26" s="16" t="s">
        <v>222</v>
      </c>
      <c r="K26" s="16" t="s">
        <v>38</v>
      </c>
      <c r="L26" s="16" t="s">
        <v>251</v>
      </c>
      <c r="M26" s="16">
        <v>27</v>
      </c>
      <c r="N26">
        <v>150</v>
      </c>
      <c r="O26">
        <v>80</v>
      </c>
      <c r="P26" s="16" t="s">
        <v>28</v>
      </c>
      <c r="Q26" s="16" t="s">
        <v>28</v>
      </c>
    </row>
    <row r="27" spans="1:17" x14ac:dyDescent="0.15">
      <c r="A27">
        <v>708</v>
      </c>
      <c r="B27" s="16" t="s">
        <v>248</v>
      </c>
      <c r="C27" s="12">
        <v>43627</v>
      </c>
      <c r="D27" s="16" t="s">
        <v>75</v>
      </c>
      <c r="E27">
        <v>1</v>
      </c>
      <c r="F27" s="16" t="s">
        <v>44</v>
      </c>
      <c r="G27">
        <v>1</v>
      </c>
      <c r="H27" s="16" t="s">
        <v>225</v>
      </c>
      <c r="I27" s="16" t="s">
        <v>245</v>
      </c>
      <c r="J27" s="16" t="s">
        <v>222</v>
      </c>
      <c r="K27" s="16" t="s">
        <v>38</v>
      </c>
      <c r="L27" s="16" t="s">
        <v>251</v>
      </c>
      <c r="M27" s="16" t="s">
        <v>51</v>
      </c>
      <c r="N27">
        <v>125</v>
      </c>
      <c r="O27">
        <v>40</v>
      </c>
      <c r="P27" s="16" t="s">
        <v>28</v>
      </c>
      <c r="Q27" s="16" t="s">
        <v>28</v>
      </c>
    </row>
    <row r="28" spans="1:17" x14ac:dyDescent="0.15">
      <c r="A28">
        <v>709</v>
      </c>
      <c r="B28" s="16" t="s">
        <v>248</v>
      </c>
      <c r="C28" s="12">
        <v>43627</v>
      </c>
      <c r="D28" s="16" t="s">
        <v>75</v>
      </c>
      <c r="E28">
        <v>1</v>
      </c>
      <c r="F28" s="16" t="s">
        <v>44</v>
      </c>
      <c r="G28">
        <v>1</v>
      </c>
      <c r="H28" s="16" t="s">
        <v>225</v>
      </c>
      <c r="I28" s="16" t="s">
        <v>249</v>
      </c>
      <c r="J28" s="16" t="s">
        <v>222</v>
      </c>
      <c r="K28" s="16" t="s">
        <v>26</v>
      </c>
      <c r="L28" s="16" t="s">
        <v>251</v>
      </c>
      <c r="M28" s="16">
        <v>25</v>
      </c>
      <c r="N28">
        <v>180</v>
      </c>
      <c r="O28">
        <v>95</v>
      </c>
      <c r="P28" s="16" t="s">
        <v>28</v>
      </c>
      <c r="Q28" s="16" t="s">
        <v>28</v>
      </c>
    </row>
    <row r="29" spans="1:17" x14ac:dyDescent="0.15">
      <c r="A29" s="16" t="s">
        <v>87</v>
      </c>
      <c r="B29" s="16" t="s">
        <v>248</v>
      </c>
      <c r="C29" s="12">
        <v>43627</v>
      </c>
      <c r="D29" s="16" t="s">
        <v>75</v>
      </c>
      <c r="E29">
        <v>1</v>
      </c>
      <c r="F29" s="16" t="s">
        <v>44</v>
      </c>
      <c r="G29">
        <v>1</v>
      </c>
      <c r="H29" s="16" t="s">
        <v>225</v>
      </c>
      <c r="I29" s="16" t="s">
        <v>249</v>
      </c>
      <c r="J29" s="16" t="s">
        <v>247</v>
      </c>
      <c r="K29" s="16" t="s">
        <v>27</v>
      </c>
      <c r="L29" s="16" t="s">
        <v>27</v>
      </c>
      <c r="M29" s="16">
        <v>14.5</v>
      </c>
      <c r="N29">
        <v>120</v>
      </c>
      <c r="O29">
        <v>65</v>
      </c>
      <c r="P29" s="16" t="s">
        <v>28</v>
      </c>
      <c r="Q29" s="16" t="s">
        <v>28</v>
      </c>
    </row>
    <row r="30" spans="1:17" x14ac:dyDescent="0.15">
      <c r="A30" s="16">
        <v>710</v>
      </c>
      <c r="B30" s="16" t="s">
        <v>248</v>
      </c>
      <c r="C30" s="12">
        <v>43627</v>
      </c>
      <c r="D30" s="16" t="s">
        <v>75</v>
      </c>
      <c r="E30">
        <v>1</v>
      </c>
      <c r="F30" s="16" t="s">
        <v>44</v>
      </c>
      <c r="G30">
        <v>1</v>
      </c>
      <c r="H30" s="16" t="s">
        <v>225</v>
      </c>
      <c r="I30" s="16" t="s">
        <v>249</v>
      </c>
      <c r="J30" s="16" t="s">
        <v>222</v>
      </c>
      <c r="K30" s="16" t="s">
        <v>38</v>
      </c>
      <c r="L30" s="16" t="s">
        <v>250</v>
      </c>
      <c r="M30" s="16">
        <v>34.5</v>
      </c>
      <c r="N30">
        <v>105</v>
      </c>
      <c r="O30">
        <v>85</v>
      </c>
      <c r="P30" s="16" t="s">
        <v>28</v>
      </c>
      <c r="Q30" s="16" t="s">
        <v>28</v>
      </c>
    </row>
    <row r="31" spans="1:17" x14ac:dyDescent="0.15">
      <c r="A31" s="16">
        <v>711</v>
      </c>
      <c r="B31" s="16" t="s">
        <v>248</v>
      </c>
      <c r="C31" s="12">
        <v>43627</v>
      </c>
      <c r="D31" s="16" t="s">
        <v>75</v>
      </c>
      <c r="E31">
        <v>1</v>
      </c>
      <c r="F31" s="16" t="s">
        <v>44</v>
      </c>
      <c r="G31">
        <v>1</v>
      </c>
      <c r="H31" s="16" t="s">
        <v>225</v>
      </c>
      <c r="I31" s="16" t="s">
        <v>249</v>
      </c>
      <c r="J31" s="16" t="s">
        <v>222</v>
      </c>
      <c r="K31" s="16" t="s">
        <v>26</v>
      </c>
      <c r="L31" s="16" t="s">
        <v>251</v>
      </c>
      <c r="M31" s="16" t="s">
        <v>27</v>
      </c>
      <c r="N31">
        <v>170</v>
      </c>
      <c r="O31">
        <v>80</v>
      </c>
      <c r="P31" s="16" t="s">
        <v>28</v>
      </c>
      <c r="Q31" s="16" t="s">
        <v>28</v>
      </c>
    </row>
    <row r="32" spans="1:17" x14ac:dyDescent="0.15">
      <c r="A32" s="16" t="s">
        <v>87</v>
      </c>
      <c r="B32" s="16" t="s">
        <v>248</v>
      </c>
      <c r="C32" s="12">
        <v>43627</v>
      </c>
      <c r="D32" s="16" t="s">
        <v>75</v>
      </c>
      <c r="E32">
        <v>1</v>
      </c>
      <c r="F32" s="16" t="s">
        <v>44</v>
      </c>
      <c r="G32">
        <v>1</v>
      </c>
      <c r="H32" s="16" t="s">
        <v>225</v>
      </c>
      <c r="I32" s="16" t="s">
        <v>249</v>
      </c>
      <c r="J32" s="16" t="s">
        <v>247</v>
      </c>
      <c r="K32" s="16" t="s">
        <v>26</v>
      </c>
      <c r="L32" s="16" t="s">
        <v>27</v>
      </c>
      <c r="M32" s="16">
        <v>20</v>
      </c>
      <c r="N32">
        <v>170</v>
      </c>
      <c r="O32">
        <v>75</v>
      </c>
      <c r="P32" s="16" t="s">
        <v>28</v>
      </c>
      <c r="Q32" s="16" t="s">
        <v>28</v>
      </c>
    </row>
    <row r="33" spans="1:17" x14ac:dyDescent="0.15">
      <c r="A33" s="16">
        <v>712</v>
      </c>
      <c r="B33" s="16" t="s">
        <v>248</v>
      </c>
      <c r="C33" s="12">
        <v>43627</v>
      </c>
      <c r="D33" s="16" t="s">
        <v>75</v>
      </c>
      <c r="E33">
        <v>1</v>
      </c>
      <c r="F33" s="16" t="s">
        <v>60</v>
      </c>
      <c r="G33">
        <v>1</v>
      </c>
      <c r="H33" s="16" t="s">
        <v>225</v>
      </c>
      <c r="I33" s="16" t="s">
        <v>249</v>
      </c>
      <c r="J33" s="16" t="s">
        <v>222</v>
      </c>
      <c r="K33" s="16" t="s">
        <v>26</v>
      </c>
      <c r="L33" s="16" t="s">
        <v>27</v>
      </c>
      <c r="M33" s="16">
        <v>21</v>
      </c>
      <c r="N33">
        <v>165</v>
      </c>
      <c r="O33">
        <v>90</v>
      </c>
      <c r="P33" s="16" t="s">
        <v>28</v>
      </c>
      <c r="Q33" s="16" t="s">
        <v>28</v>
      </c>
    </row>
    <row r="34" spans="1:17" x14ac:dyDescent="0.15">
      <c r="A34" s="16">
        <v>713</v>
      </c>
      <c r="B34" s="16" t="s">
        <v>248</v>
      </c>
      <c r="C34" s="12">
        <v>43627</v>
      </c>
      <c r="D34" s="16" t="s">
        <v>75</v>
      </c>
      <c r="E34">
        <v>1</v>
      </c>
      <c r="F34" s="16" t="s">
        <v>60</v>
      </c>
      <c r="G34">
        <v>1</v>
      </c>
      <c r="H34" s="16" t="s">
        <v>225</v>
      </c>
      <c r="I34" s="16" t="s">
        <v>249</v>
      </c>
      <c r="J34" s="16" t="s">
        <v>247</v>
      </c>
      <c r="K34" s="16" t="s">
        <v>26</v>
      </c>
      <c r="L34" s="16" t="s">
        <v>27</v>
      </c>
      <c r="M34" s="16" t="s">
        <v>27</v>
      </c>
      <c r="N34">
        <v>175</v>
      </c>
      <c r="O34">
        <v>90</v>
      </c>
      <c r="P34" s="16" t="s">
        <v>28</v>
      </c>
      <c r="Q34" s="16" t="s">
        <v>28</v>
      </c>
    </row>
    <row r="35" spans="1:17" x14ac:dyDescent="0.15">
      <c r="A35" s="16">
        <v>714</v>
      </c>
      <c r="B35" s="16" t="s">
        <v>248</v>
      </c>
      <c r="C35" s="12">
        <v>43627</v>
      </c>
      <c r="D35" s="16" t="s">
        <v>75</v>
      </c>
      <c r="E35">
        <v>1</v>
      </c>
      <c r="F35" s="16" t="s">
        <v>60</v>
      </c>
      <c r="G35">
        <v>1</v>
      </c>
      <c r="H35" s="16" t="s">
        <v>225</v>
      </c>
      <c r="I35" s="16" t="s">
        <v>252</v>
      </c>
      <c r="J35" s="16" t="s">
        <v>222</v>
      </c>
      <c r="K35" s="16" t="s">
        <v>27</v>
      </c>
      <c r="L35" s="16" t="s">
        <v>27</v>
      </c>
      <c r="M35" s="16" t="s">
        <v>51</v>
      </c>
      <c r="N35" s="16" t="s">
        <v>27</v>
      </c>
      <c r="O35" s="16" t="s">
        <v>27</v>
      </c>
      <c r="P35" s="16" t="s">
        <v>28</v>
      </c>
      <c r="Q35" s="16" t="s">
        <v>28</v>
      </c>
    </row>
    <row r="36" spans="1:17" x14ac:dyDescent="0.15">
      <c r="A36" s="16">
        <v>715</v>
      </c>
      <c r="B36" s="16" t="s">
        <v>248</v>
      </c>
      <c r="C36" s="12">
        <v>43628</v>
      </c>
      <c r="D36" s="16" t="s">
        <v>75</v>
      </c>
      <c r="E36">
        <v>1</v>
      </c>
      <c r="F36" s="16" t="s">
        <v>52</v>
      </c>
      <c r="G36">
        <v>2</v>
      </c>
      <c r="H36" s="16" t="s">
        <v>225</v>
      </c>
      <c r="I36" s="16" t="s">
        <v>249</v>
      </c>
      <c r="J36" s="16" t="s">
        <v>222</v>
      </c>
      <c r="K36" s="16" t="s">
        <v>26</v>
      </c>
      <c r="L36" s="16" t="s">
        <v>27</v>
      </c>
      <c r="M36">
        <v>21</v>
      </c>
      <c r="N36" s="16">
        <v>175</v>
      </c>
      <c r="O36" s="16">
        <v>90</v>
      </c>
      <c r="P36" s="16" t="s">
        <v>28</v>
      </c>
      <c r="Q36" s="16" t="s">
        <v>28</v>
      </c>
    </row>
    <row r="37" spans="1:17" x14ac:dyDescent="0.15">
      <c r="A37" s="16">
        <v>716</v>
      </c>
      <c r="B37" s="16" t="s">
        <v>248</v>
      </c>
      <c r="C37" s="12">
        <v>43628</v>
      </c>
      <c r="D37" s="16" t="s">
        <v>75</v>
      </c>
      <c r="E37">
        <v>1</v>
      </c>
      <c r="F37" s="16" t="s">
        <v>52</v>
      </c>
      <c r="G37">
        <v>2</v>
      </c>
      <c r="H37" s="16" t="s">
        <v>225</v>
      </c>
      <c r="I37" s="16" t="s">
        <v>249</v>
      </c>
      <c r="J37" s="16" t="s">
        <v>222</v>
      </c>
      <c r="K37" s="16" t="s">
        <v>26</v>
      </c>
      <c r="L37" s="16" t="s">
        <v>27</v>
      </c>
      <c r="M37">
        <v>20</v>
      </c>
      <c r="N37" s="16">
        <v>170</v>
      </c>
      <c r="O37" s="16">
        <v>80</v>
      </c>
      <c r="P37" s="16" t="s">
        <v>28</v>
      </c>
      <c r="Q37" s="16" t="s">
        <v>28</v>
      </c>
    </row>
    <row r="38" spans="1:17" x14ac:dyDescent="0.15">
      <c r="A38" t="s">
        <v>87</v>
      </c>
      <c r="B38" s="16" t="s">
        <v>248</v>
      </c>
      <c r="C38" s="12">
        <v>43628</v>
      </c>
      <c r="D38" s="16" t="s">
        <v>75</v>
      </c>
      <c r="E38">
        <v>1</v>
      </c>
      <c r="F38" s="16" t="s">
        <v>52</v>
      </c>
      <c r="G38">
        <v>2</v>
      </c>
      <c r="H38" s="16" t="s">
        <v>225</v>
      </c>
      <c r="I38" s="16" t="s">
        <v>249</v>
      </c>
      <c r="J38" s="16" t="s">
        <v>247</v>
      </c>
      <c r="K38" s="16" t="s">
        <v>26</v>
      </c>
      <c r="L38" s="16" t="s">
        <v>27</v>
      </c>
      <c r="M38">
        <v>17.5</v>
      </c>
      <c r="N38" s="16">
        <v>150</v>
      </c>
      <c r="O38" s="16">
        <v>80</v>
      </c>
      <c r="P38" s="16" t="s">
        <v>28</v>
      </c>
      <c r="Q38" s="16" t="s">
        <v>28</v>
      </c>
    </row>
    <row r="39" spans="1:17" x14ac:dyDescent="0.15">
      <c r="A39">
        <v>705</v>
      </c>
      <c r="B39" s="16" t="s">
        <v>248</v>
      </c>
      <c r="C39" s="12">
        <v>43628</v>
      </c>
      <c r="D39" s="16" t="s">
        <v>75</v>
      </c>
      <c r="E39">
        <v>1</v>
      </c>
      <c r="F39" s="16" t="s">
        <v>44</v>
      </c>
      <c r="G39">
        <v>2</v>
      </c>
      <c r="H39" s="16" t="s">
        <v>59</v>
      </c>
      <c r="I39" s="16" t="s">
        <v>249</v>
      </c>
      <c r="P39" s="16" t="s">
        <v>28</v>
      </c>
      <c r="Q39" s="16" t="s">
        <v>28</v>
      </c>
    </row>
    <row r="40" spans="1:17" x14ac:dyDescent="0.15">
      <c r="A40">
        <v>710</v>
      </c>
      <c r="B40" s="16" t="s">
        <v>248</v>
      </c>
      <c r="C40" s="12">
        <v>43628</v>
      </c>
      <c r="D40" s="16" t="s">
        <v>75</v>
      </c>
      <c r="E40">
        <v>1</v>
      </c>
      <c r="F40" s="16" t="s">
        <v>44</v>
      </c>
      <c r="G40">
        <v>2</v>
      </c>
      <c r="H40" s="16" t="s">
        <v>59</v>
      </c>
      <c r="I40" s="16" t="s">
        <v>249</v>
      </c>
      <c r="P40" s="16" t="s">
        <v>28</v>
      </c>
      <c r="Q40" s="16" t="s">
        <v>28</v>
      </c>
    </row>
    <row r="41" spans="1:17" x14ac:dyDescent="0.15">
      <c r="A41" t="s">
        <v>87</v>
      </c>
      <c r="B41" s="16" t="s">
        <v>248</v>
      </c>
      <c r="C41" s="12">
        <v>43628</v>
      </c>
      <c r="D41" s="16" t="s">
        <v>75</v>
      </c>
      <c r="E41">
        <v>1</v>
      </c>
      <c r="F41" s="16" t="s">
        <v>44</v>
      </c>
      <c r="G41">
        <v>2</v>
      </c>
      <c r="H41" s="16" t="s">
        <v>225</v>
      </c>
      <c r="I41" s="16" t="s">
        <v>249</v>
      </c>
      <c r="J41" s="16" t="s">
        <v>247</v>
      </c>
      <c r="K41" s="16" t="s">
        <v>38</v>
      </c>
      <c r="L41" s="16" t="s">
        <v>27</v>
      </c>
      <c r="M41" s="16" t="s">
        <v>27</v>
      </c>
      <c r="N41">
        <v>135</v>
      </c>
      <c r="O41">
        <v>70</v>
      </c>
      <c r="P41" s="16" t="s">
        <v>28</v>
      </c>
      <c r="Q41" s="16" t="s">
        <v>28</v>
      </c>
    </row>
    <row r="42" spans="1:17" x14ac:dyDescent="0.15">
      <c r="A42">
        <v>709</v>
      </c>
      <c r="B42" s="16" t="s">
        <v>248</v>
      </c>
      <c r="C42" s="12">
        <v>43628</v>
      </c>
      <c r="D42" s="16" t="s">
        <v>75</v>
      </c>
      <c r="E42">
        <v>1</v>
      </c>
      <c r="F42" s="16" t="s">
        <v>44</v>
      </c>
      <c r="G42">
        <v>2</v>
      </c>
      <c r="H42" s="16" t="s">
        <v>59</v>
      </c>
      <c r="I42" s="16" t="s">
        <v>249</v>
      </c>
      <c r="P42" s="16" t="s">
        <v>28</v>
      </c>
      <c r="Q42" s="16" t="s">
        <v>28</v>
      </c>
    </row>
    <row r="43" spans="1:17" x14ac:dyDescent="0.15">
      <c r="A43" t="s">
        <v>87</v>
      </c>
      <c r="B43" s="16" t="s">
        <v>248</v>
      </c>
      <c r="C43" s="12">
        <v>43628</v>
      </c>
      <c r="D43" s="16" t="s">
        <v>75</v>
      </c>
      <c r="E43">
        <v>1</v>
      </c>
      <c r="F43" s="16" t="s">
        <v>44</v>
      </c>
      <c r="G43">
        <v>2</v>
      </c>
      <c r="H43" s="16" t="s">
        <v>225</v>
      </c>
      <c r="I43" s="16" t="s">
        <v>249</v>
      </c>
      <c r="J43" s="16" t="s">
        <v>247</v>
      </c>
      <c r="K43" s="16" t="s">
        <v>38</v>
      </c>
      <c r="L43" s="16" t="s">
        <v>27</v>
      </c>
      <c r="M43">
        <v>17</v>
      </c>
      <c r="N43">
        <v>160</v>
      </c>
      <c r="O43">
        <v>85</v>
      </c>
      <c r="P43" s="16" t="s">
        <v>28</v>
      </c>
      <c r="Q43" s="16" t="s">
        <v>28</v>
      </c>
    </row>
    <row r="44" spans="1:17" x14ac:dyDescent="0.15">
      <c r="A44">
        <v>711</v>
      </c>
      <c r="B44" t="s">
        <v>248</v>
      </c>
      <c r="C44" s="12">
        <v>43628</v>
      </c>
      <c r="D44" s="16" t="s">
        <v>75</v>
      </c>
      <c r="E44">
        <v>1</v>
      </c>
      <c r="F44" s="16" t="s">
        <v>44</v>
      </c>
      <c r="G44">
        <v>2</v>
      </c>
      <c r="H44" s="16" t="s">
        <v>59</v>
      </c>
      <c r="I44" s="16" t="s">
        <v>249</v>
      </c>
      <c r="P44" s="16" t="s">
        <v>28</v>
      </c>
      <c r="Q44" s="16" t="s">
        <v>28</v>
      </c>
    </row>
    <row r="45" spans="1:17" x14ac:dyDescent="0.15">
      <c r="A45">
        <v>717</v>
      </c>
      <c r="B45" t="s">
        <v>248</v>
      </c>
      <c r="C45" s="12">
        <v>43628</v>
      </c>
      <c r="D45" s="16" t="s">
        <v>75</v>
      </c>
      <c r="E45">
        <v>1</v>
      </c>
      <c r="F45" s="16" t="s">
        <v>44</v>
      </c>
      <c r="G45">
        <v>2</v>
      </c>
      <c r="H45" s="16" t="s">
        <v>225</v>
      </c>
      <c r="I45" s="16" t="s">
        <v>249</v>
      </c>
      <c r="J45" s="16" t="s">
        <v>222</v>
      </c>
      <c r="K45" s="16" t="s">
        <v>26</v>
      </c>
      <c r="L45" s="16" t="s">
        <v>27</v>
      </c>
      <c r="M45">
        <v>27.5</v>
      </c>
      <c r="N45">
        <v>175</v>
      </c>
      <c r="O45">
        <v>85</v>
      </c>
      <c r="P45" s="16" t="s">
        <v>28</v>
      </c>
      <c r="Q45" s="16" t="s">
        <v>28</v>
      </c>
    </row>
    <row r="46" spans="1:17" x14ac:dyDescent="0.15">
      <c r="A46">
        <v>713</v>
      </c>
      <c r="B46" t="s">
        <v>248</v>
      </c>
      <c r="C46" s="12">
        <v>43628</v>
      </c>
      <c r="D46" s="16" t="s">
        <v>75</v>
      </c>
      <c r="E46">
        <v>1</v>
      </c>
      <c r="F46" s="16" t="s">
        <v>60</v>
      </c>
      <c r="G46">
        <v>2</v>
      </c>
      <c r="H46" s="16" t="s">
        <v>59</v>
      </c>
      <c r="I46" s="16" t="s">
        <v>249</v>
      </c>
      <c r="P46" s="16" t="s">
        <v>28</v>
      </c>
      <c r="Q46" s="16" t="s">
        <v>28</v>
      </c>
    </row>
    <row r="47" spans="1:17" x14ac:dyDescent="0.15">
      <c r="A47">
        <v>718</v>
      </c>
      <c r="B47" t="s">
        <v>248</v>
      </c>
      <c r="C47" s="12">
        <v>43628</v>
      </c>
      <c r="D47" s="16" t="s">
        <v>75</v>
      </c>
      <c r="E47">
        <v>1</v>
      </c>
      <c r="F47" s="16" t="s">
        <v>60</v>
      </c>
      <c r="G47">
        <v>2</v>
      </c>
      <c r="H47" s="16" t="s">
        <v>225</v>
      </c>
      <c r="I47" s="16" t="s">
        <v>249</v>
      </c>
      <c r="J47" s="16" t="s">
        <v>222</v>
      </c>
      <c r="K47" s="16" t="s">
        <v>27</v>
      </c>
      <c r="L47" s="16" t="s">
        <v>27</v>
      </c>
      <c r="M47">
        <v>20.5</v>
      </c>
      <c r="N47">
        <v>160</v>
      </c>
      <c r="O47">
        <v>80</v>
      </c>
      <c r="P47" s="16" t="s">
        <v>28</v>
      </c>
      <c r="Q47" s="16" t="s">
        <v>28</v>
      </c>
    </row>
    <row r="48" spans="1:17" x14ac:dyDescent="0.15">
      <c r="A48">
        <v>719</v>
      </c>
      <c r="B48" t="s">
        <v>248</v>
      </c>
      <c r="C48" s="12">
        <v>43628</v>
      </c>
      <c r="D48" s="16" t="s">
        <v>75</v>
      </c>
      <c r="E48">
        <v>1</v>
      </c>
      <c r="F48" s="16" t="s">
        <v>60</v>
      </c>
      <c r="G48">
        <v>2</v>
      </c>
      <c r="H48" s="16" t="s">
        <v>225</v>
      </c>
      <c r="I48" s="16" t="s">
        <v>249</v>
      </c>
      <c r="J48" s="16" t="s">
        <v>222</v>
      </c>
      <c r="K48" s="16" t="s">
        <v>26</v>
      </c>
      <c r="L48" s="16" t="s">
        <v>253</v>
      </c>
      <c r="M48">
        <v>19.8</v>
      </c>
      <c r="N48">
        <v>160</v>
      </c>
      <c r="O48">
        <v>80</v>
      </c>
      <c r="P48" s="16" t="s">
        <v>28</v>
      </c>
      <c r="Q48" s="16" t="s">
        <v>28</v>
      </c>
    </row>
    <row r="49" spans="1:17" x14ac:dyDescent="0.15">
      <c r="A49">
        <v>712</v>
      </c>
      <c r="B49" t="s">
        <v>248</v>
      </c>
      <c r="C49" s="12">
        <v>43628</v>
      </c>
      <c r="D49" s="16" t="s">
        <v>75</v>
      </c>
      <c r="E49">
        <v>1</v>
      </c>
      <c r="F49" s="16" t="s">
        <v>60</v>
      </c>
      <c r="G49">
        <v>2</v>
      </c>
      <c r="H49" s="16" t="s">
        <v>59</v>
      </c>
      <c r="I49" s="16" t="s">
        <v>249</v>
      </c>
      <c r="P49" s="16" t="s">
        <v>28</v>
      </c>
      <c r="Q49" s="16" t="s">
        <v>28</v>
      </c>
    </row>
    <row r="50" spans="1:17" x14ac:dyDescent="0.15">
      <c r="A50">
        <v>720</v>
      </c>
      <c r="B50" t="s">
        <v>248</v>
      </c>
      <c r="C50" s="12">
        <v>43628</v>
      </c>
      <c r="D50" s="16" t="s">
        <v>75</v>
      </c>
      <c r="E50">
        <v>1</v>
      </c>
      <c r="F50" s="16" t="s">
        <v>60</v>
      </c>
      <c r="G50">
        <v>2</v>
      </c>
      <c r="H50" s="16" t="s">
        <v>225</v>
      </c>
      <c r="I50" s="16" t="s">
        <v>249</v>
      </c>
      <c r="J50" s="16" t="s">
        <v>222</v>
      </c>
      <c r="K50" s="16" t="s">
        <v>26</v>
      </c>
      <c r="L50" s="16" t="s">
        <v>253</v>
      </c>
      <c r="M50">
        <v>34</v>
      </c>
      <c r="N50">
        <v>185</v>
      </c>
      <c r="O50">
        <v>105</v>
      </c>
      <c r="P50" s="16" t="s">
        <v>28</v>
      </c>
      <c r="Q50" s="16" t="s">
        <v>28</v>
      </c>
    </row>
    <row r="51" spans="1:17" x14ac:dyDescent="0.15">
      <c r="A51">
        <v>721</v>
      </c>
      <c r="B51" t="s">
        <v>248</v>
      </c>
      <c r="C51" s="12">
        <v>43629</v>
      </c>
      <c r="D51" s="16" t="s">
        <v>75</v>
      </c>
      <c r="E51">
        <v>1</v>
      </c>
      <c r="F51" s="16" t="s">
        <v>52</v>
      </c>
      <c r="G51">
        <v>3</v>
      </c>
      <c r="H51" s="16" t="s">
        <v>225</v>
      </c>
      <c r="I51" s="16" t="s">
        <v>249</v>
      </c>
      <c r="J51" s="16" t="s">
        <v>247</v>
      </c>
      <c r="K51" s="16" t="s">
        <v>38</v>
      </c>
      <c r="L51" s="16" t="s">
        <v>27</v>
      </c>
      <c r="M51">
        <v>22.5</v>
      </c>
      <c r="N51">
        <v>160</v>
      </c>
      <c r="O51">
        <v>85</v>
      </c>
      <c r="P51" s="16" t="s">
        <v>28</v>
      </c>
      <c r="Q51" s="16" t="s">
        <v>28</v>
      </c>
    </row>
    <row r="52" spans="1:17" x14ac:dyDescent="0.15">
      <c r="A52">
        <v>722</v>
      </c>
      <c r="B52" t="s">
        <v>248</v>
      </c>
      <c r="C52" s="12">
        <v>43629</v>
      </c>
      <c r="D52" s="16" t="s">
        <v>75</v>
      </c>
      <c r="E52">
        <v>1</v>
      </c>
      <c r="F52" s="16" t="s">
        <v>52</v>
      </c>
      <c r="G52">
        <v>3</v>
      </c>
      <c r="H52" s="16" t="s">
        <v>225</v>
      </c>
      <c r="I52" s="16" t="s">
        <v>249</v>
      </c>
      <c r="J52" s="16" t="s">
        <v>222</v>
      </c>
      <c r="K52" s="16" t="s">
        <v>26</v>
      </c>
      <c r="L52" s="16" t="s">
        <v>253</v>
      </c>
      <c r="M52">
        <v>23.5</v>
      </c>
      <c r="N52">
        <v>175</v>
      </c>
      <c r="O52">
        <v>85</v>
      </c>
      <c r="P52" s="16" t="s">
        <v>28</v>
      </c>
      <c r="Q52" s="16" t="s">
        <v>28</v>
      </c>
    </row>
    <row r="53" spans="1:17" x14ac:dyDescent="0.15">
      <c r="A53">
        <v>705</v>
      </c>
      <c r="B53" t="s">
        <v>248</v>
      </c>
      <c r="C53" s="12">
        <v>43629</v>
      </c>
      <c r="D53" s="16" t="s">
        <v>75</v>
      </c>
      <c r="E53">
        <v>1</v>
      </c>
      <c r="F53" s="16" t="s">
        <v>52</v>
      </c>
      <c r="G53">
        <v>3</v>
      </c>
      <c r="H53" s="16" t="s">
        <v>59</v>
      </c>
      <c r="I53" s="16" t="s">
        <v>249</v>
      </c>
    </row>
    <row r="54" spans="1:17" x14ac:dyDescent="0.15">
      <c r="A54">
        <v>723</v>
      </c>
      <c r="B54" t="s">
        <v>248</v>
      </c>
      <c r="C54" s="12">
        <v>43629</v>
      </c>
      <c r="D54" s="16" t="s">
        <v>75</v>
      </c>
      <c r="E54">
        <v>1</v>
      </c>
      <c r="F54" s="16" t="s">
        <v>52</v>
      </c>
      <c r="G54">
        <v>3</v>
      </c>
      <c r="H54" s="16" t="s">
        <v>225</v>
      </c>
      <c r="I54" s="16" t="s">
        <v>249</v>
      </c>
      <c r="J54" s="16" t="s">
        <v>222</v>
      </c>
      <c r="K54" s="16" t="s">
        <v>26</v>
      </c>
      <c r="L54" s="16" t="s">
        <v>253</v>
      </c>
      <c r="M54">
        <v>24.5</v>
      </c>
      <c r="N54">
        <v>145</v>
      </c>
      <c r="O54">
        <v>60</v>
      </c>
      <c r="P54" t="s">
        <v>28</v>
      </c>
      <c r="Q54" t="s">
        <v>28</v>
      </c>
    </row>
    <row r="55" spans="1:17" x14ac:dyDescent="0.15">
      <c r="A55">
        <v>724</v>
      </c>
      <c r="B55" t="s">
        <v>248</v>
      </c>
      <c r="C55" s="12">
        <v>43629</v>
      </c>
      <c r="D55" s="16" t="s">
        <v>75</v>
      </c>
      <c r="E55">
        <v>1</v>
      </c>
      <c r="F55" s="16" t="s">
        <v>52</v>
      </c>
      <c r="G55">
        <v>3</v>
      </c>
      <c r="H55" s="16" t="s">
        <v>225</v>
      </c>
      <c r="I55" s="16" t="s">
        <v>249</v>
      </c>
      <c r="J55" s="16" t="s">
        <v>247</v>
      </c>
      <c r="K55" s="16" t="s">
        <v>27</v>
      </c>
      <c r="L55" s="16" t="s">
        <v>27</v>
      </c>
      <c r="M55">
        <v>15.5</v>
      </c>
      <c r="N55">
        <v>135</v>
      </c>
      <c r="O55">
        <v>65</v>
      </c>
      <c r="P55" t="s">
        <v>28</v>
      </c>
      <c r="Q55" t="s">
        <v>28</v>
      </c>
    </row>
    <row r="56" spans="1:17" x14ac:dyDescent="0.15">
      <c r="A56">
        <v>725</v>
      </c>
      <c r="B56" t="s">
        <v>248</v>
      </c>
      <c r="C56" s="12">
        <v>43629</v>
      </c>
      <c r="D56" s="16" t="s">
        <v>75</v>
      </c>
      <c r="E56">
        <v>1</v>
      </c>
      <c r="F56" s="16" t="s">
        <v>44</v>
      </c>
      <c r="G56">
        <v>3</v>
      </c>
      <c r="H56" s="16" t="s">
        <v>225</v>
      </c>
      <c r="I56" s="16" t="s">
        <v>249</v>
      </c>
      <c r="J56" s="16" t="s">
        <v>27</v>
      </c>
      <c r="K56" s="16" t="s">
        <v>27</v>
      </c>
      <c r="L56" s="16" t="s">
        <v>27</v>
      </c>
      <c r="M56" s="16" t="s">
        <v>27</v>
      </c>
      <c r="N56" s="16" t="s">
        <v>27</v>
      </c>
      <c r="O56" s="16" t="s">
        <v>27</v>
      </c>
      <c r="P56" s="16" t="s">
        <v>27</v>
      </c>
      <c r="Q56" s="16" t="s">
        <v>27</v>
      </c>
    </row>
    <row r="57" spans="1:17" x14ac:dyDescent="0.15">
      <c r="A57" t="s">
        <v>87</v>
      </c>
      <c r="B57" t="s">
        <v>248</v>
      </c>
      <c r="C57" s="12">
        <v>43629</v>
      </c>
      <c r="D57" s="16" t="s">
        <v>75</v>
      </c>
      <c r="E57">
        <v>1</v>
      </c>
      <c r="F57" s="16" t="s">
        <v>44</v>
      </c>
      <c r="G57">
        <v>3</v>
      </c>
      <c r="H57" s="16" t="s">
        <v>225</v>
      </c>
      <c r="I57" s="16" t="s">
        <v>249</v>
      </c>
      <c r="J57" s="16" t="s">
        <v>247</v>
      </c>
      <c r="K57" s="16" t="s">
        <v>27</v>
      </c>
      <c r="L57" s="16" t="s">
        <v>27</v>
      </c>
      <c r="M57" s="16">
        <v>14.5</v>
      </c>
      <c r="N57" s="16">
        <v>145</v>
      </c>
      <c r="O57" s="16">
        <v>75</v>
      </c>
      <c r="P57" s="16" t="s">
        <v>28</v>
      </c>
      <c r="Q57" s="16" t="s">
        <v>28</v>
      </c>
    </row>
    <row r="58" spans="1:17" x14ac:dyDescent="0.15">
      <c r="A58" t="s">
        <v>87</v>
      </c>
      <c r="B58" t="s">
        <v>248</v>
      </c>
      <c r="C58" s="12">
        <v>43629</v>
      </c>
      <c r="D58" s="16" t="s">
        <v>75</v>
      </c>
      <c r="E58">
        <v>1</v>
      </c>
      <c r="F58" s="16" t="s">
        <v>44</v>
      </c>
      <c r="G58">
        <v>3</v>
      </c>
      <c r="H58" s="16" t="s">
        <v>225</v>
      </c>
      <c r="I58" s="16" t="s">
        <v>249</v>
      </c>
      <c r="J58" s="16" t="s">
        <v>247</v>
      </c>
      <c r="K58" s="16" t="s">
        <v>27</v>
      </c>
      <c r="L58" s="16" t="s">
        <v>27</v>
      </c>
      <c r="M58" s="16">
        <v>14.5</v>
      </c>
      <c r="N58" s="16">
        <v>145</v>
      </c>
      <c r="O58" s="16">
        <v>80</v>
      </c>
      <c r="P58" s="16" t="s">
        <v>28</v>
      </c>
      <c r="Q58" s="16" t="s">
        <v>28</v>
      </c>
    </row>
    <row r="59" spans="1:17" x14ac:dyDescent="0.15">
      <c r="A59">
        <v>726</v>
      </c>
      <c r="B59" t="s">
        <v>248</v>
      </c>
      <c r="C59" s="12">
        <v>43629</v>
      </c>
      <c r="D59" s="16" t="s">
        <v>75</v>
      </c>
      <c r="E59">
        <v>1</v>
      </c>
      <c r="F59" s="16" t="s">
        <v>44</v>
      </c>
      <c r="G59">
        <v>3</v>
      </c>
      <c r="H59" s="16" t="s">
        <v>225</v>
      </c>
      <c r="I59" s="16" t="s">
        <v>249</v>
      </c>
      <c r="J59" s="16" t="s">
        <v>222</v>
      </c>
      <c r="K59" s="16" t="s">
        <v>26</v>
      </c>
      <c r="L59" s="16" t="s">
        <v>253</v>
      </c>
      <c r="M59" s="16">
        <v>23.5</v>
      </c>
      <c r="N59" s="16">
        <v>170</v>
      </c>
      <c r="O59" s="16">
        <v>80</v>
      </c>
      <c r="P59" s="16" t="s">
        <v>28</v>
      </c>
      <c r="Q59" s="16" t="s">
        <v>28</v>
      </c>
    </row>
    <row r="60" spans="1:17" x14ac:dyDescent="0.15">
      <c r="A60">
        <v>729</v>
      </c>
      <c r="B60" t="s">
        <v>248</v>
      </c>
      <c r="C60" s="12">
        <v>43629</v>
      </c>
      <c r="D60" s="16" t="s">
        <v>75</v>
      </c>
      <c r="E60">
        <v>1</v>
      </c>
      <c r="F60" s="16" t="s">
        <v>44</v>
      </c>
      <c r="G60">
        <v>3</v>
      </c>
      <c r="H60" s="16" t="s">
        <v>225</v>
      </c>
      <c r="I60" s="16" t="s">
        <v>249</v>
      </c>
      <c r="J60" s="16" t="s">
        <v>222</v>
      </c>
      <c r="K60" s="16" t="s">
        <v>38</v>
      </c>
      <c r="L60" s="16" t="s">
        <v>251</v>
      </c>
      <c r="M60" s="16">
        <v>24.5</v>
      </c>
      <c r="N60" s="16">
        <v>170</v>
      </c>
      <c r="O60" s="16">
        <v>80</v>
      </c>
      <c r="P60" s="16" t="s">
        <v>28</v>
      </c>
      <c r="Q60" s="16" t="s">
        <v>28</v>
      </c>
    </row>
    <row r="61" spans="1:17" x14ac:dyDescent="0.15">
      <c r="A61">
        <v>706</v>
      </c>
      <c r="B61" t="s">
        <v>248</v>
      </c>
      <c r="C61" s="12">
        <v>43629</v>
      </c>
      <c r="D61" s="16" t="s">
        <v>75</v>
      </c>
      <c r="E61">
        <v>1</v>
      </c>
      <c r="F61" s="16" t="s">
        <v>44</v>
      </c>
      <c r="G61">
        <v>3</v>
      </c>
      <c r="H61" s="16" t="s">
        <v>59</v>
      </c>
      <c r="I61" s="16" t="s">
        <v>249</v>
      </c>
      <c r="P61" s="16" t="s">
        <v>28</v>
      </c>
      <c r="Q61" s="16" t="s">
        <v>28</v>
      </c>
    </row>
    <row r="62" spans="1:17" x14ac:dyDescent="0.15">
      <c r="A62">
        <v>710</v>
      </c>
      <c r="B62" t="s">
        <v>248</v>
      </c>
      <c r="C62" s="12">
        <v>43629</v>
      </c>
      <c r="D62" s="16" t="s">
        <v>75</v>
      </c>
      <c r="E62">
        <v>1</v>
      </c>
      <c r="F62" s="16" t="s">
        <v>44</v>
      </c>
      <c r="G62">
        <v>3</v>
      </c>
      <c r="H62" s="16" t="s">
        <v>254</v>
      </c>
      <c r="I62" s="16" t="s">
        <v>249</v>
      </c>
    </row>
    <row r="63" spans="1:17" x14ac:dyDescent="0.15">
      <c r="A63">
        <v>728</v>
      </c>
      <c r="B63" t="s">
        <v>248</v>
      </c>
      <c r="C63" s="12">
        <v>43629</v>
      </c>
      <c r="D63" s="16" t="s">
        <v>75</v>
      </c>
      <c r="E63">
        <v>1</v>
      </c>
      <c r="F63" s="16" t="s">
        <v>60</v>
      </c>
      <c r="G63">
        <v>3</v>
      </c>
      <c r="H63" s="16" t="s">
        <v>225</v>
      </c>
      <c r="I63" s="16" t="s">
        <v>249</v>
      </c>
      <c r="J63" s="16" t="s">
        <v>222</v>
      </c>
      <c r="K63" s="16" t="s">
        <v>38</v>
      </c>
      <c r="L63" s="16" t="s">
        <v>251</v>
      </c>
      <c r="M63">
        <v>27.5</v>
      </c>
      <c r="N63">
        <v>185</v>
      </c>
      <c r="O63">
        <v>95</v>
      </c>
      <c r="P63" t="s">
        <v>28</v>
      </c>
      <c r="Q63" t="s">
        <v>28</v>
      </c>
    </row>
    <row r="64" spans="1:17" x14ac:dyDescent="0.15">
      <c r="A64">
        <v>713</v>
      </c>
      <c r="B64" t="s">
        <v>248</v>
      </c>
      <c r="C64" s="12">
        <v>43629</v>
      </c>
      <c r="D64" s="16" t="s">
        <v>75</v>
      </c>
      <c r="E64">
        <v>1</v>
      </c>
      <c r="F64" s="16" t="s">
        <v>60</v>
      </c>
      <c r="G64">
        <v>3</v>
      </c>
      <c r="H64" s="16" t="s">
        <v>59</v>
      </c>
      <c r="I64" s="16" t="s">
        <v>249</v>
      </c>
    </row>
    <row r="65" spans="1:17" x14ac:dyDescent="0.15">
      <c r="A65">
        <v>719</v>
      </c>
      <c r="B65" t="s">
        <v>248</v>
      </c>
      <c r="C65" s="12">
        <v>43629</v>
      </c>
      <c r="D65" s="16" t="s">
        <v>75</v>
      </c>
      <c r="E65">
        <v>1</v>
      </c>
      <c r="F65" s="16" t="s">
        <v>60</v>
      </c>
      <c r="G65">
        <v>3</v>
      </c>
      <c r="H65" s="16" t="s">
        <v>59</v>
      </c>
      <c r="I65" s="16" t="s">
        <v>249</v>
      </c>
    </row>
    <row r="66" spans="1:17" x14ac:dyDescent="0.15">
      <c r="A66">
        <v>730</v>
      </c>
      <c r="B66" t="s">
        <v>248</v>
      </c>
      <c r="C66" s="12">
        <v>43629</v>
      </c>
      <c r="D66" s="16" t="s">
        <v>75</v>
      </c>
      <c r="E66">
        <v>1</v>
      </c>
      <c r="F66" s="16" t="s">
        <v>60</v>
      </c>
      <c r="G66">
        <v>3</v>
      </c>
      <c r="H66" s="16" t="s">
        <v>225</v>
      </c>
      <c r="I66" s="16" t="s">
        <v>249</v>
      </c>
      <c r="J66" s="16" t="s">
        <v>222</v>
      </c>
      <c r="K66" s="16" t="s">
        <v>38</v>
      </c>
      <c r="L66" s="16" t="s">
        <v>251</v>
      </c>
      <c r="M66" s="16" t="s">
        <v>27</v>
      </c>
      <c r="N66">
        <v>195</v>
      </c>
      <c r="O66">
        <v>100</v>
      </c>
      <c r="P66" t="s">
        <v>28</v>
      </c>
      <c r="Q66" t="s">
        <v>28</v>
      </c>
    </row>
    <row r="67" spans="1:17" x14ac:dyDescent="0.15">
      <c r="A67">
        <v>712</v>
      </c>
      <c r="B67" t="s">
        <v>248</v>
      </c>
      <c r="C67" s="12">
        <v>43629</v>
      </c>
      <c r="D67" s="16" t="s">
        <v>75</v>
      </c>
      <c r="E67">
        <v>1</v>
      </c>
      <c r="F67" s="16" t="s">
        <v>60</v>
      </c>
      <c r="G67">
        <v>3</v>
      </c>
      <c r="H67" s="16" t="s">
        <v>59</v>
      </c>
      <c r="I67" s="16" t="s">
        <v>249</v>
      </c>
    </row>
    <row r="68" spans="1:17" x14ac:dyDescent="0.15">
      <c r="A68">
        <v>733</v>
      </c>
      <c r="B68" t="s">
        <v>248</v>
      </c>
      <c r="C68" s="12">
        <v>43629</v>
      </c>
      <c r="D68" s="16" t="s">
        <v>75</v>
      </c>
      <c r="E68">
        <v>1</v>
      </c>
      <c r="F68" s="16" t="s">
        <v>60</v>
      </c>
      <c r="G68">
        <v>3</v>
      </c>
      <c r="H68" s="16" t="s">
        <v>225</v>
      </c>
      <c r="I68" s="16" t="s">
        <v>252</v>
      </c>
      <c r="J68" s="16" t="s">
        <v>222</v>
      </c>
      <c r="K68" s="16" t="s">
        <v>38</v>
      </c>
      <c r="L68" s="16" t="s">
        <v>251</v>
      </c>
      <c r="M68" s="16" t="s">
        <v>51</v>
      </c>
      <c r="N68">
        <v>275</v>
      </c>
      <c r="O68">
        <v>135</v>
      </c>
      <c r="P68" t="s">
        <v>28</v>
      </c>
      <c r="Q68" t="s">
        <v>28</v>
      </c>
    </row>
    <row r="69" spans="1:17" x14ac:dyDescent="0.15">
      <c r="A69">
        <v>738</v>
      </c>
      <c r="B69" s="16" t="s">
        <v>262</v>
      </c>
      <c r="C69" s="12">
        <v>43770</v>
      </c>
      <c r="D69" s="16" t="s">
        <v>75</v>
      </c>
      <c r="E69">
        <v>1</v>
      </c>
      <c r="F69" s="16" t="s">
        <v>44</v>
      </c>
      <c r="G69">
        <v>1</v>
      </c>
      <c r="H69" s="16" t="s">
        <v>225</v>
      </c>
      <c r="I69" s="16" t="s">
        <v>223</v>
      </c>
      <c r="J69" s="16" t="s">
        <v>222</v>
      </c>
      <c r="K69" s="16" t="s">
        <v>38</v>
      </c>
      <c r="L69" s="16" t="s">
        <v>27</v>
      </c>
      <c r="M69">
        <v>24.3</v>
      </c>
      <c r="N69">
        <v>75</v>
      </c>
      <c r="O69">
        <v>97</v>
      </c>
      <c r="P69" s="16" t="s">
        <v>28</v>
      </c>
      <c r="Q69" s="16" t="s">
        <v>126</v>
      </c>
    </row>
    <row r="70" spans="1:17" x14ac:dyDescent="0.15">
      <c r="A70">
        <v>734</v>
      </c>
      <c r="B70" s="16" t="s">
        <v>262</v>
      </c>
      <c r="C70" s="12">
        <v>43770</v>
      </c>
      <c r="D70" s="16" t="s">
        <v>75</v>
      </c>
      <c r="E70">
        <v>1</v>
      </c>
      <c r="F70" s="16" t="s">
        <v>44</v>
      </c>
      <c r="G70">
        <v>1</v>
      </c>
      <c r="H70" s="16" t="s">
        <v>225</v>
      </c>
      <c r="I70" s="16" t="s">
        <v>223</v>
      </c>
      <c r="J70" s="16" t="s">
        <v>222</v>
      </c>
      <c r="K70" s="16" t="s">
        <v>38</v>
      </c>
      <c r="L70" s="16" t="s">
        <v>250</v>
      </c>
      <c r="M70">
        <v>26.4</v>
      </c>
      <c r="N70">
        <v>90</v>
      </c>
      <c r="O70">
        <v>54</v>
      </c>
      <c r="P70" s="16" t="s">
        <v>28</v>
      </c>
      <c r="Q70" s="16" t="s">
        <v>126</v>
      </c>
    </row>
    <row r="71" spans="1:17" x14ac:dyDescent="0.15">
      <c r="A71">
        <v>735</v>
      </c>
      <c r="B71" s="16" t="s">
        <v>262</v>
      </c>
      <c r="C71" s="12">
        <v>43770</v>
      </c>
      <c r="D71" s="16" t="s">
        <v>75</v>
      </c>
      <c r="E71">
        <v>1</v>
      </c>
      <c r="F71" s="16" t="s">
        <v>60</v>
      </c>
      <c r="G71">
        <v>1</v>
      </c>
      <c r="H71" s="16" t="s">
        <v>225</v>
      </c>
      <c r="I71" s="16" t="s">
        <v>223</v>
      </c>
      <c r="J71" s="16" t="s">
        <v>222</v>
      </c>
      <c r="K71" s="16" t="s">
        <v>38</v>
      </c>
      <c r="L71" s="16" t="s">
        <v>27</v>
      </c>
      <c r="M71">
        <v>26.9</v>
      </c>
      <c r="N71">
        <v>85</v>
      </c>
      <c r="O71">
        <v>103</v>
      </c>
      <c r="P71" s="16" t="s">
        <v>28</v>
      </c>
      <c r="Q71" s="16" t="s">
        <v>126</v>
      </c>
    </row>
    <row r="72" spans="1:17" x14ac:dyDescent="0.15">
      <c r="A72">
        <v>736</v>
      </c>
      <c r="B72" s="16" t="s">
        <v>262</v>
      </c>
      <c r="C72" s="12">
        <v>43770</v>
      </c>
      <c r="D72" s="16" t="s">
        <v>75</v>
      </c>
      <c r="E72">
        <v>1</v>
      </c>
      <c r="F72" s="16" t="s">
        <v>52</v>
      </c>
      <c r="G72">
        <v>1</v>
      </c>
      <c r="H72" s="16" t="s">
        <v>225</v>
      </c>
      <c r="I72" s="16" t="s">
        <v>223</v>
      </c>
      <c r="J72" s="16" t="s">
        <v>222</v>
      </c>
      <c r="K72" s="16" t="s">
        <v>38</v>
      </c>
      <c r="L72" s="16" t="s">
        <v>27</v>
      </c>
      <c r="M72">
        <v>23.3</v>
      </c>
      <c r="N72">
        <v>83</v>
      </c>
      <c r="O72">
        <v>89</v>
      </c>
      <c r="P72" s="16" t="s">
        <v>28</v>
      </c>
      <c r="Q72" s="16" t="s">
        <v>126</v>
      </c>
    </row>
    <row r="73" spans="1:17" x14ac:dyDescent="0.15">
      <c r="A73">
        <v>737</v>
      </c>
      <c r="B73" s="16" t="s">
        <v>262</v>
      </c>
      <c r="C73" s="12">
        <v>43770</v>
      </c>
      <c r="D73" s="16" t="s">
        <v>75</v>
      </c>
      <c r="E73">
        <v>1</v>
      </c>
      <c r="F73" s="16" t="s">
        <v>52</v>
      </c>
      <c r="G73">
        <v>1</v>
      </c>
      <c r="H73" s="16" t="s">
        <v>225</v>
      </c>
      <c r="I73" s="16" t="s">
        <v>219</v>
      </c>
      <c r="J73" s="16" t="s">
        <v>222</v>
      </c>
      <c r="K73" s="16" t="s">
        <v>38</v>
      </c>
      <c r="L73" s="16" t="s">
        <v>250</v>
      </c>
      <c r="M73">
        <v>28</v>
      </c>
      <c r="N73">
        <v>76</v>
      </c>
      <c r="O73">
        <v>70</v>
      </c>
      <c r="P73" s="16" t="s">
        <v>28</v>
      </c>
      <c r="Q73" s="16" t="s">
        <v>126</v>
      </c>
    </row>
    <row r="74" spans="1:17" x14ac:dyDescent="0.15">
      <c r="B74" s="16" t="s">
        <v>262</v>
      </c>
      <c r="C74" s="12">
        <v>43770</v>
      </c>
      <c r="D74" s="16" t="s">
        <v>75</v>
      </c>
      <c r="E74">
        <v>1</v>
      </c>
      <c r="F74" s="16" t="s">
        <v>60</v>
      </c>
      <c r="G74">
        <v>1</v>
      </c>
      <c r="H74" s="16" t="s">
        <v>137</v>
      </c>
      <c r="I74" s="16"/>
      <c r="J74" s="16"/>
      <c r="K74" s="16"/>
      <c r="L74" s="16"/>
    </row>
    <row r="75" spans="1:17" x14ac:dyDescent="0.15">
      <c r="B75" s="16" t="s">
        <v>262</v>
      </c>
      <c r="C75" s="12">
        <v>43770</v>
      </c>
      <c r="D75" s="16" t="s">
        <v>75</v>
      </c>
      <c r="E75">
        <v>1</v>
      </c>
      <c r="F75" s="16" t="s">
        <v>60</v>
      </c>
      <c r="G75">
        <v>1</v>
      </c>
      <c r="H75" s="16" t="s">
        <v>137</v>
      </c>
    </row>
    <row r="76" spans="1:17" x14ac:dyDescent="0.15">
      <c r="B76" s="16" t="s">
        <v>262</v>
      </c>
      <c r="C76" s="12">
        <v>43770</v>
      </c>
      <c r="D76" s="16" t="s">
        <v>75</v>
      </c>
      <c r="E76">
        <v>1</v>
      </c>
      <c r="F76" s="16" t="s">
        <v>60</v>
      </c>
      <c r="G76">
        <v>1</v>
      </c>
      <c r="H76" s="16" t="s">
        <v>137</v>
      </c>
    </row>
    <row r="77" spans="1:17" x14ac:dyDescent="0.15">
      <c r="B77" s="16" t="s">
        <v>262</v>
      </c>
      <c r="C77" s="12">
        <v>43770</v>
      </c>
      <c r="D77" s="16" t="s">
        <v>75</v>
      </c>
      <c r="E77">
        <v>1</v>
      </c>
      <c r="F77" s="16" t="s">
        <v>60</v>
      </c>
      <c r="G77">
        <v>1</v>
      </c>
      <c r="H77" s="16" t="s">
        <v>137</v>
      </c>
    </row>
    <row r="78" spans="1:17" x14ac:dyDescent="0.15">
      <c r="B78" s="16" t="s">
        <v>262</v>
      </c>
      <c r="C78" s="12">
        <v>43770</v>
      </c>
      <c r="D78" s="16" t="s">
        <v>75</v>
      </c>
      <c r="E78">
        <v>1</v>
      </c>
      <c r="F78" s="16" t="s">
        <v>60</v>
      </c>
      <c r="G78">
        <v>1</v>
      </c>
      <c r="H78" s="16" t="s">
        <v>137</v>
      </c>
    </row>
    <row r="79" spans="1:17" x14ac:dyDescent="0.15">
      <c r="B79" s="16" t="s">
        <v>262</v>
      </c>
      <c r="C79" s="12">
        <v>43770</v>
      </c>
      <c r="D79" s="16" t="s">
        <v>75</v>
      </c>
      <c r="E79">
        <v>1</v>
      </c>
      <c r="F79" s="16" t="s">
        <v>60</v>
      </c>
      <c r="G79">
        <v>1</v>
      </c>
      <c r="H79" s="16" t="s">
        <v>137</v>
      </c>
    </row>
    <row r="80" spans="1:17" x14ac:dyDescent="0.15">
      <c r="B80" s="16" t="s">
        <v>262</v>
      </c>
      <c r="C80" s="12">
        <v>43770</v>
      </c>
      <c r="D80" s="16" t="s">
        <v>75</v>
      </c>
      <c r="E80">
        <v>1</v>
      </c>
      <c r="F80" s="16" t="s">
        <v>60</v>
      </c>
      <c r="G80">
        <v>1</v>
      </c>
      <c r="H80" s="16" t="s">
        <v>220</v>
      </c>
    </row>
    <row r="81" spans="1:17" x14ac:dyDescent="0.15">
      <c r="B81" s="16" t="s">
        <v>262</v>
      </c>
      <c r="C81" s="12">
        <v>43770</v>
      </c>
      <c r="D81" s="16" t="s">
        <v>75</v>
      </c>
      <c r="E81">
        <v>1</v>
      </c>
      <c r="F81" s="16" t="s">
        <v>60</v>
      </c>
      <c r="G81">
        <v>1</v>
      </c>
      <c r="H81" s="16" t="s">
        <v>220</v>
      </c>
    </row>
    <row r="82" spans="1:17" x14ac:dyDescent="0.15">
      <c r="B82" s="16" t="s">
        <v>262</v>
      </c>
      <c r="C82" s="12">
        <v>43770</v>
      </c>
      <c r="D82" s="16" t="s">
        <v>75</v>
      </c>
      <c r="E82">
        <v>1</v>
      </c>
      <c r="F82" s="16" t="s">
        <v>44</v>
      </c>
      <c r="G82">
        <v>1</v>
      </c>
      <c r="H82" s="16" t="s">
        <v>137</v>
      </c>
    </row>
    <row r="83" spans="1:17" x14ac:dyDescent="0.15">
      <c r="B83" s="16" t="s">
        <v>262</v>
      </c>
      <c r="C83" s="12">
        <v>43770</v>
      </c>
      <c r="D83" s="16" t="s">
        <v>75</v>
      </c>
      <c r="E83">
        <v>1</v>
      </c>
      <c r="F83" s="16" t="s">
        <v>44</v>
      </c>
      <c r="G83">
        <v>1</v>
      </c>
      <c r="H83" s="16" t="s">
        <v>137</v>
      </c>
    </row>
    <row r="84" spans="1:17" x14ac:dyDescent="0.15">
      <c r="A84">
        <v>739</v>
      </c>
      <c r="B84" s="16" t="s">
        <v>262</v>
      </c>
      <c r="C84" s="12">
        <v>43771</v>
      </c>
      <c r="D84" s="16" t="s">
        <v>75</v>
      </c>
      <c r="E84">
        <v>1</v>
      </c>
      <c r="F84" s="16" t="s">
        <v>52</v>
      </c>
      <c r="G84">
        <v>2</v>
      </c>
      <c r="H84" s="16" t="s">
        <v>254</v>
      </c>
      <c r="I84" s="16" t="s">
        <v>223</v>
      </c>
      <c r="J84" s="16" t="s">
        <v>222</v>
      </c>
      <c r="K84" s="16" t="s">
        <v>38</v>
      </c>
      <c r="L84" s="16" t="s">
        <v>27</v>
      </c>
      <c r="M84">
        <v>26.3</v>
      </c>
      <c r="N84">
        <v>76</v>
      </c>
      <c r="O84">
        <v>93</v>
      </c>
      <c r="P84" s="16" t="s">
        <v>28</v>
      </c>
      <c r="Q84" s="16" t="s">
        <v>126</v>
      </c>
    </row>
    <row r="85" spans="1:17" x14ac:dyDescent="0.15">
      <c r="B85" s="16" t="s">
        <v>262</v>
      </c>
      <c r="C85" s="12">
        <v>43771</v>
      </c>
      <c r="D85" s="16" t="s">
        <v>75</v>
      </c>
      <c r="E85">
        <v>1</v>
      </c>
      <c r="F85" s="16" t="s">
        <v>52</v>
      </c>
      <c r="G85">
        <v>2</v>
      </c>
      <c r="H85" s="16" t="s">
        <v>225</v>
      </c>
      <c r="I85" s="16" t="s">
        <v>219</v>
      </c>
      <c r="J85" s="16" t="s">
        <v>222</v>
      </c>
      <c r="K85" s="16" t="s">
        <v>38</v>
      </c>
      <c r="L85" s="16" t="s">
        <v>27</v>
      </c>
      <c r="M85">
        <v>23.6</v>
      </c>
    </row>
    <row r="86" spans="1:17" x14ac:dyDescent="0.15">
      <c r="A86">
        <v>740</v>
      </c>
      <c r="B86" s="16" t="s">
        <v>262</v>
      </c>
      <c r="C86" s="12">
        <v>43771</v>
      </c>
      <c r="D86" s="16" t="s">
        <v>75</v>
      </c>
      <c r="E86">
        <v>1</v>
      </c>
      <c r="F86" s="16" t="s">
        <v>52</v>
      </c>
      <c r="G86">
        <v>2</v>
      </c>
      <c r="H86" s="16" t="s">
        <v>225</v>
      </c>
      <c r="I86" s="16" t="s">
        <v>223</v>
      </c>
      <c r="J86" s="16" t="s">
        <v>222</v>
      </c>
      <c r="K86" s="16" t="s">
        <v>38</v>
      </c>
      <c r="L86" s="16" t="s">
        <v>27</v>
      </c>
      <c r="M86">
        <v>22.6</v>
      </c>
      <c r="N86">
        <v>75</v>
      </c>
      <c r="O86">
        <v>100</v>
      </c>
      <c r="P86" s="16" t="s">
        <v>28</v>
      </c>
      <c r="Q86" s="16" t="s">
        <v>126</v>
      </c>
    </row>
    <row r="87" spans="1:17" x14ac:dyDescent="0.15">
      <c r="A87">
        <v>741</v>
      </c>
      <c r="B87" s="16" t="s">
        <v>262</v>
      </c>
      <c r="C87" s="12">
        <v>43771</v>
      </c>
      <c r="D87" s="16" t="s">
        <v>75</v>
      </c>
      <c r="E87">
        <v>1</v>
      </c>
      <c r="F87" s="16" t="s">
        <v>44</v>
      </c>
      <c r="G87">
        <v>2</v>
      </c>
      <c r="H87" s="16" t="s">
        <v>225</v>
      </c>
      <c r="I87" s="16" t="s">
        <v>219</v>
      </c>
      <c r="J87" s="16" t="s">
        <v>222</v>
      </c>
      <c r="K87" s="16" t="s">
        <v>38</v>
      </c>
      <c r="L87" s="16" t="s">
        <v>27</v>
      </c>
      <c r="M87">
        <v>26.5</v>
      </c>
      <c r="N87">
        <v>80</v>
      </c>
      <c r="O87">
        <v>60</v>
      </c>
      <c r="P87" s="16" t="s">
        <v>28</v>
      </c>
      <c r="Q87" s="16" t="s">
        <v>126</v>
      </c>
    </row>
    <row r="88" spans="1:17" x14ac:dyDescent="0.15">
      <c r="A88">
        <v>734</v>
      </c>
      <c r="B88" s="16" t="s">
        <v>262</v>
      </c>
      <c r="C88" s="12">
        <v>43771</v>
      </c>
      <c r="D88" s="16" t="s">
        <v>75</v>
      </c>
      <c r="E88">
        <v>1</v>
      </c>
      <c r="F88" s="16" t="s">
        <v>44</v>
      </c>
      <c r="G88">
        <v>2</v>
      </c>
      <c r="H88" s="16" t="s">
        <v>59</v>
      </c>
    </row>
    <row r="89" spans="1:17" x14ac:dyDescent="0.15">
      <c r="A89">
        <v>743</v>
      </c>
      <c r="B89" s="16" t="s">
        <v>262</v>
      </c>
      <c r="C89" s="12">
        <v>43771</v>
      </c>
      <c r="D89" s="16" t="s">
        <v>75</v>
      </c>
      <c r="E89">
        <v>1</v>
      </c>
      <c r="F89" s="16" t="s">
        <v>60</v>
      </c>
      <c r="G89">
        <v>2</v>
      </c>
      <c r="H89" s="16" t="s">
        <v>225</v>
      </c>
      <c r="I89" s="16" t="s">
        <v>219</v>
      </c>
      <c r="J89" s="16" t="s">
        <v>222</v>
      </c>
      <c r="K89" s="16" t="s">
        <v>26</v>
      </c>
      <c r="L89" s="16" t="s">
        <v>27</v>
      </c>
      <c r="M89">
        <v>21.1</v>
      </c>
      <c r="N89">
        <v>78</v>
      </c>
      <c r="O89">
        <v>75</v>
      </c>
      <c r="P89" s="16" t="s">
        <v>28</v>
      </c>
      <c r="Q89" s="16" t="s">
        <v>126</v>
      </c>
    </row>
    <row r="90" spans="1:17" x14ac:dyDescent="0.15">
      <c r="A90">
        <v>744</v>
      </c>
      <c r="B90" s="16" t="s">
        <v>262</v>
      </c>
      <c r="C90" s="12">
        <v>43771</v>
      </c>
      <c r="D90" s="16" t="s">
        <v>75</v>
      </c>
      <c r="E90">
        <v>1</v>
      </c>
      <c r="F90" s="16" t="s">
        <v>60</v>
      </c>
      <c r="G90">
        <v>2</v>
      </c>
      <c r="H90" s="16" t="s">
        <v>225</v>
      </c>
      <c r="I90" s="16" t="s">
        <v>223</v>
      </c>
      <c r="J90" s="16" t="s">
        <v>222</v>
      </c>
      <c r="K90" s="16" t="s">
        <v>38</v>
      </c>
      <c r="L90" s="16" t="s">
        <v>27</v>
      </c>
      <c r="M90">
        <v>21.5</v>
      </c>
      <c r="N90">
        <v>72</v>
      </c>
      <c r="O90">
        <v>96</v>
      </c>
      <c r="P90" s="16" t="s">
        <v>28</v>
      </c>
      <c r="Q90" s="16" t="s">
        <v>126</v>
      </c>
    </row>
    <row r="91" spans="1:17" x14ac:dyDescent="0.15">
      <c r="A91" s="23">
        <v>735</v>
      </c>
      <c r="B91" s="23" t="s">
        <v>262</v>
      </c>
      <c r="C91" s="24">
        <v>43771</v>
      </c>
      <c r="D91" s="23" t="s">
        <v>75</v>
      </c>
      <c r="E91" s="23">
        <v>1</v>
      </c>
      <c r="F91" s="23" t="s">
        <v>60</v>
      </c>
      <c r="G91" s="23">
        <v>2</v>
      </c>
      <c r="H91" s="23" t="s">
        <v>59</v>
      </c>
      <c r="I91" s="22"/>
      <c r="J91" s="22"/>
      <c r="K91" s="22"/>
      <c r="L91" s="22"/>
      <c r="M91" s="23"/>
      <c r="N91" s="23"/>
      <c r="O91" s="23"/>
      <c r="P91" s="22" t="s">
        <v>28</v>
      </c>
      <c r="Q91" s="23" t="s">
        <v>28</v>
      </c>
    </row>
    <row r="92" spans="1:17" x14ac:dyDescent="0.15">
      <c r="A92" s="21">
        <v>753</v>
      </c>
      <c r="B92" s="23" t="s">
        <v>262</v>
      </c>
      <c r="C92" s="24">
        <v>43771</v>
      </c>
      <c r="D92" s="23" t="s">
        <v>75</v>
      </c>
      <c r="E92" s="23">
        <v>1</v>
      </c>
      <c r="F92" s="22" t="s">
        <v>52</v>
      </c>
      <c r="G92" s="23">
        <v>2</v>
      </c>
      <c r="H92" s="23" t="s">
        <v>225</v>
      </c>
      <c r="I92" s="22" t="s">
        <v>35</v>
      </c>
      <c r="J92" s="22" t="s">
        <v>222</v>
      </c>
      <c r="K92" s="22" t="s">
        <v>26</v>
      </c>
      <c r="L92" s="22" t="s">
        <v>27</v>
      </c>
      <c r="M92" s="23"/>
      <c r="N92" s="23"/>
      <c r="O92" s="23"/>
      <c r="P92" s="22" t="s">
        <v>28</v>
      </c>
      <c r="Q92" s="23" t="s">
        <v>28</v>
      </c>
    </row>
    <row r="93" spans="1:17" x14ac:dyDescent="0.15">
      <c r="A93" s="21">
        <v>754</v>
      </c>
      <c r="B93" s="23" t="s">
        <v>262</v>
      </c>
      <c r="C93" s="24">
        <v>43771</v>
      </c>
      <c r="D93" s="23" t="s">
        <v>75</v>
      </c>
      <c r="E93" s="23">
        <v>1</v>
      </c>
      <c r="F93" s="22" t="s">
        <v>60</v>
      </c>
      <c r="G93" s="23">
        <v>2</v>
      </c>
      <c r="H93" s="23" t="s">
        <v>225</v>
      </c>
      <c r="I93" s="22" t="s">
        <v>35</v>
      </c>
      <c r="J93" s="22" t="s">
        <v>222</v>
      </c>
      <c r="K93" s="22" t="s">
        <v>26</v>
      </c>
      <c r="L93" s="22" t="s">
        <v>27</v>
      </c>
      <c r="M93" s="23"/>
      <c r="N93" s="23"/>
      <c r="O93" s="23"/>
      <c r="P93" s="22" t="s">
        <v>28</v>
      </c>
      <c r="Q93" s="23" t="s">
        <v>28</v>
      </c>
    </row>
    <row r="94" spans="1:17" x14ac:dyDescent="0.15">
      <c r="A94" s="21">
        <v>757</v>
      </c>
      <c r="B94" s="23" t="s">
        <v>262</v>
      </c>
      <c r="C94" s="24">
        <v>43771</v>
      </c>
      <c r="D94" s="23" t="s">
        <v>75</v>
      </c>
      <c r="E94" s="23">
        <v>1</v>
      </c>
      <c r="F94" s="22" t="s">
        <v>60</v>
      </c>
      <c r="G94" s="23">
        <v>2</v>
      </c>
      <c r="H94" s="23" t="s">
        <v>225</v>
      </c>
      <c r="I94" s="22" t="s">
        <v>32</v>
      </c>
      <c r="J94" s="22" t="s">
        <v>222</v>
      </c>
      <c r="K94" s="22" t="s">
        <v>38</v>
      </c>
      <c r="L94" s="22" t="s">
        <v>27</v>
      </c>
      <c r="M94" s="23"/>
      <c r="N94" s="23"/>
      <c r="O94" s="23"/>
      <c r="P94" s="22" t="s">
        <v>28</v>
      </c>
      <c r="Q94" s="23" t="s">
        <v>28</v>
      </c>
    </row>
    <row r="95" spans="1:17" x14ac:dyDescent="0.15">
      <c r="A95" s="22"/>
      <c r="B95" s="23" t="s">
        <v>262</v>
      </c>
      <c r="C95" s="24">
        <v>43771</v>
      </c>
      <c r="D95" s="23" t="s">
        <v>75</v>
      </c>
      <c r="E95" s="23">
        <v>1</v>
      </c>
      <c r="F95" s="22" t="s">
        <v>60</v>
      </c>
      <c r="G95" s="23">
        <v>2</v>
      </c>
      <c r="H95" s="23" t="s">
        <v>225</v>
      </c>
      <c r="I95" s="22"/>
      <c r="J95" s="22"/>
      <c r="K95" s="22"/>
      <c r="L95" s="22"/>
      <c r="M95" s="23"/>
      <c r="N95" s="23"/>
      <c r="O95" s="23"/>
      <c r="P95" s="22"/>
      <c r="Q95" s="23"/>
    </row>
    <row r="96" spans="1:17" x14ac:dyDescent="0.15">
      <c r="A96" s="21">
        <v>758</v>
      </c>
      <c r="B96" s="23" t="s">
        <v>262</v>
      </c>
      <c r="C96" s="24">
        <v>43771</v>
      </c>
      <c r="D96" s="23" t="s">
        <v>75</v>
      </c>
      <c r="E96" s="23">
        <v>1</v>
      </c>
      <c r="F96" s="22" t="s">
        <v>60</v>
      </c>
      <c r="G96" s="23">
        <v>2</v>
      </c>
      <c r="H96" s="23" t="s">
        <v>225</v>
      </c>
      <c r="I96" s="22" t="s">
        <v>35</v>
      </c>
      <c r="J96" s="22" t="s">
        <v>222</v>
      </c>
      <c r="K96" s="22" t="s">
        <v>38</v>
      </c>
      <c r="L96" s="22" t="s">
        <v>27</v>
      </c>
      <c r="M96" s="23"/>
      <c r="N96" s="23"/>
      <c r="O96" s="23"/>
      <c r="P96" s="22" t="s">
        <v>28</v>
      </c>
      <c r="Q96" s="23" t="s">
        <v>28</v>
      </c>
    </row>
    <row r="97" spans="1:17" x14ac:dyDescent="0.15">
      <c r="A97" s="21">
        <v>759</v>
      </c>
      <c r="B97" s="23" t="s">
        <v>262</v>
      </c>
      <c r="C97" s="24">
        <v>43771</v>
      </c>
      <c r="D97" s="23" t="s">
        <v>75</v>
      </c>
      <c r="E97" s="23">
        <v>1</v>
      </c>
      <c r="F97" s="22" t="s">
        <v>52</v>
      </c>
      <c r="G97" s="23">
        <v>2</v>
      </c>
      <c r="H97" s="23" t="s">
        <v>225</v>
      </c>
      <c r="I97" s="22" t="s">
        <v>35</v>
      </c>
      <c r="J97" s="22" t="s">
        <v>222</v>
      </c>
      <c r="K97" s="22" t="s">
        <v>38</v>
      </c>
      <c r="L97" s="22" t="s">
        <v>27</v>
      </c>
      <c r="M97" s="23"/>
      <c r="N97" s="23"/>
      <c r="O97" s="23"/>
      <c r="P97" s="22" t="s">
        <v>28</v>
      </c>
      <c r="Q97" s="23" t="s">
        <v>28</v>
      </c>
    </row>
    <row r="98" spans="1:17" x14ac:dyDescent="0.15">
      <c r="A98" s="21">
        <v>760</v>
      </c>
      <c r="B98" s="23" t="s">
        <v>262</v>
      </c>
      <c r="C98" s="24">
        <v>43771</v>
      </c>
      <c r="D98" s="23" t="s">
        <v>75</v>
      </c>
      <c r="E98" s="23">
        <v>1</v>
      </c>
      <c r="F98" s="22" t="s">
        <v>52</v>
      </c>
      <c r="G98" s="23">
        <v>2</v>
      </c>
      <c r="H98" s="23" t="s">
        <v>225</v>
      </c>
      <c r="I98" s="22" t="s">
        <v>35</v>
      </c>
      <c r="J98" s="22" t="s">
        <v>222</v>
      </c>
      <c r="K98" s="22" t="s">
        <v>26</v>
      </c>
      <c r="L98" s="22" t="s">
        <v>27</v>
      </c>
      <c r="M98" s="23"/>
      <c r="N98" s="23"/>
      <c r="O98" s="23"/>
      <c r="P98" s="22" t="s">
        <v>28</v>
      </c>
      <c r="Q98" s="23" t="s">
        <v>28</v>
      </c>
    </row>
    <row r="99" spans="1:17" x14ac:dyDescent="0.15">
      <c r="A99" s="21">
        <v>761</v>
      </c>
      <c r="B99" s="23" t="s">
        <v>262</v>
      </c>
      <c r="C99" s="24">
        <v>43771</v>
      </c>
      <c r="D99" s="23" t="s">
        <v>75</v>
      </c>
      <c r="E99" s="23">
        <v>1</v>
      </c>
      <c r="F99" s="22" t="s">
        <v>60</v>
      </c>
      <c r="G99" s="23">
        <v>2</v>
      </c>
      <c r="H99" s="23" t="s">
        <v>225</v>
      </c>
      <c r="I99" s="22" t="s">
        <v>35</v>
      </c>
      <c r="J99" s="22" t="s">
        <v>222</v>
      </c>
      <c r="K99" s="22" t="s">
        <v>26</v>
      </c>
      <c r="L99" s="22" t="s">
        <v>27</v>
      </c>
      <c r="M99" s="23"/>
      <c r="N99" s="23"/>
      <c r="O99" s="23"/>
      <c r="P99" s="22" t="s">
        <v>28</v>
      </c>
      <c r="Q99" s="23" t="s">
        <v>28</v>
      </c>
    </row>
    <row r="100" spans="1:17" x14ac:dyDescent="0.15">
      <c r="A100" s="21">
        <v>762</v>
      </c>
      <c r="B100" s="23" t="s">
        <v>262</v>
      </c>
      <c r="C100" s="24">
        <v>43771</v>
      </c>
      <c r="D100" s="23" t="s">
        <v>75</v>
      </c>
      <c r="E100" s="23">
        <v>1</v>
      </c>
      <c r="F100" s="22" t="s">
        <v>44</v>
      </c>
      <c r="G100" s="23">
        <v>2</v>
      </c>
      <c r="H100" s="23" t="s">
        <v>225</v>
      </c>
      <c r="I100" s="22" t="s">
        <v>35</v>
      </c>
      <c r="J100" s="22" t="s">
        <v>247</v>
      </c>
      <c r="K100" s="22" t="s">
        <v>38</v>
      </c>
      <c r="L100" s="22" t="s">
        <v>27</v>
      </c>
      <c r="M100" s="23"/>
      <c r="N100" s="23"/>
      <c r="O100" s="23"/>
      <c r="P100" s="22" t="s">
        <v>28</v>
      </c>
      <c r="Q100" s="23" t="s">
        <v>28</v>
      </c>
    </row>
    <row r="101" spans="1:17" x14ac:dyDescent="0.15">
      <c r="A101" s="21">
        <v>763</v>
      </c>
      <c r="B101" s="23" t="s">
        <v>262</v>
      </c>
      <c r="C101" s="24">
        <v>43771</v>
      </c>
      <c r="D101" s="23" t="s">
        <v>75</v>
      </c>
      <c r="E101" s="23">
        <v>1</v>
      </c>
      <c r="F101" s="22" t="s">
        <v>52</v>
      </c>
      <c r="G101" s="23">
        <v>2</v>
      </c>
      <c r="H101" s="23" t="s">
        <v>225</v>
      </c>
      <c r="I101" s="22" t="s">
        <v>32</v>
      </c>
      <c r="J101" s="22" t="s">
        <v>222</v>
      </c>
      <c r="K101" s="22" t="s">
        <v>26</v>
      </c>
      <c r="L101" s="22" t="s">
        <v>27</v>
      </c>
      <c r="M101" s="23"/>
      <c r="N101" s="23"/>
      <c r="O101" s="23"/>
      <c r="P101" s="22" t="s">
        <v>28</v>
      </c>
      <c r="Q101" s="23" t="s">
        <v>28</v>
      </c>
    </row>
    <row r="102" spans="1:17" x14ac:dyDescent="0.15">
      <c r="A102" s="22"/>
      <c r="B102" s="23" t="s">
        <v>262</v>
      </c>
      <c r="C102" s="24">
        <v>43771</v>
      </c>
      <c r="D102" s="23" t="s">
        <v>75</v>
      </c>
      <c r="E102" s="23">
        <v>1</v>
      </c>
      <c r="F102" s="22" t="s">
        <v>52</v>
      </c>
      <c r="G102" s="23">
        <v>2</v>
      </c>
      <c r="H102" s="23" t="s">
        <v>225</v>
      </c>
      <c r="I102" s="22" t="s">
        <v>32</v>
      </c>
      <c r="J102" s="22" t="s">
        <v>247</v>
      </c>
      <c r="K102" s="22" t="s">
        <v>73</v>
      </c>
      <c r="L102" s="22" t="s">
        <v>27</v>
      </c>
      <c r="M102" s="23"/>
      <c r="N102" s="23"/>
      <c r="O102" s="23"/>
      <c r="P102" s="22" t="s">
        <v>28</v>
      </c>
      <c r="Q102" s="23" t="s">
        <v>28</v>
      </c>
    </row>
    <row r="103" spans="1:17" x14ac:dyDescent="0.15">
      <c r="A103" s="21">
        <v>765</v>
      </c>
      <c r="B103" s="23" t="s">
        <v>262</v>
      </c>
      <c r="C103" s="24">
        <v>43771</v>
      </c>
      <c r="D103" s="23" t="s">
        <v>75</v>
      </c>
      <c r="E103" s="23">
        <v>1</v>
      </c>
      <c r="F103" s="22" t="s">
        <v>52</v>
      </c>
      <c r="G103" s="23">
        <v>2</v>
      </c>
      <c r="H103" s="23" t="s">
        <v>225</v>
      </c>
      <c r="I103" s="22" t="s">
        <v>32</v>
      </c>
      <c r="J103" s="22" t="s">
        <v>222</v>
      </c>
      <c r="K103" s="22" t="s">
        <v>26</v>
      </c>
      <c r="L103" s="22" t="s">
        <v>253</v>
      </c>
      <c r="M103" s="23"/>
      <c r="N103" s="23"/>
      <c r="O103" s="23"/>
      <c r="P103" s="22" t="s">
        <v>28</v>
      </c>
      <c r="Q103" s="23" t="s">
        <v>28</v>
      </c>
    </row>
    <row r="104" spans="1:17" x14ac:dyDescent="0.15">
      <c r="A104" s="21">
        <v>766</v>
      </c>
      <c r="B104" s="23" t="s">
        <v>262</v>
      </c>
      <c r="C104" s="24">
        <v>43771</v>
      </c>
      <c r="D104" s="23" t="s">
        <v>75</v>
      </c>
      <c r="E104" s="23">
        <v>1</v>
      </c>
      <c r="F104" s="22" t="s">
        <v>44</v>
      </c>
      <c r="G104" s="23">
        <v>2</v>
      </c>
      <c r="H104" s="23" t="s">
        <v>225</v>
      </c>
      <c r="I104" s="22" t="s">
        <v>35</v>
      </c>
      <c r="J104" s="22" t="s">
        <v>222</v>
      </c>
      <c r="K104" s="22" t="s">
        <v>38</v>
      </c>
      <c r="L104" s="22" t="s">
        <v>27</v>
      </c>
      <c r="M104" s="23"/>
      <c r="N104" s="23"/>
      <c r="O104" s="23"/>
      <c r="P104" s="22" t="s">
        <v>28</v>
      </c>
      <c r="Q104" s="23" t="s">
        <v>28</v>
      </c>
    </row>
    <row r="105" spans="1:17" x14ac:dyDescent="0.15">
      <c r="A105" s="22"/>
      <c r="B105" s="23" t="s">
        <v>262</v>
      </c>
      <c r="C105" s="24">
        <v>43771</v>
      </c>
      <c r="D105" s="23" t="s">
        <v>75</v>
      </c>
      <c r="E105" s="23">
        <v>1</v>
      </c>
      <c r="F105" s="22" t="s">
        <v>52</v>
      </c>
      <c r="G105" s="23">
        <v>2</v>
      </c>
      <c r="H105" s="23" t="s">
        <v>225</v>
      </c>
      <c r="I105" s="22" t="s">
        <v>35</v>
      </c>
      <c r="J105" s="22"/>
      <c r="K105" s="22"/>
      <c r="L105" s="22"/>
      <c r="M105" s="23"/>
      <c r="N105" s="23"/>
      <c r="O105" s="23"/>
      <c r="P105" s="22"/>
      <c r="Q105" s="23"/>
    </row>
    <row r="106" spans="1:17" x14ac:dyDescent="0.15">
      <c r="A106" s="21">
        <v>768</v>
      </c>
      <c r="B106" s="23" t="s">
        <v>262</v>
      </c>
      <c r="C106" s="24">
        <v>43771</v>
      </c>
      <c r="D106" s="23" t="s">
        <v>75</v>
      </c>
      <c r="E106" s="23">
        <v>1</v>
      </c>
      <c r="F106" s="22" t="s">
        <v>44</v>
      </c>
      <c r="G106" s="23">
        <v>2</v>
      </c>
      <c r="H106" s="23" t="s">
        <v>225</v>
      </c>
      <c r="I106" s="22" t="s">
        <v>35</v>
      </c>
      <c r="J106" s="22" t="s">
        <v>222</v>
      </c>
      <c r="K106" s="22" t="s">
        <v>26</v>
      </c>
      <c r="L106" s="22" t="s">
        <v>27</v>
      </c>
      <c r="M106" s="23"/>
      <c r="N106" s="23"/>
      <c r="O106" s="23"/>
      <c r="P106" s="22" t="s">
        <v>28</v>
      </c>
      <c r="Q106" s="23" t="s">
        <v>28</v>
      </c>
    </row>
    <row r="107" spans="1:17" x14ac:dyDescent="0.15">
      <c r="A107" s="21">
        <v>769</v>
      </c>
      <c r="B107" s="23" t="s">
        <v>262</v>
      </c>
      <c r="C107" s="24">
        <v>43771</v>
      </c>
      <c r="D107" s="23" t="s">
        <v>75</v>
      </c>
      <c r="E107" s="23">
        <v>1</v>
      </c>
      <c r="F107" s="22" t="s">
        <v>44</v>
      </c>
      <c r="G107" s="23">
        <v>2</v>
      </c>
      <c r="H107" s="23" t="s">
        <v>225</v>
      </c>
      <c r="I107" s="22" t="s">
        <v>35</v>
      </c>
      <c r="J107" s="22" t="s">
        <v>222</v>
      </c>
      <c r="K107" s="22" t="s">
        <v>26</v>
      </c>
      <c r="L107" s="22" t="s">
        <v>27</v>
      </c>
      <c r="M107" s="23"/>
      <c r="N107" s="23"/>
      <c r="O107" s="23"/>
      <c r="P107" s="22" t="s">
        <v>28</v>
      </c>
      <c r="Q107" s="23" t="s">
        <v>28</v>
      </c>
    </row>
    <row r="108" spans="1:17" x14ac:dyDescent="0.15">
      <c r="A108" s="21">
        <v>770</v>
      </c>
      <c r="B108" s="23" t="s">
        <v>262</v>
      </c>
      <c r="C108" s="24">
        <v>43771</v>
      </c>
      <c r="D108" s="23" t="s">
        <v>75</v>
      </c>
      <c r="E108" s="23">
        <v>1</v>
      </c>
      <c r="F108" s="22" t="s">
        <v>44</v>
      </c>
      <c r="G108" s="23">
        <v>2</v>
      </c>
      <c r="H108" s="23" t="s">
        <v>225</v>
      </c>
      <c r="I108" s="22" t="s">
        <v>35</v>
      </c>
      <c r="J108" s="22" t="s">
        <v>222</v>
      </c>
      <c r="K108" s="22" t="s">
        <v>38</v>
      </c>
      <c r="L108" s="22" t="s">
        <v>27</v>
      </c>
      <c r="M108" s="23"/>
      <c r="N108" s="23"/>
      <c r="O108" s="23"/>
      <c r="P108" s="22" t="s">
        <v>28</v>
      </c>
      <c r="Q108" s="23" t="s">
        <v>28</v>
      </c>
    </row>
    <row r="109" spans="1:17" x14ac:dyDescent="0.15">
      <c r="A109" s="22"/>
      <c r="B109" s="23" t="s">
        <v>262</v>
      </c>
      <c r="C109" s="24">
        <v>43771</v>
      </c>
      <c r="D109" s="23" t="s">
        <v>75</v>
      </c>
      <c r="E109" s="23">
        <v>1</v>
      </c>
      <c r="F109" s="22" t="s">
        <v>52</v>
      </c>
      <c r="G109" s="23">
        <v>2</v>
      </c>
      <c r="H109" s="23" t="s">
        <v>220</v>
      </c>
    </row>
    <row r="110" spans="1:17" x14ac:dyDescent="0.15">
      <c r="A110" s="21"/>
      <c r="B110" s="23" t="s">
        <v>262</v>
      </c>
      <c r="C110" s="24">
        <v>43771</v>
      </c>
      <c r="D110" s="23" t="s">
        <v>75</v>
      </c>
      <c r="E110" s="23">
        <v>1</v>
      </c>
      <c r="F110" s="22" t="s">
        <v>52</v>
      </c>
      <c r="G110" s="23">
        <v>2</v>
      </c>
      <c r="H110" s="23" t="s">
        <v>220</v>
      </c>
    </row>
    <row r="111" spans="1:17" x14ac:dyDescent="0.15">
      <c r="A111" s="21"/>
      <c r="B111" s="23" t="s">
        <v>262</v>
      </c>
      <c r="C111" s="24">
        <v>43771</v>
      </c>
      <c r="D111" s="23" t="s">
        <v>75</v>
      </c>
      <c r="E111" s="23">
        <v>1</v>
      </c>
      <c r="F111" s="22" t="s">
        <v>52</v>
      </c>
      <c r="G111" s="23">
        <v>2</v>
      </c>
      <c r="H111" s="23" t="s">
        <v>220</v>
      </c>
    </row>
    <row r="112" spans="1:17" x14ac:dyDescent="0.15">
      <c r="A112" s="21"/>
      <c r="B112" s="23" t="s">
        <v>262</v>
      </c>
      <c r="C112" s="24">
        <v>43771</v>
      </c>
      <c r="D112" s="23" t="s">
        <v>75</v>
      </c>
      <c r="E112" s="23">
        <v>1</v>
      </c>
      <c r="F112" s="22" t="s">
        <v>52</v>
      </c>
      <c r="G112" s="23">
        <v>2</v>
      </c>
      <c r="H112" s="23" t="s">
        <v>220</v>
      </c>
    </row>
    <row r="113" spans="1:17" x14ac:dyDescent="0.15">
      <c r="B113" s="23" t="s">
        <v>262</v>
      </c>
      <c r="C113" s="24">
        <v>43771</v>
      </c>
      <c r="D113" s="23" t="s">
        <v>75</v>
      </c>
      <c r="E113" s="23">
        <v>1</v>
      </c>
      <c r="F113" s="22" t="s">
        <v>52</v>
      </c>
      <c r="G113" s="23">
        <v>2</v>
      </c>
      <c r="H113" s="23" t="s">
        <v>220</v>
      </c>
    </row>
    <row r="114" spans="1:17" x14ac:dyDescent="0.15">
      <c r="B114" s="23" t="s">
        <v>262</v>
      </c>
      <c r="C114" s="24">
        <v>43771</v>
      </c>
      <c r="D114" s="23" t="s">
        <v>75</v>
      </c>
      <c r="E114" s="23">
        <v>1</v>
      </c>
      <c r="F114" s="22" t="s">
        <v>52</v>
      </c>
      <c r="G114" s="23">
        <v>2</v>
      </c>
      <c r="H114" s="23" t="s">
        <v>220</v>
      </c>
    </row>
    <row r="115" spans="1:17" x14ac:dyDescent="0.15">
      <c r="B115" s="23" t="s">
        <v>262</v>
      </c>
      <c r="C115" s="24">
        <v>43771</v>
      </c>
      <c r="D115" s="23" t="s">
        <v>75</v>
      </c>
      <c r="E115" s="23">
        <v>1</v>
      </c>
      <c r="F115" s="22" t="s">
        <v>44</v>
      </c>
      <c r="G115" s="23">
        <v>2</v>
      </c>
      <c r="H115" s="23" t="s">
        <v>137</v>
      </c>
    </row>
    <row r="116" spans="1:17" x14ac:dyDescent="0.15">
      <c r="B116" s="23" t="s">
        <v>262</v>
      </c>
      <c r="C116" s="24">
        <v>43771</v>
      </c>
      <c r="D116" s="23" t="s">
        <v>75</v>
      </c>
      <c r="E116" s="23">
        <v>1</v>
      </c>
      <c r="F116" s="22" t="s">
        <v>44</v>
      </c>
      <c r="G116" s="23">
        <v>2</v>
      </c>
      <c r="H116" s="23" t="s">
        <v>137</v>
      </c>
    </row>
    <row r="117" spans="1:17" x14ac:dyDescent="0.15">
      <c r="B117" s="23" t="s">
        <v>262</v>
      </c>
      <c r="C117" s="24">
        <v>43771</v>
      </c>
      <c r="D117" s="23" t="s">
        <v>75</v>
      </c>
      <c r="E117" s="23">
        <v>1</v>
      </c>
      <c r="F117" s="22" t="s">
        <v>44</v>
      </c>
      <c r="G117" s="23">
        <v>2</v>
      </c>
      <c r="H117" s="23" t="s">
        <v>137</v>
      </c>
    </row>
    <row r="118" spans="1:17" x14ac:dyDescent="0.15">
      <c r="B118" s="23" t="s">
        <v>262</v>
      </c>
      <c r="C118" s="24">
        <v>43771</v>
      </c>
      <c r="D118" s="23" t="s">
        <v>75</v>
      </c>
      <c r="E118" s="23">
        <v>1</v>
      </c>
      <c r="F118" s="22" t="s">
        <v>44</v>
      </c>
      <c r="G118" s="23">
        <v>2</v>
      </c>
      <c r="H118" s="23" t="s">
        <v>137</v>
      </c>
    </row>
    <row r="119" spans="1:17" x14ac:dyDescent="0.15">
      <c r="B119" s="23" t="s">
        <v>262</v>
      </c>
      <c r="C119" s="24">
        <v>43771</v>
      </c>
      <c r="D119" s="23" t="s">
        <v>75</v>
      </c>
      <c r="E119" s="23">
        <v>1</v>
      </c>
      <c r="F119" s="22" t="s">
        <v>44</v>
      </c>
      <c r="G119" s="23">
        <v>2</v>
      </c>
      <c r="H119" s="23" t="s">
        <v>137</v>
      </c>
    </row>
    <row r="120" spans="1:17" x14ac:dyDescent="0.15">
      <c r="B120" s="23" t="s">
        <v>262</v>
      </c>
      <c r="C120" s="24">
        <v>43771</v>
      </c>
      <c r="D120" s="23" t="s">
        <v>75</v>
      </c>
      <c r="E120" s="23">
        <v>1</v>
      </c>
      <c r="F120" s="22" t="s">
        <v>44</v>
      </c>
      <c r="G120" s="23">
        <v>2</v>
      </c>
      <c r="H120" s="23" t="s">
        <v>137</v>
      </c>
    </row>
    <row r="121" spans="1:17" x14ac:dyDescent="0.15">
      <c r="B121" s="23" t="s">
        <v>262</v>
      </c>
      <c r="C121" s="24">
        <v>43771</v>
      </c>
      <c r="D121" s="23" t="s">
        <v>75</v>
      </c>
      <c r="E121" s="23">
        <v>1</v>
      </c>
      <c r="F121" s="22" t="s">
        <v>44</v>
      </c>
      <c r="G121" s="23">
        <v>2</v>
      </c>
      <c r="H121" s="23" t="s">
        <v>137</v>
      </c>
    </row>
    <row r="122" spans="1:17" x14ac:dyDescent="0.15">
      <c r="B122" s="23" t="s">
        <v>262</v>
      </c>
      <c r="C122" s="24">
        <v>43771</v>
      </c>
      <c r="D122" s="23" t="s">
        <v>75</v>
      </c>
      <c r="E122" s="23">
        <v>1</v>
      </c>
      <c r="F122" s="22" t="s">
        <v>44</v>
      </c>
      <c r="G122" s="23">
        <v>2</v>
      </c>
      <c r="H122" s="23" t="s">
        <v>137</v>
      </c>
    </row>
    <row r="123" spans="1:17" x14ac:dyDescent="0.15">
      <c r="A123" s="27">
        <v>736</v>
      </c>
      <c r="B123" s="25" t="s">
        <v>262</v>
      </c>
      <c r="C123" s="26">
        <v>43772</v>
      </c>
      <c r="D123" s="28" t="s">
        <v>75</v>
      </c>
      <c r="E123" s="27">
        <v>1</v>
      </c>
      <c r="F123" s="28" t="s">
        <v>52</v>
      </c>
      <c r="G123" s="25">
        <v>3</v>
      </c>
      <c r="H123" s="25" t="s">
        <v>59</v>
      </c>
      <c r="I123" s="28"/>
      <c r="J123" s="28"/>
      <c r="K123" s="28"/>
      <c r="L123" s="28"/>
      <c r="M123" s="25"/>
      <c r="N123" s="25"/>
      <c r="O123" s="25"/>
      <c r="P123" s="28" t="s">
        <v>28</v>
      </c>
      <c r="Q123" s="28"/>
    </row>
    <row r="124" spans="1:17" x14ac:dyDescent="0.15">
      <c r="A124" s="27">
        <v>772</v>
      </c>
      <c r="B124" s="25" t="s">
        <v>262</v>
      </c>
      <c r="C124" s="26">
        <v>43772</v>
      </c>
      <c r="D124" s="28" t="s">
        <v>75</v>
      </c>
      <c r="E124" s="27">
        <v>1</v>
      </c>
      <c r="F124" s="28" t="s">
        <v>44</v>
      </c>
      <c r="G124" s="25">
        <v>3</v>
      </c>
      <c r="H124" s="25" t="s">
        <v>225</v>
      </c>
      <c r="I124" s="28" t="s">
        <v>223</v>
      </c>
      <c r="J124" s="28" t="s">
        <v>222</v>
      </c>
      <c r="K124" s="28" t="s">
        <v>38</v>
      </c>
      <c r="L124" s="28" t="s">
        <v>27</v>
      </c>
      <c r="M124" s="25"/>
      <c r="N124" s="25"/>
      <c r="O124" s="25"/>
      <c r="P124" s="28" t="s">
        <v>28</v>
      </c>
      <c r="Q124" s="28"/>
    </row>
    <row r="125" spans="1:17" x14ac:dyDescent="0.15">
      <c r="A125" s="27">
        <v>774</v>
      </c>
      <c r="B125" s="25" t="s">
        <v>262</v>
      </c>
      <c r="C125" s="26">
        <v>43772</v>
      </c>
      <c r="D125" s="28" t="s">
        <v>75</v>
      </c>
      <c r="E125" s="27">
        <v>1</v>
      </c>
      <c r="F125" s="28" t="s">
        <v>44</v>
      </c>
      <c r="G125" s="25">
        <v>3</v>
      </c>
      <c r="H125" s="25" t="s">
        <v>225</v>
      </c>
      <c r="I125" s="28" t="s">
        <v>223</v>
      </c>
      <c r="J125" s="28" t="s">
        <v>222</v>
      </c>
      <c r="K125" s="28" t="s">
        <v>38</v>
      </c>
      <c r="L125" s="28" t="s">
        <v>27</v>
      </c>
      <c r="M125" s="25"/>
      <c r="N125" s="25"/>
      <c r="O125" s="25"/>
      <c r="P125" s="28" t="s">
        <v>28</v>
      </c>
      <c r="Q125" s="28" t="s">
        <v>126</v>
      </c>
    </row>
    <row r="126" spans="1:17" x14ac:dyDescent="0.15">
      <c r="A126" s="27">
        <v>773</v>
      </c>
      <c r="B126" s="25" t="s">
        <v>262</v>
      </c>
      <c r="C126" s="26">
        <v>43772</v>
      </c>
      <c r="D126" s="28" t="s">
        <v>75</v>
      </c>
      <c r="E126" s="27">
        <v>1</v>
      </c>
      <c r="F126" s="28" t="s">
        <v>44</v>
      </c>
      <c r="G126" s="25">
        <v>3</v>
      </c>
      <c r="H126" s="25" t="s">
        <v>225</v>
      </c>
      <c r="I126" s="28" t="s">
        <v>223</v>
      </c>
      <c r="J126" s="28" t="s">
        <v>222</v>
      </c>
      <c r="K126" s="28" t="s">
        <v>38</v>
      </c>
      <c r="L126" s="28" t="s">
        <v>27</v>
      </c>
      <c r="M126" s="25"/>
      <c r="N126" s="25"/>
      <c r="O126" s="25"/>
      <c r="P126" s="28" t="s">
        <v>28</v>
      </c>
      <c r="Q126" s="28" t="s">
        <v>126</v>
      </c>
    </row>
    <row r="127" spans="1:17" x14ac:dyDescent="0.15">
      <c r="A127" s="27">
        <v>775</v>
      </c>
      <c r="B127" s="25" t="s">
        <v>262</v>
      </c>
      <c r="C127" s="26">
        <v>43772</v>
      </c>
      <c r="D127" s="28" t="s">
        <v>75</v>
      </c>
      <c r="E127" s="27">
        <v>1</v>
      </c>
      <c r="F127" s="28" t="s">
        <v>44</v>
      </c>
      <c r="G127" s="25">
        <v>3</v>
      </c>
      <c r="H127" s="25" t="s">
        <v>225</v>
      </c>
      <c r="I127" s="28" t="s">
        <v>223</v>
      </c>
      <c r="J127" s="28" t="s">
        <v>222</v>
      </c>
      <c r="K127" s="28" t="s">
        <v>26</v>
      </c>
      <c r="L127" s="28" t="s">
        <v>253</v>
      </c>
      <c r="M127" s="25"/>
      <c r="N127" s="25"/>
      <c r="O127" s="25"/>
      <c r="P127" s="28" t="s">
        <v>28</v>
      </c>
      <c r="Q127" s="28" t="s">
        <v>126</v>
      </c>
    </row>
    <row r="128" spans="1:17" x14ac:dyDescent="0.15">
      <c r="A128" s="27">
        <v>777</v>
      </c>
      <c r="B128" s="25" t="s">
        <v>262</v>
      </c>
      <c r="C128" s="26">
        <v>43772</v>
      </c>
      <c r="D128" s="28" t="s">
        <v>75</v>
      </c>
      <c r="E128" s="27">
        <v>1</v>
      </c>
      <c r="F128" s="28" t="s">
        <v>52</v>
      </c>
      <c r="G128" s="25">
        <v>3</v>
      </c>
      <c r="H128" s="25" t="s">
        <v>225</v>
      </c>
      <c r="I128" s="28" t="s">
        <v>223</v>
      </c>
      <c r="J128" s="28" t="s">
        <v>222</v>
      </c>
      <c r="K128" s="28" t="s">
        <v>38</v>
      </c>
      <c r="L128" s="28" t="s">
        <v>27</v>
      </c>
      <c r="M128" s="25"/>
      <c r="N128" s="25"/>
      <c r="O128" s="25"/>
      <c r="P128" s="28" t="s">
        <v>28</v>
      </c>
      <c r="Q128" s="28" t="s">
        <v>126</v>
      </c>
    </row>
    <row r="129" spans="1:17" x14ac:dyDescent="0.15">
      <c r="A129" s="27">
        <v>778</v>
      </c>
      <c r="B129" s="25" t="s">
        <v>262</v>
      </c>
      <c r="C129" s="26">
        <v>43772</v>
      </c>
      <c r="D129" s="28" t="s">
        <v>75</v>
      </c>
      <c r="E129" s="27">
        <v>1</v>
      </c>
      <c r="F129" s="28" t="s">
        <v>44</v>
      </c>
      <c r="G129" s="25">
        <v>3</v>
      </c>
      <c r="H129" s="25" t="s">
        <v>225</v>
      </c>
      <c r="I129" s="28" t="s">
        <v>223</v>
      </c>
      <c r="J129" s="28" t="s">
        <v>222</v>
      </c>
      <c r="K129" s="28" t="s">
        <v>38</v>
      </c>
      <c r="L129" s="28" t="s">
        <v>27</v>
      </c>
      <c r="M129" s="25"/>
      <c r="N129" s="25"/>
      <c r="O129" s="25"/>
      <c r="P129" s="28" t="s">
        <v>28</v>
      </c>
      <c r="Q129" s="28" t="s">
        <v>126</v>
      </c>
    </row>
    <row r="130" spans="1:17" x14ac:dyDescent="0.15">
      <c r="A130" s="27">
        <v>740</v>
      </c>
      <c r="B130" s="25" t="s">
        <v>262</v>
      </c>
      <c r="C130" s="26">
        <v>43772</v>
      </c>
      <c r="D130" s="28" t="s">
        <v>75</v>
      </c>
      <c r="E130" s="27">
        <v>1</v>
      </c>
      <c r="F130" s="28" t="s">
        <v>52</v>
      </c>
      <c r="G130" s="25">
        <v>3</v>
      </c>
      <c r="H130" s="25" t="s">
        <v>225</v>
      </c>
      <c r="I130" s="28"/>
      <c r="J130" s="28"/>
      <c r="K130" s="28"/>
      <c r="L130" s="28"/>
      <c r="M130" s="25"/>
      <c r="N130" s="25"/>
      <c r="O130" s="25"/>
      <c r="P130" s="28" t="s">
        <v>28</v>
      </c>
      <c r="Q130" s="28"/>
    </row>
    <row r="131" spans="1:17" x14ac:dyDescent="0.15">
      <c r="A131" s="27">
        <v>779</v>
      </c>
      <c r="B131" s="25" t="s">
        <v>262</v>
      </c>
      <c r="C131" s="26">
        <v>43772</v>
      </c>
      <c r="D131" s="28" t="s">
        <v>75</v>
      </c>
      <c r="E131" s="27">
        <v>1</v>
      </c>
      <c r="F131" s="28" t="s">
        <v>60</v>
      </c>
      <c r="G131" s="25">
        <v>3</v>
      </c>
      <c r="H131" s="25" t="s">
        <v>225</v>
      </c>
      <c r="I131" s="28" t="s">
        <v>219</v>
      </c>
      <c r="J131" s="28" t="s">
        <v>222</v>
      </c>
      <c r="K131" s="28" t="s">
        <v>38</v>
      </c>
      <c r="L131" s="28" t="s">
        <v>27</v>
      </c>
      <c r="M131" s="25"/>
      <c r="N131" s="25"/>
      <c r="O131" s="25"/>
      <c r="P131" s="28" t="s">
        <v>28</v>
      </c>
      <c r="Q131" s="28" t="s">
        <v>126</v>
      </c>
    </row>
    <row r="132" spans="1:17" x14ac:dyDescent="0.15">
      <c r="A132" s="27">
        <v>780</v>
      </c>
      <c r="B132" s="25" t="s">
        <v>262</v>
      </c>
      <c r="C132" s="26">
        <v>43772</v>
      </c>
      <c r="D132" s="28" t="s">
        <v>75</v>
      </c>
      <c r="E132" s="27">
        <v>1</v>
      </c>
      <c r="F132" s="28" t="s">
        <v>60</v>
      </c>
      <c r="G132" s="25">
        <v>3</v>
      </c>
      <c r="H132" s="25" t="s">
        <v>225</v>
      </c>
      <c r="I132" s="28" t="s">
        <v>223</v>
      </c>
      <c r="J132" s="28" t="s">
        <v>247</v>
      </c>
      <c r="K132" s="28" t="s">
        <v>38</v>
      </c>
      <c r="L132" s="28" t="s">
        <v>27</v>
      </c>
      <c r="M132" s="25"/>
      <c r="N132" s="25"/>
      <c r="O132" s="25"/>
      <c r="P132" s="28" t="s">
        <v>28</v>
      </c>
      <c r="Q132" s="28"/>
    </row>
    <row r="133" spans="1:17" x14ac:dyDescent="0.15">
      <c r="A133" s="27">
        <v>781</v>
      </c>
      <c r="B133" s="25" t="s">
        <v>262</v>
      </c>
      <c r="C133" s="26">
        <v>43772</v>
      </c>
      <c r="D133" s="28" t="s">
        <v>75</v>
      </c>
      <c r="E133" s="27">
        <v>1</v>
      </c>
      <c r="F133" s="28" t="s">
        <v>60</v>
      </c>
      <c r="G133" s="25">
        <v>3</v>
      </c>
      <c r="H133" s="25" t="s">
        <v>225</v>
      </c>
      <c r="I133" s="28"/>
      <c r="J133" s="28" t="s">
        <v>222</v>
      </c>
      <c r="K133" s="28" t="s">
        <v>26</v>
      </c>
      <c r="L133" s="28" t="s">
        <v>27</v>
      </c>
      <c r="M133" s="25"/>
      <c r="N133" s="25"/>
      <c r="O133" s="25"/>
      <c r="P133" s="28" t="s">
        <v>28</v>
      </c>
      <c r="Q133" s="28" t="s">
        <v>126</v>
      </c>
    </row>
    <row r="134" spans="1:17" x14ac:dyDescent="0.15">
      <c r="A134" s="27">
        <v>782</v>
      </c>
      <c r="B134" s="25" t="s">
        <v>262</v>
      </c>
      <c r="C134" s="26">
        <v>43772</v>
      </c>
      <c r="D134" s="28" t="s">
        <v>75</v>
      </c>
      <c r="E134" s="27">
        <v>1</v>
      </c>
      <c r="F134" s="28" t="s">
        <v>60</v>
      </c>
      <c r="G134" s="25">
        <v>3</v>
      </c>
      <c r="H134" s="25" t="s">
        <v>225</v>
      </c>
      <c r="I134" s="28" t="s">
        <v>219</v>
      </c>
      <c r="J134" s="28" t="s">
        <v>222</v>
      </c>
      <c r="K134" s="28" t="s">
        <v>38</v>
      </c>
      <c r="L134" s="28" t="s">
        <v>250</v>
      </c>
      <c r="M134" s="25"/>
      <c r="N134" s="25"/>
      <c r="O134" s="25"/>
      <c r="P134" s="28" t="s">
        <v>28</v>
      </c>
      <c r="Q134" s="28" t="s">
        <v>126</v>
      </c>
    </row>
    <row r="135" spans="1:17" x14ac:dyDescent="0.15">
      <c r="A135" s="27">
        <v>783</v>
      </c>
      <c r="B135" s="25" t="s">
        <v>262</v>
      </c>
      <c r="C135" s="26">
        <v>43772</v>
      </c>
      <c r="D135" s="28" t="s">
        <v>75</v>
      </c>
      <c r="E135" s="27">
        <v>1</v>
      </c>
      <c r="F135" s="28" t="s">
        <v>60</v>
      </c>
      <c r="G135" s="25">
        <v>3</v>
      </c>
      <c r="H135" s="25" t="s">
        <v>225</v>
      </c>
      <c r="I135" s="28" t="s">
        <v>223</v>
      </c>
      <c r="J135" s="28" t="s">
        <v>222</v>
      </c>
      <c r="K135" s="28" t="s">
        <v>38</v>
      </c>
      <c r="L135" s="28" t="s">
        <v>27</v>
      </c>
      <c r="M135" s="25"/>
      <c r="N135" s="25"/>
      <c r="O135" s="25"/>
      <c r="P135" s="28" t="s">
        <v>28</v>
      </c>
      <c r="Q135" s="28" t="s">
        <v>126</v>
      </c>
    </row>
    <row r="136" spans="1:17" x14ac:dyDescent="0.15">
      <c r="A136" s="27">
        <v>784</v>
      </c>
      <c r="B136" s="25" t="s">
        <v>262</v>
      </c>
      <c r="C136" s="26">
        <v>43772</v>
      </c>
      <c r="D136" s="28" t="s">
        <v>75</v>
      </c>
      <c r="E136" s="27">
        <v>1</v>
      </c>
      <c r="F136" s="28" t="s">
        <v>60</v>
      </c>
      <c r="G136" s="25">
        <v>3</v>
      </c>
      <c r="H136" s="25" t="s">
        <v>225</v>
      </c>
      <c r="I136" s="28" t="s">
        <v>219</v>
      </c>
      <c r="J136" s="28" t="s">
        <v>222</v>
      </c>
      <c r="K136" s="28" t="s">
        <v>38</v>
      </c>
      <c r="L136" s="28" t="s">
        <v>27</v>
      </c>
      <c r="M136" s="25"/>
      <c r="N136" s="25"/>
      <c r="O136" s="25"/>
      <c r="P136" s="28" t="s">
        <v>28</v>
      </c>
      <c r="Q136" s="28" t="s">
        <v>126</v>
      </c>
    </row>
    <row r="137" spans="1:17" x14ac:dyDescent="0.15">
      <c r="A137" s="27">
        <v>785</v>
      </c>
      <c r="B137" s="25" t="s">
        <v>262</v>
      </c>
      <c r="C137" s="26">
        <v>43772</v>
      </c>
      <c r="D137" s="28" t="s">
        <v>75</v>
      </c>
      <c r="E137" s="27">
        <v>1</v>
      </c>
      <c r="F137" s="28" t="s">
        <v>60</v>
      </c>
      <c r="G137" s="25">
        <v>3</v>
      </c>
      <c r="H137" s="25" t="s">
        <v>225</v>
      </c>
      <c r="I137" s="28"/>
      <c r="J137" s="28" t="s">
        <v>222</v>
      </c>
      <c r="K137" s="28" t="s">
        <v>38</v>
      </c>
      <c r="L137" s="28" t="s">
        <v>250</v>
      </c>
      <c r="M137" s="25"/>
      <c r="N137" s="25"/>
      <c r="O137" s="25"/>
      <c r="P137" s="28" t="s">
        <v>28</v>
      </c>
      <c r="Q137" s="28" t="s">
        <v>126</v>
      </c>
    </row>
    <row r="138" spans="1:17" x14ac:dyDescent="0.15">
      <c r="A138" s="27">
        <v>735</v>
      </c>
      <c r="B138" s="25" t="s">
        <v>262</v>
      </c>
      <c r="C138" s="26">
        <v>43772</v>
      </c>
      <c r="D138" s="28" t="s">
        <v>75</v>
      </c>
      <c r="E138" s="27">
        <v>1</v>
      </c>
      <c r="F138" s="28" t="s">
        <v>60</v>
      </c>
      <c r="G138" s="25">
        <v>3</v>
      </c>
      <c r="H138" s="25" t="s">
        <v>225</v>
      </c>
      <c r="I138" s="28"/>
      <c r="J138" s="28"/>
      <c r="K138" s="28"/>
      <c r="L138" s="28"/>
      <c r="M138" s="25"/>
      <c r="N138" s="25"/>
      <c r="O138" s="25"/>
      <c r="P138" s="28" t="s">
        <v>28</v>
      </c>
      <c r="Q138" s="28"/>
    </row>
    <row r="139" spans="1:17" x14ac:dyDescent="0.15">
      <c r="A139" s="27">
        <v>786</v>
      </c>
      <c r="B139" s="25" t="s">
        <v>262</v>
      </c>
      <c r="C139" s="26">
        <v>43772</v>
      </c>
      <c r="D139" s="28" t="s">
        <v>75</v>
      </c>
      <c r="E139" s="27">
        <v>1</v>
      </c>
      <c r="F139" s="28" t="s">
        <v>52</v>
      </c>
      <c r="G139" s="25">
        <v>3</v>
      </c>
      <c r="H139" s="25" t="s">
        <v>225</v>
      </c>
      <c r="I139" s="28" t="s">
        <v>223</v>
      </c>
      <c r="J139" s="28" t="s">
        <v>222</v>
      </c>
      <c r="K139" s="28" t="s">
        <v>26</v>
      </c>
      <c r="L139" s="28" t="s">
        <v>253</v>
      </c>
      <c r="M139" s="25"/>
      <c r="N139" s="25"/>
      <c r="O139" s="25"/>
      <c r="P139" s="28" t="s">
        <v>28</v>
      </c>
      <c r="Q139" s="28" t="s">
        <v>126</v>
      </c>
    </row>
    <row r="140" spans="1:17" x14ac:dyDescent="0.15">
      <c r="A140" s="27">
        <v>787</v>
      </c>
      <c r="B140" s="25" t="s">
        <v>262</v>
      </c>
      <c r="C140" s="26">
        <v>43772</v>
      </c>
      <c r="D140" s="28" t="s">
        <v>75</v>
      </c>
      <c r="E140" s="27">
        <v>1</v>
      </c>
      <c r="F140" s="28" t="s">
        <v>60</v>
      </c>
      <c r="G140" s="25">
        <v>3</v>
      </c>
      <c r="H140" s="25" t="s">
        <v>225</v>
      </c>
      <c r="I140" s="28" t="s">
        <v>223</v>
      </c>
      <c r="J140" s="28" t="s">
        <v>222</v>
      </c>
      <c r="K140" s="28" t="s">
        <v>26</v>
      </c>
      <c r="L140" s="28" t="s">
        <v>27</v>
      </c>
      <c r="M140" s="25"/>
      <c r="N140" s="25"/>
      <c r="O140" s="25"/>
      <c r="P140" s="28" t="s">
        <v>28</v>
      </c>
      <c r="Q140" s="28" t="s">
        <v>126</v>
      </c>
    </row>
    <row r="141" spans="1:17" x14ac:dyDescent="0.15">
      <c r="A141" s="27">
        <v>788</v>
      </c>
      <c r="B141" s="25" t="s">
        <v>262</v>
      </c>
      <c r="C141" s="26">
        <v>43772</v>
      </c>
      <c r="D141" s="28" t="s">
        <v>75</v>
      </c>
      <c r="E141" s="27">
        <v>1</v>
      </c>
      <c r="F141" s="28" t="s">
        <v>60</v>
      </c>
      <c r="G141" s="25">
        <v>3</v>
      </c>
      <c r="H141" s="25" t="s">
        <v>225</v>
      </c>
      <c r="I141" s="28" t="s">
        <v>223</v>
      </c>
      <c r="J141" s="28" t="s">
        <v>222</v>
      </c>
      <c r="K141" s="28" t="s">
        <v>26</v>
      </c>
      <c r="L141" s="28" t="s">
        <v>253</v>
      </c>
      <c r="M141" s="25"/>
      <c r="N141" s="25"/>
      <c r="O141" s="25"/>
      <c r="P141" s="28" t="s">
        <v>28</v>
      </c>
      <c r="Q141" s="28" t="s">
        <v>126</v>
      </c>
    </row>
    <row r="142" spans="1:17" x14ac:dyDescent="0.15">
      <c r="A142" s="27">
        <v>789</v>
      </c>
      <c r="B142" s="25" t="s">
        <v>262</v>
      </c>
      <c r="C142" s="26">
        <v>43772</v>
      </c>
      <c r="D142" s="28" t="s">
        <v>75</v>
      </c>
      <c r="E142" s="27">
        <v>1</v>
      </c>
      <c r="F142" s="28" t="s">
        <v>60</v>
      </c>
      <c r="G142" s="25">
        <v>3</v>
      </c>
      <c r="H142" s="25" t="s">
        <v>225</v>
      </c>
      <c r="I142" s="28" t="s">
        <v>263</v>
      </c>
      <c r="J142" s="28"/>
      <c r="K142" s="28"/>
      <c r="L142" s="28"/>
      <c r="M142" s="25"/>
      <c r="N142" s="25"/>
      <c r="O142" s="25"/>
      <c r="P142" s="28" t="s">
        <v>28</v>
      </c>
      <c r="Q142" s="28"/>
    </row>
    <row r="143" spans="1:17" x14ac:dyDescent="0.15">
      <c r="A143" s="25"/>
      <c r="B143" s="25" t="s">
        <v>262</v>
      </c>
      <c r="C143" s="26">
        <v>43772</v>
      </c>
      <c r="D143" s="28" t="s">
        <v>75</v>
      </c>
      <c r="E143" s="27">
        <v>1</v>
      </c>
      <c r="F143" s="28" t="s">
        <v>60</v>
      </c>
      <c r="G143" s="25">
        <v>3</v>
      </c>
      <c r="H143" s="25" t="s">
        <v>137</v>
      </c>
      <c r="I143" s="25"/>
      <c r="J143" s="25"/>
      <c r="K143" s="25"/>
      <c r="L143" s="25"/>
      <c r="M143" s="25"/>
      <c r="N143" s="25"/>
      <c r="O143" s="25"/>
      <c r="P143" s="25"/>
      <c r="Q143" s="25"/>
    </row>
    <row r="144" spans="1:17" x14ac:dyDescent="0.15">
      <c r="A144" s="27">
        <v>790</v>
      </c>
      <c r="B144" s="25" t="s">
        <v>262</v>
      </c>
      <c r="C144" s="26">
        <v>43776</v>
      </c>
      <c r="D144" s="28" t="s">
        <v>22</v>
      </c>
      <c r="E144" s="27">
        <v>2</v>
      </c>
      <c r="F144" s="28" t="s">
        <v>60</v>
      </c>
      <c r="G144" s="25">
        <v>1</v>
      </c>
      <c r="H144" s="25" t="s">
        <v>225</v>
      </c>
      <c r="I144" s="28" t="s">
        <v>219</v>
      </c>
      <c r="J144" s="28" t="s">
        <v>222</v>
      </c>
      <c r="K144" s="28" t="s">
        <v>26</v>
      </c>
      <c r="L144" s="28" t="s">
        <v>27</v>
      </c>
      <c r="M144" s="25">
        <v>24.2</v>
      </c>
      <c r="N144" s="27">
        <v>82</v>
      </c>
      <c r="O144" s="27">
        <v>96</v>
      </c>
      <c r="P144" s="28" t="s">
        <v>28</v>
      </c>
      <c r="Q144" s="28" t="s">
        <v>126</v>
      </c>
    </row>
    <row r="145" spans="1:17" x14ac:dyDescent="0.15">
      <c r="A145" s="27">
        <v>791</v>
      </c>
      <c r="B145" s="25" t="s">
        <v>262</v>
      </c>
      <c r="C145" s="26">
        <v>43776</v>
      </c>
      <c r="D145" s="28" t="s">
        <v>22</v>
      </c>
      <c r="E145" s="27">
        <v>2</v>
      </c>
      <c r="F145" s="28" t="s">
        <v>60</v>
      </c>
      <c r="G145" s="25">
        <v>1</v>
      </c>
      <c r="H145" s="25" t="s">
        <v>225</v>
      </c>
      <c r="I145" s="28" t="s">
        <v>219</v>
      </c>
      <c r="J145" s="28" t="s">
        <v>222</v>
      </c>
      <c r="K145" s="28" t="s">
        <v>26</v>
      </c>
      <c r="L145" s="28" t="s">
        <v>253</v>
      </c>
      <c r="M145" s="25">
        <v>24.4</v>
      </c>
      <c r="N145" s="27">
        <v>84</v>
      </c>
      <c r="O145" s="27">
        <v>97</v>
      </c>
      <c r="P145" s="28" t="s">
        <v>28</v>
      </c>
      <c r="Q145" s="28" t="s">
        <v>126</v>
      </c>
    </row>
    <row r="146" spans="1:17" x14ac:dyDescent="0.15">
      <c r="A146" s="27">
        <v>792</v>
      </c>
      <c r="B146" s="25" t="s">
        <v>262</v>
      </c>
      <c r="C146" s="26">
        <v>43776</v>
      </c>
      <c r="D146" s="28" t="s">
        <v>22</v>
      </c>
      <c r="E146" s="27">
        <v>2</v>
      </c>
      <c r="F146" s="28" t="s">
        <v>60</v>
      </c>
      <c r="G146" s="25">
        <v>1</v>
      </c>
      <c r="H146" s="25" t="s">
        <v>225</v>
      </c>
      <c r="I146" s="28" t="s">
        <v>219</v>
      </c>
      <c r="J146" s="28" t="s">
        <v>222</v>
      </c>
      <c r="K146" s="28" t="s">
        <v>26</v>
      </c>
      <c r="L146" s="28" t="s">
        <v>27</v>
      </c>
      <c r="M146" s="25">
        <v>24.3</v>
      </c>
      <c r="N146" s="27">
        <v>80</v>
      </c>
      <c r="O146" s="27">
        <v>97</v>
      </c>
      <c r="P146" s="28" t="s">
        <v>28</v>
      </c>
      <c r="Q146" s="28" t="s">
        <v>126</v>
      </c>
    </row>
    <row r="147" spans="1:17" x14ac:dyDescent="0.15">
      <c r="A147" s="25"/>
      <c r="B147" s="25" t="s">
        <v>262</v>
      </c>
      <c r="C147" s="26">
        <v>43776</v>
      </c>
      <c r="D147" s="28" t="s">
        <v>22</v>
      </c>
      <c r="E147" s="27">
        <v>2</v>
      </c>
      <c r="F147" s="28" t="s">
        <v>60</v>
      </c>
      <c r="G147" s="25">
        <v>1</v>
      </c>
      <c r="H147" s="25" t="s">
        <v>137</v>
      </c>
      <c r="I147" s="25"/>
      <c r="J147" s="25"/>
      <c r="K147" s="25"/>
      <c r="L147" s="25"/>
      <c r="M147" s="25"/>
      <c r="N147" s="25"/>
      <c r="O147" s="25"/>
      <c r="P147" s="25"/>
      <c r="Q147" s="25"/>
    </row>
    <row r="148" spans="1:17" x14ac:dyDescent="0.15">
      <c r="A148" s="25"/>
      <c r="B148" s="25" t="s">
        <v>262</v>
      </c>
      <c r="C148" s="26">
        <v>43776</v>
      </c>
      <c r="D148" s="28" t="s">
        <v>22</v>
      </c>
      <c r="E148" s="27">
        <v>2</v>
      </c>
      <c r="F148" s="28" t="s">
        <v>44</v>
      </c>
      <c r="G148" s="25">
        <v>1</v>
      </c>
      <c r="H148" s="25" t="s">
        <v>137</v>
      </c>
      <c r="I148" s="25"/>
      <c r="J148" s="25"/>
      <c r="K148" s="25"/>
      <c r="L148" s="25"/>
      <c r="M148" s="25"/>
      <c r="N148" s="25"/>
      <c r="O148" s="25"/>
      <c r="P148" s="25"/>
      <c r="Q148" s="25"/>
    </row>
    <row r="149" spans="1:17" x14ac:dyDescent="0.15">
      <c r="A149" s="25"/>
      <c r="B149" s="25" t="s">
        <v>262</v>
      </c>
      <c r="C149" s="26">
        <v>43776</v>
      </c>
      <c r="D149" s="28" t="s">
        <v>22</v>
      </c>
      <c r="E149" s="27">
        <v>2</v>
      </c>
      <c r="F149" s="28" t="s">
        <v>44</v>
      </c>
      <c r="G149" s="25">
        <v>1</v>
      </c>
      <c r="H149" s="25" t="s">
        <v>220</v>
      </c>
      <c r="I149" s="25"/>
      <c r="J149" s="25"/>
      <c r="K149" s="25"/>
      <c r="L149" s="25"/>
      <c r="M149" s="25"/>
      <c r="N149" s="25"/>
      <c r="O149" s="25"/>
      <c r="P149" s="25"/>
      <c r="Q149" s="25"/>
    </row>
    <row r="150" spans="1:17" x14ac:dyDescent="0.15">
      <c r="A150" s="27">
        <v>793</v>
      </c>
      <c r="B150" s="25" t="s">
        <v>262</v>
      </c>
      <c r="C150" s="26">
        <v>43777</v>
      </c>
      <c r="D150" s="28" t="s">
        <v>22</v>
      </c>
      <c r="E150" s="27">
        <v>2</v>
      </c>
      <c r="F150" s="28" t="s">
        <v>60</v>
      </c>
      <c r="G150" s="25">
        <v>2</v>
      </c>
      <c r="H150" s="25" t="s">
        <v>225</v>
      </c>
      <c r="I150" s="28" t="s">
        <v>245</v>
      </c>
      <c r="J150" s="28" t="s">
        <v>222</v>
      </c>
      <c r="K150" s="28" t="s">
        <v>38</v>
      </c>
      <c r="L150" s="28" t="s">
        <v>27</v>
      </c>
      <c r="M150" s="25">
        <v>31.5</v>
      </c>
      <c r="N150" s="28"/>
      <c r="O150" s="27">
        <v>46</v>
      </c>
      <c r="P150" s="28" t="s">
        <v>28</v>
      </c>
      <c r="Q150" s="28" t="s">
        <v>126</v>
      </c>
    </row>
    <row r="151" spans="1:17" x14ac:dyDescent="0.15">
      <c r="A151" s="27">
        <v>794</v>
      </c>
      <c r="B151" s="25" t="s">
        <v>262</v>
      </c>
      <c r="C151" s="26">
        <v>43777</v>
      </c>
      <c r="D151" s="28" t="s">
        <v>22</v>
      </c>
      <c r="E151" s="27">
        <v>2</v>
      </c>
      <c r="F151" s="28" t="s">
        <v>60</v>
      </c>
      <c r="G151" s="25">
        <v>2</v>
      </c>
      <c r="H151" s="25" t="s">
        <v>225</v>
      </c>
      <c r="I151" s="28" t="s">
        <v>219</v>
      </c>
      <c r="J151" s="28" t="s">
        <v>222</v>
      </c>
      <c r="K151" s="28" t="s">
        <v>38</v>
      </c>
      <c r="L151" s="28" t="s">
        <v>67</v>
      </c>
      <c r="M151" s="25">
        <v>23.7</v>
      </c>
      <c r="N151" s="27">
        <v>87</v>
      </c>
      <c r="O151" s="27">
        <v>101</v>
      </c>
      <c r="P151" s="28" t="s">
        <v>28</v>
      </c>
      <c r="Q151" s="28" t="s">
        <v>126</v>
      </c>
    </row>
    <row r="152" spans="1:17" x14ac:dyDescent="0.15">
      <c r="A152" s="27">
        <v>791</v>
      </c>
      <c r="B152" s="25" t="s">
        <v>262</v>
      </c>
      <c r="C152" s="26">
        <v>43777</v>
      </c>
      <c r="D152" s="28" t="s">
        <v>22</v>
      </c>
      <c r="E152" s="27">
        <v>2</v>
      </c>
      <c r="F152" s="28" t="s">
        <v>44</v>
      </c>
      <c r="G152" s="25">
        <v>2</v>
      </c>
      <c r="H152" s="25" t="s">
        <v>59</v>
      </c>
      <c r="I152" s="28"/>
      <c r="J152" s="28"/>
      <c r="K152" s="28"/>
      <c r="L152" s="28"/>
      <c r="M152" s="25"/>
      <c r="N152" s="28"/>
      <c r="O152" s="28"/>
      <c r="P152" s="28" t="s">
        <v>28</v>
      </c>
      <c r="Q152" s="28"/>
    </row>
    <row r="153" spans="1:17" x14ac:dyDescent="0.15">
      <c r="A153" s="25"/>
      <c r="B153" s="25" t="s">
        <v>262</v>
      </c>
      <c r="C153" s="26">
        <v>43777</v>
      </c>
      <c r="D153" s="28" t="s">
        <v>22</v>
      </c>
      <c r="E153" s="27">
        <v>2</v>
      </c>
      <c r="F153" s="28" t="s">
        <v>52</v>
      </c>
      <c r="G153" s="25">
        <v>2</v>
      </c>
      <c r="H153" s="25" t="s">
        <v>220</v>
      </c>
      <c r="I153" s="25"/>
      <c r="J153" s="25"/>
      <c r="K153" s="25"/>
      <c r="L153" s="25"/>
      <c r="M153" s="25"/>
      <c r="N153" s="25"/>
      <c r="O153" s="25"/>
      <c r="P153" s="25"/>
      <c r="Q153" s="25"/>
    </row>
    <row r="154" spans="1:17" x14ac:dyDescent="0.15">
      <c r="A154" s="25"/>
      <c r="B154" s="25" t="s">
        <v>262</v>
      </c>
      <c r="C154" s="26">
        <v>43777</v>
      </c>
      <c r="D154" s="28" t="s">
        <v>22</v>
      </c>
      <c r="E154" s="27">
        <v>2</v>
      </c>
      <c r="F154" s="28" t="s">
        <v>60</v>
      </c>
      <c r="G154" s="25">
        <v>2</v>
      </c>
      <c r="H154" s="25" t="s">
        <v>220</v>
      </c>
      <c r="I154" s="25"/>
      <c r="J154" s="25"/>
      <c r="K154" s="25"/>
      <c r="L154" s="25"/>
      <c r="M154" s="25"/>
      <c r="N154" s="25"/>
      <c r="O154" s="25"/>
      <c r="P154" s="25"/>
      <c r="Q154" s="25"/>
    </row>
    <row r="155" spans="1:17" x14ac:dyDescent="0.15">
      <c r="A155" s="27">
        <v>795</v>
      </c>
      <c r="B155" s="25" t="s">
        <v>262</v>
      </c>
      <c r="C155" s="26">
        <v>43778</v>
      </c>
      <c r="D155" s="28" t="s">
        <v>22</v>
      </c>
      <c r="E155" s="27">
        <v>2</v>
      </c>
      <c r="F155" s="28" t="s">
        <v>60</v>
      </c>
      <c r="G155" s="25">
        <v>3</v>
      </c>
      <c r="H155" s="25" t="s">
        <v>225</v>
      </c>
      <c r="I155" s="28" t="s">
        <v>218</v>
      </c>
      <c r="J155" s="28" t="s">
        <v>222</v>
      </c>
      <c r="K155" s="28" t="s">
        <v>38</v>
      </c>
      <c r="L155" s="28" t="s">
        <v>27</v>
      </c>
      <c r="M155" s="25">
        <v>21.4</v>
      </c>
      <c r="N155" s="27">
        <v>77</v>
      </c>
      <c r="O155" s="27">
        <v>111</v>
      </c>
      <c r="P155" s="28" t="s">
        <v>28</v>
      </c>
      <c r="Q155" s="28" t="s">
        <v>126</v>
      </c>
    </row>
    <row r="156" spans="1:17" x14ac:dyDescent="0.15">
      <c r="A156" s="27">
        <v>792</v>
      </c>
      <c r="B156" s="25" t="s">
        <v>262</v>
      </c>
      <c r="C156" s="26">
        <v>43778</v>
      </c>
      <c r="D156" s="28" t="s">
        <v>22</v>
      </c>
      <c r="E156" s="27">
        <v>2</v>
      </c>
      <c r="F156" s="28" t="s">
        <v>60</v>
      </c>
      <c r="G156" s="25">
        <v>3</v>
      </c>
      <c r="H156" s="25" t="s">
        <v>59</v>
      </c>
      <c r="I156" s="28"/>
      <c r="J156" s="28"/>
      <c r="K156" s="28"/>
      <c r="L156" s="28"/>
      <c r="M156" s="25"/>
      <c r="N156" s="28"/>
      <c r="O156" s="28"/>
      <c r="P156" s="28" t="s">
        <v>28</v>
      </c>
      <c r="Q156" s="28"/>
    </row>
    <row r="157" spans="1:17" x14ac:dyDescent="0.15">
      <c r="A157" s="27">
        <v>790</v>
      </c>
      <c r="B157" s="25" t="s">
        <v>262</v>
      </c>
      <c r="C157" s="26">
        <v>43778</v>
      </c>
      <c r="D157" s="28" t="s">
        <v>22</v>
      </c>
      <c r="E157" s="27">
        <v>2</v>
      </c>
      <c r="F157" s="28" t="s">
        <v>60</v>
      </c>
      <c r="G157" s="25">
        <v>3</v>
      </c>
      <c r="H157" s="25" t="s">
        <v>59</v>
      </c>
      <c r="I157" s="28"/>
      <c r="J157" s="28"/>
      <c r="K157" s="28"/>
      <c r="L157" s="28"/>
      <c r="M157" s="25"/>
      <c r="N157" s="28"/>
      <c r="O157" s="28"/>
      <c r="P157" s="28" t="s">
        <v>28</v>
      </c>
      <c r="Q157" s="28"/>
    </row>
    <row r="158" spans="1:17" x14ac:dyDescent="0.15">
      <c r="A158" s="27">
        <v>796</v>
      </c>
      <c r="B158" s="25" t="s">
        <v>262</v>
      </c>
      <c r="C158" s="26">
        <v>43778</v>
      </c>
      <c r="D158" s="28" t="s">
        <v>22</v>
      </c>
      <c r="E158" s="27">
        <v>2</v>
      </c>
      <c r="F158" s="28" t="s">
        <v>60</v>
      </c>
      <c r="G158" s="25">
        <v>3</v>
      </c>
      <c r="H158" s="25" t="s">
        <v>225</v>
      </c>
      <c r="I158" s="28" t="s">
        <v>218</v>
      </c>
      <c r="J158" s="28" t="s">
        <v>222</v>
      </c>
      <c r="K158" s="28" t="s">
        <v>26</v>
      </c>
      <c r="L158" s="28" t="s">
        <v>27</v>
      </c>
      <c r="M158" s="25">
        <v>23.8</v>
      </c>
      <c r="N158" s="27">
        <v>77</v>
      </c>
      <c r="O158" s="27">
        <v>115</v>
      </c>
      <c r="P158" s="28" t="s">
        <v>28</v>
      </c>
      <c r="Q158" s="28" t="s">
        <v>126</v>
      </c>
    </row>
    <row r="159" spans="1:17" x14ac:dyDescent="0.15">
      <c r="A159" s="27">
        <v>797</v>
      </c>
      <c r="B159" s="25" t="s">
        <v>262</v>
      </c>
      <c r="C159" s="26">
        <v>43778</v>
      </c>
      <c r="D159" s="28" t="s">
        <v>22</v>
      </c>
      <c r="E159" s="27">
        <v>2</v>
      </c>
      <c r="F159" s="28" t="s">
        <v>60</v>
      </c>
      <c r="G159" s="25">
        <v>3</v>
      </c>
      <c r="H159" s="25" t="s">
        <v>225</v>
      </c>
      <c r="I159" s="28" t="s">
        <v>27</v>
      </c>
      <c r="J159" s="28" t="s">
        <v>247</v>
      </c>
      <c r="K159" s="28" t="s">
        <v>26</v>
      </c>
      <c r="L159" s="28" t="s">
        <v>27</v>
      </c>
      <c r="M159" s="25">
        <v>10.6</v>
      </c>
      <c r="N159" s="27">
        <v>63</v>
      </c>
      <c r="O159" s="27">
        <v>74</v>
      </c>
      <c r="P159" s="28" t="s">
        <v>28</v>
      </c>
      <c r="Q159" s="28"/>
    </row>
    <row r="160" spans="1:17" x14ac:dyDescent="0.15">
      <c r="A160" s="27">
        <v>798</v>
      </c>
      <c r="B160" s="25" t="s">
        <v>262</v>
      </c>
      <c r="C160" s="26">
        <v>43778</v>
      </c>
      <c r="D160" s="28" t="s">
        <v>22</v>
      </c>
      <c r="E160" s="27">
        <v>2</v>
      </c>
      <c r="F160" s="28" t="s">
        <v>44</v>
      </c>
      <c r="G160" s="25">
        <v>3</v>
      </c>
      <c r="H160" s="25" t="s">
        <v>225</v>
      </c>
      <c r="I160" s="28" t="s">
        <v>218</v>
      </c>
      <c r="J160" s="28" t="s">
        <v>222</v>
      </c>
      <c r="K160" s="28" t="s">
        <v>26</v>
      </c>
      <c r="L160" s="28" t="s">
        <v>27</v>
      </c>
      <c r="M160" s="25">
        <v>18.899999999999999</v>
      </c>
      <c r="N160" s="28"/>
      <c r="O160" s="27">
        <v>64</v>
      </c>
      <c r="P160" s="28" t="s">
        <v>28</v>
      </c>
      <c r="Q160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922A-37F4-2D45-86EB-73EDC343E063}">
  <dimension ref="A1:M42"/>
  <sheetViews>
    <sheetView tabSelected="1" workbookViewId="0">
      <selection activeCell="E29" sqref="E29"/>
    </sheetView>
  </sheetViews>
  <sheetFormatPr baseColWidth="10" defaultRowHeight="13" x14ac:dyDescent="0.15"/>
  <cols>
    <col min="4" max="4" width="17.6640625" customWidth="1"/>
    <col min="5" max="5" width="17.83203125" customWidth="1"/>
    <col min="6" max="6" width="16.5" customWidth="1"/>
    <col min="7" max="7" width="17.83203125" customWidth="1"/>
    <col min="8" max="8" width="15" customWidth="1"/>
    <col min="9" max="9" width="17" customWidth="1"/>
    <col min="10" max="11" width="17.33203125" customWidth="1"/>
    <col min="12" max="12" width="16" customWidth="1"/>
    <col min="13" max="13" width="20.83203125" customWidth="1"/>
  </cols>
  <sheetData>
    <row r="1" spans="1:13" x14ac:dyDescent="0.15">
      <c r="A1" s="13" t="s">
        <v>240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4" x14ac:dyDescent="0.15">
      <c r="A3" s="13"/>
      <c r="B3" s="13"/>
      <c r="C3" s="13"/>
      <c r="D3" s="13"/>
      <c r="E3" s="14" t="s">
        <v>32</v>
      </c>
      <c r="F3" s="14" t="s">
        <v>35</v>
      </c>
      <c r="G3" s="14" t="s">
        <v>77</v>
      </c>
      <c r="H3" s="14" t="s">
        <v>226</v>
      </c>
      <c r="I3" s="14" t="s">
        <v>227</v>
      </c>
      <c r="J3" s="14" t="s">
        <v>228</v>
      </c>
      <c r="K3" s="14" t="s">
        <v>229</v>
      </c>
      <c r="L3" s="14" t="s">
        <v>230</v>
      </c>
      <c r="M3" s="14" t="s">
        <v>231</v>
      </c>
    </row>
    <row r="4" spans="1:13" ht="14" x14ac:dyDescent="0.15">
      <c r="A4" s="15" t="s">
        <v>1</v>
      </c>
      <c r="B4" s="15" t="s">
        <v>2</v>
      </c>
      <c r="C4" s="15" t="s">
        <v>3</v>
      </c>
      <c r="D4" s="15" t="s">
        <v>232</v>
      </c>
      <c r="E4" s="15" t="s">
        <v>233</v>
      </c>
      <c r="F4" s="15" t="s">
        <v>234</v>
      </c>
      <c r="G4" s="15" t="s">
        <v>235</v>
      </c>
      <c r="H4" s="15" t="s">
        <v>236</v>
      </c>
      <c r="I4" s="15" t="s">
        <v>237</v>
      </c>
      <c r="J4" s="15" t="s">
        <v>50</v>
      </c>
      <c r="K4" s="15" t="s">
        <v>238</v>
      </c>
      <c r="L4" s="15" t="s">
        <v>230</v>
      </c>
      <c r="M4" s="15" t="s">
        <v>239</v>
      </c>
    </row>
    <row r="5" spans="1:13" x14ac:dyDescent="0.15">
      <c r="A5" s="13" t="s">
        <v>22</v>
      </c>
      <c r="B5" s="13">
        <v>1</v>
      </c>
      <c r="C5" s="13" t="s">
        <v>44</v>
      </c>
      <c r="D5">
        <f>E5+F5+G5+H5+I5+J5+K5+L5+M5</f>
        <v>0</v>
      </c>
    </row>
    <row r="6" spans="1:13" x14ac:dyDescent="0.15">
      <c r="A6" s="13" t="s">
        <v>22</v>
      </c>
      <c r="B6" s="13">
        <v>1</v>
      </c>
      <c r="C6" s="13" t="s">
        <v>60</v>
      </c>
      <c r="D6">
        <f t="shared" ref="D6:D39" si="0">E6+F6+G6+H6+I6+J6+K6+L6+M6</f>
        <v>0</v>
      </c>
    </row>
    <row r="7" spans="1:13" x14ac:dyDescent="0.15">
      <c r="A7" s="13" t="s">
        <v>22</v>
      </c>
      <c r="B7" s="13">
        <v>1</v>
      </c>
      <c r="C7" s="13" t="s">
        <v>52</v>
      </c>
      <c r="D7">
        <f t="shared" si="0"/>
        <v>0</v>
      </c>
    </row>
    <row r="8" spans="1:13" x14ac:dyDescent="0.15">
      <c r="A8" s="13"/>
      <c r="B8" s="13"/>
      <c r="C8" s="13"/>
    </row>
    <row r="9" spans="1:13" x14ac:dyDescent="0.15">
      <c r="A9" s="13" t="s">
        <v>22</v>
      </c>
      <c r="B9" s="13">
        <v>2</v>
      </c>
      <c r="C9" s="13" t="s">
        <v>44</v>
      </c>
      <c r="D9">
        <f t="shared" si="0"/>
        <v>4</v>
      </c>
      <c r="I9">
        <v>1</v>
      </c>
      <c r="J9">
        <v>3</v>
      </c>
    </row>
    <row r="10" spans="1:13" x14ac:dyDescent="0.15">
      <c r="A10" s="13" t="s">
        <v>22</v>
      </c>
      <c r="B10" s="13">
        <v>2</v>
      </c>
      <c r="C10" s="13" t="s">
        <v>60</v>
      </c>
      <c r="D10">
        <f t="shared" si="0"/>
        <v>11</v>
      </c>
      <c r="E10">
        <v>4</v>
      </c>
      <c r="F10">
        <v>4</v>
      </c>
      <c r="I10">
        <v>2</v>
      </c>
      <c r="J10">
        <v>1</v>
      </c>
    </row>
    <row r="11" spans="1:13" x14ac:dyDescent="0.15">
      <c r="A11" s="13" t="s">
        <v>22</v>
      </c>
      <c r="B11" s="13">
        <v>2</v>
      </c>
      <c r="C11" s="13" t="s">
        <v>52</v>
      </c>
      <c r="D11">
        <f t="shared" si="0"/>
        <v>1</v>
      </c>
      <c r="E11">
        <v>1</v>
      </c>
    </row>
    <row r="12" spans="1:13" x14ac:dyDescent="0.15">
      <c r="A12" s="13"/>
      <c r="B12" s="13"/>
      <c r="C12" s="13"/>
    </row>
    <row r="13" spans="1:13" x14ac:dyDescent="0.15">
      <c r="A13" s="13" t="s">
        <v>22</v>
      </c>
      <c r="B13" s="13">
        <v>3</v>
      </c>
      <c r="C13" s="13" t="s">
        <v>44</v>
      </c>
      <c r="D13">
        <f t="shared" si="0"/>
        <v>0</v>
      </c>
    </row>
    <row r="14" spans="1:13" x14ac:dyDescent="0.15">
      <c r="A14" s="13" t="s">
        <v>22</v>
      </c>
      <c r="B14" s="13">
        <v>3</v>
      </c>
      <c r="C14" s="13" t="s">
        <v>60</v>
      </c>
      <c r="D14">
        <f t="shared" si="0"/>
        <v>0</v>
      </c>
    </row>
    <row r="15" spans="1:13" x14ac:dyDescent="0.15">
      <c r="A15" s="13" t="s">
        <v>22</v>
      </c>
      <c r="B15" s="13">
        <v>3</v>
      </c>
      <c r="C15" s="13" t="s">
        <v>52</v>
      </c>
      <c r="D15">
        <f t="shared" si="0"/>
        <v>0</v>
      </c>
    </row>
    <row r="16" spans="1:13" x14ac:dyDescent="0.15">
      <c r="A16" s="13"/>
      <c r="B16" s="13"/>
      <c r="C16" s="13"/>
    </row>
    <row r="17" spans="1:11" x14ac:dyDescent="0.15">
      <c r="A17" s="13" t="s">
        <v>241</v>
      </c>
      <c r="B17" s="13">
        <v>1</v>
      </c>
      <c r="C17" s="13" t="s">
        <v>44</v>
      </c>
      <c r="D17">
        <f t="shared" si="0"/>
        <v>2</v>
      </c>
      <c r="E17">
        <v>2</v>
      </c>
    </row>
    <row r="18" spans="1:11" x14ac:dyDescent="0.15">
      <c r="A18" s="13" t="s">
        <v>241</v>
      </c>
      <c r="B18" s="13">
        <v>1</v>
      </c>
      <c r="C18" s="13" t="s">
        <v>60</v>
      </c>
      <c r="D18">
        <f t="shared" si="0"/>
        <v>0</v>
      </c>
    </row>
    <row r="19" spans="1:11" x14ac:dyDescent="0.15">
      <c r="A19" s="13" t="s">
        <v>241</v>
      </c>
      <c r="B19" s="13">
        <v>1</v>
      </c>
      <c r="C19" s="13" t="s">
        <v>52</v>
      </c>
      <c r="D19">
        <f t="shared" si="0"/>
        <v>0</v>
      </c>
    </row>
    <row r="20" spans="1:11" x14ac:dyDescent="0.15">
      <c r="A20" s="13"/>
      <c r="B20" s="13"/>
      <c r="C20" s="13"/>
    </row>
    <row r="21" spans="1:11" x14ac:dyDescent="0.15">
      <c r="A21" s="13" t="s">
        <v>241</v>
      </c>
      <c r="B21" s="13">
        <v>2</v>
      </c>
      <c r="C21" s="13" t="s">
        <v>44</v>
      </c>
      <c r="D21">
        <f t="shared" si="0"/>
        <v>0</v>
      </c>
    </row>
    <row r="22" spans="1:11" x14ac:dyDescent="0.15">
      <c r="A22" s="13" t="s">
        <v>241</v>
      </c>
      <c r="B22" s="13">
        <v>2</v>
      </c>
      <c r="C22" s="13" t="s">
        <v>60</v>
      </c>
      <c r="D22">
        <f t="shared" si="0"/>
        <v>0</v>
      </c>
    </row>
    <row r="23" spans="1:11" x14ac:dyDescent="0.15">
      <c r="A23" s="13" t="s">
        <v>241</v>
      </c>
      <c r="B23" s="13">
        <v>2</v>
      </c>
      <c r="C23" s="13" t="s">
        <v>52</v>
      </c>
      <c r="D23">
        <f t="shared" si="0"/>
        <v>0</v>
      </c>
    </row>
    <row r="24" spans="1:11" x14ac:dyDescent="0.15">
      <c r="A24" s="13"/>
      <c r="B24" s="13"/>
      <c r="C24" s="13"/>
    </row>
    <row r="25" spans="1:11" x14ac:dyDescent="0.15">
      <c r="A25" s="13" t="s">
        <v>241</v>
      </c>
      <c r="B25" s="13">
        <v>3</v>
      </c>
      <c r="C25" s="13" t="s">
        <v>44</v>
      </c>
      <c r="D25">
        <f t="shared" si="0"/>
        <v>0</v>
      </c>
    </row>
    <row r="26" spans="1:11" x14ac:dyDescent="0.15">
      <c r="A26" s="13" t="s">
        <v>241</v>
      </c>
      <c r="B26" s="13">
        <v>3</v>
      </c>
      <c r="C26" s="13" t="s">
        <v>60</v>
      </c>
      <c r="D26">
        <f t="shared" si="0"/>
        <v>0</v>
      </c>
    </row>
    <row r="27" spans="1:11" x14ac:dyDescent="0.15">
      <c r="A27" s="13" t="s">
        <v>241</v>
      </c>
      <c r="B27" s="13">
        <v>3</v>
      </c>
      <c r="C27" s="13" t="s">
        <v>52</v>
      </c>
      <c r="D27">
        <f t="shared" si="0"/>
        <v>0</v>
      </c>
    </row>
    <row r="28" spans="1:11" x14ac:dyDescent="0.15">
      <c r="A28" s="13"/>
      <c r="B28" s="13"/>
      <c r="C28" s="13"/>
    </row>
    <row r="29" spans="1:11" x14ac:dyDescent="0.15">
      <c r="A29" s="13" t="s">
        <v>75</v>
      </c>
      <c r="B29" s="13">
        <v>1</v>
      </c>
      <c r="C29" s="13" t="s">
        <v>44</v>
      </c>
      <c r="D29">
        <f t="shared" si="0"/>
        <v>36</v>
      </c>
      <c r="E29">
        <v>1</v>
      </c>
      <c r="F29">
        <v>12</v>
      </c>
      <c r="G29">
        <v>22</v>
      </c>
      <c r="J29">
        <v>1</v>
      </c>
    </row>
    <row r="30" spans="1:11" x14ac:dyDescent="0.15">
      <c r="A30" s="13" t="s">
        <v>75</v>
      </c>
      <c r="B30" s="13">
        <v>1</v>
      </c>
      <c r="C30" s="13" t="s">
        <v>60</v>
      </c>
      <c r="D30">
        <f t="shared" si="0"/>
        <v>28</v>
      </c>
      <c r="E30">
        <v>5</v>
      </c>
      <c r="F30">
        <v>9</v>
      </c>
      <c r="G30">
        <v>12</v>
      </c>
      <c r="K30">
        <v>2</v>
      </c>
    </row>
    <row r="31" spans="1:11" x14ac:dyDescent="0.15">
      <c r="A31" s="13" t="s">
        <v>75</v>
      </c>
      <c r="B31" s="13">
        <v>1</v>
      </c>
      <c r="C31" s="13" t="s">
        <v>52</v>
      </c>
      <c r="D31">
        <f t="shared" si="0"/>
        <v>23</v>
      </c>
      <c r="E31">
        <v>5</v>
      </c>
      <c r="F31">
        <v>9</v>
      </c>
      <c r="G31">
        <v>9</v>
      </c>
    </row>
    <row r="32" spans="1:11" x14ac:dyDescent="0.15">
      <c r="A32" s="13"/>
      <c r="B32" s="13"/>
      <c r="C32" s="13"/>
    </row>
    <row r="33" spans="1:13" x14ac:dyDescent="0.15">
      <c r="A33" s="13" t="s">
        <v>75</v>
      </c>
      <c r="B33" s="13">
        <v>2</v>
      </c>
      <c r="C33" s="13" t="s">
        <v>44</v>
      </c>
      <c r="D33">
        <f t="shared" si="0"/>
        <v>0</v>
      </c>
    </row>
    <row r="34" spans="1:13" x14ac:dyDescent="0.15">
      <c r="A34" s="13" t="s">
        <v>75</v>
      </c>
      <c r="B34" s="13">
        <v>2</v>
      </c>
      <c r="C34" s="13" t="s">
        <v>60</v>
      </c>
      <c r="D34">
        <f t="shared" si="0"/>
        <v>0</v>
      </c>
    </row>
    <row r="35" spans="1:13" x14ac:dyDescent="0.15">
      <c r="A35" s="13" t="s">
        <v>75</v>
      </c>
      <c r="B35" s="13">
        <v>2</v>
      </c>
      <c r="C35" s="13" t="s">
        <v>52</v>
      </c>
      <c r="D35">
        <f t="shared" si="0"/>
        <v>0</v>
      </c>
    </row>
    <row r="36" spans="1:13" x14ac:dyDescent="0.15">
      <c r="A36" s="13"/>
      <c r="B36" s="13"/>
      <c r="C36" s="13"/>
    </row>
    <row r="37" spans="1:13" x14ac:dyDescent="0.15">
      <c r="A37" s="13" t="s">
        <v>75</v>
      </c>
      <c r="B37" s="13">
        <v>3</v>
      </c>
      <c r="C37" s="13" t="s">
        <v>44</v>
      </c>
      <c r="D37">
        <f t="shared" si="0"/>
        <v>0</v>
      </c>
    </row>
    <row r="38" spans="1:13" x14ac:dyDescent="0.15">
      <c r="A38" s="13" t="s">
        <v>75</v>
      </c>
      <c r="B38" s="13">
        <v>3</v>
      </c>
      <c r="C38" s="13" t="s">
        <v>60</v>
      </c>
      <c r="D38">
        <f t="shared" si="0"/>
        <v>0</v>
      </c>
    </row>
    <row r="39" spans="1:13" x14ac:dyDescent="0.15">
      <c r="A39" s="13" t="s">
        <v>75</v>
      </c>
      <c r="B39" s="13">
        <v>3</v>
      </c>
      <c r="C39" s="13" t="s">
        <v>52</v>
      </c>
      <c r="D39">
        <f t="shared" si="0"/>
        <v>0</v>
      </c>
    </row>
    <row r="40" spans="1:13" x14ac:dyDescent="0.15">
      <c r="A40" s="13"/>
      <c r="B40" s="13"/>
      <c r="C40" s="13"/>
    </row>
    <row r="41" spans="1:13" x14ac:dyDescent="0.15">
      <c r="A41" s="13" t="s">
        <v>242</v>
      </c>
      <c r="B41" s="13" t="s">
        <v>243</v>
      </c>
      <c r="C41" s="13" t="s">
        <v>243</v>
      </c>
      <c r="D41">
        <f>SUM(E41:M41)</f>
        <v>0</v>
      </c>
    </row>
    <row r="42" spans="1:13" x14ac:dyDescent="0.15">
      <c r="A42" s="13" t="s">
        <v>244</v>
      </c>
      <c r="B42" s="13"/>
      <c r="C42" s="13"/>
      <c r="D42">
        <f t="shared" ref="D42:M42" si="1">SUM(D5:D41)</f>
        <v>105</v>
      </c>
      <c r="E42">
        <f t="shared" si="1"/>
        <v>18</v>
      </c>
      <c r="F42">
        <f t="shared" si="1"/>
        <v>34</v>
      </c>
      <c r="G42">
        <f t="shared" si="1"/>
        <v>43</v>
      </c>
      <c r="H42">
        <f t="shared" si="1"/>
        <v>0</v>
      </c>
      <c r="I42">
        <f t="shared" si="1"/>
        <v>3</v>
      </c>
      <c r="J42">
        <f t="shared" si="1"/>
        <v>5</v>
      </c>
      <c r="K42">
        <f t="shared" si="1"/>
        <v>2</v>
      </c>
      <c r="L42">
        <f t="shared" si="1"/>
        <v>0</v>
      </c>
      <c r="M4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2019_raw</vt:lpstr>
      <vt:lpstr>2019_clean</vt:lpstr>
      <vt:lpstr>2019_summarized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2020-06-12T15:14:39Z</dcterms:created>
  <dcterms:modified xsi:type="dcterms:W3CDTF">2020-07-08T05:48:20Z</dcterms:modified>
</cp:coreProperties>
</file>