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ny.desai\OneDrive - Providence St. Joseph Health\Documents\Northwestern\Project Management\"/>
    </mc:Choice>
  </mc:AlternateContent>
  <xr:revisionPtr revIDLastSave="18" documentId="8_{FDFA5694-5374-4368-BCB2-63C4105F13CA}" xr6:coauthVersionLast="45" xr6:coauthVersionMax="45" xr10:uidLastSave="{67AAEF24-D2F2-41B3-9E57-1FA8403A3D3B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1" l="1"/>
  <c r="O20" i="1" l="1"/>
  <c r="E10" i="1"/>
  <c r="C14" i="1" l="1"/>
  <c r="E14" i="1" s="1"/>
  <c r="G14" i="1" s="1"/>
  <c r="M16" i="1"/>
  <c r="I14" i="1"/>
  <c r="G20" i="1" l="1"/>
  <c r="G18" i="1"/>
  <c r="I18" i="1" l="1"/>
  <c r="G19" i="1"/>
  <c r="K18" i="1" l="1"/>
  <c r="K14" i="1"/>
  <c r="M18" i="1" l="1"/>
  <c r="I15" i="1"/>
  <c r="M14" i="1"/>
  <c r="K15" i="1"/>
  <c r="O18" i="1" l="1"/>
  <c r="M15" i="1" l="1"/>
  <c r="Q18" i="1"/>
  <c r="O19" i="1"/>
</calcChain>
</file>

<file path=xl/sharedStrings.xml><?xml version="1.0" encoding="utf-8"?>
<sst xmlns="http://schemas.openxmlformats.org/spreadsheetml/2006/main" count="29" uniqueCount="29">
  <si>
    <r>
      <rPr>
        <b/>
        <sz val="11"/>
        <color theme="1"/>
        <rFont val="Calibri"/>
        <family val="2"/>
        <scheme val="minor"/>
      </rPr>
      <t>ES</t>
    </r>
    <r>
      <rPr>
        <sz val="11"/>
        <color theme="1"/>
        <rFont val="Calibri"/>
        <family val="2"/>
        <scheme val="minor"/>
      </rPr>
      <t xml:space="preserve"> = max(EF of predecessors)</t>
    </r>
  </si>
  <si>
    <t>Activity ID</t>
  </si>
  <si>
    <r>
      <rPr>
        <b/>
        <sz val="11"/>
        <color theme="1"/>
        <rFont val="Calibri"/>
        <family val="2"/>
        <scheme val="minor"/>
      </rPr>
      <t>EF</t>
    </r>
    <r>
      <rPr>
        <sz val="11"/>
        <color theme="1"/>
        <rFont val="Calibri"/>
        <family val="2"/>
        <scheme val="minor"/>
      </rPr>
      <t xml:space="preserve"> = ES+D</t>
    </r>
  </si>
  <si>
    <r>
      <rPr>
        <b/>
        <sz val="11"/>
        <color theme="1"/>
        <rFont val="Calibri"/>
        <family val="2"/>
        <scheme val="minor"/>
      </rPr>
      <t>TS</t>
    </r>
    <r>
      <rPr>
        <sz val="11"/>
        <color theme="1"/>
        <rFont val="Calibri"/>
        <family val="2"/>
        <scheme val="minor"/>
      </rPr>
      <t xml:space="preserve"> = LS - ES</t>
    </r>
  </si>
  <si>
    <t>Activity Description</t>
  </si>
  <si>
    <r>
      <rPr>
        <b/>
        <sz val="11"/>
        <color theme="1"/>
        <rFont val="Calibri"/>
        <family val="2"/>
        <scheme val="minor"/>
      </rPr>
      <t>FS</t>
    </r>
    <r>
      <rPr>
        <sz val="11"/>
        <color theme="1"/>
        <rFont val="Calibri"/>
        <family val="2"/>
        <scheme val="minor"/>
      </rPr>
      <t xml:space="preserve"> = ES of Earliest Succcessor - EF</t>
    </r>
  </si>
  <si>
    <r>
      <rPr>
        <b/>
        <sz val="11"/>
        <color theme="1"/>
        <rFont val="Calibri"/>
        <family val="2"/>
        <scheme val="minor"/>
      </rPr>
      <t>LS</t>
    </r>
    <r>
      <rPr>
        <sz val="11"/>
        <color theme="1"/>
        <rFont val="Calibri"/>
        <family val="2"/>
        <scheme val="minor"/>
      </rPr>
      <t xml:space="preserve"> = LF - D</t>
    </r>
  </si>
  <si>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Activity Duration</t>
    </r>
  </si>
  <si>
    <r>
      <rPr>
        <b/>
        <sz val="11"/>
        <color theme="1"/>
        <rFont val="Calibri"/>
        <family val="2"/>
        <scheme val="minor"/>
      </rPr>
      <t xml:space="preserve">LF </t>
    </r>
    <r>
      <rPr>
        <sz val="11"/>
        <color theme="1"/>
        <rFont val="Calibri"/>
        <family val="2"/>
        <scheme val="minor"/>
      </rPr>
      <t>= min(LS of successors)</t>
    </r>
  </si>
  <si>
    <t>a</t>
  </si>
  <si>
    <t>b</t>
  </si>
  <si>
    <t>c</t>
  </si>
  <si>
    <t>f</t>
  </si>
  <si>
    <t>d</t>
  </si>
  <si>
    <t>e</t>
  </si>
  <si>
    <t>j</t>
  </si>
  <si>
    <t>Datbase Creation</t>
  </si>
  <si>
    <t>Data QA</t>
  </si>
  <si>
    <t>Report Creation</t>
  </si>
  <si>
    <t>Dashboards Published</t>
  </si>
  <si>
    <t>Dashboard Creation</t>
  </si>
  <si>
    <t>Gateways &amp; Network Established</t>
  </si>
  <si>
    <t>Dashboards Deployed</t>
  </si>
  <si>
    <t>Two paths:</t>
  </si>
  <si>
    <t>abcfj</t>
  </si>
  <si>
    <t>abcdefj</t>
  </si>
  <si>
    <t>Critical Path</t>
  </si>
  <si>
    <t>59 Days</t>
  </si>
  <si>
    <t>42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</si>
</sst>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00000"/>
      </left>
      <right style="thin">
        <color indexed="64"/>
      </right>
      <top style="medium">
        <color rgb="FFC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C00000"/>
      </top>
      <bottom style="thin">
        <color indexed="64"/>
      </bottom>
      <diagonal/>
    </border>
    <border>
      <left style="thin">
        <color indexed="64"/>
      </left>
      <right style="medium">
        <color rgb="FFC00000"/>
      </right>
      <top style="medium">
        <color rgb="FFC00000"/>
      </top>
      <bottom style="thin">
        <color indexed="64"/>
      </bottom>
      <diagonal/>
    </border>
    <border>
      <left style="medium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C00000"/>
      </right>
      <top style="thin">
        <color indexed="64"/>
      </top>
      <bottom style="thin">
        <color indexed="64"/>
      </bottom>
      <diagonal/>
    </border>
    <border>
      <left style="medium">
        <color rgb="FFC00000"/>
      </left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 style="medium">
        <color rgb="FFC00000"/>
      </right>
      <top style="thin">
        <color indexed="64"/>
      </top>
      <bottom style="medium">
        <color rgb="FFC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u val="none"/>
        <color rgb="FF9C0006"/>
      </font>
      <fill>
        <patternFill patternType="solid">
          <bgColor theme="0"/>
        </patternFill>
      </fill>
    </dxf>
    <dxf>
      <font>
        <b/>
        <i val="0"/>
        <u val="none"/>
        <color rgb="FF9C0006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499028</xdr:colOff>
      <xdr:row>15</xdr:row>
      <xdr:rowOff>57493</xdr:rowOff>
    </xdr:from>
    <xdr:to>
      <xdr:col>14</xdr:col>
      <xdr:colOff>503775</xdr:colOff>
      <xdr:row>16</xdr:row>
      <xdr:rowOff>164772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2621898">
          <a:off x="7433228" y="3762718"/>
          <a:ext cx="1223947" cy="307304"/>
        </a:xfrm>
        <a:prstGeom prst="rightArrow">
          <a:avLst>
            <a:gd name="adj1" fmla="val 28573"/>
            <a:gd name="adj2" fmla="val 51774"/>
          </a:avLst>
        </a:prstGeom>
        <a:solidFill>
          <a:srgbClr val="FFFF00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423036</xdr:colOff>
      <xdr:row>15</xdr:row>
      <xdr:rowOff>161019</xdr:rowOff>
    </xdr:from>
    <xdr:to>
      <xdr:col>10</xdr:col>
      <xdr:colOff>55838</xdr:colOff>
      <xdr:row>16</xdr:row>
      <xdr:rowOff>268298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9353759">
          <a:off x="4918836" y="3866244"/>
          <a:ext cx="852002" cy="307304"/>
        </a:xfrm>
        <a:prstGeom prst="rightArrow">
          <a:avLst>
            <a:gd name="adj1" fmla="val 28573"/>
            <a:gd name="adj2" fmla="val 51774"/>
          </a:avLst>
        </a:prstGeom>
        <a:solidFill>
          <a:schemeClr val="bg1">
            <a:lumMod val="65000"/>
          </a:schemeClr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47625</xdr:colOff>
      <xdr:row>16</xdr:row>
      <xdr:rowOff>57151</xdr:rowOff>
    </xdr:from>
    <xdr:to>
      <xdr:col>11</xdr:col>
      <xdr:colOff>532257</xdr:colOff>
      <xdr:row>16</xdr:row>
      <xdr:rowOff>419101</xdr:rowOff>
    </xdr:to>
    <xdr:sp macro="" textlink="">
      <xdr:nvSpPr>
        <xdr:cNvPr id="4" name="Arrow: Up 3">
          <a:extLst>
            <a:ext uri="{FF2B5EF4-FFF2-40B4-BE49-F238E27FC236}">
              <a16:creationId xmlns:a16="http://schemas.microsoft.com/office/drawing/2014/main" id="{C5F43401-0D9C-49ED-937D-1906423748F9}"/>
            </a:ext>
          </a:extLst>
        </xdr:cNvPr>
        <xdr:cNvSpPr/>
      </xdr:nvSpPr>
      <xdr:spPr>
        <a:xfrm>
          <a:off x="6753225" y="4124326"/>
          <a:ext cx="484632" cy="361950"/>
        </a:xfrm>
        <a:prstGeom prst="up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J19" sqref="J19"/>
    </sheetView>
  </sheetViews>
  <sheetFormatPr defaultRowHeight="15" x14ac:dyDescent="0.25"/>
  <sheetData>
    <row r="1" spans="1:18" ht="15.75" thickBo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1"/>
      <c r="B2" s="37" t="s">
        <v>0</v>
      </c>
      <c r="C2" s="38"/>
      <c r="D2" s="39" t="s">
        <v>1</v>
      </c>
      <c r="E2" s="39"/>
      <c r="F2" s="38" t="s">
        <v>2</v>
      </c>
      <c r="G2" s="41"/>
      <c r="H2" s="2"/>
      <c r="I2" s="2"/>
      <c r="J2" s="2" t="s">
        <v>23</v>
      </c>
      <c r="K2" s="2"/>
      <c r="L2" s="2"/>
      <c r="M2" s="2"/>
      <c r="N2" s="2"/>
      <c r="O2" s="2"/>
      <c r="P2" s="2"/>
      <c r="Q2" s="2"/>
      <c r="R2" s="2"/>
    </row>
    <row r="3" spans="1:18" x14ac:dyDescent="0.25">
      <c r="A3" s="1"/>
      <c r="B3" s="29"/>
      <c r="C3" s="30"/>
      <c r="D3" s="40"/>
      <c r="E3" s="40"/>
      <c r="F3" s="30"/>
      <c r="G3" s="35"/>
      <c r="H3" s="2"/>
      <c r="I3" s="2"/>
      <c r="J3" s="2" t="s">
        <v>24</v>
      </c>
      <c r="K3" s="2"/>
      <c r="L3" s="2" t="s">
        <v>28</v>
      </c>
      <c r="M3" s="2"/>
      <c r="N3" s="2"/>
      <c r="O3" s="2"/>
      <c r="P3" s="2"/>
      <c r="Q3" s="2"/>
      <c r="R3" s="2"/>
    </row>
    <row r="4" spans="1:18" x14ac:dyDescent="0.25">
      <c r="A4" s="1"/>
      <c r="B4" s="29" t="s">
        <v>3</v>
      </c>
      <c r="C4" s="30"/>
      <c r="D4" s="42" t="s">
        <v>4</v>
      </c>
      <c r="E4" s="42"/>
      <c r="F4" s="30" t="s">
        <v>5</v>
      </c>
      <c r="G4" s="35"/>
      <c r="H4" s="2"/>
      <c r="I4" s="2"/>
      <c r="J4" s="28" t="s">
        <v>25</v>
      </c>
      <c r="K4" s="28"/>
      <c r="L4" s="28" t="s">
        <v>27</v>
      </c>
      <c r="M4" s="28"/>
      <c r="N4" s="28" t="s">
        <v>26</v>
      </c>
      <c r="O4" s="28"/>
      <c r="P4" s="2"/>
      <c r="Q4" s="2"/>
      <c r="R4" s="2"/>
    </row>
    <row r="5" spans="1:18" x14ac:dyDescent="0.25">
      <c r="A5" s="1"/>
      <c r="B5" s="29"/>
      <c r="C5" s="30"/>
      <c r="D5" s="42"/>
      <c r="E5" s="42"/>
      <c r="F5" s="30"/>
      <c r="G5" s="35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1"/>
      <c r="B6" s="29" t="s">
        <v>6</v>
      </c>
      <c r="C6" s="30"/>
      <c r="D6" s="33" t="s">
        <v>7</v>
      </c>
      <c r="E6" s="33"/>
      <c r="F6" s="30" t="s">
        <v>8</v>
      </c>
      <c r="G6" s="35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.75" thickBot="1" x14ac:dyDescent="0.3">
      <c r="A7" s="1"/>
      <c r="B7" s="31"/>
      <c r="C7" s="32"/>
      <c r="D7" s="34"/>
      <c r="E7" s="34"/>
      <c r="F7" s="32"/>
      <c r="G7" s="36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36.75" thickBot="1" x14ac:dyDescent="0.3">
      <c r="A9" s="1"/>
      <c r="B9" s="3"/>
      <c r="C9" s="4"/>
      <c r="D9" s="3"/>
      <c r="E9" s="4"/>
      <c r="F9" s="3"/>
      <c r="G9" s="4"/>
      <c r="H9" s="5"/>
      <c r="I9" s="4"/>
      <c r="J9" s="3"/>
      <c r="K9" s="4"/>
      <c r="L9" s="3"/>
      <c r="M9" s="4"/>
      <c r="N9" s="3"/>
      <c r="O9" s="2"/>
      <c r="P9" s="2"/>
      <c r="Q9" s="2"/>
      <c r="R9" s="2"/>
    </row>
    <row r="10" spans="1:18" x14ac:dyDescent="0.25">
      <c r="A10" s="1"/>
      <c r="B10" s="3"/>
      <c r="C10" s="6">
        <v>0</v>
      </c>
      <c r="D10" s="7" t="s">
        <v>9</v>
      </c>
      <c r="E10" s="8">
        <f>C10+D12</f>
        <v>5</v>
      </c>
      <c r="F10" s="3"/>
      <c r="G10" s="4"/>
      <c r="H10" s="3"/>
      <c r="I10" s="4"/>
      <c r="J10" s="3"/>
      <c r="K10" s="4"/>
      <c r="L10" s="3"/>
      <c r="M10" s="4"/>
      <c r="N10" s="3"/>
      <c r="O10" s="2"/>
      <c r="P10" s="2"/>
      <c r="Q10" s="2"/>
      <c r="R10" s="2"/>
    </row>
    <row r="11" spans="1:18" ht="25.5" x14ac:dyDescent="0.25">
      <c r="A11" s="1"/>
      <c r="B11" s="3"/>
      <c r="C11" s="9">
        <v>2</v>
      </c>
      <c r="D11" s="10" t="s">
        <v>16</v>
      </c>
      <c r="E11" s="11">
        <v>0</v>
      </c>
      <c r="F11" s="3"/>
      <c r="G11" s="4"/>
      <c r="H11" s="3"/>
      <c r="I11" s="4"/>
      <c r="J11" s="3"/>
      <c r="K11" s="4"/>
      <c r="L11" s="3"/>
      <c r="M11" s="4"/>
      <c r="N11" s="3"/>
      <c r="O11" s="2"/>
      <c r="P11" s="2"/>
      <c r="Q11" s="2"/>
      <c r="R11" s="2"/>
    </row>
    <row r="12" spans="1:18" ht="15.75" thickBot="1" x14ac:dyDescent="0.3">
      <c r="A12" s="1"/>
      <c r="B12" s="3"/>
      <c r="C12" s="12">
        <v>2</v>
      </c>
      <c r="D12" s="13">
        <v>5</v>
      </c>
      <c r="E12" s="14">
        <v>7</v>
      </c>
      <c r="F12" s="3"/>
      <c r="G12" s="4"/>
      <c r="H12" s="3"/>
      <c r="I12" s="4"/>
      <c r="J12" s="3"/>
      <c r="K12" s="4"/>
      <c r="L12" s="3"/>
      <c r="M12" s="4"/>
      <c r="N12" s="3"/>
      <c r="O12" s="2"/>
      <c r="P12" s="2"/>
      <c r="Q12" s="2"/>
      <c r="R12" s="2"/>
    </row>
    <row r="13" spans="1:18" ht="36.75" thickBot="1" x14ac:dyDescent="0.3">
      <c r="A13" s="1"/>
      <c r="B13" s="3"/>
      <c r="C13" s="4"/>
      <c r="D13" s="43">
        <v>6</v>
      </c>
      <c r="E13" s="4"/>
      <c r="F13" s="3"/>
      <c r="G13" s="4"/>
      <c r="H13" s="5"/>
      <c r="I13" s="4"/>
      <c r="J13" s="3"/>
      <c r="K13" s="4"/>
      <c r="L13" s="3"/>
      <c r="M13" s="4"/>
      <c r="N13" s="3"/>
      <c r="O13" s="2"/>
      <c r="P13" s="2"/>
      <c r="Q13" s="2"/>
      <c r="R13" s="2"/>
    </row>
    <row r="14" spans="1:18" x14ac:dyDescent="0.25">
      <c r="A14" s="1"/>
      <c r="B14" s="3"/>
      <c r="C14" s="6">
        <f>E10</f>
        <v>5</v>
      </c>
      <c r="D14" s="7" t="s">
        <v>10</v>
      </c>
      <c r="E14" s="8">
        <f>C14+D16</f>
        <v>7</v>
      </c>
      <c r="F14" s="3"/>
      <c r="G14" s="15">
        <f>E14</f>
        <v>7</v>
      </c>
      <c r="H14" s="16" t="s">
        <v>11</v>
      </c>
      <c r="I14" s="17">
        <f>G14+H16</f>
        <v>22</v>
      </c>
      <c r="J14" s="3"/>
      <c r="K14" s="6">
        <f>MAX(I14,I18)</f>
        <v>24</v>
      </c>
      <c r="L14" s="7" t="s">
        <v>12</v>
      </c>
      <c r="M14" s="8">
        <f>K14+L16</f>
        <v>39</v>
      </c>
      <c r="N14" s="3"/>
      <c r="O14" s="4"/>
      <c r="P14" s="3"/>
      <c r="Q14" s="4"/>
      <c r="R14" s="3"/>
    </row>
    <row r="15" spans="1:18" ht="38.25" x14ac:dyDescent="0.25">
      <c r="A15" s="1"/>
      <c r="B15" s="18"/>
      <c r="C15" s="9">
        <v>2</v>
      </c>
      <c r="D15" s="10" t="s">
        <v>17</v>
      </c>
      <c r="E15" s="11">
        <v>0</v>
      </c>
      <c r="F15" s="44">
        <v>2</v>
      </c>
      <c r="G15" s="20">
        <v>2</v>
      </c>
      <c r="H15" s="10" t="s">
        <v>18</v>
      </c>
      <c r="I15" s="21">
        <f>K14-I14</f>
        <v>2</v>
      </c>
      <c r="J15" s="19">
        <v>2</v>
      </c>
      <c r="K15" s="9">
        <f>K16-K14</f>
        <v>5</v>
      </c>
      <c r="L15" s="10" t="s">
        <v>19</v>
      </c>
      <c r="M15" s="11">
        <f>O18-M14</f>
        <v>0</v>
      </c>
      <c r="N15" s="19"/>
      <c r="O15" s="22"/>
      <c r="P15" s="18"/>
      <c r="Q15" s="22"/>
      <c r="R15" s="18"/>
    </row>
    <row r="16" spans="1:18" ht="15.75" thickBot="1" x14ac:dyDescent="0.3">
      <c r="A16" s="1"/>
      <c r="B16" s="3"/>
      <c r="C16" s="12">
        <v>7</v>
      </c>
      <c r="D16" s="13">
        <v>2</v>
      </c>
      <c r="E16" s="14">
        <v>9</v>
      </c>
      <c r="F16" s="3"/>
      <c r="G16" s="23">
        <v>9</v>
      </c>
      <c r="H16" s="24">
        <v>15</v>
      </c>
      <c r="I16" s="25">
        <v>24</v>
      </c>
      <c r="J16" s="3"/>
      <c r="K16" s="12">
        <v>29</v>
      </c>
      <c r="L16" s="13">
        <v>15</v>
      </c>
      <c r="M16" s="14">
        <f>O20</f>
        <v>44</v>
      </c>
      <c r="N16" s="3"/>
      <c r="O16" s="4"/>
      <c r="P16" s="3"/>
      <c r="Q16" s="4"/>
      <c r="R16" s="3"/>
    </row>
    <row r="17" spans="1:18" ht="36.75" thickBot="1" x14ac:dyDescent="0.3">
      <c r="A17" s="1"/>
      <c r="B17" s="5"/>
      <c r="C17" s="4"/>
      <c r="D17" s="5"/>
      <c r="E17" s="4"/>
      <c r="F17" s="5"/>
      <c r="G17" s="4"/>
      <c r="H17" s="43">
        <v>6</v>
      </c>
      <c r="I17" s="4"/>
      <c r="J17" s="5"/>
      <c r="K17" s="26"/>
      <c r="L17" s="45"/>
      <c r="M17" s="4"/>
      <c r="N17" s="5"/>
      <c r="O17" s="4"/>
      <c r="P17" s="5"/>
      <c r="Q17" s="4"/>
      <c r="R17" s="5"/>
    </row>
    <row r="18" spans="1:18" x14ac:dyDescent="0.25">
      <c r="A18" s="1"/>
      <c r="B18" s="3"/>
      <c r="C18" s="4"/>
      <c r="D18" s="3"/>
      <c r="E18" s="4"/>
      <c r="F18" s="3"/>
      <c r="G18" s="6">
        <f>I14</f>
        <v>22</v>
      </c>
      <c r="H18" s="7" t="s">
        <v>13</v>
      </c>
      <c r="I18" s="8">
        <f>G18+H20</f>
        <v>24</v>
      </c>
      <c r="J18" s="3"/>
      <c r="K18" s="15">
        <f>I18</f>
        <v>24</v>
      </c>
      <c r="L18" s="16" t="s">
        <v>14</v>
      </c>
      <c r="M18" s="17">
        <f>K18+L20</f>
        <v>39</v>
      </c>
      <c r="N18" s="3"/>
      <c r="O18" s="6">
        <f>MAX(M18,M14)</f>
        <v>39</v>
      </c>
      <c r="P18" s="7" t="s">
        <v>15</v>
      </c>
      <c r="Q18" s="8">
        <f>O18+P20</f>
        <v>44</v>
      </c>
      <c r="R18" s="3"/>
    </row>
    <row r="19" spans="1:18" ht="51" x14ac:dyDescent="0.25">
      <c r="A19" s="1"/>
      <c r="B19" s="27"/>
      <c r="C19" s="4"/>
      <c r="D19" s="27"/>
      <c r="E19" s="4"/>
      <c r="F19" s="27"/>
      <c r="G19" s="9">
        <f>G20-G18</f>
        <v>5</v>
      </c>
      <c r="H19" s="10" t="s">
        <v>20</v>
      </c>
      <c r="I19" s="11">
        <v>0</v>
      </c>
      <c r="J19" s="44">
        <v>2</v>
      </c>
      <c r="K19" s="20">
        <f>K20-K18</f>
        <v>5</v>
      </c>
      <c r="L19" s="10" t="s">
        <v>21</v>
      </c>
      <c r="M19" s="21">
        <v>0</v>
      </c>
      <c r="N19" s="19">
        <v>2</v>
      </c>
      <c r="O19" s="9">
        <f>O20-O18</f>
        <v>5</v>
      </c>
      <c r="P19" s="10" t="s">
        <v>22</v>
      </c>
      <c r="Q19" s="11">
        <v>5</v>
      </c>
      <c r="R19" s="19"/>
    </row>
    <row r="20" spans="1:18" ht="15.75" thickBot="1" x14ac:dyDescent="0.3">
      <c r="A20" s="1"/>
      <c r="B20" s="3"/>
      <c r="C20" s="4"/>
      <c r="D20" s="3"/>
      <c r="E20" s="4"/>
      <c r="F20" s="3"/>
      <c r="G20" s="12">
        <f>I20-H20</f>
        <v>27</v>
      </c>
      <c r="H20" s="13">
        <v>2</v>
      </c>
      <c r="I20" s="14">
        <v>29</v>
      </c>
      <c r="J20" s="3"/>
      <c r="K20" s="23">
        <v>29</v>
      </c>
      <c r="L20" s="24">
        <v>15</v>
      </c>
      <c r="M20" s="25">
        <v>44</v>
      </c>
      <c r="N20" s="3"/>
      <c r="O20" s="12">
        <f>Q20-P20</f>
        <v>44</v>
      </c>
      <c r="P20" s="13">
        <v>5</v>
      </c>
      <c r="Q20" s="14">
        <v>49</v>
      </c>
      <c r="R20" s="3"/>
    </row>
    <row r="21" spans="1:18" x14ac:dyDescent="0.25">
      <c r="A21" s="1"/>
      <c r="B21" s="3"/>
      <c r="C21" s="4"/>
      <c r="D21" s="3"/>
      <c r="E21" s="4"/>
      <c r="F21" s="3"/>
      <c r="G21" s="4"/>
      <c r="H21" s="3"/>
      <c r="I21" s="4"/>
      <c r="J21" s="3"/>
      <c r="K21" s="4"/>
      <c r="L21" s="3"/>
      <c r="M21" s="4"/>
      <c r="N21" s="3"/>
      <c r="O21" s="4"/>
      <c r="P21" s="3"/>
      <c r="Q21" s="4"/>
      <c r="R21" s="3"/>
    </row>
    <row r="22" spans="1:18" x14ac:dyDescent="0.25">
      <c r="A22" s="1"/>
      <c r="B22" s="3"/>
      <c r="C22" s="4"/>
      <c r="D22" s="3"/>
      <c r="E22" s="4"/>
      <c r="F22" s="3"/>
      <c r="G22" s="4"/>
      <c r="H22" s="3"/>
      <c r="I22" s="4"/>
      <c r="J22" s="3"/>
      <c r="K22" s="4"/>
      <c r="L22" s="3"/>
      <c r="M22" s="4"/>
      <c r="N22" s="3"/>
      <c r="O22" s="4"/>
      <c r="P22" s="3"/>
      <c r="Q22" s="4"/>
      <c r="R22" s="3"/>
    </row>
    <row r="23" spans="1:18" x14ac:dyDescent="0.25">
      <c r="A23" s="1"/>
      <c r="B23" s="27"/>
      <c r="C23" s="4"/>
      <c r="D23" s="27"/>
      <c r="E23" s="4"/>
      <c r="F23" s="27"/>
      <c r="G23" s="4"/>
      <c r="H23" s="27"/>
      <c r="I23" s="4"/>
      <c r="J23" s="27"/>
      <c r="K23" s="4"/>
      <c r="L23" s="27"/>
      <c r="M23" s="4"/>
      <c r="N23" s="27"/>
      <c r="O23" s="4"/>
      <c r="P23" s="27"/>
      <c r="Q23" s="4"/>
      <c r="R23" s="27"/>
    </row>
  </sheetData>
  <mergeCells count="9">
    <mergeCell ref="B6:C7"/>
    <mergeCell ref="D6:E7"/>
    <mergeCell ref="F6:G7"/>
    <mergeCell ref="B2:C3"/>
    <mergeCell ref="D2:E3"/>
    <mergeCell ref="F2:G3"/>
    <mergeCell ref="B4:C5"/>
    <mergeCell ref="D4:E5"/>
    <mergeCell ref="F4:G5"/>
  </mergeCells>
  <conditionalFormatting sqref="R14:R23 L10:L12 N14:N23 J14:J23 F14:F23 F10:F12 C17:E17 G17:I17 O17:Q17 L17:M17">
    <cfRule type="iconSet" priority="4">
      <iconSet iconSet="5ArrowsGray" showValue="0" reverse="1">
        <cfvo type="percent" val="0"/>
        <cfvo type="num" val="1"/>
        <cfvo type="num" val="2"/>
        <cfvo type="num" val="3"/>
        <cfvo type="num" val="4"/>
      </iconSet>
    </cfRule>
  </conditionalFormatting>
  <conditionalFormatting sqref="D13">
    <cfRule type="iconSet" priority="3">
      <iconSet iconSet="5ArrowsGray" showValue="0" reverse="1">
        <cfvo type="percent" val="0"/>
        <cfvo type="num" val="1"/>
        <cfvo type="num" val="2"/>
        <cfvo type="num" val="3"/>
        <cfvo type="num" val="4"/>
      </iconSet>
    </cfRule>
  </conditionalFormatting>
  <conditionalFormatting sqref="B1:R23">
    <cfRule type="cellIs" dxfId="1" priority="2" operator="equal">
      <formula>0</formula>
    </cfRule>
  </conditionalFormatting>
  <conditionalFormatting sqref="F13:N13">
    <cfRule type="iconSet" priority="5">
      <iconSet iconSet="5ArrowsGray" showValue="0" reverse="1">
        <cfvo type="percent" val="0"/>
        <cfvo type="num" val="1"/>
        <cfvo type="num" val="2"/>
        <cfvo type="num" val="3"/>
        <cfvo type="num" val="4"/>
      </iconSet>
    </cfRule>
  </conditionalFormatting>
  <conditionalFormatting sqref="C13 F9:N9 E13">
    <cfRule type="iconSet" priority="6">
      <iconSet iconSet="5ArrowsGray" showValue="0" reverse="1">
        <cfvo type="percent" val="0"/>
        <cfvo type="num" val="1"/>
        <cfvo type="num" val="2"/>
        <cfvo type="num" val="3"/>
        <cfvo type="num" val="4"/>
      </iconSet>
    </cfRule>
  </conditionalFormatting>
  <conditionalFormatting sqref="B2 B6 B4 F6 F4 F2 D6 D4 D2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C9A4A3F5DFAD41BFF7E46D6796717C" ma:contentTypeVersion="11" ma:contentTypeDescription="Create a new document." ma:contentTypeScope="" ma:versionID="b5bc823cfb220ac1b2eb4cc68008f884">
  <xsd:schema xmlns:xsd="http://www.w3.org/2001/XMLSchema" xmlns:xs="http://www.w3.org/2001/XMLSchema" xmlns:p="http://schemas.microsoft.com/office/2006/metadata/properties" xmlns:ns3="eb9c1c2c-cc97-4d3c-95a3-c3f30b24909e" xmlns:ns4="93af9552-4e42-4fec-a520-ed020f7a8f49" targetNamespace="http://schemas.microsoft.com/office/2006/metadata/properties" ma:root="true" ma:fieldsID="833fde585fcf9813b92ca613d9cd872e" ns3:_="" ns4:_="">
    <xsd:import namespace="eb9c1c2c-cc97-4d3c-95a3-c3f30b24909e"/>
    <xsd:import namespace="93af9552-4e42-4fec-a520-ed020f7a8f4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9c1c2c-cc97-4d3c-95a3-c3f30b2490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af9552-4e42-4fec-a520-ed020f7a8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A32DF4-9B23-4810-B4A9-294834D51C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E912F9-ED55-41E8-8B97-6442DB6BDC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9c1c2c-cc97-4d3c-95a3-c3f30b24909e"/>
    <ds:schemaRef ds:uri="93af9552-4e42-4fec-a520-ed020f7a8f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6FAB3D-B170-40EE-ADD5-415D2805DE3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GMCR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Coutermarsh</dc:creator>
  <cp:lastModifiedBy>Desai, Sonny J</cp:lastModifiedBy>
  <dcterms:created xsi:type="dcterms:W3CDTF">2014-02-01T23:30:24Z</dcterms:created>
  <dcterms:modified xsi:type="dcterms:W3CDTF">2020-08-28T00:10:54Z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0x01010014C9A4A3F5DFAD41BFF7E46D6796717C</vt:lpwstr>
  </property>
</Properties>
</file>