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c183bc34e1939c/Projects/Hack-a-mission/Ready/"/>
    </mc:Choice>
  </mc:AlternateContent>
  <xr:revisionPtr revIDLastSave="17" documentId="11_FAB962DFEFDE95D9F94E643D4C0869D74F1E88BD" xr6:coauthVersionLast="47" xr6:coauthVersionMax="47" xr10:uidLastSave="{5A8DC3A7-28DD-410F-98C9-A577F93F9FEA}"/>
  <bookViews>
    <workbookView xWindow="5580" yWindow="5810" windowWidth="28800" windowHeight="15370" xr2:uid="{00000000-000D-0000-FFFF-FFFF00000000}"/>
  </bookViews>
  <sheets>
    <sheet name="T12 Stat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42" i="1" s="1"/>
  <c r="L40" i="1"/>
  <c r="L42" i="1" s="1"/>
  <c r="J42" i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C42" i="1" s="1"/>
  <c r="D40" i="1"/>
  <c r="D42" i="1" s="1"/>
  <c r="E40" i="1"/>
  <c r="E42" i="1" s="1"/>
  <c r="F40" i="1"/>
  <c r="F42" i="1" s="1"/>
  <c r="G40" i="1"/>
  <c r="G42" i="1" s="1"/>
  <c r="I40" i="1"/>
  <c r="I42" i="1" s="1"/>
  <c r="J40" i="1"/>
  <c r="K40" i="1"/>
  <c r="K42" i="1" s="1"/>
  <c r="M40" i="1"/>
  <c r="M42" i="1" s="1"/>
  <c r="B40" i="1"/>
  <c r="B42" i="1" s="1"/>
</calcChain>
</file>

<file path=xl/sharedStrings.xml><?xml version="1.0" encoding="utf-8"?>
<sst xmlns="http://schemas.openxmlformats.org/spreadsheetml/2006/main" count="52" uniqueCount="52">
  <si>
    <t>Building Name</t>
  </si>
  <si>
    <t>Address</t>
  </si>
  <si>
    <t>Month</t>
  </si>
  <si>
    <t>Income</t>
  </si>
  <si>
    <t>Gross Potential Rent</t>
  </si>
  <si>
    <t>Vacancy</t>
  </si>
  <si>
    <t>Concessions</t>
  </si>
  <si>
    <t>Bad Debt</t>
  </si>
  <si>
    <t>Laundry Income</t>
  </si>
  <si>
    <t>Parking Income</t>
  </si>
  <si>
    <t>Utility Reimbursement</t>
  </si>
  <si>
    <t>Other Income</t>
  </si>
  <si>
    <t>Commercial Income</t>
  </si>
  <si>
    <t>Commercial Vacancy</t>
  </si>
  <si>
    <t>Expenses</t>
  </si>
  <si>
    <t>Real Estate Taxes</t>
  </si>
  <si>
    <t>Other Taxes</t>
  </si>
  <si>
    <t>Insurance</t>
  </si>
  <si>
    <t>Fuel / Gas</t>
  </si>
  <si>
    <t>Electricity</t>
  </si>
  <si>
    <t>Trash Removal</t>
  </si>
  <si>
    <t>Water and Sewer</t>
  </si>
  <si>
    <t>Bldg Maint and Repair</t>
  </si>
  <si>
    <t>Cleaning/Turnover</t>
  </si>
  <si>
    <t>Gardening and Landscape</t>
  </si>
  <si>
    <t>Management Fee</t>
  </si>
  <si>
    <t>Office Salary</t>
  </si>
  <si>
    <t>Maintenance Salary</t>
  </si>
  <si>
    <t>Security Salary</t>
  </si>
  <si>
    <t>Payroll Taxes &amp; Benefits</t>
  </si>
  <si>
    <t>Apt. Allowance</t>
  </si>
  <si>
    <t>Marketing</t>
  </si>
  <si>
    <t>Professional Fees</t>
  </si>
  <si>
    <t>Office Expenses</t>
  </si>
  <si>
    <t>Miscellaneous Expenses</t>
  </si>
  <si>
    <t>Total Income</t>
  </si>
  <si>
    <t>Total Expenses</t>
  </si>
  <si>
    <t>Net Operating Income (NOI)</t>
  </si>
  <si>
    <t>642 Cathy Union Suite 855
East Steve, NE 21940</t>
  </si>
  <si>
    <t>November 2024</t>
  </si>
  <si>
    <t>October 2024</t>
  </si>
  <si>
    <t>September 2024</t>
  </si>
  <si>
    <t>August 2024</t>
  </si>
  <si>
    <t>July 2024</t>
  </si>
  <si>
    <t>June 2024</t>
  </si>
  <si>
    <t>May 2024</t>
  </si>
  <si>
    <t>April 2024</t>
  </si>
  <si>
    <t>March 2024</t>
  </si>
  <si>
    <t>February 2024</t>
  </si>
  <si>
    <t>January 2024</t>
  </si>
  <si>
    <t>December 2023</t>
  </si>
  <si>
    <t>The Thornton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</si>
</sst>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2"/>
  <sheetViews>
    <sheetView tabSelected="1" workbookViewId="0">
      <selection activeCell="M2" sqref="M2"/>
    </sheetView>
  </sheetViews>
  <sheetFormatPr defaultRowHeight="14.5" x14ac:dyDescent="0.35"/>
  <cols>
    <col min="1" max="1" width="24.26953125" bestFit="1" customWidth="1"/>
    <col min="2" max="26" width="15.7265625" customWidth="1"/>
  </cols>
  <sheetData>
    <row r="1" spans="1:13" s="1" customFormat="1" x14ac:dyDescent="0.35">
      <c r="A1" s="1" t="s">
        <v>0</v>
      </c>
      <c r="B1" s="1" t="s">
        <v>51</v>
      </c>
    </row>
    <row r="2" spans="1:13" s="1" customFormat="1" ht="58" x14ac:dyDescent="0.35">
      <c r="A2" s="1" t="s">
        <v>1</v>
      </c>
      <c r="B2" s="1" t="s">
        <v>38</v>
      </c>
    </row>
    <row r="3" spans="1:13" s="1" customFormat="1" x14ac:dyDescent="0.35"/>
    <row r="4" spans="1:13" s="1" customFormat="1" x14ac:dyDescent="0.35">
      <c r="A4" s="1" t="s">
        <v>2</v>
      </c>
      <c r="B4" s="1" t="s">
        <v>39</v>
      </c>
      <c r="C4" s="1" t="s">
        <v>40</v>
      </c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  <c r="M4" s="1" t="s">
        <v>50</v>
      </c>
    </row>
    <row r="6" spans="1:13" x14ac:dyDescent="0.35">
      <c r="A6" t="s">
        <v>3</v>
      </c>
    </row>
    <row r="7" spans="1:13" x14ac:dyDescent="0.35">
      <c r="A7" t="s">
        <v>4</v>
      </c>
      <c r="B7" s="2">
        <v>98668</v>
      </c>
      <c r="C7" s="2">
        <v>95889</v>
      </c>
      <c r="D7" s="2">
        <v>98032</v>
      </c>
      <c r="E7" s="2">
        <v>96308</v>
      </c>
      <c r="F7" s="2">
        <v>96079</v>
      </c>
      <c r="G7" s="2">
        <v>92604</v>
      </c>
      <c r="H7" s="2">
        <v>90738</v>
      </c>
      <c r="I7" s="2">
        <v>94462</v>
      </c>
      <c r="J7" s="2">
        <v>96188</v>
      </c>
      <c r="K7" s="2">
        <v>90027</v>
      </c>
      <c r="L7" s="2">
        <v>96846</v>
      </c>
      <c r="M7" s="2">
        <v>94373</v>
      </c>
    </row>
    <row r="8" spans="1:13" x14ac:dyDescent="0.35">
      <c r="A8" t="s">
        <v>5</v>
      </c>
      <c r="B8" s="2">
        <v>-1106</v>
      </c>
      <c r="C8" s="2">
        <v>-3814</v>
      </c>
      <c r="D8" s="2">
        <v>-1304</v>
      </c>
      <c r="E8" s="2">
        <v>-1870</v>
      </c>
      <c r="F8" s="2">
        <v>-1112</v>
      </c>
      <c r="G8" s="2">
        <v>-2423</v>
      </c>
      <c r="H8" s="2">
        <v>-5800</v>
      </c>
      <c r="I8" s="2">
        <v>-1593</v>
      </c>
      <c r="J8" s="2">
        <v>-1278</v>
      </c>
      <c r="K8" s="2">
        <v>-2500</v>
      </c>
      <c r="L8" s="2">
        <v>-2016</v>
      </c>
      <c r="M8" s="2">
        <v>-3836</v>
      </c>
    </row>
    <row r="9" spans="1:13" x14ac:dyDescent="0.35">
      <c r="A9" t="s">
        <v>6</v>
      </c>
      <c r="B9" s="2">
        <v>-1022</v>
      </c>
      <c r="C9" s="2">
        <v>-1142</v>
      </c>
      <c r="D9" s="2">
        <v>-610</v>
      </c>
      <c r="E9" s="2">
        <v>-1510</v>
      </c>
      <c r="F9" s="2">
        <v>-1834</v>
      </c>
      <c r="G9" s="2">
        <v>-955</v>
      </c>
      <c r="H9" s="2">
        <v>-962</v>
      </c>
      <c r="I9" s="2">
        <v>-1636</v>
      </c>
      <c r="J9" s="2">
        <v>-929</v>
      </c>
      <c r="K9" s="2">
        <v>-897</v>
      </c>
      <c r="L9" s="2">
        <v>-716</v>
      </c>
      <c r="M9" s="2">
        <v>-832</v>
      </c>
    </row>
    <row r="10" spans="1:13" x14ac:dyDescent="0.35">
      <c r="A10" t="s">
        <v>7</v>
      </c>
      <c r="B10" s="2">
        <v>-1407</v>
      </c>
      <c r="C10" s="2">
        <v>-1084</v>
      </c>
      <c r="D10" s="2">
        <v>-1017</v>
      </c>
      <c r="E10" s="2">
        <v>-1197</v>
      </c>
      <c r="F10" s="2">
        <v>-1407</v>
      </c>
      <c r="G10" s="2">
        <v>-640</v>
      </c>
      <c r="H10" s="2">
        <v>-713</v>
      </c>
      <c r="I10" s="2">
        <v>-553</v>
      </c>
      <c r="J10" s="2">
        <v>-1127</v>
      </c>
      <c r="K10" s="2">
        <v>-1032</v>
      </c>
      <c r="L10" s="2">
        <v>-1499</v>
      </c>
      <c r="M10" s="2">
        <v>-1148</v>
      </c>
    </row>
    <row r="11" spans="1:13" x14ac:dyDescent="0.35">
      <c r="A11" t="s">
        <v>8</v>
      </c>
      <c r="B11" s="2">
        <v>924</v>
      </c>
      <c r="C11" s="2">
        <v>884</v>
      </c>
      <c r="D11" s="2">
        <v>741</v>
      </c>
      <c r="E11" s="2">
        <v>663</v>
      </c>
      <c r="F11" s="2">
        <v>875</v>
      </c>
      <c r="G11" s="2">
        <v>589</v>
      </c>
      <c r="H11" s="2">
        <v>566</v>
      </c>
      <c r="I11" s="2">
        <v>915</v>
      </c>
      <c r="J11" s="2">
        <v>578</v>
      </c>
      <c r="K11" s="2">
        <v>509</v>
      </c>
      <c r="L11" s="2">
        <v>867</v>
      </c>
      <c r="M11" s="2">
        <v>941</v>
      </c>
    </row>
    <row r="12" spans="1:13" x14ac:dyDescent="0.35">
      <c r="A12" t="s">
        <v>9</v>
      </c>
      <c r="B12" s="2">
        <v>715</v>
      </c>
      <c r="C12" s="2">
        <v>659</v>
      </c>
      <c r="D12" s="2">
        <v>318</v>
      </c>
      <c r="E12" s="2">
        <v>452</v>
      </c>
      <c r="F12" s="2">
        <v>740</v>
      </c>
      <c r="G12" s="2">
        <v>690</v>
      </c>
      <c r="H12" s="2">
        <v>473</v>
      </c>
      <c r="I12" s="2">
        <v>692</v>
      </c>
      <c r="J12" s="2">
        <v>422</v>
      </c>
      <c r="K12" s="2">
        <v>400</v>
      </c>
      <c r="L12" s="2">
        <v>435</v>
      </c>
      <c r="M12" s="2">
        <v>483</v>
      </c>
    </row>
    <row r="13" spans="1:13" x14ac:dyDescent="0.35">
      <c r="A13" t="s">
        <v>10</v>
      </c>
      <c r="B13" s="2">
        <v>1313</v>
      </c>
      <c r="C13" s="2">
        <v>767</v>
      </c>
      <c r="D13" s="2">
        <v>1125</v>
      </c>
      <c r="E13" s="2">
        <v>1145</v>
      </c>
      <c r="F13" s="2">
        <v>1103</v>
      </c>
      <c r="G13" s="2">
        <v>1039</v>
      </c>
      <c r="H13" s="2">
        <v>1260</v>
      </c>
      <c r="I13" s="2">
        <v>780</v>
      </c>
      <c r="J13" s="2">
        <v>1357</v>
      </c>
      <c r="K13" s="2">
        <v>1280</v>
      </c>
      <c r="L13" s="2">
        <v>1398</v>
      </c>
      <c r="M13" s="2">
        <v>1115</v>
      </c>
    </row>
    <row r="14" spans="1:13" x14ac:dyDescent="0.35">
      <c r="A14" t="s">
        <v>11</v>
      </c>
      <c r="B14" s="2">
        <v>2227</v>
      </c>
      <c r="C14" s="2">
        <v>2421</v>
      </c>
      <c r="D14" s="2">
        <v>2310</v>
      </c>
      <c r="E14" s="2">
        <v>1275</v>
      </c>
      <c r="F14" s="2">
        <v>1028</v>
      </c>
      <c r="G14" s="2">
        <v>1508</v>
      </c>
      <c r="H14" s="2">
        <v>1359</v>
      </c>
      <c r="I14" s="2">
        <v>2170</v>
      </c>
      <c r="J14" s="2">
        <v>2541</v>
      </c>
      <c r="K14" s="2">
        <v>1056</v>
      </c>
      <c r="L14" s="2">
        <v>1581</v>
      </c>
      <c r="M14" s="2">
        <v>2049</v>
      </c>
    </row>
    <row r="15" spans="1:13" x14ac:dyDescent="0.35">
      <c r="A15" t="s">
        <v>12</v>
      </c>
      <c r="B15" s="2">
        <v>2015</v>
      </c>
      <c r="C15" s="2">
        <v>2990</v>
      </c>
      <c r="D15" s="2">
        <v>4368</v>
      </c>
      <c r="E15" s="2">
        <v>4577</v>
      </c>
      <c r="F15" s="2">
        <v>2827</v>
      </c>
      <c r="G15" s="2">
        <v>3294</v>
      </c>
      <c r="H15" s="2">
        <v>4793</v>
      </c>
      <c r="I15" s="2">
        <v>3107</v>
      </c>
      <c r="J15" s="2">
        <v>3484</v>
      </c>
      <c r="K15" s="2">
        <v>2047</v>
      </c>
      <c r="L15" s="2">
        <v>2436</v>
      </c>
      <c r="M15" s="2">
        <v>4053</v>
      </c>
    </row>
    <row r="16" spans="1:13" x14ac:dyDescent="0.35">
      <c r="A16" t="s">
        <v>13</v>
      </c>
      <c r="B16" s="2">
        <v>-1714</v>
      </c>
      <c r="C16" s="2">
        <v>-1863</v>
      </c>
      <c r="D16" s="2">
        <v>-629</v>
      </c>
      <c r="E16" s="2">
        <v>-1725</v>
      </c>
      <c r="F16" s="2">
        <v>-571</v>
      </c>
      <c r="G16" s="2">
        <v>-1294</v>
      </c>
      <c r="H16" s="2">
        <v>-1980</v>
      </c>
      <c r="I16" s="2">
        <v>-1111</v>
      </c>
      <c r="J16" s="2">
        <v>-1718</v>
      </c>
      <c r="K16" s="2">
        <v>-529</v>
      </c>
      <c r="L16" s="2">
        <v>-1979</v>
      </c>
      <c r="M16" s="2">
        <v>-727</v>
      </c>
    </row>
    <row r="17" spans="1:13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5">
      <c r="A19" t="s">
        <v>15</v>
      </c>
      <c r="B19" s="2">
        <v>3350</v>
      </c>
      <c r="C19" s="2">
        <v>4813</v>
      </c>
      <c r="D19" s="2">
        <v>3004</v>
      </c>
      <c r="E19" s="2">
        <v>3795</v>
      </c>
      <c r="F19" s="2">
        <v>4958</v>
      </c>
      <c r="G19" s="2">
        <v>3446</v>
      </c>
      <c r="H19" s="2">
        <v>4847</v>
      </c>
      <c r="I19" s="2">
        <v>4567</v>
      </c>
      <c r="J19" s="2">
        <v>3689</v>
      </c>
      <c r="K19" s="2">
        <v>3473</v>
      </c>
      <c r="L19" s="2">
        <v>4173</v>
      </c>
      <c r="M19" s="2">
        <v>3939</v>
      </c>
    </row>
    <row r="20" spans="1:13" x14ac:dyDescent="0.35">
      <c r="A20" t="s">
        <v>16</v>
      </c>
      <c r="B20" s="2">
        <v>1481</v>
      </c>
      <c r="C20" s="2">
        <v>911</v>
      </c>
      <c r="D20" s="2">
        <v>1405</v>
      </c>
      <c r="E20" s="2">
        <v>999</v>
      </c>
      <c r="F20" s="2">
        <v>516</v>
      </c>
      <c r="G20" s="2">
        <v>1344</v>
      </c>
      <c r="H20" s="2">
        <v>579</v>
      </c>
      <c r="I20" s="2">
        <v>1375</v>
      </c>
      <c r="J20" s="2">
        <v>692</v>
      </c>
      <c r="K20" s="2">
        <v>825</v>
      </c>
      <c r="L20" s="2">
        <v>735</v>
      </c>
      <c r="M20" s="2">
        <v>1087</v>
      </c>
    </row>
    <row r="21" spans="1:13" x14ac:dyDescent="0.35">
      <c r="A21" t="s">
        <v>17</v>
      </c>
      <c r="B21" s="2">
        <v>1470</v>
      </c>
      <c r="C21" s="2">
        <v>1017</v>
      </c>
      <c r="D21" s="2">
        <v>922</v>
      </c>
      <c r="E21" s="2">
        <v>961</v>
      </c>
      <c r="F21" s="2">
        <v>1068</v>
      </c>
      <c r="G21" s="2">
        <v>1241</v>
      </c>
      <c r="H21" s="2">
        <v>968</v>
      </c>
      <c r="I21" s="2">
        <v>834</v>
      </c>
      <c r="J21" s="2">
        <v>1168</v>
      </c>
      <c r="K21" s="2">
        <v>1139</v>
      </c>
      <c r="L21" s="2">
        <v>1247</v>
      </c>
      <c r="M21" s="2">
        <v>1077</v>
      </c>
    </row>
    <row r="22" spans="1:13" x14ac:dyDescent="0.35">
      <c r="A22" t="s">
        <v>18</v>
      </c>
      <c r="B22" s="2">
        <v>581</v>
      </c>
      <c r="C22" s="2">
        <v>966</v>
      </c>
      <c r="D22" s="2">
        <v>549</v>
      </c>
      <c r="E22" s="2">
        <v>580</v>
      </c>
      <c r="F22" s="2">
        <v>604</v>
      </c>
      <c r="G22" s="2">
        <v>554</v>
      </c>
      <c r="H22" s="2">
        <v>818</v>
      </c>
      <c r="I22" s="2">
        <v>633</v>
      </c>
      <c r="J22" s="2">
        <v>743</v>
      </c>
      <c r="K22" s="2">
        <v>594</v>
      </c>
      <c r="L22" s="2">
        <v>583</v>
      </c>
      <c r="M22" s="2">
        <v>830</v>
      </c>
    </row>
    <row r="23" spans="1:13" x14ac:dyDescent="0.35">
      <c r="A23" t="s">
        <v>19</v>
      </c>
      <c r="B23" s="2">
        <v>2261</v>
      </c>
      <c r="C23" s="2">
        <v>1566</v>
      </c>
      <c r="D23" s="2">
        <v>2867</v>
      </c>
      <c r="E23" s="2">
        <v>1651</v>
      </c>
      <c r="F23" s="2">
        <v>2140</v>
      </c>
      <c r="G23" s="2">
        <v>1373</v>
      </c>
      <c r="H23" s="2">
        <v>2790</v>
      </c>
      <c r="I23" s="2">
        <v>1119</v>
      </c>
      <c r="J23" s="2">
        <v>2982</v>
      </c>
      <c r="K23" s="2">
        <v>1766</v>
      </c>
      <c r="L23" s="2">
        <v>1164</v>
      </c>
      <c r="M23" s="2">
        <v>1022</v>
      </c>
    </row>
    <row r="24" spans="1:13" x14ac:dyDescent="0.35">
      <c r="A24" t="s">
        <v>20</v>
      </c>
      <c r="B24" s="2">
        <v>596</v>
      </c>
      <c r="C24" s="2">
        <v>558</v>
      </c>
      <c r="D24" s="2">
        <v>698</v>
      </c>
      <c r="E24" s="2">
        <v>698</v>
      </c>
      <c r="F24" s="2">
        <v>488</v>
      </c>
      <c r="G24" s="2">
        <v>654</v>
      </c>
      <c r="H24" s="2">
        <v>437</v>
      </c>
      <c r="I24" s="2">
        <v>616</v>
      </c>
      <c r="J24" s="2">
        <v>633</v>
      </c>
      <c r="K24" s="2">
        <v>345</v>
      </c>
      <c r="L24" s="2">
        <v>431</v>
      </c>
      <c r="M24" s="2">
        <v>626</v>
      </c>
    </row>
    <row r="25" spans="1:13" x14ac:dyDescent="0.35">
      <c r="A25" t="s">
        <v>21</v>
      </c>
      <c r="B25" s="2">
        <v>1566</v>
      </c>
      <c r="C25" s="2">
        <v>1335</v>
      </c>
      <c r="D25" s="2">
        <v>1429</v>
      </c>
      <c r="E25" s="2">
        <v>1909</v>
      </c>
      <c r="F25" s="2">
        <v>1161</v>
      </c>
      <c r="G25" s="2">
        <v>1678</v>
      </c>
      <c r="H25" s="2">
        <v>1755</v>
      </c>
      <c r="I25" s="2">
        <v>1583</v>
      </c>
      <c r="J25" s="2">
        <v>1381</v>
      </c>
      <c r="K25" s="2">
        <v>1741</v>
      </c>
      <c r="L25" s="2">
        <v>1857</v>
      </c>
      <c r="M25" s="2">
        <v>1535</v>
      </c>
    </row>
    <row r="26" spans="1:13" x14ac:dyDescent="0.35">
      <c r="A26" t="s">
        <v>22</v>
      </c>
      <c r="B26" s="2">
        <v>2017</v>
      </c>
      <c r="C26" s="2">
        <v>1085</v>
      </c>
      <c r="D26" s="2">
        <v>1147</v>
      </c>
      <c r="E26" s="2">
        <v>1349</v>
      </c>
      <c r="F26" s="2">
        <v>2843</v>
      </c>
      <c r="G26" s="2">
        <v>2701</v>
      </c>
      <c r="H26" s="2">
        <v>1976</v>
      </c>
      <c r="I26" s="2">
        <v>2202</v>
      </c>
      <c r="J26" s="2">
        <v>1466</v>
      </c>
      <c r="K26" s="2">
        <v>1512</v>
      </c>
      <c r="L26" s="2">
        <v>2695</v>
      </c>
      <c r="M26" s="2">
        <v>1780</v>
      </c>
    </row>
    <row r="27" spans="1:13" x14ac:dyDescent="0.35">
      <c r="A27" t="s">
        <v>23</v>
      </c>
      <c r="B27" s="2">
        <v>1168</v>
      </c>
      <c r="C27" s="2">
        <v>530</v>
      </c>
      <c r="D27" s="2">
        <v>1270</v>
      </c>
      <c r="E27" s="2">
        <v>1027</v>
      </c>
      <c r="F27" s="2">
        <v>731</v>
      </c>
      <c r="G27" s="2">
        <v>1214</v>
      </c>
      <c r="H27" s="2">
        <v>884</v>
      </c>
      <c r="I27" s="2">
        <v>1323</v>
      </c>
      <c r="J27" s="2">
        <v>548</v>
      </c>
      <c r="K27" s="2">
        <v>657</v>
      </c>
      <c r="L27" s="2">
        <v>652</v>
      </c>
      <c r="M27" s="2">
        <v>769</v>
      </c>
    </row>
    <row r="28" spans="1:13" x14ac:dyDescent="0.35">
      <c r="A28" t="s">
        <v>24</v>
      </c>
      <c r="B28" s="2">
        <v>549</v>
      </c>
      <c r="C28" s="2">
        <v>594</v>
      </c>
      <c r="D28" s="2">
        <v>386</v>
      </c>
      <c r="E28" s="2">
        <v>303</v>
      </c>
      <c r="F28" s="2">
        <v>580</v>
      </c>
      <c r="G28" s="2">
        <v>659</v>
      </c>
      <c r="H28" s="2">
        <v>637</v>
      </c>
      <c r="I28" s="2">
        <v>405</v>
      </c>
      <c r="J28" s="2">
        <v>612</v>
      </c>
      <c r="K28" s="2">
        <v>673</v>
      </c>
      <c r="L28" s="2">
        <v>332</v>
      </c>
      <c r="M28" s="2">
        <v>615</v>
      </c>
    </row>
    <row r="29" spans="1:13" x14ac:dyDescent="0.35">
      <c r="A29" t="s">
        <v>25</v>
      </c>
      <c r="B29" s="2">
        <v>2255</v>
      </c>
      <c r="C29" s="2">
        <v>2156</v>
      </c>
      <c r="D29" s="2">
        <v>1901</v>
      </c>
      <c r="E29" s="2">
        <v>2312</v>
      </c>
      <c r="F29" s="2">
        <v>1991</v>
      </c>
      <c r="G29" s="2">
        <v>1683</v>
      </c>
      <c r="H29" s="2">
        <v>1521</v>
      </c>
      <c r="I29" s="2">
        <v>1619</v>
      </c>
      <c r="J29" s="2">
        <v>1962</v>
      </c>
      <c r="K29" s="2">
        <v>2415</v>
      </c>
      <c r="L29" s="2">
        <v>2111</v>
      </c>
      <c r="M29" s="2">
        <v>2095</v>
      </c>
    </row>
    <row r="30" spans="1:13" x14ac:dyDescent="0.35">
      <c r="A30" t="s">
        <v>26</v>
      </c>
      <c r="B30" s="2">
        <v>2166</v>
      </c>
      <c r="C30" s="2">
        <v>2982</v>
      </c>
      <c r="D30" s="2">
        <v>3355</v>
      </c>
      <c r="E30" s="2">
        <v>3933</v>
      </c>
      <c r="F30" s="2">
        <v>3040</v>
      </c>
      <c r="G30" s="2">
        <v>2274</v>
      </c>
      <c r="H30" s="2">
        <v>2788</v>
      </c>
      <c r="I30" s="2">
        <v>2733</v>
      </c>
      <c r="J30" s="2">
        <v>3204</v>
      </c>
      <c r="K30" s="2">
        <v>2796</v>
      </c>
      <c r="L30" s="2">
        <v>2657</v>
      </c>
      <c r="M30" s="2">
        <v>2743</v>
      </c>
    </row>
    <row r="31" spans="1:13" x14ac:dyDescent="0.35">
      <c r="A31" t="s">
        <v>27</v>
      </c>
      <c r="B31" s="2">
        <v>2769</v>
      </c>
      <c r="C31" s="2">
        <v>2491</v>
      </c>
      <c r="D31" s="2">
        <v>1772</v>
      </c>
      <c r="E31" s="2">
        <v>1551</v>
      </c>
      <c r="F31" s="2">
        <v>1748</v>
      </c>
      <c r="G31" s="2">
        <v>1623</v>
      </c>
      <c r="H31" s="2">
        <v>2006</v>
      </c>
      <c r="I31" s="2">
        <v>2332</v>
      </c>
      <c r="J31" s="2">
        <v>2077</v>
      </c>
      <c r="K31" s="2">
        <v>2576</v>
      </c>
      <c r="L31" s="2">
        <v>2043</v>
      </c>
      <c r="M31" s="2">
        <v>1951</v>
      </c>
    </row>
    <row r="32" spans="1:13" x14ac:dyDescent="0.35">
      <c r="A32" t="s">
        <v>28</v>
      </c>
      <c r="B32" s="2">
        <v>1424</v>
      </c>
      <c r="C32" s="2">
        <v>1162</v>
      </c>
      <c r="D32" s="2">
        <v>1322</v>
      </c>
      <c r="E32" s="2">
        <v>1047</v>
      </c>
      <c r="F32" s="2">
        <v>1118</v>
      </c>
      <c r="G32" s="2">
        <v>1173</v>
      </c>
      <c r="H32" s="2">
        <v>1486</v>
      </c>
      <c r="I32" s="2">
        <v>1899</v>
      </c>
      <c r="J32" s="2">
        <v>1710</v>
      </c>
      <c r="K32" s="2">
        <v>1419</v>
      </c>
      <c r="L32" s="2">
        <v>1153</v>
      </c>
      <c r="M32" s="2">
        <v>1605</v>
      </c>
    </row>
    <row r="33" spans="1:13" x14ac:dyDescent="0.35">
      <c r="A33" t="s">
        <v>29</v>
      </c>
      <c r="B33" s="2">
        <v>1101</v>
      </c>
      <c r="C33" s="2">
        <v>1350</v>
      </c>
      <c r="D33" s="2">
        <v>1126</v>
      </c>
      <c r="E33" s="2">
        <v>1151</v>
      </c>
      <c r="F33" s="2">
        <v>1262</v>
      </c>
      <c r="G33" s="2">
        <v>987</v>
      </c>
      <c r="H33" s="2">
        <v>1058</v>
      </c>
      <c r="I33" s="2">
        <v>810</v>
      </c>
      <c r="J33" s="2">
        <v>844</v>
      </c>
      <c r="K33" s="2">
        <v>1464</v>
      </c>
      <c r="L33" s="2">
        <v>1413</v>
      </c>
      <c r="M33" s="2">
        <v>1236</v>
      </c>
    </row>
    <row r="34" spans="1:13" x14ac:dyDescent="0.35">
      <c r="A34" t="s">
        <v>30</v>
      </c>
      <c r="B34" s="2">
        <v>407</v>
      </c>
      <c r="C34" s="2">
        <v>470</v>
      </c>
      <c r="D34" s="2">
        <v>339</v>
      </c>
      <c r="E34" s="2">
        <v>314</v>
      </c>
      <c r="F34" s="2">
        <v>324</v>
      </c>
      <c r="G34" s="2">
        <v>386</v>
      </c>
      <c r="H34" s="2">
        <v>502</v>
      </c>
      <c r="I34" s="2">
        <v>379</v>
      </c>
      <c r="J34" s="2">
        <v>353</v>
      </c>
      <c r="K34" s="2">
        <v>663</v>
      </c>
      <c r="L34" s="2">
        <v>319</v>
      </c>
      <c r="M34" s="2">
        <v>598</v>
      </c>
    </row>
    <row r="35" spans="1:13" x14ac:dyDescent="0.35">
      <c r="A35" t="s">
        <v>31</v>
      </c>
      <c r="B35" s="2">
        <v>1462</v>
      </c>
      <c r="C35" s="2">
        <v>1018</v>
      </c>
      <c r="D35" s="2">
        <v>1464</v>
      </c>
      <c r="E35" s="2">
        <v>831</v>
      </c>
      <c r="F35" s="2">
        <v>537</v>
      </c>
      <c r="G35" s="2">
        <v>1066</v>
      </c>
      <c r="H35" s="2">
        <v>734</v>
      </c>
      <c r="I35" s="2">
        <v>618</v>
      </c>
      <c r="J35" s="2">
        <v>1255</v>
      </c>
      <c r="K35" s="2">
        <v>1002</v>
      </c>
      <c r="L35" s="2">
        <v>1318</v>
      </c>
      <c r="M35" s="2">
        <v>971</v>
      </c>
    </row>
    <row r="36" spans="1:13" x14ac:dyDescent="0.35">
      <c r="A36" t="s">
        <v>32</v>
      </c>
      <c r="B36" s="2">
        <v>945</v>
      </c>
      <c r="C36" s="2">
        <v>874</v>
      </c>
      <c r="D36" s="2">
        <v>855</v>
      </c>
      <c r="E36" s="2">
        <v>896</v>
      </c>
      <c r="F36" s="2">
        <v>843</v>
      </c>
      <c r="G36" s="2">
        <v>888</v>
      </c>
      <c r="H36" s="2">
        <v>575</v>
      </c>
      <c r="I36" s="2">
        <v>979</v>
      </c>
      <c r="J36" s="2">
        <v>959</v>
      </c>
      <c r="K36" s="2">
        <v>634</v>
      </c>
      <c r="L36" s="2">
        <v>775</v>
      </c>
      <c r="M36" s="2">
        <v>615</v>
      </c>
    </row>
    <row r="37" spans="1:13" x14ac:dyDescent="0.35">
      <c r="A37" t="s">
        <v>33</v>
      </c>
      <c r="B37" s="2">
        <v>746</v>
      </c>
      <c r="C37" s="2">
        <v>381</v>
      </c>
      <c r="D37" s="2">
        <v>359</v>
      </c>
      <c r="E37" s="2">
        <v>522</v>
      </c>
      <c r="F37" s="2">
        <v>693</v>
      </c>
      <c r="G37" s="2">
        <v>494</v>
      </c>
      <c r="H37" s="2">
        <v>309</v>
      </c>
      <c r="I37" s="2">
        <v>537</v>
      </c>
      <c r="J37" s="2">
        <v>542</v>
      </c>
      <c r="K37" s="2">
        <v>322</v>
      </c>
      <c r="L37" s="2">
        <v>411</v>
      </c>
      <c r="M37" s="2">
        <v>610</v>
      </c>
    </row>
    <row r="38" spans="1:13" x14ac:dyDescent="0.35">
      <c r="A38" t="s">
        <v>34</v>
      </c>
      <c r="B38" s="2">
        <v>479</v>
      </c>
      <c r="C38" s="2">
        <v>360</v>
      </c>
      <c r="D38" s="2">
        <v>440</v>
      </c>
      <c r="E38" s="2">
        <v>334</v>
      </c>
      <c r="F38" s="2">
        <v>529</v>
      </c>
      <c r="G38" s="2">
        <v>444</v>
      </c>
      <c r="H38" s="2">
        <v>323</v>
      </c>
      <c r="I38" s="2">
        <v>296</v>
      </c>
      <c r="J38" s="2">
        <v>260</v>
      </c>
      <c r="K38" s="2">
        <v>349</v>
      </c>
      <c r="L38" s="2">
        <v>585</v>
      </c>
      <c r="M38" s="2">
        <v>494</v>
      </c>
    </row>
    <row r="39" spans="1:13" x14ac:dyDescent="0.3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t="s">
        <v>35</v>
      </c>
      <c r="B40" s="2">
        <f>SUM(B7:B16)</f>
        <v>100613</v>
      </c>
      <c r="C40" s="2">
        <f t="shared" ref="C40:M40" si="0">SUM(C7:C16)</f>
        <v>95707</v>
      </c>
      <c r="D40" s="2">
        <f t="shared" si="0"/>
        <v>103334</v>
      </c>
      <c r="E40" s="2">
        <f t="shared" si="0"/>
        <v>98118</v>
      </c>
      <c r="F40" s="2">
        <f t="shared" si="0"/>
        <v>97728</v>
      </c>
      <c r="G40" s="2">
        <f t="shared" si="0"/>
        <v>94412</v>
      </c>
      <c r="H40" s="2">
        <f t="shared" si="0"/>
        <v>89734</v>
      </c>
      <c r="I40" s="2">
        <f t="shared" si="0"/>
        <v>97233</v>
      </c>
      <c r="J40" s="2">
        <f t="shared" si="0"/>
        <v>99518</v>
      </c>
      <c r="K40" s="2">
        <f t="shared" si="0"/>
        <v>90361</v>
      </c>
      <c r="L40" s="2">
        <f t="shared" si="0"/>
        <v>97353</v>
      </c>
      <c r="M40" s="2">
        <f t="shared" si="0"/>
        <v>96471</v>
      </c>
    </row>
    <row r="41" spans="1:13" x14ac:dyDescent="0.35">
      <c r="A41" t="s">
        <v>36</v>
      </c>
      <c r="B41" s="2">
        <f>SUM(B19:B38)</f>
        <v>28793</v>
      </c>
      <c r="C41" s="2">
        <f t="shared" ref="C41:M41" si="1">SUM(C19:C38)</f>
        <v>26619</v>
      </c>
      <c r="D41" s="2">
        <f t="shared" si="1"/>
        <v>26610</v>
      </c>
      <c r="E41" s="2">
        <f t="shared" si="1"/>
        <v>26163</v>
      </c>
      <c r="F41" s="2">
        <f t="shared" si="1"/>
        <v>27174</v>
      </c>
      <c r="G41" s="2">
        <f t="shared" si="1"/>
        <v>25882</v>
      </c>
      <c r="H41" s="2">
        <f t="shared" si="1"/>
        <v>26993</v>
      </c>
      <c r="I41" s="2">
        <f t="shared" si="1"/>
        <v>26859</v>
      </c>
      <c r="J41" s="2">
        <f t="shared" si="1"/>
        <v>27080</v>
      </c>
      <c r="K41" s="2">
        <f t="shared" si="1"/>
        <v>26365</v>
      </c>
      <c r="L41" s="2">
        <f t="shared" si="1"/>
        <v>26654</v>
      </c>
      <c r="M41" s="2">
        <f t="shared" si="1"/>
        <v>26198</v>
      </c>
    </row>
    <row r="42" spans="1:13" x14ac:dyDescent="0.35">
      <c r="A42" t="s">
        <v>37</v>
      </c>
      <c r="B42" s="2">
        <f>B40-B41</f>
        <v>71820</v>
      </c>
      <c r="C42" s="2">
        <f t="shared" ref="C42:M42" si="2">C40-C41</f>
        <v>69088</v>
      </c>
      <c r="D42" s="2">
        <f t="shared" si="2"/>
        <v>76724</v>
      </c>
      <c r="E42" s="2">
        <f t="shared" si="2"/>
        <v>71955</v>
      </c>
      <c r="F42" s="2">
        <f t="shared" si="2"/>
        <v>70554</v>
      </c>
      <c r="G42" s="2">
        <f t="shared" si="2"/>
        <v>68530</v>
      </c>
      <c r="H42" s="2">
        <f t="shared" si="2"/>
        <v>62741</v>
      </c>
      <c r="I42" s="2">
        <f t="shared" si="2"/>
        <v>70374</v>
      </c>
      <c r="J42" s="2">
        <f t="shared" si="2"/>
        <v>72438</v>
      </c>
      <c r="K42" s="2">
        <f t="shared" si="2"/>
        <v>63996</v>
      </c>
      <c r="L42" s="2">
        <f t="shared" si="2"/>
        <v>70699</v>
      </c>
      <c r="M42" s="2">
        <f t="shared" si="2"/>
        <v>70273</v>
      </c>
    </row>
  </sheetData>
  <pageMargins left="0.25" right="0.25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T12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Stephen Fischer</cp:lastModifiedBy>
  <cp:lastPrinted>2024-11-27T14:18:55Z</cp:lastPrinted>
  <dcterms:created xsi:type="dcterms:W3CDTF">2024-11-20T21:35:16Z</dcterms:created>
  <dcterms:modified xsi:type="dcterms:W3CDTF">2024-11-27T14:19:00Z</dcterms:modified>
</cp:coreProperties>
</file>