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folle\PycharmProjects\UofUSpring2021\RealLogRegressions\"/>
    </mc:Choice>
  </mc:AlternateContent>
  <xr:revisionPtr revIDLastSave="0" documentId="13_ncr:1_{B658CA37-53E2-4D42-BFD9-BB18A31F9D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K22" i="1" s="1"/>
  <c r="K24" i="1" s="1"/>
  <c r="J2" i="1"/>
  <c r="J22" i="1" s="1"/>
  <c r="J24" i="1" s="1"/>
  <c r="I2" i="1"/>
  <c r="I22" i="1" s="1"/>
  <c r="I24" i="1" s="1"/>
</calcChain>
</file>

<file path=xl/sharedStrings.xml><?xml version="1.0" encoding="utf-8"?>
<sst xmlns="http://schemas.openxmlformats.org/spreadsheetml/2006/main" count="31" uniqueCount="28">
  <si>
    <t>term</t>
  </si>
  <si>
    <t>annual_inc</t>
  </si>
  <si>
    <t>dti</t>
  </si>
  <si>
    <t>inq_last_6mths</t>
  </si>
  <si>
    <t>revol_util</t>
  </si>
  <si>
    <t>total_rec_late_fee</t>
  </si>
  <si>
    <t>recoveries</t>
  </si>
  <si>
    <t>creditScore</t>
  </si>
  <si>
    <t>debt_consolidation</t>
  </si>
  <si>
    <t>educational</t>
  </si>
  <si>
    <t>house</t>
  </si>
  <si>
    <t>major_purchase</t>
  </si>
  <si>
    <t>medical</t>
  </si>
  <si>
    <t>moving</t>
  </si>
  <si>
    <t>other</t>
  </si>
  <si>
    <t>small_business</t>
  </si>
  <si>
    <t>X</t>
  </si>
  <si>
    <t>M</t>
  </si>
  <si>
    <t xml:space="preserve">intercept </t>
  </si>
  <si>
    <t>t</t>
  </si>
  <si>
    <t>"=m*x+m2*x2+b"</t>
  </si>
  <si>
    <t xml:space="preserve">PD </t>
  </si>
  <si>
    <t>"= 1/(1+e^(-t))</t>
  </si>
  <si>
    <t>Xs*Ms</t>
  </si>
  <si>
    <t>Probability of Default</t>
  </si>
  <si>
    <t>Xs of Loan 1</t>
  </si>
  <si>
    <t>Xs of Loan 2</t>
  </si>
  <si>
    <t>Xs of Loan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</si>
</sst>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2" borderId="0" xfId="0" applyFill="1"/>
    <xf numFmtId="0" fontId="0" fillId="0" borderId="2" xfId="0" applyBorder="1"/>
    <xf numFmtId="10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R3" sqref="R3"/>
    </sheetView>
  </sheetViews>
  <sheetFormatPr defaultRowHeight="14.4" x14ac:dyDescent="0.3"/>
  <cols>
    <col min="2" max="2" width="16.77734375" bestFit="1" customWidth="1"/>
    <col min="3" max="3" width="14.77734375" customWidth="1"/>
    <col min="5" max="7" width="10.88671875" bestFit="1" customWidth="1"/>
    <col min="8" max="8" width="18.5546875" bestFit="1" customWidth="1"/>
  </cols>
  <sheetData>
    <row r="1" spans="1:11" x14ac:dyDescent="0.3">
      <c r="B1" s="1" t="s">
        <v>16</v>
      </c>
      <c r="C1" s="1" t="s">
        <v>17</v>
      </c>
      <c r="E1" t="s">
        <v>25</v>
      </c>
      <c r="F1" t="s">
        <v>26</v>
      </c>
      <c r="G1" t="s">
        <v>27</v>
      </c>
      <c r="I1" t="s">
        <v>23</v>
      </c>
      <c r="J1" t="s">
        <v>23</v>
      </c>
      <c r="K1" t="s">
        <v>23</v>
      </c>
    </row>
    <row r="2" spans="1:11" x14ac:dyDescent="0.3">
      <c r="A2" s="1">
        <v>0</v>
      </c>
      <c r="B2" t="s">
        <v>0</v>
      </c>
      <c r="C2">
        <v>1.0549498115969931E-2</v>
      </c>
      <c r="E2">
        <v>36</v>
      </c>
      <c r="F2">
        <v>60</v>
      </c>
      <c r="G2">
        <v>36</v>
      </c>
      <c r="I2">
        <f>$C2*E2</f>
        <v>0.37978193217491751</v>
      </c>
      <c r="J2">
        <f t="shared" ref="J2:K17" si="0">$C2*F2</f>
        <v>0.63296988695819589</v>
      </c>
      <c r="K2">
        <f t="shared" si="0"/>
        <v>0.37978193217491751</v>
      </c>
    </row>
    <row r="3" spans="1:11" x14ac:dyDescent="0.3">
      <c r="A3" s="1">
        <v>1</v>
      </c>
      <c r="B3" t="s">
        <v>1</v>
      </c>
      <c r="C3">
        <v>-7.6811083394655199E-6</v>
      </c>
      <c r="E3">
        <v>24000</v>
      </c>
      <c r="F3">
        <v>30000</v>
      </c>
      <c r="G3">
        <v>12252</v>
      </c>
      <c r="I3">
        <f t="shared" ref="I3:I17" si="1">C3*E3</f>
        <v>-0.18434660014717247</v>
      </c>
      <c r="J3">
        <f t="shared" si="0"/>
        <v>-0.2304332501839656</v>
      </c>
      <c r="K3">
        <f t="shared" si="0"/>
        <v>-9.4108939375131553E-2</v>
      </c>
    </row>
    <row r="4" spans="1:11" x14ac:dyDescent="0.3">
      <c r="A4" s="1">
        <v>2</v>
      </c>
      <c r="B4" t="s">
        <v>2</v>
      </c>
      <c r="C4">
        <v>5.152168100666819E-3</v>
      </c>
      <c r="E4">
        <v>27.65</v>
      </c>
      <c r="F4">
        <v>1</v>
      </c>
      <c r="G4">
        <v>8.7200000000000006</v>
      </c>
      <c r="I4">
        <f t="shared" si="1"/>
        <v>0.14245744798343754</v>
      </c>
      <c r="J4">
        <f t="shared" si="0"/>
        <v>5.152168100666819E-3</v>
      </c>
      <c r="K4">
        <f t="shared" si="0"/>
        <v>4.4926905837814668E-2</v>
      </c>
    </row>
    <row r="5" spans="1:11" x14ac:dyDescent="0.3">
      <c r="A5" s="1">
        <v>3</v>
      </c>
      <c r="B5" t="s">
        <v>3</v>
      </c>
      <c r="C5">
        <v>9.965900740438469E-4</v>
      </c>
      <c r="E5">
        <v>1</v>
      </c>
      <c r="F5">
        <v>5</v>
      </c>
      <c r="G5">
        <v>2</v>
      </c>
      <c r="I5">
        <f t="shared" si="1"/>
        <v>9.965900740438469E-4</v>
      </c>
      <c r="J5">
        <f t="shared" si="0"/>
        <v>4.9829503702192345E-3</v>
      </c>
      <c r="K5">
        <f t="shared" si="0"/>
        <v>1.9931801480876938E-3</v>
      </c>
    </row>
    <row r="6" spans="1:11" x14ac:dyDescent="0.3">
      <c r="A6" s="1">
        <v>4</v>
      </c>
      <c r="B6" t="s">
        <v>4</v>
      </c>
      <c r="C6">
        <v>6.743693346750592E-3</v>
      </c>
      <c r="E6">
        <v>83.7</v>
      </c>
      <c r="F6">
        <v>9.4</v>
      </c>
      <c r="G6">
        <v>98.5</v>
      </c>
      <c r="I6">
        <f t="shared" si="1"/>
        <v>0.56444713312302452</v>
      </c>
      <c r="J6">
        <f t="shared" si="0"/>
        <v>6.339071745945557E-2</v>
      </c>
      <c r="K6">
        <f t="shared" si="0"/>
        <v>0.66425379465493328</v>
      </c>
    </row>
    <row r="7" spans="1:11" x14ac:dyDescent="0.3">
      <c r="A7" s="1">
        <v>5</v>
      </c>
      <c r="B7" t="s">
        <v>5</v>
      </c>
      <c r="C7">
        <v>9.9388427152361774E-3</v>
      </c>
      <c r="E7">
        <v>0</v>
      </c>
      <c r="F7">
        <v>0</v>
      </c>
      <c r="G7">
        <v>0</v>
      </c>
      <c r="I7">
        <f t="shared" si="1"/>
        <v>0</v>
      </c>
      <c r="J7">
        <f t="shared" si="0"/>
        <v>0</v>
      </c>
      <c r="K7">
        <f t="shared" si="0"/>
        <v>0</v>
      </c>
    </row>
    <row r="8" spans="1:11" x14ac:dyDescent="0.3">
      <c r="A8" s="1">
        <v>6</v>
      </c>
      <c r="B8" t="s">
        <v>6</v>
      </c>
      <c r="C8">
        <v>4.8504501565236759E-2</v>
      </c>
      <c r="E8">
        <v>0</v>
      </c>
      <c r="F8">
        <v>117.08</v>
      </c>
      <c r="G8">
        <v>0</v>
      </c>
      <c r="I8">
        <f t="shared" si="1"/>
        <v>0</v>
      </c>
      <c r="J8">
        <f t="shared" si="0"/>
        <v>5.6789070432579196</v>
      </c>
      <c r="K8">
        <f t="shared" si="0"/>
        <v>0</v>
      </c>
    </row>
    <row r="9" spans="1:11" x14ac:dyDescent="0.3">
      <c r="A9" s="1">
        <v>7</v>
      </c>
      <c r="B9" t="s">
        <v>7</v>
      </c>
      <c r="C9">
        <v>-4.390674732826335E-3</v>
      </c>
      <c r="E9">
        <v>765</v>
      </c>
      <c r="F9">
        <v>730</v>
      </c>
      <c r="G9">
        <v>725</v>
      </c>
      <c r="I9">
        <f t="shared" si="1"/>
        <v>-3.3588661706121461</v>
      </c>
      <c r="J9">
        <f t="shared" si="0"/>
        <v>-3.2051925549632245</v>
      </c>
      <c r="K9">
        <f t="shared" si="0"/>
        <v>-3.183239181299093</v>
      </c>
    </row>
    <row r="10" spans="1:11" x14ac:dyDescent="0.3">
      <c r="A10" s="1">
        <v>8</v>
      </c>
      <c r="B10" t="s">
        <v>8</v>
      </c>
      <c r="C10">
        <v>-4.1314154510079161E-5</v>
      </c>
      <c r="E10">
        <v>1</v>
      </c>
      <c r="F10">
        <v>0</v>
      </c>
      <c r="G10">
        <v>0</v>
      </c>
      <c r="I10">
        <f t="shared" si="1"/>
        <v>-4.1314154510079161E-5</v>
      </c>
      <c r="J10">
        <f t="shared" si="0"/>
        <v>0</v>
      </c>
      <c r="K10">
        <f t="shared" si="0"/>
        <v>0</v>
      </c>
    </row>
    <row r="11" spans="1:11" x14ac:dyDescent="0.3">
      <c r="A11" s="1">
        <v>9</v>
      </c>
      <c r="B11" t="s">
        <v>9</v>
      </c>
      <c r="C11">
        <v>3.851481382406574E-6</v>
      </c>
      <c r="E11">
        <v>0</v>
      </c>
      <c r="F11">
        <v>0</v>
      </c>
      <c r="G11">
        <v>0</v>
      </c>
      <c r="I11">
        <f t="shared" si="1"/>
        <v>0</v>
      </c>
      <c r="J11">
        <f t="shared" si="0"/>
        <v>0</v>
      </c>
      <c r="K11">
        <f t="shared" si="0"/>
        <v>0</v>
      </c>
    </row>
    <row r="12" spans="1:11" x14ac:dyDescent="0.3">
      <c r="A12" s="1">
        <v>10</v>
      </c>
      <c r="B12" t="s">
        <v>10</v>
      </c>
      <c r="C12">
        <v>-4.8282208091078148E-6</v>
      </c>
      <c r="E12">
        <v>0</v>
      </c>
      <c r="F12">
        <v>0</v>
      </c>
      <c r="G12">
        <v>0</v>
      </c>
      <c r="I12">
        <f t="shared" si="1"/>
        <v>0</v>
      </c>
      <c r="J12">
        <f t="shared" si="0"/>
        <v>0</v>
      </c>
      <c r="K12">
        <f t="shared" si="0"/>
        <v>0</v>
      </c>
    </row>
    <row r="13" spans="1:11" x14ac:dyDescent="0.3">
      <c r="A13" s="1">
        <v>11</v>
      </c>
      <c r="B13" t="s">
        <v>11</v>
      </c>
      <c r="C13">
        <v>-5.2750261629963159E-5</v>
      </c>
      <c r="E13">
        <v>0</v>
      </c>
      <c r="F13">
        <v>1</v>
      </c>
      <c r="G13">
        <v>0</v>
      </c>
      <c r="I13">
        <f t="shared" si="1"/>
        <v>0</v>
      </c>
      <c r="J13">
        <f t="shared" si="0"/>
        <v>-5.2750261629963159E-5</v>
      </c>
      <c r="K13">
        <f t="shared" si="0"/>
        <v>0</v>
      </c>
    </row>
    <row r="14" spans="1:11" x14ac:dyDescent="0.3">
      <c r="A14" s="1">
        <v>12</v>
      </c>
      <c r="B14" t="s">
        <v>12</v>
      </c>
      <c r="C14">
        <v>1.0153595582401061E-5</v>
      </c>
      <c r="E14">
        <v>0</v>
      </c>
      <c r="F14">
        <v>0</v>
      </c>
      <c r="G14">
        <v>0</v>
      </c>
      <c r="I14">
        <f t="shared" si="1"/>
        <v>0</v>
      </c>
      <c r="J14">
        <f t="shared" si="0"/>
        <v>0</v>
      </c>
      <c r="K14">
        <f t="shared" si="0"/>
        <v>0</v>
      </c>
    </row>
    <row r="15" spans="1:11" x14ac:dyDescent="0.3">
      <c r="A15" s="1">
        <v>13</v>
      </c>
      <c r="B15" t="s">
        <v>13</v>
      </c>
      <c r="C15">
        <v>8.566121320331579E-6</v>
      </c>
      <c r="E15">
        <v>0</v>
      </c>
      <c r="F15">
        <v>0</v>
      </c>
      <c r="G15">
        <v>0</v>
      </c>
      <c r="I15">
        <f t="shared" si="1"/>
        <v>0</v>
      </c>
      <c r="J15">
        <f t="shared" si="0"/>
        <v>0</v>
      </c>
      <c r="K15">
        <f t="shared" si="0"/>
        <v>0</v>
      </c>
    </row>
    <row r="16" spans="1:11" x14ac:dyDescent="0.3">
      <c r="A16" s="1">
        <v>14</v>
      </c>
      <c r="B16" t="s">
        <v>14</v>
      </c>
      <c r="C16">
        <v>5.4389435836640023E-5</v>
      </c>
      <c r="E16">
        <v>0</v>
      </c>
      <c r="F16">
        <v>0</v>
      </c>
      <c r="G16">
        <v>0</v>
      </c>
      <c r="I16">
        <f t="shared" si="1"/>
        <v>0</v>
      </c>
      <c r="J16">
        <f t="shared" si="0"/>
        <v>0</v>
      </c>
      <c r="K16">
        <f t="shared" si="0"/>
        <v>0</v>
      </c>
    </row>
    <row r="17" spans="1:11" x14ac:dyDescent="0.3">
      <c r="A17" s="1">
        <v>15</v>
      </c>
      <c r="B17" t="s">
        <v>15</v>
      </c>
      <c r="C17">
        <v>7.2172076189034627E-5</v>
      </c>
      <c r="E17">
        <v>0</v>
      </c>
      <c r="F17">
        <v>0</v>
      </c>
      <c r="G17">
        <v>1</v>
      </c>
      <c r="I17">
        <f t="shared" si="1"/>
        <v>0</v>
      </c>
      <c r="J17">
        <f t="shared" si="0"/>
        <v>0</v>
      </c>
      <c r="K17">
        <f t="shared" si="0"/>
        <v>7.2172076189034627E-5</v>
      </c>
    </row>
    <row r="19" spans="1:11" x14ac:dyDescent="0.3">
      <c r="B19" t="s">
        <v>18</v>
      </c>
      <c r="C19" s="2">
        <v>5.02400734E-5</v>
      </c>
      <c r="I19" s="2">
        <v>5.02400734E-5</v>
      </c>
      <c r="J19" s="2">
        <v>5.02400734E-5</v>
      </c>
      <c r="K19" s="2">
        <v>5.02400734E-5</v>
      </c>
    </row>
    <row r="22" spans="1:11" x14ac:dyDescent="0.3">
      <c r="B22" t="s">
        <v>19</v>
      </c>
      <c r="C22" s="3" t="s">
        <v>20</v>
      </c>
      <c r="H22" t="s">
        <v>19</v>
      </c>
      <c r="I22">
        <f>SUM(I2:I18,I19)</f>
        <v>-2.4555207414850049</v>
      </c>
      <c r="J22">
        <f t="shared" ref="J22:K22" si="2">SUM(J2:J18,J19)</f>
        <v>2.9497744508110375</v>
      </c>
      <c r="K22">
        <f t="shared" si="2"/>
        <v>-2.186269895708882</v>
      </c>
    </row>
    <row r="24" spans="1:11" ht="15" thickBot="1" x14ac:dyDescent="0.35">
      <c r="B24" t="s">
        <v>21</v>
      </c>
      <c r="C24" t="s">
        <v>22</v>
      </c>
      <c r="H24" s="4" t="s">
        <v>24</v>
      </c>
      <c r="I24" s="5">
        <f>1/(1+EXP(-I22))</f>
        <v>7.9035764249347981E-2</v>
      </c>
      <c r="J24" s="5">
        <f>1/(1+EXP(-J22))</f>
        <v>0.95025282727460425</v>
      </c>
      <c r="K24" s="5">
        <f t="shared" ref="K24" si="3">1/(1+EXP(-K22))</f>
        <v>0.10099025059555979</v>
      </c>
    </row>
    <row r="25" spans="1:11" ht="15" thickTop="1" x14ac:dyDescent="0.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Stuart Follett</cp:lastModifiedBy>
  <dcterms:created xsi:type="dcterms:W3CDTF">2021-04-05T18:51:26Z</dcterms:created>
  <dcterms:modified xsi:type="dcterms:W3CDTF">2023-02-04T07:29:20Z</dcterms:modified>
</cp:coreProperties>
</file>