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20475" windowHeight="987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3"/>
  <c r="D20"/>
  <c r="D19"/>
  <c r="D12"/>
  <c r="D11"/>
  <c r="D10"/>
  <c r="D9"/>
  <c r="D8"/>
  <c r="D7"/>
  <c r="D6"/>
  <c r="D5"/>
  <c r="D4"/>
  <c r="D3"/>
  <c r="D18"/>
  <c r="D17"/>
  <c r="D16"/>
  <c r="D15"/>
  <c r="D14"/>
  <c r="D13"/>
</calcChain>
</file>

<file path=xl/sharedStrings.xml><?xml version="1.0" encoding="utf-8"?>
<sst xmlns="http://schemas.openxmlformats.org/spreadsheetml/2006/main" count="440" uniqueCount="245">
  <si>
    <t>구분</t>
    <phoneticPr fontId="1" type="noConversion"/>
  </si>
  <si>
    <t>CKL</t>
    <phoneticPr fontId="1" type="noConversion"/>
  </si>
  <si>
    <t>새소식-공지사항</t>
    <phoneticPr fontId="1" type="noConversion"/>
  </si>
  <si>
    <t>타입</t>
    <phoneticPr fontId="1" type="noConversion"/>
  </si>
  <si>
    <t>BBS</t>
    <phoneticPr fontId="1" type="noConversion"/>
  </si>
  <si>
    <t>공지사항</t>
    <phoneticPr fontId="1" type="noConversion"/>
  </si>
  <si>
    <t>URL</t>
    <phoneticPr fontId="1" type="noConversion"/>
  </si>
  <si>
    <t>https://www.ckl.or.kr:446/www/im/notice/bbs/bbsList.do?bbs_cd_n=2</t>
  </si>
  <si>
    <t>새소식-보도자료</t>
    <phoneticPr fontId="1" type="noConversion"/>
  </si>
  <si>
    <t>BBS</t>
    <phoneticPr fontId="1" type="noConversion"/>
  </si>
  <si>
    <t>이관대상메뉴명(AS-IS)</t>
    <phoneticPr fontId="1" type="noConversion"/>
  </si>
  <si>
    <t>메뉴명(TO-BE)</t>
    <phoneticPr fontId="1" type="noConversion"/>
  </si>
  <si>
    <t>보도자료</t>
    <phoneticPr fontId="1" type="noConversion"/>
  </si>
  <si>
    <t>새소식-유튜브게시판</t>
    <phoneticPr fontId="1" type="noConversion"/>
  </si>
  <si>
    <t>신규</t>
    <phoneticPr fontId="1" type="noConversion"/>
  </si>
  <si>
    <t>구분2</t>
    <phoneticPr fontId="1" type="noConversion"/>
  </si>
  <si>
    <t>이관</t>
    <phoneticPr fontId="1" type="noConversion"/>
  </si>
  <si>
    <t>문의하기</t>
    <phoneticPr fontId="1" type="noConversion"/>
  </si>
  <si>
    <t>새소식-문의하기</t>
    <phoneticPr fontId="1" type="noConversion"/>
  </si>
  <si>
    <t xml:space="preserve">이관 </t>
    <phoneticPr fontId="1" type="noConversion"/>
  </si>
  <si>
    <t>https://www.ckl.or.kr:446/www/cy/ask/bbs/bbsList.do?bbs_cd_n=7</t>
    <phoneticPr fontId="1" type="noConversion"/>
  </si>
  <si>
    <t>언론기사</t>
    <phoneticPr fontId="1" type="noConversion"/>
  </si>
  <si>
    <t>https://www.ckl.or.kr:446/www/im/news/bbs/bbsList.do?bbs_cd_n=4</t>
    <phoneticPr fontId="1" type="noConversion"/>
  </si>
  <si>
    <t>새소식-이벤트</t>
    <phoneticPr fontId="1" type="noConversion"/>
  </si>
  <si>
    <t>창작공간-시설소개</t>
    <phoneticPr fontId="1" type="noConversion"/>
  </si>
  <si>
    <t>PROGRAM</t>
    <phoneticPr fontId="1" type="noConversion"/>
  </si>
  <si>
    <t>수동입력</t>
    <phoneticPr fontId="1" type="noConversion"/>
  </si>
  <si>
    <t>창작공간-장비소개</t>
    <phoneticPr fontId="1" type="noConversion"/>
  </si>
  <si>
    <t>수동입력</t>
    <phoneticPr fontId="1" type="noConversion"/>
  </si>
  <si>
    <t>창작지원-아이디어융합</t>
    <phoneticPr fontId="1" type="noConversion"/>
  </si>
  <si>
    <t>창작지원-대한민국상상캠프</t>
    <phoneticPr fontId="1" type="noConversion"/>
  </si>
  <si>
    <t>창작지원-스타트업프로그램-창업발전소</t>
    <phoneticPr fontId="1" type="noConversion"/>
  </si>
  <si>
    <t>창작지원-스타트업프로그램-창업마스터즈</t>
    <phoneticPr fontId="1" type="noConversion"/>
  </si>
  <si>
    <t>창작지원-스타트업프로그램-콘텐츠스타트업리그</t>
    <phoneticPr fontId="1" type="noConversion"/>
  </si>
  <si>
    <t>이용안내-FAQ</t>
    <phoneticPr fontId="1" type="noConversion"/>
  </si>
  <si>
    <t>https://www.ckl.or.kr:446/www/cy/qa/bbs/bbsList.do?bbs_cd_n=5</t>
    <phoneticPr fontId="1" type="noConversion"/>
  </si>
  <si>
    <t>FAQ</t>
    <phoneticPr fontId="1" type="noConversion"/>
  </si>
  <si>
    <t>EDU</t>
    <phoneticPr fontId="1" type="noConversion"/>
  </si>
  <si>
    <t>http://dream.kocca.kr/news.do</t>
    <phoneticPr fontId="1" type="noConversion"/>
  </si>
  <si>
    <t>새소식-이벤트</t>
    <phoneticPr fontId="1" type="noConversion"/>
  </si>
  <si>
    <t>스토리-콘텐츠의미래를만나다</t>
    <phoneticPr fontId="1" type="noConversion"/>
  </si>
  <si>
    <t>스토리-전문가칼럼</t>
    <phoneticPr fontId="1" type="noConversion"/>
  </si>
  <si>
    <t>스토리-아카데미이야기</t>
    <phoneticPr fontId="1" type="noConversion"/>
  </si>
  <si>
    <t>스토리-CMU스토리</t>
    <phoneticPr fontId="1" type="noConversion"/>
  </si>
  <si>
    <t>스토리-멘토인터뷰</t>
    <phoneticPr fontId="1" type="noConversion"/>
  </si>
  <si>
    <t>현장교육-교육프로그램-융합아카데미</t>
    <phoneticPr fontId="1" type="noConversion"/>
  </si>
  <si>
    <t>현장교육-교육프로그램-해외석사과정지원(CMU)</t>
    <phoneticPr fontId="1" type="noConversion"/>
  </si>
  <si>
    <t>현장교육-교육프로그램-콘텐츠창의마스터클래스</t>
    <phoneticPr fontId="1" type="noConversion"/>
  </si>
  <si>
    <t>현장교육-교육프로그램-콘텐츠인사이트</t>
    <phoneticPr fontId="1" type="noConversion"/>
  </si>
  <si>
    <t>온라인교육-정규과정</t>
    <phoneticPr fontId="1" type="noConversion"/>
  </si>
  <si>
    <t>온라인교육-열린강좌</t>
    <phoneticPr fontId="1" type="noConversion"/>
  </si>
  <si>
    <t>창의동반-창의현장-현장스토리</t>
    <phoneticPr fontId="1" type="noConversion"/>
  </si>
  <si>
    <t>창의동반-창의현장-창의인물</t>
    <phoneticPr fontId="1" type="noConversion"/>
  </si>
  <si>
    <t>창의동반-창의현장-진행프로젝트</t>
    <phoneticPr fontId="1" type="noConversion"/>
  </si>
  <si>
    <t>창의동반-사업소개-2014년주요성과안내</t>
    <phoneticPr fontId="1" type="noConversion"/>
  </si>
  <si>
    <t>창의동반-사업소개-2013년주요성과안내</t>
    <phoneticPr fontId="1" type="noConversion"/>
  </si>
  <si>
    <t>창의동반-사업소개-2012년주요성과안내</t>
    <phoneticPr fontId="1" type="noConversion"/>
  </si>
  <si>
    <t>창의동반-플랫폼기관</t>
    <phoneticPr fontId="1" type="noConversion"/>
  </si>
  <si>
    <t>창의동반-멘토라인업</t>
    <phoneticPr fontId="1" type="noConversion"/>
  </si>
  <si>
    <t>창의동반-미디어존-보도자료</t>
    <phoneticPr fontId="1" type="noConversion"/>
  </si>
  <si>
    <t>창의동반-미디어존-창의클럽커뮤니티</t>
    <phoneticPr fontId="1" type="noConversion"/>
  </si>
  <si>
    <t>취업정보-취창업지원-1:1컨설팅</t>
    <phoneticPr fontId="1" type="noConversion"/>
  </si>
  <si>
    <t>취업정보-취창업지원-취업프로그램-모의면접&amp;잡매칭</t>
    <phoneticPr fontId="1" type="noConversion"/>
  </si>
  <si>
    <t>취업정보-취창업지원-취업프로그램-취업특강</t>
    <phoneticPr fontId="1" type="noConversion"/>
  </si>
  <si>
    <t>취업정보-취창업지원-취업프로그램-티칭클래스</t>
    <phoneticPr fontId="1" type="noConversion"/>
  </si>
  <si>
    <t>취업정보-자료실-취업가이드</t>
    <phoneticPr fontId="1" type="noConversion"/>
  </si>
  <si>
    <t>취업정보-자료실-취업자료실</t>
    <phoneticPr fontId="1" type="noConversion"/>
  </si>
  <si>
    <t>취업정보-자료실-직업사전</t>
    <phoneticPr fontId="1" type="noConversion"/>
  </si>
  <si>
    <t>이관없음</t>
    <phoneticPr fontId="1" type="noConversion"/>
  </si>
  <si>
    <t>현장스토리</t>
    <phoneticPr fontId="1" type="noConversion"/>
  </si>
  <si>
    <t>http://dream.kocca.kr/people.do</t>
    <phoneticPr fontId="1" type="noConversion"/>
  </si>
  <si>
    <t>창의인물</t>
    <phoneticPr fontId="1" type="noConversion"/>
  </si>
  <si>
    <t>http://dream.kocca.kr/project.do</t>
    <phoneticPr fontId="1" type="noConversion"/>
  </si>
  <si>
    <t>진행프로젝트</t>
    <phoneticPr fontId="1" type="noConversion"/>
  </si>
  <si>
    <t>http://dream.kocca.kr/2015/b2014.jsp</t>
    <phoneticPr fontId="1" type="noConversion"/>
  </si>
  <si>
    <t>http://dream.kocca.kr/2015/b2013.jsp</t>
    <phoneticPr fontId="1" type="noConversion"/>
  </si>
  <si>
    <t>http://dream.kocca.kr/2015/b2012.jsp</t>
    <phoneticPr fontId="1" type="noConversion"/>
  </si>
  <si>
    <t>http://dream.kocca.kr/mentolineup.do</t>
    <phoneticPr fontId="1" type="noConversion"/>
  </si>
  <si>
    <t>http://dream.kocca.kr/community.do</t>
  </si>
  <si>
    <t>2014년 주요성과안내</t>
    <phoneticPr fontId="1" type="noConversion"/>
  </si>
  <si>
    <t>2013년 주요성과안내</t>
    <phoneticPr fontId="1" type="noConversion"/>
  </si>
  <si>
    <t>2012년 주요성과안내</t>
    <phoneticPr fontId="1" type="noConversion"/>
  </si>
  <si>
    <t>http://www.culturist.or.kr/front/magazine/job_list.asp</t>
    <phoneticPr fontId="1" type="noConversion"/>
  </si>
  <si>
    <t>http://www.culturist.or.kr/front/magazine/job_exp_list.asp</t>
    <phoneticPr fontId="1" type="noConversion"/>
  </si>
  <si>
    <t>http://www.culturist.or.kr/front/magazine/success_history_list.asp</t>
    <phoneticPr fontId="1" type="noConversion"/>
  </si>
  <si>
    <t>취업전략실</t>
    <phoneticPr fontId="1" type="noConversion"/>
  </si>
  <si>
    <t>http://www.culturist.or.kr/front/magazine/culture_pds_list.asp</t>
    <phoneticPr fontId="1" type="noConversion"/>
  </si>
  <si>
    <t>취업자료실</t>
    <phoneticPr fontId="1" type="noConversion"/>
  </si>
  <si>
    <t>직업사전</t>
    <phoneticPr fontId="1" type="noConversion"/>
  </si>
  <si>
    <t>콘텐츠 뉴스</t>
    <phoneticPr fontId="1" type="noConversion"/>
  </si>
  <si>
    <t>http://www.culturist.or.kr/front/magazine/help_news_list.asp</t>
    <phoneticPr fontId="1" type="noConversion"/>
  </si>
  <si>
    <t>멘토인터뷰</t>
    <phoneticPr fontId="1" type="noConversion"/>
  </si>
  <si>
    <t>http://edu.kocca.kr/servlet/controller.homepage.CMUBoardServlet?p_process=list</t>
    <phoneticPr fontId="1" type="noConversion"/>
  </si>
  <si>
    <t>CMU스토리</t>
    <phoneticPr fontId="1" type="noConversion"/>
  </si>
  <si>
    <t>https://www.culturist.or.kr/front/information/culture_event_list.asp</t>
    <phoneticPr fontId="1" type="noConversion"/>
  </si>
  <si>
    <t>이벤트</t>
    <phoneticPr fontId="1" type="noConversion"/>
  </si>
  <si>
    <t>http://www.culturist.or.kr/front/information/help_contact_reg.asp</t>
    <phoneticPr fontId="1" type="noConversion"/>
  </si>
  <si>
    <t>문의하기</t>
    <phoneticPr fontId="1" type="noConversion"/>
  </si>
  <si>
    <t>공지사항이 2개임</t>
    <phoneticPr fontId="1" type="noConversion"/>
  </si>
  <si>
    <t>보도자료</t>
    <phoneticPr fontId="1" type="noConversion"/>
  </si>
  <si>
    <t>창의클럽커뮤니티</t>
    <phoneticPr fontId="1" type="noConversion"/>
  </si>
  <si>
    <t>http://dream.kocca.kr/community.do</t>
    <phoneticPr fontId="1" type="noConversion"/>
  </si>
  <si>
    <t>http://dream.kocca.kr/platformintro.do</t>
    <phoneticPr fontId="1" type="noConversion"/>
  </si>
  <si>
    <t>이관없음</t>
    <phoneticPr fontId="1" type="noConversion"/>
  </si>
  <si>
    <t>CKL</t>
    <phoneticPr fontId="1" type="noConversion"/>
  </si>
  <si>
    <t>기존 예약정보 데이터</t>
    <phoneticPr fontId="1" type="noConversion"/>
  </si>
  <si>
    <t>PROGRAM</t>
    <phoneticPr fontId="1" type="noConversion"/>
  </si>
  <si>
    <t>공통</t>
    <phoneticPr fontId="1" type="noConversion"/>
  </si>
  <si>
    <t>회원정보</t>
    <phoneticPr fontId="1" type="noConversion"/>
  </si>
  <si>
    <t>이관</t>
    <phoneticPr fontId="1" type="noConversion"/>
  </si>
  <si>
    <t>zhsxpscmzhfldkfoqckl</t>
    <phoneticPr fontId="1" type="noConversion"/>
  </si>
  <si>
    <t>사이트</t>
    <phoneticPr fontId="1" type="noConversion"/>
  </si>
  <si>
    <t>아이디</t>
    <phoneticPr fontId="1" type="noConversion"/>
  </si>
  <si>
    <t>패스워드</t>
    <phoneticPr fontId="1" type="noConversion"/>
  </si>
  <si>
    <t>계정정보</t>
    <phoneticPr fontId="1" type="noConversion"/>
  </si>
  <si>
    <t>창의드림</t>
    <phoneticPr fontId="1" type="noConversion"/>
  </si>
  <si>
    <t>한국콘텐츠아카데미</t>
    <phoneticPr fontId="1" type="noConversion"/>
  </si>
  <si>
    <t>콘텐츠코리아랩</t>
    <phoneticPr fontId="1" type="noConversion"/>
  </si>
  <si>
    <t xml:space="preserve"> kocca</t>
  </si>
  <si>
    <t xml:space="preserve">smartworld </t>
    <phoneticPr fontId="1" type="noConversion"/>
  </si>
  <si>
    <t>컬쳐리스트</t>
    <phoneticPr fontId="1" type="noConversion"/>
  </si>
  <si>
    <t>서버IP</t>
    <phoneticPr fontId="1" type="noConversion"/>
  </si>
  <si>
    <t>210.96.133.16</t>
  </si>
  <si>
    <t>SID</t>
    <phoneticPr fontId="1" type="noConversion"/>
  </si>
  <si>
    <t>ACADEMY</t>
    <phoneticPr fontId="1" type="noConversion"/>
  </si>
  <si>
    <t>테이블명</t>
    <phoneticPr fontId="1" type="noConversion"/>
  </si>
  <si>
    <t>요청쿼리</t>
    <phoneticPr fontId="1" type="noConversion"/>
  </si>
  <si>
    <t>비고</t>
    <phoneticPr fontId="1" type="noConversion"/>
  </si>
  <si>
    <t>권한요청 테이블</t>
    <phoneticPr fontId="1" type="noConversion"/>
  </si>
  <si>
    <t>https://www.ckl.or.kr:446/www/im/press/bbs/bbsList.do?bbs_cd_n=3</t>
    <phoneticPr fontId="1" type="noConversion"/>
  </si>
  <si>
    <t>DB_RESERVATION_GOODS</t>
  </si>
  <si>
    <t>DB_RESERVATION_GOODS_DETAIL</t>
  </si>
  <si>
    <t>DB_RESERVATION_GOODS_MANAGER</t>
  </si>
  <si>
    <t>DB_RESERVATION_OPT</t>
  </si>
  <si>
    <t>DB_RESERVATION_STOP</t>
  </si>
  <si>
    <t>DB_RESERVATION_TIME</t>
  </si>
  <si>
    <t>시설/장비 예약</t>
    <phoneticPr fontId="1" type="noConversion"/>
  </si>
  <si>
    <t xml:space="preserve"> kocca2</t>
    <phoneticPr fontId="1" type="noConversion"/>
  </si>
  <si>
    <t>BBS_CD_N = 2
BBS_CD_N = 3
BBS_CD_N = 7</t>
    <phoneticPr fontId="1" type="noConversion"/>
  </si>
  <si>
    <t>게시판공통첨부파일</t>
    <phoneticPr fontId="1" type="noConversion"/>
  </si>
  <si>
    <t>관련구분</t>
    <phoneticPr fontId="1" type="noConversion"/>
  </si>
  <si>
    <t>TB_USER_INFO</t>
  </si>
  <si>
    <t>공지사항</t>
    <phoneticPr fontId="1" type="noConversion"/>
  </si>
  <si>
    <t>TZ_NOTICE</t>
  </si>
  <si>
    <t>SELECT * FROM TZ_NOTICE A WHERE GRCODECD LIKE '%N000001%' ORDER BY SEQ DESC</t>
  </si>
  <si>
    <t>http://www.culturist.or.kr/front/magazine/magazine_main.asp</t>
    <phoneticPr fontId="1" type="noConversion"/>
  </si>
  <si>
    <t>메뉴가 확인안됨</t>
    <phoneticPr fontId="1" type="noConversion"/>
  </si>
  <si>
    <t>TZ_BOARD_TONG</t>
  </si>
  <si>
    <t>아카데미 이야기</t>
    <phoneticPr fontId="1" type="noConversion"/>
  </si>
  <si>
    <t>SELECT * FROM TZ_BOARD_TONG A ORDER BY SEQ DESC</t>
  </si>
  <si>
    <t>TZ_BOARDFILE_TONG</t>
  </si>
  <si>
    <t>아카데미이야기 첨부</t>
    <phoneticPr fontId="1" type="noConversion"/>
  </si>
  <si>
    <t>TZ_BOARDFILE_CMU</t>
  </si>
  <si>
    <t>TZ_BOARD_CMU</t>
  </si>
  <si>
    <t>CMU 스토리</t>
    <phoneticPr fontId="1" type="noConversion"/>
  </si>
  <si>
    <t>CMU 스토리 첨부</t>
    <phoneticPr fontId="1" type="noConversion"/>
  </si>
  <si>
    <t>TZ_MEMBER</t>
  </si>
  <si>
    <t>edu 회원정보</t>
    <phoneticPr fontId="1" type="noConversion"/>
  </si>
  <si>
    <t>ckl 회원정보</t>
    <phoneticPr fontId="1" type="noConversion"/>
  </si>
  <si>
    <t>smartworldpwd</t>
    <phoneticPr fontId="1" type="noConversion"/>
  </si>
  <si>
    <t>SM_BOARD</t>
  </si>
  <si>
    <t>현장스토리
창의인물
진행프로젝트
보도자료
창의클럽커뮤니티</t>
    <phoneticPr fontId="1" type="noConversion"/>
  </si>
  <si>
    <t xml:space="preserve"> TYPE='1001'
 TYPE='2001'
 TYPE='4009'
 TYPE='4007'
 TYPE='4008'</t>
    <phoneticPr fontId="1" type="noConversion"/>
  </si>
  <si>
    <t>SM_BOARD_FILES</t>
    <phoneticPr fontId="1" type="noConversion"/>
  </si>
  <si>
    <t>MEM</t>
    <phoneticPr fontId="1" type="noConversion"/>
  </si>
  <si>
    <t>SM_USERS</t>
  </si>
  <si>
    <t>창의드림 회원정보</t>
    <phoneticPr fontId="1" type="noConversion"/>
  </si>
  <si>
    <t>TB_BBS_BASIC</t>
    <phoneticPr fontId="1" type="noConversion"/>
  </si>
  <si>
    <t>TB_BBS_FILE</t>
    <phoneticPr fontId="1" type="noConversion"/>
  </si>
  <si>
    <t>DB_RESERVATION</t>
    <phoneticPr fontId="1" type="noConversion"/>
  </si>
  <si>
    <t>kocca</t>
    <phoneticPr fontId="1" type="noConversion"/>
  </si>
  <si>
    <t>ko!@#</t>
    <phoneticPr fontId="1" type="noConversion"/>
  </si>
  <si>
    <t>http://edu.kocca.kr/servlet/controller.homepage.HomeNoticeServlet?p_process=List
https://www.culturist.or.kr/front/information/help_notice_list.asp</t>
    <phoneticPr fontId="1" type="noConversion"/>
  </si>
  <si>
    <t xml:space="preserve">컬쳐리스트 </t>
    <phoneticPr fontId="1" type="noConversion"/>
  </si>
  <si>
    <t>공지사항</t>
    <phoneticPr fontId="1" type="noConversion"/>
  </si>
  <si>
    <t>http://www.culturist.or.kr/front/magazine/magazine_list.asp?category=4
http://edu.kocca.kr/servlet/controller.homepage.TongBoardServlet?p_process=list</t>
    <phoneticPr fontId="1" type="noConversion"/>
  </si>
  <si>
    <t>SELECT * FROM tbl_mcast_magazine where category = '4' order by idx desc</t>
    <phoneticPr fontId="1" type="noConversion"/>
  </si>
  <si>
    <t>발로뛰는 취.창업지원실</t>
  </si>
  <si>
    <t>발로뛰는 취.창업지원실</t>
    <phoneticPr fontId="1" type="noConversion"/>
  </si>
  <si>
    <t>콘텐츠의미래를 만나다</t>
  </si>
  <si>
    <t>콘텐츠의미래를 만나다</t>
    <phoneticPr fontId="1" type="noConversion"/>
  </si>
  <si>
    <t>멘토인터뷰</t>
  </si>
  <si>
    <t>이벤트</t>
  </si>
  <si>
    <t>취업전략실</t>
  </si>
  <si>
    <t>취업자료실</t>
  </si>
  <si>
    <t>직업사전</t>
  </si>
  <si>
    <t>SELECT * FROM tbl_mcast_magazine where category = '3' order by idx desc</t>
    <phoneticPr fontId="1" type="noConversion"/>
  </si>
  <si>
    <t xml:space="preserve"> div_code =7 애니메이션
 div_code =4 만화
 div_code =11 캐릭터
 div_code =10 음악
 div_code =5 모바일
 div_code =8 에듀테인먼트
 div_code =9 영화
 div_code =6 방송
 div_code =1 게임
 div_code =2 공연</t>
    <phoneticPr fontId="1" type="noConversion"/>
  </si>
  <si>
    <t>tbl_mcast_magazine</t>
    <phoneticPr fontId="1" type="noConversion"/>
  </si>
  <si>
    <t>EVENT_INFO
EVENT_PRIZE_INFO</t>
    <phoneticPr fontId="1" type="noConversion"/>
  </si>
  <si>
    <t>이력서가이드_한글
이력서가이드_영문</t>
    <phoneticPr fontId="1" type="noConversion"/>
  </si>
  <si>
    <t>PDS</t>
    <phoneticPr fontId="1" type="noConversion"/>
  </si>
  <si>
    <t>DATA_GUBUN = 1    회사서식
DATA_GUBUN = 2    생활서식
DATA_GUBUN = 3    법률서식
DATA_GUBUN = 4    기타
DATA_GUBUN = 54    입사지원서
DATA_GUBUN = 55   취업적보</t>
    <phoneticPr fontId="1" type="noConversion"/>
  </si>
  <si>
    <t>JOB_CATEGORY
JOB_INFO</t>
    <phoneticPr fontId="1" type="noConversion"/>
  </si>
  <si>
    <t>게임</t>
    <phoneticPr fontId="1" type="noConversion"/>
  </si>
  <si>
    <t>jobInfoContArr(nConvCateNum,0) = "직무정의"</t>
  </si>
  <si>
    <t>jobInfoContArr(nConvCateNum,1) = "직무모형"</t>
  </si>
  <si>
    <t>jobInfoContArr(nConvCateNum,2) = "과정별 직무모형"</t>
  </si>
  <si>
    <t>jobInfoContArr(nConvCateNum,3) = "주요 접촉자"</t>
  </si>
  <si>
    <t>jobInfoContArr(nConvCateNum,4) = "주요 장비 및 소프트웨어"</t>
  </si>
  <si>
    <t>jobInfoContArr(nConvCateNum,5) = "직무 내 위계구조"</t>
  </si>
  <si>
    <t>jobInfoContArr(nConvCateNum,6) = "직무특성"</t>
  </si>
  <si>
    <t>jobInfoContArr(nConvCateNum,7) = "핵심역량"</t>
  </si>
  <si>
    <t>jobInfoContArr(nConvCateNum,8) = ""</t>
  </si>
  <si>
    <t>jobInfoContArr(nConvCateNum,9) = ""</t>
  </si>
  <si>
    <t>jobInfoContArr(nConvCateNum,10) = "경력관리"</t>
  </si>
  <si>
    <t>jobInfoContArr(nConvCateNum,11) = "기타 근무 및 취업상황"</t>
  </si>
  <si>
    <t>A</t>
    <phoneticPr fontId="1" type="noConversion"/>
  </si>
  <si>
    <t>C</t>
    <phoneticPr fontId="1" type="noConversion"/>
  </si>
  <si>
    <t>광고</t>
    <phoneticPr fontId="1" type="noConversion"/>
  </si>
  <si>
    <t>jobInfoContArr(nConvCateNum,0) = "직업개요"</t>
  </si>
  <si>
    <t>jobInfoContArr(nConvCateNum,1) = "준비방법"</t>
  </si>
  <si>
    <t>jobInfoContArr(nConvCateNum,2) = "관련학과 자격"</t>
  </si>
  <si>
    <t>jobInfoContArr(nConvCateNum,3) = "적성 및 흥미"</t>
  </si>
  <si>
    <t>jobInfoContArr(nConvCateNum,4) = "일자리 전망"</t>
  </si>
  <si>
    <t>jobInfoContArr(nConvCateNum,5) = "관련단체 및 기관"</t>
  </si>
  <si>
    <t>D</t>
    <phoneticPr fontId="1" type="noConversion"/>
  </si>
  <si>
    <t>만화</t>
    <phoneticPr fontId="1" type="noConversion"/>
  </si>
  <si>
    <t>jobInfoContArr(nConvCateNum,2) = "역량모형"</t>
  </si>
  <si>
    <t>jobInfoContArr(nConvCateNum,3) = "경력모형"</t>
  </si>
  <si>
    <t>jobInfoContArr(nConvCateNum,4) = "필요 교육, 훈련"</t>
  </si>
  <si>
    <t>jobInfoContArr(nConvCateNum,5) = "기타"</t>
  </si>
  <si>
    <t>F</t>
    <phoneticPr fontId="1" type="noConversion"/>
  </si>
  <si>
    <t>방송</t>
    <phoneticPr fontId="1" type="noConversion"/>
  </si>
  <si>
    <t>G</t>
    <phoneticPr fontId="1" type="noConversion"/>
  </si>
  <si>
    <t>애니메이션</t>
    <phoneticPr fontId="1" type="noConversion"/>
  </si>
  <si>
    <t>jobInfoContArr(nConvCateNum,2) = "직급구분"</t>
  </si>
  <si>
    <t>jobInfoContArr(nConvCateNum,3) = "직무특성"</t>
  </si>
  <si>
    <t>jobInfoContArr(nConvCateNum,4) = "핵심역량"</t>
  </si>
  <si>
    <t>jobInfoContArr(nConvCateNum,5) = ""</t>
  </si>
  <si>
    <t>jobInfoContArr(nConvCateNum,6) = ""</t>
  </si>
  <si>
    <t>jobInfoContArr(nConvCateNum,7) = "기타"</t>
  </si>
  <si>
    <t>I</t>
    <phoneticPr fontId="1" type="noConversion"/>
  </si>
  <si>
    <t>영화산업</t>
    <phoneticPr fontId="1" type="noConversion"/>
  </si>
  <si>
    <t>jobInfoContArr(nConvCateNum,2) = "직무수행 관련 접촉자"</t>
  </si>
  <si>
    <t>jobInfoContArr(nConvCateNum,3) = "직무 내 위계구조"</t>
  </si>
  <si>
    <t>jobInfoContArr(nConvCateNum,7) = "경력관리"</t>
  </si>
  <si>
    <t>J</t>
    <phoneticPr fontId="1" type="noConversion"/>
  </si>
  <si>
    <t>음악산업</t>
    <phoneticPr fontId="1" type="noConversion"/>
  </si>
  <si>
    <t>K</t>
    <phoneticPr fontId="1" type="noConversion"/>
  </si>
  <si>
    <t>캐릭터산업</t>
    <phoneticPr fontId="1" type="noConversion"/>
  </si>
  <si>
    <t>job_exp</t>
    <phoneticPr fontId="1" type="noConversion"/>
  </si>
  <si>
    <t>CUS_NOTICE</t>
    <phoneticPr fontId="1" type="noConversion"/>
  </si>
  <si>
    <t>공지사항
보도자료
문의하기</t>
    <phoneticPr fontId="1" type="noConversion"/>
  </si>
  <si>
    <t>ckldbadmin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</si>
</sst>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5" fillId="0" borderId="1" xfId="1" applyFont="1" applyBorder="1">
      <alignment vertical="center"/>
    </xf>
    <xf numFmtId="0" fontId="3" fillId="3" borderId="1" xfId="0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5" fillId="3" borderId="1" xfId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1" xfId="1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1" xfId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ream.kocca.kr/2015/b2014.jsp" TargetMode="External"/><Relationship Id="rId13" Type="http://schemas.openxmlformats.org/officeDocument/2006/relationships/hyperlink" Target="http://www.culturist.or.kr/front/magazine/magazine_main.asp" TargetMode="External"/><Relationship Id="rId18" Type="http://schemas.openxmlformats.org/officeDocument/2006/relationships/hyperlink" Target="http://www.culturist.or.kr/front/magazine/culture_pds_list.asp" TargetMode="External"/><Relationship Id="rId3" Type="http://schemas.openxmlformats.org/officeDocument/2006/relationships/hyperlink" Target="https://www.ckl.or.kr:446/www/im/news/bbs/bbsList.do?bbs_cd_n=4" TargetMode="External"/><Relationship Id="rId21" Type="http://schemas.openxmlformats.org/officeDocument/2006/relationships/hyperlink" Target="https://www.culturist.or.kr/front/information/culture_event_list.asp" TargetMode="External"/><Relationship Id="rId7" Type="http://schemas.openxmlformats.org/officeDocument/2006/relationships/hyperlink" Target="http://dream.kocca.kr/project.do" TargetMode="External"/><Relationship Id="rId12" Type="http://schemas.openxmlformats.org/officeDocument/2006/relationships/hyperlink" Target="http://dream.kocca.kr/news.do" TargetMode="External"/><Relationship Id="rId17" Type="http://schemas.openxmlformats.org/officeDocument/2006/relationships/hyperlink" Target="http://www.culturist.or.kr/front/magazine/success_history_list.asp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ckl.or.kr:446/www/cy/ask/bbs/bbsList.do?bbs_cd_n=7" TargetMode="External"/><Relationship Id="rId16" Type="http://schemas.openxmlformats.org/officeDocument/2006/relationships/hyperlink" Target="http://www.culturist.or.kr/front/magazine/job_exp_list.asp" TargetMode="External"/><Relationship Id="rId20" Type="http://schemas.openxmlformats.org/officeDocument/2006/relationships/hyperlink" Target="http://edu.kocca.kr/servlet/controller.homepage.CMUBoardServlet?p_process=list" TargetMode="External"/><Relationship Id="rId1" Type="http://schemas.openxmlformats.org/officeDocument/2006/relationships/hyperlink" Target="https://www.ckl.or.kr:446/www/im/press/bbs/bbsList.do?bbs_cd_n=3" TargetMode="External"/><Relationship Id="rId6" Type="http://schemas.openxmlformats.org/officeDocument/2006/relationships/hyperlink" Target="http://dream.kocca.kr/people.do" TargetMode="External"/><Relationship Id="rId11" Type="http://schemas.openxmlformats.org/officeDocument/2006/relationships/hyperlink" Target="http://dream.kocca.kr/mentolineup.do" TargetMode="External"/><Relationship Id="rId24" Type="http://schemas.openxmlformats.org/officeDocument/2006/relationships/hyperlink" Target="http://dream.kocca.kr/platformintro.do" TargetMode="External"/><Relationship Id="rId5" Type="http://schemas.openxmlformats.org/officeDocument/2006/relationships/hyperlink" Target="http://edu.kocca.kr/servlet/controller.homepage.HomeNoticeServlet?p_process=List" TargetMode="External"/><Relationship Id="rId15" Type="http://schemas.openxmlformats.org/officeDocument/2006/relationships/hyperlink" Target="http://www.culturist.or.kr/front/magazine/job_list.asp" TargetMode="External"/><Relationship Id="rId23" Type="http://schemas.openxmlformats.org/officeDocument/2006/relationships/hyperlink" Target="http://dream.kocca.kr/community.do" TargetMode="External"/><Relationship Id="rId10" Type="http://schemas.openxmlformats.org/officeDocument/2006/relationships/hyperlink" Target="http://dream.kocca.kr/2015/b2012.jsp" TargetMode="External"/><Relationship Id="rId19" Type="http://schemas.openxmlformats.org/officeDocument/2006/relationships/hyperlink" Target="http://www.culturist.or.kr/front/magazine/help_news_list.asp" TargetMode="External"/><Relationship Id="rId4" Type="http://schemas.openxmlformats.org/officeDocument/2006/relationships/hyperlink" Target="https://www.ckl.or.kr:446/www/cy/qa/bbs/bbsList.do?bbs_cd_n=5" TargetMode="External"/><Relationship Id="rId9" Type="http://schemas.openxmlformats.org/officeDocument/2006/relationships/hyperlink" Target="http://dream.kocca.kr/2015/b2013.jsp" TargetMode="External"/><Relationship Id="rId14" Type="http://schemas.openxmlformats.org/officeDocument/2006/relationships/hyperlink" Target="http://www.culturist.or.kr/front/magazine/magazine_list.asp?category=4" TargetMode="External"/><Relationship Id="rId22" Type="http://schemas.openxmlformats.org/officeDocument/2006/relationships/hyperlink" Target="http://www.culturist.or.kr/front/information/help_contact_reg.as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o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opLeftCell="A7" workbookViewId="0">
      <selection activeCell="F37" sqref="F37"/>
    </sheetView>
  </sheetViews>
  <sheetFormatPr defaultRowHeight="12"/>
  <cols>
    <col min="1" max="1" width="9" style="1"/>
    <col min="2" max="2" width="44.625" style="1" customWidth="1"/>
    <col min="3" max="4" width="9" style="1"/>
    <col min="5" max="5" width="26.375" style="1" customWidth="1"/>
    <col min="6" max="6" width="69.375" style="1" customWidth="1"/>
    <col min="7" max="16384" width="9" style="1"/>
  </cols>
  <sheetData>
    <row r="1" spans="1:6">
      <c r="A1" s="2" t="s">
        <v>0</v>
      </c>
      <c r="B1" s="2" t="s">
        <v>11</v>
      </c>
      <c r="C1" s="2" t="s">
        <v>3</v>
      </c>
      <c r="D1" s="2" t="s">
        <v>15</v>
      </c>
      <c r="E1" s="2" t="s">
        <v>10</v>
      </c>
      <c r="F1" s="2" t="s">
        <v>6</v>
      </c>
    </row>
    <row r="2" spans="1:6">
      <c r="A2" s="6" t="s">
        <v>1</v>
      </c>
      <c r="B2" s="6" t="s">
        <v>2</v>
      </c>
      <c r="C2" s="6" t="s">
        <v>4</v>
      </c>
      <c r="D2" s="6" t="s">
        <v>16</v>
      </c>
      <c r="E2" s="6" t="s">
        <v>5</v>
      </c>
      <c r="F2" s="6" t="s">
        <v>7</v>
      </c>
    </row>
    <row r="3" spans="1:6" ht="16.5">
      <c r="A3" s="6" t="s">
        <v>1</v>
      </c>
      <c r="B3" s="6" t="s">
        <v>8</v>
      </c>
      <c r="C3" s="6" t="s">
        <v>9</v>
      </c>
      <c r="D3" s="6" t="s">
        <v>16</v>
      </c>
      <c r="E3" s="6" t="s">
        <v>12</v>
      </c>
      <c r="F3" s="12" t="s">
        <v>129</v>
      </c>
    </row>
    <row r="4" spans="1:6">
      <c r="A4" s="3" t="s">
        <v>1</v>
      </c>
      <c r="B4" s="3" t="s">
        <v>13</v>
      </c>
      <c r="C4" s="3" t="s">
        <v>9</v>
      </c>
      <c r="D4" s="3" t="s">
        <v>14</v>
      </c>
      <c r="E4" s="3"/>
      <c r="F4" s="3"/>
    </row>
    <row r="5" spans="1:6">
      <c r="A5" s="3" t="s">
        <v>1</v>
      </c>
      <c r="B5" s="4"/>
      <c r="C5" s="4"/>
      <c r="D5" s="4"/>
      <c r="E5" s="3" t="s">
        <v>21</v>
      </c>
      <c r="F5" s="5" t="s">
        <v>22</v>
      </c>
    </row>
    <row r="6" spans="1:6">
      <c r="A6" s="3" t="s">
        <v>1</v>
      </c>
      <c r="B6" s="6" t="s">
        <v>18</v>
      </c>
      <c r="C6" s="6" t="s">
        <v>9</v>
      </c>
      <c r="D6" s="6" t="s">
        <v>19</v>
      </c>
      <c r="E6" s="6" t="s">
        <v>17</v>
      </c>
      <c r="F6" s="7" t="s">
        <v>20</v>
      </c>
    </row>
    <row r="7" spans="1:6">
      <c r="A7" s="3" t="s">
        <v>1</v>
      </c>
      <c r="B7" s="3" t="s">
        <v>23</v>
      </c>
      <c r="C7" s="3" t="s">
        <v>9</v>
      </c>
      <c r="D7" s="3" t="s">
        <v>103</v>
      </c>
      <c r="E7" s="3"/>
      <c r="F7" s="3"/>
    </row>
    <row r="8" spans="1:6">
      <c r="A8" s="3" t="s">
        <v>1</v>
      </c>
      <c r="B8" s="3" t="s">
        <v>24</v>
      </c>
      <c r="C8" s="3" t="s">
        <v>25</v>
      </c>
      <c r="D8" s="3" t="s">
        <v>26</v>
      </c>
      <c r="E8" s="3"/>
      <c r="F8" s="3"/>
    </row>
    <row r="9" spans="1:6">
      <c r="A9" s="3" t="s">
        <v>1</v>
      </c>
      <c r="B9" s="3" t="s">
        <v>27</v>
      </c>
      <c r="C9" s="3" t="s">
        <v>25</v>
      </c>
      <c r="D9" s="3" t="s">
        <v>28</v>
      </c>
      <c r="E9" s="3"/>
      <c r="F9" s="3"/>
    </row>
    <row r="10" spans="1:6">
      <c r="A10" s="3" t="s">
        <v>1</v>
      </c>
      <c r="B10" s="3" t="s">
        <v>29</v>
      </c>
      <c r="C10" s="3" t="s">
        <v>25</v>
      </c>
      <c r="D10" s="3" t="s">
        <v>28</v>
      </c>
      <c r="E10" s="3"/>
      <c r="F10" s="3"/>
    </row>
    <row r="11" spans="1:6">
      <c r="A11" s="3" t="s">
        <v>1</v>
      </c>
      <c r="B11" s="3" t="s">
        <v>30</v>
      </c>
      <c r="C11" s="3" t="s">
        <v>25</v>
      </c>
      <c r="D11" s="3" t="s">
        <v>28</v>
      </c>
      <c r="E11" s="3"/>
      <c r="F11" s="3"/>
    </row>
    <row r="12" spans="1:6">
      <c r="A12" s="3" t="s">
        <v>1</v>
      </c>
      <c r="B12" s="3" t="s">
        <v>31</v>
      </c>
      <c r="C12" s="3" t="s">
        <v>25</v>
      </c>
      <c r="D12" s="3" t="s">
        <v>28</v>
      </c>
      <c r="E12" s="3"/>
      <c r="F12" s="3"/>
    </row>
    <row r="13" spans="1:6">
      <c r="A13" s="3" t="s">
        <v>1</v>
      </c>
      <c r="B13" s="3" t="s">
        <v>33</v>
      </c>
      <c r="C13" s="3" t="s">
        <v>25</v>
      </c>
      <c r="D13" s="3" t="s">
        <v>28</v>
      </c>
      <c r="E13" s="3"/>
      <c r="F13" s="3"/>
    </row>
    <row r="14" spans="1:6">
      <c r="A14" s="3" t="s">
        <v>1</v>
      </c>
      <c r="B14" s="3" t="s">
        <v>32</v>
      </c>
      <c r="C14" s="3" t="s">
        <v>25</v>
      </c>
      <c r="D14" s="3" t="s">
        <v>28</v>
      </c>
      <c r="E14" s="3"/>
      <c r="F14" s="3"/>
    </row>
    <row r="15" spans="1:6">
      <c r="A15" s="3" t="s">
        <v>1</v>
      </c>
      <c r="B15" s="3" t="s">
        <v>34</v>
      </c>
      <c r="C15" s="3" t="s">
        <v>9</v>
      </c>
      <c r="D15" s="3" t="s">
        <v>28</v>
      </c>
      <c r="E15" s="3" t="s">
        <v>36</v>
      </c>
      <c r="F15" s="5" t="s">
        <v>35</v>
      </c>
    </row>
    <row r="16" spans="1:6">
      <c r="A16" s="6" t="s">
        <v>104</v>
      </c>
      <c r="B16" s="6" t="s">
        <v>105</v>
      </c>
      <c r="C16" s="6" t="s">
        <v>106</v>
      </c>
      <c r="D16" s="6" t="s">
        <v>16</v>
      </c>
      <c r="E16" s="6"/>
      <c r="F16" s="7"/>
    </row>
    <row r="17" spans="1:6" ht="24">
      <c r="A17" s="6" t="s">
        <v>37</v>
      </c>
      <c r="B17" s="6" t="s">
        <v>2</v>
      </c>
      <c r="C17" s="6" t="s">
        <v>4</v>
      </c>
      <c r="D17" s="6" t="s">
        <v>16</v>
      </c>
      <c r="E17" s="6" t="s">
        <v>98</v>
      </c>
      <c r="F17" s="8" t="s">
        <v>172</v>
      </c>
    </row>
    <row r="18" spans="1:6">
      <c r="A18" s="14" t="s">
        <v>37</v>
      </c>
      <c r="B18" s="14" t="s">
        <v>8</v>
      </c>
      <c r="C18" s="14" t="s">
        <v>9</v>
      </c>
      <c r="D18" s="3" t="s">
        <v>68</v>
      </c>
      <c r="E18" s="14"/>
      <c r="F18" s="15"/>
    </row>
    <row r="19" spans="1:6" ht="16.5">
      <c r="A19" s="6" t="s">
        <v>37</v>
      </c>
      <c r="B19" s="6" t="s">
        <v>40</v>
      </c>
      <c r="C19" s="6" t="s">
        <v>9</v>
      </c>
      <c r="D19" s="6" t="s">
        <v>16</v>
      </c>
      <c r="E19" s="6" t="s">
        <v>180</v>
      </c>
      <c r="F19" s="12" t="s">
        <v>145</v>
      </c>
    </row>
    <row r="20" spans="1:6">
      <c r="A20" s="6" t="s">
        <v>37</v>
      </c>
      <c r="B20" s="6" t="s">
        <v>41</v>
      </c>
      <c r="C20" s="6" t="s">
        <v>9</v>
      </c>
      <c r="D20" s="6" t="s">
        <v>16</v>
      </c>
      <c r="E20" s="6"/>
      <c r="F20" s="6" t="s">
        <v>146</v>
      </c>
    </row>
    <row r="21" spans="1:6" ht="24">
      <c r="A21" s="6" t="s">
        <v>37</v>
      </c>
      <c r="B21" s="6" t="s">
        <v>42</v>
      </c>
      <c r="C21" s="6" t="s">
        <v>9</v>
      </c>
      <c r="D21" s="6" t="s">
        <v>16</v>
      </c>
      <c r="E21" s="6" t="s">
        <v>178</v>
      </c>
      <c r="F21" s="8" t="s">
        <v>175</v>
      </c>
    </row>
    <row r="22" spans="1:6">
      <c r="A22" s="6" t="s">
        <v>37</v>
      </c>
      <c r="B22" s="6" t="s">
        <v>43</v>
      </c>
      <c r="C22" s="6" t="s">
        <v>9</v>
      </c>
      <c r="D22" s="6" t="s">
        <v>16</v>
      </c>
      <c r="E22" s="6" t="s">
        <v>93</v>
      </c>
      <c r="F22" s="7" t="s">
        <v>92</v>
      </c>
    </row>
    <row r="23" spans="1:6">
      <c r="A23" s="6" t="s">
        <v>37</v>
      </c>
      <c r="B23" s="6" t="s">
        <v>44</v>
      </c>
      <c r="C23" s="6" t="s">
        <v>9</v>
      </c>
      <c r="D23" s="6" t="s">
        <v>16</v>
      </c>
      <c r="E23" s="6" t="s">
        <v>91</v>
      </c>
      <c r="F23" s="7" t="s">
        <v>83</v>
      </c>
    </row>
    <row r="24" spans="1:6">
      <c r="A24" s="6" t="s">
        <v>37</v>
      </c>
      <c r="B24" s="6" t="s">
        <v>18</v>
      </c>
      <c r="C24" s="6" t="s">
        <v>9</v>
      </c>
      <c r="D24" s="6" t="s">
        <v>16</v>
      </c>
      <c r="E24" s="6" t="s">
        <v>97</v>
      </c>
      <c r="F24" s="7" t="s">
        <v>96</v>
      </c>
    </row>
    <row r="25" spans="1:6">
      <c r="A25" s="6" t="s">
        <v>37</v>
      </c>
      <c r="B25" s="6" t="s">
        <v>39</v>
      </c>
      <c r="C25" s="6" t="s">
        <v>9</v>
      </c>
      <c r="D25" s="6" t="s">
        <v>16</v>
      </c>
      <c r="E25" s="6" t="s">
        <v>95</v>
      </c>
      <c r="F25" s="7" t="s">
        <v>94</v>
      </c>
    </row>
    <row r="26" spans="1:6">
      <c r="A26" s="3" t="s">
        <v>37</v>
      </c>
      <c r="B26" s="3" t="s">
        <v>45</v>
      </c>
      <c r="C26" s="3" t="s">
        <v>25</v>
      </c>
      <c r="D26" s="3" t="s">
        <v>26</v>
      </c>
      <c r="E26" s="3"/>
      <c r="F26" s="3"/>
    </row>
    <row r="27" spans="1:6">
      <c r="A27" s="3" t="s">
        <v>37</v>
      </c>
      <c r="B27" s="3" t="s">
        <v>46</v>
      </c>
      <c r="C27" s="3" t="s">
        <v>25</v>
      </c>
      <c r="D27" s="3" t="s">
        <v>26</v>
      </c>
      <c r="E27" s="3"/>
      <c r="F27" s="3"/>
    </row>
    <row r="28" spans="1:6">
      <c r="A28" s="3" t="s">
        <v>37</v>
      </c>
      <c r="B28" s="3" t="s">
        <v>47</v>
      </c>
      <c r="C28" s="3" t="s">
        <v>25</v>
      </c>
      <c r="D28" s="3" t="s">
        <v>26</v>
      </c>
      <c r="E28" s="3"/>
      <c r="F28" s="3"/>
    </row>
    <row r="29" spans="1:6">
      <c r="A29" s="3" t="s">
        <v>37</v>
      </c>
      <c r="B29" s="3" t="s">
        <v>48</v>
      </c>
      <c r="C29" s="3" t="s">
        <v>25</v>
      </c>
      <c r="D29" s="3" t="s">
        <v>26</v>
      </c>
      <c r="E29" s="3"/>
      <c r="F29" s="3"/>
    </row>
    <row r="30" spans="1:6">
      <c r="A30" s="3" t="s">
        <v>37</v>
      </c>
      <c r="B30" s="3" t="s">
        <v>49</v>
      </c>
      <c r="C30" s="3" t="s">
        <v>25</v>
      </c>
      <c r="D30" s="3" t="s">
        <v>68</v>
      </c>
      <c r="E30" s="3"/>
      <c r="F30" s="3"/>
    </row>
    <row r="31" spans="1:6">
      <c r="A31" s="3" t="s">
        <v>37</v>
      </c>
      <c r="B31" s="3" t="s">
        <v>50</v>
      </c>
      <c r="C31" s="3" t="s">
        <v>25</v>
      </c>
      <c r="D31" s="3" t="s">
        <v>68</v>
      </c>
      <c r="E31" s="3"/>
      <c r="F31" s="3"/>
    </row>
    <row r="32" spans="1:6">
      <c r="A32" s="6" t="s">
        <v>37</v>
      </c>
      <c r="B32" s="6" t="s">
        <v>51</v>
      </c>
      <c r="C32" s="6" t="s">
        <v>25</v>
      </c>
      <c r="D32" s="6" t="s">
        <v>16</v>
      </c>
      <c r="E32" s="6" t="s">
        <v>69</v>
      </c>
      <c r="F32" s="7" t="s">
        <v>78</v>
      </c>
    </row>
    <row r="33" spans="1:6">
      <c r="A33" s="6" t="s">
        <v>37</v>
      </c>
      <c r="B33" s="6" t="s">
        <v>52</v>
      </c>
      <c r="C33" s="6" t="s">
        <v>25</v>
      </c>
      <c r="D33" s="6" t="s">
        <v>16</v>
      </c>
      <c r="E33" s="6" t="s">
        <v>71</v>
      </c>
      <c r="F33" s="7" t="s">
        <v>70</v>
      </c>
    </row>
    <row r="34" spans="1:6">
      <c r="A34" s="6" t="s">
        <v>37</v>
      </c>
      <c r="B34" s="6" t="s">
        <v>53</v>
      </c>
      <c r="C34" s="6" t="s">
        <v>25</v>
      </c>
      <c r="D34" s="6" t="s">
        <v>16</v>
      </c>
      <c r="E34" s="6" t="s">
        <v>73</v>
      </c>
      <c r="F34" s="7" t="s">
        <v>72</v>
      </c>
    </row>
    <row r="35" spans="1:6">
      <c r="A35" s="3" t="s">
        <v>37</v>
      </c>
      <c r="B35" s="3" t="s">
        <v>54</v>
      </c>
      <c r="C35" s="3" t="s">
        <v>25</v>
      </c>
      <c r="D35" s="3" t="s">
        <v>26</v>
      </c>
      <c r="E35" s="3" t="s">
        <v>79</v>
      </c>
      <c r="F35" s="5" t="s">
        <v>74</v>
      </c>
    </row>
    <row r="36" spans="1:6">
      <c r="A36" s="3" t="s">
        <v>37</v>
      </c>
      <c r="B36" s="3" t="s">
        <v>55</v>
      </c>
      <c r="C36" s="3" t="s">
        <v>25</v>
      </c>
      <c r="D36" s="3" t="s">
        <v>26</v>
      </c>
      <c r="E36" s="3" t="s">
        <v>80</v>
      </c>
      <c r="F36" s="5" t="s">
        <v>75</v>
      </c>
    </row>
    <row r="37" spans="1:6">
      <c r="A37" s="3" t="s">
        <v>37</v>
      </c>
      <c r="B37" s="3" t="s">
        <v>56</v>
      </c>
      <c r="C37" s="3" t="s">
        <v>25</v>
      </c>
      <c r="D37" s="3" t="s">
        <v>26</v>
      </c>
      <c r="E37" s="3" t="s">
        <v>81</v>
      </c>
      <c r="F37" s="5" t="s">
        <v>76</v>
      </c>
    </row>
    <row r="38" spans="1:6">
      <c r="A38" s="3" t="s">
        <v>37</v>
      </c>
      <c r="B38" s="3" t="s">
        <v>57</v>
      </c>
      <c r="C38" s="3" t="s">
        <v>25</v>
      </c>
      <c r="D38" s="3" t="s">
        <v>26</v>
      </c>
      <c r="E38" s="3"/>
      <c r="F38" s="5" t="s">
        <v>102</v>
      </c>
    </row>
    <row r="39" spans="1:6">
      <c r="A39" s="3" t="s">
        <v>37</v>
      </c>
      <c r="B39" s="3" t="s">
        <v>58</v>
      </c>
      <c r="C39" s="3" t="s">
        <v>25</v>
      </c>
      <c r="D39" s="3" t="s">
        <v>26</v>
      </c>
      <c r="E39" s="3"/>
      <c r="F39" s="5" t="s">
        <v>77</v>
      </c>
    </row>
    <row r="40" spans="1:6">
      <c r="A40" s="6" t="s">
        <v>37</v>
      </c>
      <c r="B40" s="6" t="s">
        <v>59</v>
      </c>
      <c r="C40" s="6" t="s">
        <v>4</v>
      </c>
      <c r="D40" s="6" t="s">
        <v>16</v>
      </c>
      <c r="E40" s="6" t="s">
        <v>99</v>
      </c>
      <c r="F40" s="7" t="s">
        <v>38</v>
      </c>
    </row>
    <row r="41" spans="1:6">
      <c r="A41" s="6" t="s">
        <v>37</v>
      </c>
      <c r="B41" s="6" t="s">
        <v>60</v>
      </c>
      <c r="C41" s="6" t="s">
        <v>4</v>
      </c>
      <c r="D41" s="6" t="s">
        <v>16</v>
      </c>
      <c r="E41" s="6" t="s">
        <v>100</v>
      </c>
      <c r="F41" s="7" t="s">
        <v>101</v>
      </c>
    </row>
    <row r="42" spans="1:6">
      <c r="A42" s="3" t="s">
        <v>37</v>
      </c>
      <c r="B42" s="3" t="s">
        <v>61</v>
      </c>
      <c r="C42" s="3" t="s">
        <v>25</v>
      </c>
      <c r="D42" s="3" t="s">
        <v>26</v>
      </c>
      <c r="E42" s="3"/>
      <c r="F42" s="3"/>
    </row>
    <row r="43" spans="1:6">
      <c r="A43" s="3" t="s">
        <v>37</v>
      </c>
      <c r="B43" s="3" t="s">
        <v>62</v>
      </c>
      <c r="C43" s="3" t="s">
        <v>25</v>
      </c>
      <c r="D43" s="3" t="s">
        <v>26</v>
      </c>
      <c r="E43" s="3"/>
      <c r="F43" s="3"/>
    </row>
    <row r="44" spans="1:6">
      <c r="A44" s="3" t="s">
        <v>37</v>
      </c>
      <c r="B44" s="3" t="s">
        <v>63</v>
      </c>
      <c r="C44" s="3" t="s">
        <v>25</v>
      </c>
      <c r="D44" s="3" t="s">
        <v>26</v>
      </c>
      <c r="E44" s="3"/>
      <c r="F44" s="3"/>
    </row>
    <row r="45" spans="1:6">
      <c r="A45" s="3" t="s">
        <v>37</v>
      </c>
      <c r="B45" s="3" t="s">
        <v>64</v>
      </c>
      <c r="C45" s="3" t="s">
        <v>25</v>
      </c>
      <c r="D45" s="3" t="s">
        <v>26</v>
      </c>
      <c r="E45" s="3"/>
      <c r="F45" s="3"/>
    </row>
    <row r="46" spans="1:6">
      <c r="A46" s="3" t="s">
        <v>37</v>
      </c>
      <c r="B46" s="6" t="s">
        <v>65</v>
      </c>
      <c r="C46" s="6" t="s">
        <v>25</v>
      </c>
      <c r="D46" s="6" t="s">
        <v>16</v>
      </c>
      <c r="E46" s="6" t="s">
        <v>85</v>
      </c>
      <c r="F46" s="7" t="s">
        <v>84</v>
      </c>
    </row>
    <row r="47" spans="1:6">
      <c r="A47" s="3" t="s">
        <v>37</v>
      </c>
      <c r="B47" s="6" t="s">
        <v>66</v>
      </c>
      <c r="C47" s="6" t="s">
        <v>25</v>
      </c>
      <c r="D47" s="6" t="s">
        <v>16</v>
      </c>
      <c r="E47" s="6" t="s">
        <v>87</v>
      </c>
      <c r="F47" s="7" t="s">
        <v>86</v>
      </c>
    </row>
    <row r="48" spans="1:6">
      <c r="A48" s="3" t="s">
        <v>37</v>
      </c>
      <c r="B48" s="6" t="s">
        <v>67</v>
      </c>
      <c r="C48" s="6" t="s">
        <v>25</v>
      </c>
      <c r="D48" s="6" t="s">
        <v>16</v>
      </c>
      <c r="E48" s="6" t="s">
        <v>88</v>
      </c>
      <c r="F48" s="7" t="s">
        <v>82</v>
      </c>
    </row>
    <row r="49" spans="1:6">
      <c r="A49" s="3" t="s">
        <v>37</v>
      </c>
      <c r="B49" s="4"/>
      <c r="C49" s="4"/>
      <c r="D49" s="4"/>
      <c r="E49" s="3" t="s">
        <v>89</v>
      </c>
      <c r="F49" s="5" t="s">
        <v>90</v>
      </c>
    </row>
    <row r="50" spans="1:6">
      <c r="A50" s="3" t="s">
        <v>107</v>
      </c>
      <c r="B50" s="6" t="s">
        <v>108</v>
      </c>
      <c r="C50" s="6" t="s">
        <v>164</v>
      </c>
      <c r="D50" s="6" t="s">
        <v>109</v>
      </c>
      <c r="E50" s="6"/>
      <c r="F50" s="6"/>
    </row>
    <row r="51" spans="1:6">
      <c r="A51" s="3"/>
      <c r="B51" s="3"/>
      <c r="C51" s="3"/>
      <c r="D51" s="3"/>
      <c r="E51" s="3"/>
      <c r="F51" s="3"/>
    </row>
    <row r="52" spans="1:6">
      <c r="A52" s="3"/>
      <c r="B52" s="3"/>
      <c r="C52" s="3"/>
      <c r="D52" s="3"/>
      <c r="E52" s="3"/>
      <c r="F52" s="3"/>
    </row>
    <row r="53" spans="1:6">
      <c r="A53" s="3"/>
      <c r="B53" s="3"/>
      <c r="C53" s="3"/>
      <c r="D53" s="3"/>
      <c r="E53" s="3"/>
      <c r="F53" s="3"/>
    </row>
    <row r="54" spans="1:6">
      <c r="A54" s="3"/>
      <c r="B54" s="3"/>
      <c r="C54" s="3"/>
      <c r="D54" s="3"/>
      <c r="E54" s="3"/>
      <c r="F54" s="3"/>
    </row>
    <row r="55" spans="1:6">
      <c r="A55" s="3"/>
      <c r="B55" s="3"/>
      <c r="C55" s="3"/>
      <c r="D55" s="3"/>
      <c r="E55" s="3"/>
      <c r="F55" s="3"/>
    </row>
    <row r="56" spans="1:6">
      <c r="A56" s="3"/>
      <c r="B56" s="3"/>
      <c r="C56" s="3"/>
      <c r="D56" s="3"/>
      <c r="E56" s="3"/>
      <c r="F56" s="3"/>
    </row>
  </sheetData>
  <phoneticPr fontId="1" type="noConversion"/>
  <hyperlinks>
    <hyperlink ref="F3" r:id="rId1"/>
    <hyperlink ref="F6" r:id="rId2"/>
    <hyperlink ref="F5" r:id="rId3"/>
    <hyperlink ref="F15" r:id="rId4"/>
    <hyperlink ref="F17" r:id="rId5" display="http://edu.kocca.kr/servlet/controller.homepage.HomeNoticeServlet?p_process=List"/>
    <hyperlink ref="F33" r:id="rId6"/>
    <hyperlink ref="F34" r:id="rId7"/>
    <hyperlink ref="F35" r:id="rId8"/>
    <hyperlink ref="F36" r:id="rId9"/>
    <hyperlink ref="F37" r:id="rId10"/>
    <hyperlink ref="F39" r:id="rId11"/>
    <hyperlink ref="F40" r:id="rId12"/>
    <hyperlink ref="F19" r:id="rId13"/>
    <hyperlink ref="F21" r:id="rId14" display="http://www.culturist.or.kr/front/magazine/magazine_list.asp?category=4"/>
    <hyperlink ref="F48" r:id="rId15"/>
    <hyperlink ref="F23" r:id="rId16"/>
    <hyperlink ref="F46" r:id="rId17"/>
    <hyperlink ref="F47" r:id="rId18"/>
    <hyperlink ref="F49" r:id="rId19"/>
    <hyperlink ref="F22" r:id="rId20"/>
    <hyperlink ref="F25" r:id="rId21"/>
    <hyperlink ref="F24" r:id="rId22"/>
    <hyperlink ref="F41" r:id="rId23"/>
    <hyperlink ref="F38" r:id="rId24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3" sqref="B3"/>
    </sheetView>
  </sheetViews>
  <sheetFormatPr defaultRowHeight="16.5"/>
  <cols>
    <col min="1" max="1" width="29.5" customWidth="1"/>
    <col min="2" max="2" width="23.375" customWidth="1"/>
    <col min="3" max="5" width="30.125" customWidth="1"/>
  </cols>
  <sheetData>
    <row r="1" spans="1:5" ht="45" customHeight="1">
      <c r="A1" s="16" t="s">
        <v>114</v>
      </c>
      <c r="B1" s="16"/>
      <c r="C1" s="16"/>
      <c r="D1" s="16"/>
      <c r="E1" s="16"/>
    </row>
    <row r="2" spans="1:5">
      <c r="A2" s="11" t="s">
        <v>111</v>
      </c>
      <c r="B2" s="11" t="s">
        <v>112</v>
      </c>
      <c r="C2" s="11" t="s">
        <v>113</v>
      </c>
      <c r="D2" s="11" t="s">
        <v>123</v>
      </c>
      <c r="E2" s="11" t="s">
        <v>121</v>
      </c>
    </row>
    <row r="3" spans="1:5">
      <c r="A3" s="10" t="s">
        <v>117</v>
      </c>
      <c r="B3" s="9" t="s">
        <v>244</v>
      </c>
      <c r="C3" s="9" t="s">
        <v>110</v>
      </c>
      <c r="D3" s="9" t="s">
        <v>124</v>
      </c>
      <c r="E3" s="9"/>
    </row>
    <row r="4" spans="1:5">
      <c r="A4" s="9" t="s">
        <v>116</v>
      </c>
      <c r="B4" s="9" t="s">
        <v>118</v>
      </c>
      <c r="C4" s="9" t="s">
        <v>137</v>
      </c>
      <c r="D4" s="9" t="s">
        <v>124</v>
      </c>
      <c r="E4" s="9"/>
    </row>
    <row r="5" spans="1:5">
      <c r="A5" s="9" t="s">
        <v>115</v>
      </c>
      <c r="B5" s="9" t="s">
        <v>119</v>
      </c>
      <c r="C5" s="9" t="s">
        <v>159</v>
      </c>
      <c r="D5" s="9" t="s">
        <v>124</v>
      </c>
      <c r="E5" s="9"/>
    </row>
    <row r="6" spans="1:5">
      <c r="A6" s="9" t="s">
        <v>120</v>
      </c>
      <c r="B6" s="9" t="s">
        <v>170</v>
      </c>
      <c r="C6" s="18" t="s">
        <v>171</v>
      </c>
      <c r="D6" s="9" t="s">
        <v>170</v>
      </c>
      <c r="E6" s="9" t="s">
        <v>122</v>
      </c>
    </row>
    <row r="7" spans="1:5">
      <c r="A7" s="9"/>
      <c r="B7" s="9"/>
      <c r="C7" s="9"/>
      <c r="D7" s="9"/>
      <c r="E7" s="9"/>
    </row>
    <row r="8" spans="1:5">
      <c r="A8" s="9"/>
      <c r="B8" s="9"/>
      <c r="C8" s="9"/>
      <c r="D8" s="9"/>
      <c r="E8" s="9"/>
    </row>
  </sheetData>
  <mergeCells count="1">
    <mergeCell ref="A1:E1"/>
  </mergeCells>
  <phoneticPr fontId="1" type="noConversion"/>
  <hyperlinks>
    <hyperlink ref="C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1"/>
  <sheetViews>
    <sheetView tabSelected="1" workbookViewId="0">
      <selection activeCell="E7" sqref="E7"/>
    </sheetView>
  </sheetViews>
  <sheetFormatPr defaultRowHeight="16.5"/>
  <cols>
    <col min="1" max="2" width="23.375" customWidth="1"/>
    <col min="3" max="3" width="35.875" customWidth="1"/>
    <col min="4" max="4" width="38.125" hidden="1" customWidth="1"/>
    <col min="5" max="5" width="81.75" customWidth="1"/>
  </cols>
  <sheetData>
    <row r="1" spans="1:5" ht="75.75" customHeight="1">
      <c r="A1" s="17" t="s">
        <v>128</v>
      </c>
      <c r="B1" s="17"/>
      <c r="C1" s="17"/>
      <c r="D1" s="17"/>
      <c r="E1" s="17"/>
    </row>
    <row r="2" spans="1:5">
      <c r="A2" s="11" t="s">
        <v>111</v>
      </c>
      <c r="B2" s="11" t="s">
        <v>140</v>
      </c>
      <c r="C2" s="11" t="s">
        <v>125</v>
      </c>
      <c r="D2" s="11" t="s">
        <v>126</v>
      </c>
      <c r="E2" s="11" t="s">
        <v>127</v>
      </c>
    </row>
    <row r="3" spans="1:5" ht="49.5">
      <c r="A3" s="9" t="s">
        <v>117</v>
      </c>
      <c r="B3" s="13" t="s">
        <v>243</v>
      </c>
      <c r="C3" s="9" t="s">
        <v>167</v>
      </c>
      <c r="D3" s="9" t="str">
        <f>CONCATENATE("GRANT SELECT ON CKLDBADMIN.",C3, " TO CKL_TREE;")</f>
        <v>GRANT SELECT ON CKLDBADMIN.TB_BBS_BASIC TO CKL_TREE;</v>
      </c>
      <c r="E3" s="13" t="s">
        <v>138</v>
      </c>
    </row>
    <row r="4" spans="1:5">
      <c r="A4" s="9" t="s">
        <v>117</v>
      </c>
      <c r="B4" s="9" t="s">
        <v>139</v>
      </c>
      <c r="C4" s="9" t="s">
        <v>168</v>
      </c>
      <c r="D4" s="9" t="str">
        <f>CONCATENATE("GRANT SELECT ON CKLDBADMIN.",C4, " TO CKL_TREE;")</f>
        <v>GRANT SELECT ON CKLDBADMIN.TB_BBS_FILE TO CKL_TREE;</v>
      </c>
      <c r="E4" s="9"/>
    </row>
    <row r="5" spans="1:5">
      <c r="A5" s="9" t="s">
        <v>117</v>
      </c>
      <c r="B5" s="9" t="s">
        <v>136</v>
      </c>
      <c r="C5" s="9" t="s">
        <v>169</v>
      </c>
      <c r="D5" s="9" t="str">
        <f t="shared" ref="D5:D12" si="0">CONCATENATE("GRANT SELECT ON CKLDBADMIN.",C5, " TO CKL_TREE;")</f>
        <v>GRANT SELECT ON CKLDBADMIN.DB_RESERVATION TO CKL_TREE;</v>
      </c>
      <c r="E5" s="9"/>
    </row>
    <row r="6" spans="1:5">
      <c r="A6" s="9" t="s">
        <v>117</v>
      </c>
      <c r="B6" s="9" t="s">
        <v>136</v>
      </c>
      <c r="C6" s="9" t="s">
        <v>130</v>
      </c>
      <c r="D6" s="9" t="str">
        <f t="shared" si="0"/>
        <v>GRANT SELECT ON CKLDBADMIN.DB_RESERVATION_GOODS TO CKL_TREE;</v>
      </c>
      <c r="E6" s="9"/>
    </row>
    <row r="7" spans="1:5">
      <c r="A7" s="9" t="s">
        <v>117</v>
      </c>
      <c r="B7" s="9" t="s">
        <v>136</v>
      </c>
      <c r="C7" s="9" t="s">
        <v>131</v>
      </c>
      <c r="D7" s="9" t="str">
        <f t="shared" si="0"/>
        <v>GRANT SELECT ON CKLDBADMIN.DB_RESERVATION_GOODS_DETAIL TO CKL_TREE;</v>
      </c>
      <c r="E7" s="9"/>
    </row>
    <row r="8" spans="1:5">
      <c r="A8" s="9" t="s">
        <v>117</v>
      </c>
      <c r="B8" s="9" t="s">
        <v>136</v>
      </c>
      <c r="C8" s="9" t="s">
        <v>132</v>
      </c>
      <c r="D8" s="9" t="str">
        <f t="shared" si="0"/>
        <v>GRANT SELECT ON CKLDBADMIN.DB_RESERVATION_GOODS_MANAGER TO CKL_TREE;</v>
      </c>
      <c r="E8" s="9"/>
    </row>
    <row r="9" spans="1:5">
      <c r="A9" s="9" t="s">
        <v>117</v>
      </c>
      <c r="B9" s="9" t="s">
        <v>136</v>
      </c>
      <c r="C9" s="9" t="s">
        <v>133</v>
      </c>
      <c r="D9" s="9" t="str">
        <f t="shared" si="0"/>
        <v>GRANT SELECT ON CKLDBADMIN.DB_RESERVATION_OPT TO CKL_TREE;</v>
      </c>
      <c r="E9" s="9"/>
    </row>
    <row r="10" spans="1:5">
      <c r="A10" s="9" t="s">
        <v>117</v>
      </c>
      <c r="B10" s="9" t="s">
        <v>136</v>
      </c>
      <c r="C10" s="9" t="s">
        <v>134</v>
      </c>
      <c r="D10" s="9" t="str">
        <f t="shared" si="0"/>
        <v>GRANT SELECT ON CKLDBADMIN.DB_RESERVATION_STOP TO CKL_TREE;</v>
      </c>
      <c r="E10" s="9"/>
    </row>
    <row r="11" spans="1:5">
      <c r="A11" s="9" t="s">
        <v>117</v>
      </c>
      <c r="B11" s="9" t="s">
        <v>136</v>
      </c>
      <c r="C11" s="9" t="s">
        <v>135</v>
      </c>
      <c r="D11" s="9" t="str">
        <f t="shared" si="0"/>
        <v>GRANT SELECT ON CKLDBADMIN.DB_RESERVATION_TIME TO CKL_TREE;</v>
      </c>
      <c r="E11" s="9"/>
    </row>
    <row r="12" spans="1:5">
      <c r="A12" s="9" t="s">
        <v>117</v>
      </c>
      <c r="B12" s="9" t="s">
        <v>158</v>
      </c>
      <c r="C12" s="9" t="s">
        <v>141</v>
      </c>
      <c r="D12" s="9" t="str">
        <f t="shared" si="0"/>
        <v>GRANT SELECT ON CKLDBADMIN.TB_USER_INFO TO CKL_TREE;</v>
      </c>
      <c r="E12" s="9"/>
    </row>
    <row r="13" spans="1:5">
      <c r="A13" s="9" t="s">
        <v>116</v>
      </c>
      <c r="B13" s="13" t="s">
        <v>142</v>
      </c>
      <c r="C13" s="9" t="s">
        <v>143</v>
      </c>
      <c r="D13" s="9" t="str">
        <f t="shared" ref="D13:D18" si="1">CONCATENATE("GRANT SELECT ON KOCCA.",C13, " TO CKL_TREE;")</f>
        <v>GRANT SELECT ON KOCCA.TZ_NOTICE TO CKL_TREE;</v>
      </c>
      <c r="E13" s="9" t="s">
        <v>144</v>
      </c>
    </row>
    <row r="14" spans="1:5">
      <c r="A14" s="9" t="s">
        <v>116</v>
      </c>
      <c r="B14" s="9" t="s">
        <v>148</v>
      </c>
      <c r="C14" s="9" t="s">
        <v>147</v>
      </c>
      <c r="D14" s="9" t="str">
        <f t="shared" si="1"/>
        <v>GRANT SELECT ON KOCCA.TZ_BOARD_TONG TO CKL_TREE;</v>
      </c>
      <c r="E14" s="9" t="s">
        <v>149</v>
      </c>
    </row>
    <row r="15" spans="1:5">
      <c r="A15" s="9" t="s">
        <v>116</v>
      </c>
      <c r="B15" s="9" t="s">
        <v>151</v>
      </c>
      <c r="C15" s="9" t="s">
        <v>150</v>
      </c>
      <c r="D15" s="9" t="str">
        <f t="shared" si="1"/>
        <v>GRANT SELECT ON KOCCA.TZ_BOARDFILE_TONG TO CKL_TREE;</v>
      </c>
      <c r="E15" s="9"/>
    </row>
    <row r="16" spans="1:5">
      <c r="A16" s="9" t="s">
        <v>116</v>
      </c>
      <c r="B16" s="9" t="s">
        <v>154</v>
      </c>
      <c r="C16" s="9" t="s">
        <v>153</v>
      </c>
      <c r="D16" s="9" t="str">
        <f t="shared" si="1"/>
        <v>GRANT SELECT ON KOCCA.TZ_BOARD_CMU TO CKL_TREE;</v>
      </c>
      <c r="E16" s="9"/>
    </row>
    <row r="17" spans="1:5">
      <c r="A17" s="9" t="s">
        <v>116</v>
      </c>
      <c r="B17" s="9" t="s">
        <v>155</v>
      </c>
      <c r="C17" s="9" t="s">
        <v>152</v>
      </c>
      <c r="D17" s="9" t="str">
        <f t="shared" si="1"/>
        <v>GRANT SELECT ON KOCCA.TZ_BOARDFILE_CMU TO CKL_TREE;</v>
      </c>
      <c r="E17" s="9"/>
    </row>
    <row r="18" spans="1:5">
      <c r="A18" s="9" t="s">
        <v>116</v>
      </c>
      <c r="B18" s="9" t="s">
        <v>157</v>
      </c>
      <c r="C18" s="9" t="s">
        <v>156</v>
      </c>
      <c r="D18" s="9" t="str">
        <f t="shared" si="1"/>
        <v>GRANT SELECT ON KOCCA.TZ_MEMBER TO CKL_TREE;</v>
      </c>
      <c r="E18" s="9"/>
    </row>
    <row r="19" spans="1:5" ht="82.5">
      <c r="A19" s="9" t="s">
        <v>115</v>
      </c>
      <c r="B19" s="13" t="s">
        <v>161</v>
      </c>
      <c r="C19" s="9" t="s">
        <v>160</v>
      </c>
      <c r="D19" s="9" t="str">
        <f>CONCATENATE("GRANT SELECT ON SMARTWORLD.",C19, " TO CKL_TREE;")</f>
        <v>GRANT SELECT ON SMARTWORLD.SM_BOARD TO CKL_TREE;</v>
      </c>
      <c r="E19" s="13" t="s">
        <v>162</v>
      </c>
    </row>
    <row r="20" spans="1:5">
      <c r="A20" s="9" t="s">
        <v>115</v>
      </c>
      <c r="B20" s="9" t="s">
        <v>139</v>
      </c>
      <c r="C20" s="9" t="s">
        <v>163</v>
      </c>
      <c r="D20" s="9" t="str">
        <f t="shared" ref="D20:D21" si="2">CONCATENATE("GRANT SELECT ON SMARTWORLD.",C20, " TO CKL_TREE;")</f>
        <v>GRANT SELECT ON SMARTWORLD.SM_BOARD_FILES TO CKL_TREE;</v>
      </c>
      <c r="E20" s="9"/>
    </row>
    <row r="21" spans="1:5">
      <c r="A21" s="9" t="s">
        <v>115</v>
      </c>
      <c r="B21" s="9" t="s">
        <v>166</v>
      </c>
      <c r="C21" s="9" t="s">
        <v>165</v>
      </c>
      <c r="D21" s="9" t="str">
        <f t="shared" si="2"/>
        <v>GRANT SELECT ON SMARTWORLD.SM_USERS TO CKL_TREE;</v>
      </c>
      <c r="E21" s="9"/>
    </row>
    <row r="24" spans="1:5">
      <c r="A24" s="9" t="s">
        <v>173</v>
      </c>
      <c r="B24" s="9" t="s">
        <v>174</v>
      </c>
      <c r="C24" s="9" t="s">
        <v>242</v>
      </c>
      <c r="D24" s="9"/>
      <c r="E24" s="9"/>
    </row>
    <row r="25" spans="1:5">
      <c r="A25" s="9" t="s">
        <v>173</v>
      </c>
      <c r="B25" s="9" t="s">
        <v>177</v>
      </c>
      <c r="C25" s="9" t="s">
        <v>188</v>
      </c>
      <c r="D25" s="9"/>
      <c r="E25" s="9" t="s">
        <v>176</v>
      </c>
    </row>
    <row r="26" spans="1:5">
      <c r="A26" s="9" t="s">
        <v>173</v>
      </c>
      <c r="B26" s="9" t="s">
        <v>179</v>
      </c>
      <c r="C26" s="9" t="s">
        <v>188</v>
      </c>
      <c r="D26" s="9"/>
      <c r="E26" s="9" t="s">
        <v>186</v>
      </c>
    </row>
    <row r="27" spans="1:5" ht="165">
      <c r="A27" s="9" t="s">
        <v>173</v>
      </c>
      <c r="B27" s="9" t="s">
        <v>181</v>
      </c>
      <c r="C27" s="9" t="s">
        <v>241</v>
      </c>
      <c r="D27" s="9"/>
      <c r="E27" s="13" t="s">
        <v>187</v>
      </c>
    </row>
    <row r="28" spans="1:5" ht="33">
      <c r="A28" s="9" t="s">
        <v>173</v>
      </c>
      <c r="B28" s="9" t="s">
        <v>182</v>
      </c>
      <c r="C28" s="13" t="s">
        <v>189</v>
      </c>
      <c r="D28" s="9"/>
      <c r="E28" s="9"/>
    </row>
    <row r="29" spans="1:5" ht="33">
      <c r="A29" s="9" t="s">
        <v>173</v>
      </c>
      <c r="B29" s="9" t="s">
        <v>183</v>
      </c>
      <c r="C29" s="13" t="s">
        <v>190</v>
      </c>
      <c r="D29" s="9"/>
      <c r="E29" s="9"/>
    </row>
    <row r="30" spans="1:5" ht="99">
      <c r="A30" s="9" t="s">
        <v>173</v>
      </c>
      <c r="B30" s="9" t="s">
        <v>184</v>
      </c>
      <c r="C30" s="9" t="s">
        <v>191</v>
      </c>
      <c r="D30" s="9"/>
      <c r="E30" s="13" t="s">
        <v>192</v>
      </c>
    </row>
    <row r="31" spans="1:5" ht="33">
      <c r="A31" s="9" t="s">
        <v>173</v>
      </c>
      <c r="B31" s="9" t="s">
        <v>185</v>
      </c>
      <c r="C31" s="13" t="s">
        <v>193</v>
      </c>
      <c r="D31" s="9"/>
      <c r="E31" s="9" t="s">
        <v>194</v>
      </c>
    </row>
    <row r="34" spans="1:3">
      <c r="A34" t="s">
        <v>207</v>
      </c>
      <c r="B34" t="s">
        <v>194</v>
      </c>
      <c r="C34" t="s">
        <v>195</v>
      </c>
    </row>
    <row r="35" spans="1:3">
      <c r="C35" t="s">
        <v>196</v>
      </c>
    </row>
    <row r="36" spans="1:3">
      <c r="C36" t="s">
        <v>197</v>
      </c>
    </row>
    <row r="37" spans="1:3">
      <c r="C37" t="s">
        <v>198</v>
      </c>
    </row>
    <row r="38" spans="1:3">
      <c r="C38" t="s">
        <v>199</v>
      </c>
    </row>
    <row r="39" spans="1:3">
      <c r="C39" t="s">
        <v>200</v>
      </c>
    </row>
    <row r="40" spans="1:3">
      <c r="C40" t="s">
        <v>201</v>
      </c>
    </row>
    <row r="41" spans="1:3">
      <c r="C41" t="s">
        <v>202</v>
      </c>
    </row>
    <row r="42" spans="1:3">
      <c r="C42" t="s">
        <v>203</v>
      </c>
    </row>
    <row r="43" spans="1:3">
      <c r="C43" t="s">
        <v>204</v>
      </c>
    </row>
    <row r="44" spans="1:3">
      <c r="C44" t="s">
        <v>205</v>
      </c>
    </row>
    <row r="45" spans="1:3">
      <c r="C45" t="s">
        <v>206</v>
      </c>
    </row>
    <row r="46" spans="1:3">
      <c r="A46" t="s">
        <v>208</v>
      </c>
      <c r="B46" t="s">
        <v>209</v>
      </c>
      <c r="C46" t="s">
        <v>210</v>
      </c>
    </row>
    <row r="47" spans="1:3">
      <c r="C47" t="s">
        <v>211</v>
      </c>
    </row>
    <row r="48" spans="1:3">
      <c r="C48" t="s">
        <v>212</v>
      </c>
    </row>
    <row r="49" spans="1:3">
      <c r="C49" t="s">
        <v>213</v>
      </c>
    </row>
    <row r="50" spans="1:3">
      <c r="C50" t="s">
        <v>214</v>
      </c>
    </row>
    <row r="51" spans="1:3">
      <c r="C51" t="s">
        <v>215</v>
      </c>
    </row>
    <row r="52" spans="1:3">
      <c r="A52" t="s">
        <v>216</v>
      </c>
      <c r="B52" t="s">
        <v>217</v>
      </c>
      <c r="C52" t="s">
        <v>195</v>
      </c>
    </row>
    <row r="53" spans="1:3">
      <c r="C53" t="s">
        <v>196</v>
      </c>
    </row>
    <row r="54" spans="1:3">
      <c r="C54" t="s">
        <v>218</v>
      </c>
    </row>
    <row r="55" spans="1:3">
      <c r="C55" t="s">
        <v>219</v>
      </c>
    </row>
    <row r="56" spans="1:3">
      <c r="C56" t="s">
        <v>220</v>
      </c>
    </row>
    <row r="57" spans="1:3">
      <c r="C57" t="s">
        <v>221</v>
      </c>
    </row>
    <row r="58" spans="1:3">
      <c r="A58" t="s">
        <v>222</v>
      </c>
      <c r="B58" t="s">
        <v>223</v>
      </c>
      <c r="C58" t="s">
        <v>210</v>
      </c>
    </row>
    <row r="59" spans="1:3">
      <c r="C59" t="s">
        <v>211</v>
      </c>
    </row>
    <row r="60" spans="1:3">
      <c r="C60" t="s">
        <v>212</v>
      </c>
    </row>
    <row r="61" spans="1:3">
      <c r="C61" t="s">
        <v>213</v>
      </c>
    </row>
    <row r="62" spans="1:3">
      <c r="C62" t="s">
        <v>214</v>
      </c>
    </row>
    <row r="63" spans="1:3">
      <c r="C63" t="s">
        <v>215</v>
      </c>
    </row>
    <row r="64" spans="1:3">
      <c r="A64" t="s">
        <v>224</v>
      </c>
      <c r="B64" t="s">
        <v>225</v>
      </c>
      <c r="C64" t="s">
        <v>195</v>
      </c>
    </row>
    <row r="65" spans="1:3">
      <c r="C65" t="s">
        <v>196</v>
      </c>
    </row>
    <row r="66" spans="1:3">
      <c r="C66" t="s">
        <v>226</v>
      </c>
    </row>
    <row r="67" spans="1:3">
      <c r="C67" t="s">
        <v>227</v>
      </c>
    </row>
    <row r="68" spans="1:3">
      <c r="C68" t="s">
        <v>228</v>
      </c>
    </row>
    <row r="69" spans="1:3">
      <c r="C69" t="s">
        <v>229</v>
      </c>
    </row>
    <row r="70" spans="1:3">
      <c r="C70" t="s">
        <v>230</v>
      </c>
    </row>
    <row r="71" spans="1:3">
      <c r="C71" t="s">
        <v>231</v>
      </c>
    </row>
    <row r="72" spans="1:3">
      <c r="A72" t="s">
        <v>232</v>
      </c>
      <c r="B72" t="s">
        <v>233</v>
      </c>
      <c r="C72" t="s">
        <v>195</v>
      </c>
    </row>
    <row r="73" spans="1:3">
      <c r="C73" t="s">
        <v>196</v>
      </c>
    </row>
    <row r="74" spans="1:3">
      <c r="C74" t="s">
        <v>234</v>
      </c>
    </row>
    <row r="75" spans="1:3">
      <c r="C75" t="s">
        <v>235</v>
      </c>
    </row>
    <row r="76" spans="1:3">
      <c r="C76" t="s">
        <v>228</v>
      </c>
    </row>
    <row r="77" spans="1:3">
      <c r="C77" t="s">
        <v>229</v>
      </c>
    </row>
    <row r="78" spans="1:3">
      <c r="C78" t="s">
        <v>230</v>
      </c>
    </row>
    <row r="79" spans="1:3">
      <c r="C79" t="s">
        <v>236</v>
      </c>
    </row>
    <row r="80" spans="1:3">
      <c r="A80" t="s">
        <v>237</v>
      </c>
      <c r="B80" t="s">
        <v>238</v>
      </c>
      <c r="C80" t="s">
        <v>195</v>
      </c>
    </row>
    <row r="81" spans="1:3">
      <c r="C81" t="s">
        <v>196</v>
      </c>
    </row>
    <row r="82" spans="1:3">
      <c r="C82" t="s">
        <v>218</v>
      </c>
    </row>
    <row r="83" spans="1:3">
      <c r="C83" t="s">
        <v>219</v>
      </c>
    </row>
    <row r="84" spans="1:3">
      <c r="C84" t="s">
        <v>220</v>
      </c>
    </row>
    <row r="85" spans="1:3">
      <c r="C85" t="s">
        <v>221</v>
      </c>
    </row>
    <row r="86" spans="1:3">
      <c r="A86" t="s">
        <v>239</v>
      </c>
      <c r="B86" t="s">
        <v>240</v>
      </c>
      <c r="C86" t="s">
        <v>195</v>
      </c>
    </row>
    <row r="87" spans="1:3">
      <c r="C87" t="s">
        <v>196</v>
      </c>
    </row>
    <row r="88" spans="1:3">
      <c r="C88" t="s">
        <v>218</v>
      </c>
    </row>
    <row r="89" spans="1:3">
      <c r="C89" t="s">
        <v>219</v>
      </c>
    </row>
    <row r="90" spans="1:3">
      <c r="C90" t="s">
        <v>220</v>
      </c>
    </row>
    <row r="91" spans="1:3">
      <c r="C91" t="s">
        <v>221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chklee</dc:creator>
  <cp:lastModifiedBy>jks</cp:lastModifiedBy>
  <dcterms:created xsi:type="dcterms:W3CDTF">2015-11-11T08:25:14Z</dcterms:created>
  <dcterms:modified xsi:type="dcterms:W3CDTF">2015-11-12T12:54:19Z</dcterms:modified>
</cp:coreProperties>
</file>