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https://studentutsedu.sharepoint.com/sites/IPPG2/IPPG EFS/3. Projects/4. NFP and Industry/iYarn/21093 iYarn Covid Tech Vouchers/5. Final report/md/data/05-intervention-files/"/>
    </mc:Choice>
  </mc:AlternateContent>
  <xr:revisionPtr revIDLastSave="112" documentId="13_ncr:1_{7D446D52-A672-4ABC-926B-0446817B91F2}" xr6:coauthVersionLast="47" xr6:coauthVersionMax="47" xr10:uidLastSave="{A6563DB9-6AA9-4273-B230-B491D2E4FC80}"/>
  <bookViews>
    <workbookView minimized="1" xWindow="-30615" yWindow="3960" windowWidth="21600" windowHeight="11385" tabRatio="850" firstSheet="1" activeTab="1" xr2:uid="{00000000-000D-0000-FFFF-FFFF00000000}"/>
  </bookViews>
  <sheets>
    <sheet name="COVER" sheetId="9" r:id="rId1"/>
    <sheet name="Healthy Body" sheetId="3" r:id="rId2"/>
    <sheet name="Connect" sheetId="1" r:id="rId3"/>
    <sheet name="Learning &amp; School" sheetId="4" r:id="rId4"/>
    <sheet name="Wellbeing &amp; Self-Awareness" sheetId="5" r:id="rId5"/>
    <sheet name="Growth, Motivation &amp; Passion" sheetId="7" r:id="rId6"/>
    <sheet name="Giving Back &amp; Community" sheetId="8" r:id="rId7"/>
    <sheet name="categories" sheetId="2" r:id="rId8"/>
  </sheets>
  <definedNames>
    <definedName name="_xlnm._FilterDatabase" localSheetId="2" hidden="1">Connect!$B$2:$L$19</definedName>
    <definedName name="_xlnm._FilterDatabase" localSheetId="6" hidden="1">'Giving Back &amp; Community'!$B$2:$L$23</definedName>
    <definedName name="_xlnm._FilterDatabase" localSheetId="5" hidden="1">'Growth, Motivation &amp; Passion'!$B$2:$L$23</definedName>
    <definedName name="_xlnm._FilterDatabase" localSheetId="1" hidden="1">'Healthy Body'!$B$2:$L$2</definedName>
    <definedName name="_xlnm._FilterDatabase" localSheetId="3" hidden="1">'Learning &amp; School'!$B$2:$L$2</definedName>
    <definedName name="_xlnm._FilterDatabase" localSheetId="4" hidden="1">'Wellbeing &amp; Self-Awareness'!$B$2:$L$35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9" i="3" l="1"/>
</calcChain>
</file>

<file path=xl/sharedStrings.xml><?xml version="1.0" encoding="utf-8"?>
<sst xmlns="http://schemas.openxmlformats.org/spreadsheetml/2006/main" count="1204" uniqueCount="441">
  <si>
    <t xml:space="preserve">Healthy Body/Be Active </t>
  </si>
  <si>
    <t>Sub-Segment</t>
  </si>
  <si>
    <t>Tag</t>
  </si>
  <si>
    <t>Resource Name</t>
  </si>
  <si>
    <t>Description</t>
  </si>
  <si>
    <t>Publisher</t>
  </si>
  <si>
    <t>URL</t>
  </si>
  <si>
    <t xml:space="preserve">Age/Role - Lower </t>
  </si>
  <si>
    <t>Age/Role - Upper</t>
  </si>
  <si>
    <t>Resource Type</t>
  </si>
  <si>
    <t>Medium</t>
  </si>
  <si>
    <t>Sleep</t>
  </si>
  <si>
    <t>Sleep Issues</t>
  </si>
  <si>
    <t>Sleep Issues Page</t>
  </si>
  <si>
    <t>Central page that can be used as a directorate for other sleep resources.</t>
  </si>
  <si>
    <t>Reachout</t>
  </si>
  <si>
    <t>https://au.reachout.com/mental-wellbeing/sleep-issues</t>
  </si>
  <si>
    <t>All ages</t>
  </si>
  <si>
    <t>Psycho-Education (PE)</t>
  </si>
  <si>
    <t>Article</t>
  </si>
  <si>
    <t>How to get a good night's sleep</t>
  </si>
  <si>
    <t xml:space="preserve">Practical info on behavioural changes that can be made to improve sleep </t>
  </si>
  <si>
    <t>https://au.reachout.com/articles/how-to-get-a-good-nights-sleep</t>
  </si>
  <si>
    <t>How much sleep do I need?</t>
  </si>
  <si>
    <t>Provides info on: why sleep is important; how much sleep is needed; how to tell if you are sleep deprived</t>
  </si>
  <si>
    <t>https://au.reachout.com/articles/how-much-sleep-do-i-need</t>
  </si>
  <si>
    <t>Behavioural Activation (BA)</t>
  </si>
  <si>
    <t>Treatments for sleeping issues</t>
  </si>
  <si>
    <t>Provides info on various treatments available for sleeping issues e.g., CBT, progressive muscle relaxation, medication.</t>
  </si>
  <si>
    <t>https://au.reachout.com/articles/treatments-for-sleeping-issues</t>
  </si>
  <si>
    <t>Nutrition</t>
  </si>
  <si>
    <t>Food</t>
  </si>
  <si>
    <t>How to make healthy food choices</t>
  </si>
  <si>
    <t>Provides info on: why eating well is important; the importance of a balance diet basic information on nutrition. + Provides actionable advice on how to gradually change eating habits e.g., setting achievable goals.</t>
  </si>
  <si>
    <t>https://au.reachout.com/articles/how-to-make-healthy-food-choices</t>
  </si>
  <si>
    <t>Psycho-Education (PE); Behavioural Activation (BA)</t>
  </si>
  <si>
    <t>Caffeine</t>
  </si>
  <si>
    <t>How to cut down on caffeine</t>
  </si>
  <si>
    <t xml:space="preserve">Provides info on: what caffeine is; recommended daily intake; the effects of caffeine; caffeine withdrawal symptoms + Provides actionable advice on how to cut back on caffeine e.g., goal setting, substituting. </t>
  </si>
  <si>
    <t>https://au.reachout.com/articles/how-to-cut-down-on-caffeine</t>
  </si>
  <si>
    <t xml:space="preserve">5 insta-nutritionists who give good healthy-eating  advice </t>
  </si>
  <si>
    <t>Provides links to 5 instagram accounts run by qualified nutritionists and dietitians.</t>
  </si>
  <si>
    <t>https://au.reachout.com/articles/5-insta-nutritionists-who-give-good-healthy-eating-advice</t>
  </si>
  <si>
    <t>All students</t>
  </si>
  <si>
    <t>Exercise</t>
  </si>
  <si>
    <t>Exercise motivation</t>
  </si>
  <si>
    <t>How to exercise when you’re not motivated</t>
  </si>
  <si>
    <t xml:space="preserve">Provides info on the benefits of exercise + actionable advice on integrating exercise into an individual’s routine e.g., using apps, starting with pulling an exercise from a hat. </t>
  </si>
  <si>
    <t>https://au.reachout.com/articles/how-to-exercise-when-youre-not-motivated</t>
  </si>
  <si>
    <t>Ways to exercise that don’t feel like exercise</t>
  </si>
  <si>
    <t xml:space="preserve">Suggests alternative ways to exercise: dance, integrate into commute, offer to help carry items, and start a social sports team. </t>
  </si>
  <si>
    <t>https://au.reachout.com/articles/ways-to-exercise-that-dont-feel-like-exercise</t>
  </si>
  <si>
    <t>Over-exercising</t>
  </si>
  <si>
    <t>Are you over exercising?</t>
  </si>
  <si>
    <t xml:space="preserve">Provides info on: the distinction between healthy and compulsive exercise; the relationship between compulsive exercise and other mental health concerns (eating disorders and OCD). </t>
  </si>
  <si>
    <t>https://au.reachout.com/articles/are-you-over-exercising</t>
  </si>
  <si>
    <t>Lap up the mental health benefits of swimming</t>
  </si>
  <si>
    <t xml:space="preserve">Basic info on the mental and physical benefits of swimming, presented as an alternative option for individuals with injuries, </t>
  </si>
  <si>
    <t>https://au.reachout.com/articles/lap-up-the-mental-health-benefits-of-swimming</t>
  </si>
  <si>
    <t>General</t>
  </si>
  <si>
    <t>Questions to aid being Active</t>
  </si>
  <si>
    <t>5 Ways to Wellbeing Aus</t>
  </si>
  <si>
    <t>https://5waystowellbeing.org.au/wp-content/uploads/2020/10/HSC-5W2W-Simple-steps-to-improve-your-wellbeing.pdf</t>
  </si>
  <si>
    <t>Reflection Questions (RQ)</t>
  </si>
  <si>
    <t>Reflection Questions</t>
  </si>
  <si>
    <t>Illness</t>
  </si>
  <si>
    <t>Serious and Chronic Illness</t>
  </si>
  <si>
    <t xml:space="preserve">Central directory for resources on dealing with chronic/serious illness of the individual or their loved one </t>
  </si>
  <si>
    <t>https://au.reachout.com/challenges-and-coping/serious-and-chronic-illness</t>
  </si>
  <si>
    <t>Central Resources Page</t>
  </si>
  <si>
    <t xml:space="preserve">Central Resources Page </t>
  </si>
  <si>
    <t>Connection &amp; Friendship</t>
  </si>
  <si>
    <t>Friendship</t>
  </si>
  <si>
    <t xml:space="preserve">Friendships page </t>
  </si>
  <si>
    <t>Central page that can be used as a directorate for other resources on friendship.</t>
  </si>
  <si>
    <t>https://au.reachout.com/relationships/friendships#action-plan-new?filterBy=All</t>
  </si>
  <si>
    <t>Central Resource Page</t>
  </si>
  <si>
    <t>Communication</t>
  </si>
  <si>
    <t>How to tell you’re your friend they’ve hurt you</t>
  </si>
  <si>
    <t>Provides actionable on how to approach hurt caused by a friend.</t>
  </si>
  <si>
    <t>https://au.reachout.com/articles/how-to-tell-your-friend-theyve-hurt-you</t>
  </si>
  <si>
    <t xml:space="preserve">Behaviour Activation (BA) </t>
  </si>
  <si>
    <t>Conflict</t>
  </si>
  <si>
    <t>The Mate Breakup: 6 ways t make sure you’re okay when a friendship ends</t>
  </si>
  <si>
    <t xml:space="preserve">Tips for how to cope with a friend breakup, including investing in hobbies/other friendships, taking a break and de-escalating, and talking it through. </t>
  </si>
  <si>
    <t>https://au.reachout.com/articles/6-ways-to-look-after-yourself-when-a-friendship-ends</t>
  </si>
  <si>
    <t>Coping Skills (CS)</t>
  </si>
  <si>
    <t>How to forgive someone</t>
  </si>
  <si>
    <t>Provides basic advice on the benefits of forgiveness and basic processes for forgiving someone (e.g., perspective-taking).</t>
  </si>
  <si>
    <t>https://au.reachout.com/articles/how-to-forgive-someone</t>
  </si>
  <si>
    <t>Bullying</t>
  </si>
  <si>
    <t xml:space="preserve">About Bullying </t>
  </si>
  <si>
    <t>Central resources page</t>
  </si>
  <si>
    <t>https://au.reachout.com/bullying/about-bullying</t>
  </si>
  <si>
    <t>Dealing with a toxic friend</t>
  </si>
  <si>
    <t xml:space="preserve">Actionable advice on how to manage unhealthy friendships and set boundaries. </t>
  </si>
  <si>
    <t>https://au.reachout.com/articles/dealing-with-a-toxic-friendship</t>
  </si>
  <si>
    <t xml:space="preserve">Ways to cope with bullying </t>
  </si>
  <si>
    <t>6 actionable tips for dealing with bullying in the moment + Suggests talking to friends and using breath to regulate emotional response.</t>
  </si>
  <si>
    <t>https://au.reachout.com/articles/use-control-alt-delete-to-cope-with-bullying</t>
  </si>
  <si>
    <t>Family</t>
  </si>
  <si>
    <t xml:space="preserve">Family page </t>
  </si>
  <si>
    <t xml:space="preserve">Central resources page </t>
  </si>
  <si>
    <t>https://au.reachout.com/relationships/families</t>
  </si>
  <si>
    <t>5 ways to get your parents to really listen to you</t>
  </si>
  <si>
    <t xml:space="preserve">Actionable approaches to raising issues with parents/carers. </t>
  </si>
  <si>
    <t>https://au.reachout.com/articles/5-ways-to-get-your-parents-to-really-listen-to-you</t>
  </si>
  <si>
    <t>Family Pressure</t>
  </si>
  <si>
    <t>How to deal with pressure from your parents</t>
  </si>
  <si>
    <t xml:space="preserve">Provides basic advice on how to contextualise parents </t>
  </si>
  <si>
    <t>https://aureachout.com/articles/how-to-deal-with-parentscarers-expectations</t>
  </si>
  <si>
    <t>Divorce and Parental Conflict</t>
  </si>
  <si>
    <t xml:space="preserve">How to deal with your parents fighting all the time </t>
  </si>
  <si>
    <t>Suggests: “doing something that makes you feel good”; creating a ‘safe space’ and listening to music/playing a game.</t>
  </si>
  <si>
    <t>https://au.reachout.com/articles/how-to-deal-with-your-parents-fighting-all-the-time</t>
  </si>
  <si>
    <t>Mood Lifter (ML)</t>
  </si>
  <si>
    <t xml:space="preserve">Dealing with divorce and custody </t>
  </si>
  <si>
    <t xml:space="preserve">Actionable advice including help seeking, boundary setting and active communication. </t>
  </si>
  <si>
    <t>https://au.reachout.com/articles/dealing-with-divorce-and-custody</t>
  </si>
  <si>
    <t>Domestic Violence</t>
  </si>
  <si>
    <t>Domestic violence and what you can do about it</t>
  </si>
  <si>
    <t>Provides info on different types of domestic violence and how to identify them + Provides actionable advice on how to stay safe including personal and professional help-seeking.</t>
  </si>
  <si>
    <t>https://au.reachout.com/articles/domestic-violence-and-what-you-can-do-about-it</t>
  </si>
  <si>
    <t>Mental Health</t>
  </si>
  <si>
    <t>You Can Talk</t>
  </si>
  <si>
    <t>Central resource page for individuals concerned with the mental health of a family member or friend.</t>
  </si>
  <si>
    <t>https://au.reachout.com/collections/youcantalk</t>
  </si>
  <si>
    <t>Loneliness</t>
  </si>
  <si>
    <t>Isolation and Loneliness Page</t>
  </si>
  <si>
    <t>Central directory for resources on how to manage or deal with loneliness</t>
  </si>
  <si>
    <t>https://au.reachout.com/challenges-and-coping/isolation-and-loneliness</t>
  </si>
  <si>
    <t>Questions to aid connections</t>
  </si>
  <si>
    <t>Learning &amp; School</t>
  </si>
  <si>
    <t>Motivation</t>
  </si>
  <si>
    <t>Questions to aid learning</t>
  </si>
  <si>
    <t>Workload &amp; Organisation</t>
  </si>
  <si>
    <t>general</t>
  </si>
  <si>
    <t>School and study page</t>
  </si>
  <si>
    <t>Central page that can be used as a directorate for other resources</t>
  </si>
  <si>
    <t>https://au.reachout.com/study-work-and-money/school-and-study</t>
  </si>
  <si>
    <t>time management</t>
  </si>
  <si>
    <t>How to manage your time</t>
  </si>
  <si>
    <t xml:space="preserve">Actionable advice on time management, e.g., goal setting, limiting distractions, taking breaks, setting a finishing time etc. </t>
  </si>
  <si>
    <t>https://au.reachout.com/articles/how-to-manage-your-time</t>
  </si>
  <si>
    <t xml:space="preserve">Article </t>
  </si>
  <si>
    <t xml:space="preserve">prioritisation </t>
  </si>
  <si>
    <t xml:space="preserve">Hoow to prioritise and get stuff done </t>
  </si>
  <si>
    <t>Suggests prioritising tasks by plotting them on a grid that compares value and effort.</t>
  </si>
  <si>
    <t>https://au.reachout.com/articles/how-to-prioritise-and-get-stuff-done</t>
  </si>
  <si>
    <t>Exam Stress &amp; Other Crunch Periods</t>
  </si>
  <si>
    <t>Study tips</t>
  </si>
  <si>
    <t>Exam stress page</t>
  </si>
  <si>
    <t>https://au.reachout.com/study-work-and-money/exam-stress</t>
  </si>
  <si>
    <t>5 Steps to Study Success</t>
  </si>
  <si>
    <t xml:space="preserve">Mix of info and actionable advice e.g., how to identify when stress is undermining performance, the importance of sleep for effective study etc. Provides actionable advice including:
•	Studying in 20-minute chunks.
•	Repeating information out loud without notes. </t>
  </si>
  <si>
    <t>https://au.reachout.com/articles/5-steps-to-study-success</t>
  </si>
  <si>
    <t>Cartoon</t>
  </si>
  <si>
    <t>Exam prep</t>
  </si>
  <si>
    <t>Pre-Exam Checklist</t>
  </si>
  <si>
    <t xml:space="preserve">Pre-exam checklist comprised of actionable tips e.g., going to bed early, determining what you are going to wear/where the exam is the night before, arriving early and eating a decent brekky etc. </t>
  </si>
  <si>
    <t>https://au.reachout.com/articles/reachouts-exam-slaying-checklist</t>
  </si>
  <si>
    <t>Work &amp; Income</t>
  </si>
  <si>
    <t>Interviews</t>
  </si>
  <si>
    <t>How to ace an interview</t>
  </si>
  <si>
    <t>Actionable advice on how to approach an interview</t>
  </si>
  <si>
    <t>https://au.reachout.com/articles/how-to-ace-a-job-interview</t>
  </si>
  <si>
    <t>Behavioural activation (BA)</t>
  </si>
  <si>
    <t>Career choice</t>
  </si>
  <si>
    <t>How to choose a career path</t>
  </si>
  <si>
    <t xml:space="preserve">Provides basic advice on how to approach choosing a career path. </t>
  </si>
  <si>
    <t>https://au.reachout.com/articles/how-to-choose-a-career-path</t>
  </si>
  <si>
    <t xml:space="preserve">Self-care, Awareness &amp; Positive Emotions </t>
  </si>
  <si>
    <t>Self -Care &amp; Positive Emotions</t>
  </si>
  <si>
    <t>Self-Care Page</t>
  </si>
  <si>
    <t>https://au.reachout.com/mental-wellbeing/self-care</t>
  </si>
  <si>
    <t>Relaxation</t>
  </si>
  <si>
    <t>Ways to Relax</t>
  </si>
  <si>
    <t>https://au.reachout.com/collections/ways-to-relax</t>
  </si>
  <si>
    <t>Psyscho-Education (PE)</t>
  </si>
  <si>
    <t>Self-care</t>
  </si>
  <si>
    <t>How to be awesome at self-care</t>
  </si>
  <si>
    <t xml:space="preserve">Actionable recommendations for practicing self-care including positive affirmations, journaling, reducing social media use, and taking time out for hobbies etc. </t>
  </si>
  <si>
    <t>How to be awesome at self care | Relaxation | ReachOut Australia</t>
  </si>
  <si>
    <t>Self-esteem</t>
  </si>
  <si>
    <t>10 tips for improving our self-esteem</t>
  </si>
  <si>
    <t>Provides (1) info on what constitutes self-esteem (self-confidence, identity, belonging and self-efficacy) and why it is important; (2) suggests mood lifters such as exercise and engaging in enjoyed activities; (3) provides advice on how to improve self-esteem by accepting self.</t>
  </si>
  <si>
    <t>10 tips for improving your self esteem | Confidence | ReachOut Australia</t>
  </si>
  <si>
    <t>Improving negative self-talk and mindset</t>
  </si>
  <si>
    <t xml:space="preserve">How to challenge negative thoughts </t>
  </si>
  <si>
    <t xml:space="preserve">Suggests activities that can help challenge negative thoughts e.g., writing down thoughts and challenging each one with a series of questions. </t>
  </si>
  <si>
    <t>https://au.reachout.com/articles/how-to-challenge-negative-thoughts</t>
  </si>
  <si>
    <t>How to challenge a fixed mindset</t>
  </si>
  <si>
    <t xml:space="preserve">Provides (1) basic information on types of mindsets (e.g., growth v. fixed); (2) basic tips for challenging a fixed mindset including engaging in new experiences. </t>
  </si>
  <si>
    <t>https://au.reachout.com/articles/how-to-challenge-a-negative-mindset</t>
  </si>
  <si>
    <t>Three Good Things</t>
  </si>
  <si>
    <t>Paula Robinson p. 246</t>
  </si>
  <si>
    <t xml:space="preserve">Mindfulness &amp; Wellbeing </t>
  </si>
  <si>
    <t>Mindfulness</t>
  </si>
  <si>
    <t>Mindfulness – is it for you?</t>
  </si>
  <si>
    <t>https://au.reachout.com/articles/mindfulness-is-it-for-you</t>
  </si>
  <si>
    <t>"WTF is mindfulness?" meditation</t>
  </si>
  <si>
    <t>Short (2 minute) mindfulness meditation</t>
  </si>
  <si>
    <t>https://au.reachout.com/articles/wtf-is-mindfulness-meditation</t>
  </si>
  <si>
    <t>Video</t>
  </si>
  <si>
    <t>Questions to aid Taking Notice</t>
  </si>
  <si>
    <t>Overload</t>
  </si>
  <si>
    <t>5 ways to declutter your mind</t>
  </si>
  <si>
    <t>Basic tips to help declutter the mind, including writing down thoughts, mindfulness and help-seeking.</t>
  </si>
  <si>
    <t>https://au.reachout.com/articles/5-ways-to-declutter-your-mind</t>
  </si>
  <si>
    <t>Self-awareness, confidence &amp; identity</t>
  </si>
  <si>
    <t>Identity</t>
  </si>
  <si>
    <t xml:space="preserve">Identity Page </t>
  </si>
  <si>
    <t>Central resources page directing to sub-pages on cultural identity, gender, sexuality and spirituality.</t>
  </si>
  <si>
    <t>https://au.reachout.com/identity</t>
  </si>
  <si>
    <t>Self-awareness</t>
  </si>
  <si>
    <t>How to become self aware</t>
  </si>
  <si>
    <t>Provides (1) basic information provided on self-awareness and why it matters, (2) tips for building self-awareness including some mindfulness techniques (e.g., paying attention to thoughts and feelings).</t>
  </si>
  <si>
    <t>https://au.reachout.com/articles/how-to-become-self-aware</t>
  </si>
  <si>
    <t>Confidence</t>
  </si>
  <si>
    <t>How to build self-confidence</t>
  </si>
  <si>
    <t xml:space="preserve">Provides (1) basic information on what confidence means, and (2) basic tips for building confidence (e.g., positive self-talk). </t>
  </si>
  <si>
    <t>https://au.reachout.com/articles/how-to-build-self-confidence</t>
  </si>
  <si>
    <t xml:space="preserve">How to stop being nervous </t>
  </si>
  <si>
    <t>Provides (1) basic information on what nerves are and why they happen; (2) coping strategies recommended including breathing techniques, positive self-talk and self-care.</t>
  </si>
  <si>
    <t>https://au.reachout.com/articles/how-to-stop-being-nervous</t>
  </si>
  <si>
    <t>Improving self-talk and mindset</t>
  </si>
  <si>
    <t xml:space="preserve">Positive Mindsets page </t>
  </si>
  <si>
    <t xml:space="preserve">Central directory for information on developing a positive mindset e.g., how to deal with disappointment, jealours, tips for getting and staying motivated </t>
  </si>
  <si>
    <t>https://au.reachout.com/mental-wellbeing/positive-mindsets</t>
  </si>
  <si>
    <t>Resilience &amp; Mental Health</t>
  </si>
  <si>
    <t>Mental Health page</t>
  </si>
  <si>
    <t>Central directory for sub-pages on different mental health issues e.g., addiction, anxiety, bipolar, depression, self-harm and trauma</t>
  </si>
  <si>
    <t>https://au.reachout.com/mental-health-issues</t>
  </si>
  <si>
    <t>All ages - SENSITIVE CONTENT</t>
  </si>
  <si>
    <t>Trauma</t>
  </si>
  <si>
    <t>Grace Tame on how sexual assault survivors can share their story with people they trust</t>
  </si>
  <si>
    <t>5 minute video of Grace Tame discussing her personal experiences, how she sought help and how other individuals may go about seeking help. Transcript provided as well as short text recapping the information provided in the video.</t>
  </si>
  <si>
    <t>https://au.reachout.com/articles/grace-tame-on-how-sexual-assault-survivors-can-share-their-story-with-people-they-trust</t>
  </si>
  <si>
    <t>Trauma Page</t>
  </si>
  <si>
    <t xml:space="preserve">Central page for resources on trauma and PTSD - most articles appear to discuss sexual assault. </t>
  </si>
  <si>
    <t>https://au.reachout.com/mental-health-issues/trauma</t>
  </si>
  <si>
    <t>Everything you need to know about sexual assault</t>
  </si>
  <si>
    <t xml:space="preserve">Provides (1) information and definitions for sexual assault, consent etc; (2) info on the potential impacts that experiencing assault can produce e.g., depression, PTSD; (2) avenues for action including help-seeking and links to resources e.g., Lifeline and RESPECT helplines. </t>
  </si>
  <si>
    <t>https://au.reachout.com/articles/sexual-assault</t>
  </si>
  <si>
    <t>Professional Help</t>
  </si>
  <si>
    <t xml:space="preserve">Central directory for resources on seeking professional help e.g., what psychologists, psychiatriss and social workers do; how to call a helpline; rights in healthcare etc. </t>
  </si>
  <si>
    <t>https://au.reachout.com/mental-health-issues/professional-help</t>
  </si>
  <si>
    <t>Medication</t>
  </si>
  <si>
    <t xml:space="preserve">Provides basic info on the purposes of mental health medication, who to talk to about it, its side effects and the dangers of suddenly stopping medication use. </t>
  </si>
  <si>
    <t>https://au.reachout.com/articles/medication</t>
  </si>
  <si>
    <t>How age affects confidentiality</t>
  </si>
  <si>
    <t>Provides basic information on how confidentiality works and how it applies in the health and mentalhealthcare systems</t>
  </si>
  <si>
    <t>https://au.reachout.com/articles/how-age-affects-confidentiality</t>
  </si>
  <si>
    <t>Suicide</t>
  </si>
  <si>
    <t xml:space="preserve">Central directory for resources on suicidality including how to seek help for personal suicidality and how to look out for warning signs in other/provide them with support. </t>
  </si>
  <si>
    <t>https://au.reachout.com/mental-health-issues/suicide</t>
  </si>
  <si>
    <t>Self Harm</t>
  </si>
  <si>
    <t>Central directory for resources on self-harm including available help services, how to help yourself and how to help others</t>
  </si>
  <si>
    <t>https://au.reachout.com/mental-health-issues/self-harm</t>
  </si>
  <si>
    <t>Coping Skills</t>
  </si>
  <si>
    <t>How to deal with disappointment</t>
  </si>
  <si>
    <t xml:space="preserve">Runs through a series of approaches to dealing with disappointment including accepting negative emotional reactions. </t>
  </si>
  <si>
    <t>https://au.reachout.com/articles/how-to-deal-with-disappointment</t>
  </si>
  <si>
    <t>How to cope when things feel out of your control</t>
  </si>
  <si>
    <t>Recommends practicing situational and emotional acceptance, and personal help-seeking.</t>
  </si>
  <si>
    <t>https://au.reachout.com/articles/how-acceptance-can-help-you-cope-with-things-out-of-your-control</t>
  </si>
  <si>
    <t xml:space="preserve">7 tips for dealing with change </t>
  </si>
  <si>
    <t>https://au.reachout.com/articles/7-tips-for-dealing-with-change</t>
  </si>
  <si>
    <t>Growth, Motivation &amp; Passion</t>
  </si>
  <si>
    <t>Motivation, Passion &amp; Hobbies</t>
  </si>
  <si>
    <t>Setting Goals</t>
  </si>
  <si>
    <t>Central directory for resources on goal setting.</t>
  </si>
  <si>
    <t>ReachOut</t>
  </si>
  <si>
    <t>https://au.reachout.com/study-work-and-money/setting-goals</t>
  </si>
  <si>
    <t xml:space="preserve">Tips for getting and staying motivated </t>
  </si>
  <si>
    <t xml:space="preserve">Basic information provided on distinguishing between positive and negative motivation; provides tips on how to develop and sustain motivation including setting goals that interest you, finding interest within the goals that don't interest you, rewarding yourself </t>
  </si>
  <si>
    <t>https://au.reachout.com/articles/tips-for-getting-and-staying-motivated</t>
  </si>
  <si>
    <t xml:space="preserve">Top 5 motivation boosters </t>
  </si>
  <si>
    <t>Short video providing motivational tips.</t>
  </si>
  <si>
    <t>https://au.reachout.com/articles/top-5-motivation-boosters</t>
  </si>
  <si>
    <t xml:space="preserve">Sense of Accomplishment </t>
  </si>
  <si>
    <t>Dealing with criticism</t>
  </si>
  <si>
    <t>How to deal with online criticism</t>
  </si>
  <si>
    <t xml:space="preserve">Basic tips provided on how to deal with online criticism: decide if it's helpful, think before you respond, set your boundaries, check your self-talk and take some time out. </t>
  </si>
  <si>
    <t>https://au.reachout.com/articles/how-to-deal-with-online-criticism</t>
  </si>
  <si>
    <t>All ages/roles</t>
  </si>
  <si>
    <t>Healthy Body/Be Active</t>
  </si>
  <si>
    <t xml:space="preserve">All students </t>
  </si>
  <si>
    <t>Friendship &amp; Connection</t>
  </si>
  <si>
    <t>11yo - 13yo</t>
  </si>
  <si>
    <t>Self-care, awareness, and positvie emotion</t>
  </si>
  <si>
    <t>14yo -16yo</t>
  </si>
  <si>
    <t>18yo - 20 yo</t>
  </si>
  <si>
    <t>Growth, challenge &amp; passion</t>
  </si>
  <si>
    <t>20yo - 25yo</t>
  </si>
  <si>
    <t>Giving back &amp; community</t>
  </si>
  <si>
    <t>Parents</t>
  </si>
  <si>
    <t xml:space="preserve">Teachers </t>
  </si>
  <si>
    <t>Quiz</t>
  </si>
  <si>
    <t>Audio</t>
  </si>
  <si>
    <t xml:space="preserve">Technologu use </t>
  </si>
  <si>
    <t>Serious Social Issues</t>
  </si>
  <si>
    <t xml:space="preserve">Self-care &amp; Positive Emotions </t>
  </si>
  <si>
    <t xml:space="preserve">Mindfulness </t>
  </si>
  <si>
    <t>Self-Esteem &amp; Confidence</t>
  </si>
  <si>
    <t xml:space="preserve"> Resilience</t>
  </si>
  <si>
    <t>Negative Emotions</t>
  </si>
  <si>
    <t>Serious Emotional Issues</t>
  </si>
  <si>
    <t>Work &amp; Income </t>
  </si>
  <si>
    <t>Hobbies</t>
  </si>
  <si>
    <t>Growth, challenge and personal development</t>
  </si>
  <si>
    <t>Motivation &amp; passion</t>
  </si>
  <si>
    <t>Sense of accomplishment</t>
  </si>
  <si>
    <t xml:space="preserve">Community &amp; Teamwork </t>
  </si>
  <si>
    <t>Giving Back, Contribution &amp; Gratitude</t>
  </si>
  <si>
    <t>Spirituality</t>
  </si>
  <si>
    <t>1. If noticing enhances wellbeing, what opportunities can I take or make to take notice more often?
2. How can I practice slowing down and pausing more often?; What difference will incorporating this into my daily life make?</t>
  </si>
  <si>
    <r>
      <rPr>
        <b/>
        <sz val="10"/>
        <color theme="1"/>
        <rFont val="Arial"/>
        <family val="2"/>
      </rPr>
      <t>HOW TO DO IT</t>
    </r>
    <r>
      <rPr>
        <sz val="10"/>
        <color theme="1"/>
        <rFont val="Arial"/>
        <family val="2"/>
      </rPr>
      <t xml:space="preserve">: at the end of each day, write down three things that went well for you and explain why they went well. Don't just create a list in your head; actually write them down on paper or electronically. They can be small things ('I got a free sandwich today') or big events ('I got a pay rise at work today'). 
</t>
    </r>
    <r>
      <rPr>
        <b/>
        <sz val="10"/>
        <color theme="1"/>
        <rFont val="Arial"/>
        <family val="2"/>
      </rPr>
      <t>WHY</t>
    </r>
    <r>
      <rPr>
        <sz val="10"/>
        <color theme="1"/>
        <rFont val="Arial"/>
        <family val="2"/>
      </rPr>
      <t>: this exercise gives us the opportunitiy to focus on the positive and create a habit of thinking about what's oging right. It can help us to replace feelings of disappointment or entitlement with gratitude.</t>
    </r>
  </si>
  <si>
    <t xml:space="preserve">Provides: (1) basic info on mindfulness and (2)  actionable advice on:
• how to practice mindfulness and mindful meditation – links to mindful meditation apps (Headspace and Smiling Mind) provided.
• how to integrate mindfulness into your daily routine
</t>
  </si>
  <si>
    <t>Provides (1) a list of different relaxing videos under categories (some of the videos are unavailable), and (2) basic info on how the videos listed can help relaxation.</t>
  </si>
  <si>
    <t xml:space="preserve">Provides (1) links to problem solving techniques and support services; (2) tips re how to manage stress from change including:
• reframing emotional reaction and putting the change into perspective
• links to mindfulness and meditation techniques             
</t>
  </si>
  <si>
    <t>1. How would you know if you were connecting or just making contact?
2. As being well connected is good for you mental wellbeing, is there anything you could be doing more of or less of?</t>
  </si>
  <si>
    <t>1. What activities do I engage in on a regular basis? How can I develop this?
2. Who can support me to be more active?</t>
  </si>
  <si>
    <t>Loneliness - Merve</t>
  </si>
  <si>
    <t>What's Up With Everyone?</t>
  </si>
  <si>
    <t>https://www.whatsupwitheveryone.com/loneliness.php</t>
  </si>
  <si>
    <t xml:space="preserve">Provides:
- Basic info on feelings of loneliness and isolation, their impacts, how common they are and how fleeting they can be (if one continues to try to engage in activities and make sense), and how to separate thoughts and feelings, 
- Actionable advice re how to process these feelings and come up with solutions, such as, taking notes, observing (but not comparing yourself to) others rather than focusing on yourself, joining social groups (e.g., volunteering, playing sports).
</t>
  </si>
  <si>
    <t xml:space="preserve">What's Up With Everyone?' is a UK-based resource - therefore, its links to help-seeking resources are not appropriate for Australian cohorts. If you use this resource, please also provide links to Australian services. </t>
  </si>
  <si>
    <t>Perfectionism</t>
  </si>
  <si>
    <t xml:space="preserve">What's up with Everyone? </t>
  </si>
  <si>
    <t>https://www.whatsupwitheveryone.com/perfectionism.php</t>
  </si>
  <si>
    <t>1. What do I think about learning? Would I like to learn something new?
 2. What would I like to learn about? What interests me? What do I value? What would I find useful?
 3. What do I need to do to make learning something I look forward to?</t>
  </si>
  <si>
    <t>Basic info on perfectionism, as distinct from doing thorough work,  its potential impacts on wellbeing and motivation, and when to seek help.
Actionable advice e.g., talking to friends, making a thought diary, that making any sort of start on a project you are putting off is worthwhile and will allow you develop momentum, and making sure you are making time for enjoyment/socialising/exercise/hobbies</t>
  </si>
  <si>
    <t>Competition</t>
  </si>
  <si>
    <t>Competitiveness</t>
  </si>
  <si>
    <t>What's up with Everyone?</t>
  </si>
  <si>
    <t>https://www.whatsupwitheveryone.com/competitiveness.php</t>
  </si>
  <si>
    <r>
      <t xml:space="preserve">Basic introduction to and discussion of competitiveness, different types of competitiveness, and their pros and cons, and where what appears as 'competitiveness' may actually indicate low self-esteem and anxiety. 
Actionable advice e.g., finding a balance and competing where appropriate; focusing on </t>
    </r>
    <r>
      <rPr>
        <i/>
        <sz val="9"/>
        <color theme="1"/>
        <rFont val="Arial"/>
        <family val="2"/>
      </rPr>
      <t>compassionately</t>
    </r>
    <r>
      <rPr>
        <sz val="9"/>
        <color theme="1"/>
        <rFont val="Arial"/>
        <family val="2"/>
      </rPr>
      <t xml:space="preserve"> 'competing with yourself' [i.e. personal development] rather than competing with others; reflecting on whether the competition actually reflects your values and priorities; </t>
    </r>
  </si>
  <si>
    <t>Mindful colouring templates</t>
  </si>
  <si>
    <t>A printable pdf of 6 colouring-in templates to support mindfulness and relaxation.</t>
  </si>
  <si>
    <t>Act Belong Commit.org</t>
  </si>
  <si>
    <t>https://www.actbelongcommit.org.au/wp-content/uploads/2022/01/mindful-colouring-notepad-2021.pdf</t>
  </si>
  <si>
    <t>https://www.youtube.com/watch?v=aXflBZXAucQ</t>
  </si>
  <si>
    <t>Eating well for a healthy headspace</t>
  </si>
  <si>
    <t>https://headspace.org.au/explore-topics/for-young-people/eat-well/</t>
  </si>
  <si>
    <t>Headspace</t>
  </si>
  <si>
    <t>Other</t>
  </si>
  <si>
    <t xml:space="preserve">Alcohol &amp; Other Drugs </t>
  </si>
  <si>
    <t>Limit alcohol and other drugs to help your headspace</t>
  </si>
  <si>
    <t>https://headspace.org.au/explore-topics/for-young-people/limit-alcohol-and-other-drugs/</t>
  </si>
  <si>
    <t>https://headspace.org.au/explore-topics/for-young-people/create-connections/</t>
  </si>
  <si>
    <t>Provides information on the benefits of connecting with family and friends; building strong relationships; and fostering your relationship with yourself. 
This resource also includes a set of questions that  support individuals in reflecting on the benefits of connection, what might be preventing them from making connections, and how they can address this.</t>
  </si>
  <si>
    <t>Connecting with others for a healthy headspace</t>
  </si>
  <si>
    <t xml:space="preserve">UK-based resource - links provided to help-seeking resources are not appropriate for Australian cohorts. If you use this resource, please also provide links to Australian services. </t>
  </si>
  <si>
    <t>Goal Setting</t>
  </si>
  <si>
    <t>Interactive quiz designed to support individuals to reflect on what they want to achieve and why, set goals for themselves and targets (e.g., time), break down the goal into manageable steps, and capitalise on their existing strengths.</t>
  </si>
  <si>
    <t xml:space="preserve">Does not provide a record of answers provided. Encourage students to write down their answers as they go along to refer to later. </t>
  </si>
  <si>
    <t xml:space="preserve">Moving your way to a healthy headspace </t>
  </si>
  <si>
    <t>https://headspace.org.au/explore-topics/for-young-people/stay-active/</t>
  </si>
  <si>
    <t>Outlines the benefits of reducing intake of alcohol and other drugs e.g., improved mood, motivation, energy,health etc. 
Suggests strategies for reducing intake e.g., starting with a short break (a few days) to see the benefits, and slowly increasing this time period.
This resource also includes a set of questions that to support individuals to reflect on their motivations to reduce intake, how it can benefit them and the strategies they could implement.</t>
  </si>
  <si>
    <t xml:space="preserve">Basic info on the benefits of exercise e.g., improving mood, concentration, sleep, confidence and reduced stress/anxiety. 
Actionable advice on how to ensure you get enough exercise  e.g., starting with small goals, monitoring progress, choosing activities you enjoy, and integrating it into routine.
This resource also includes a set of questions that to support individuals to reflect on their current exercise levels (cardio and strength-building) as compared to recommended amounts, what may be preventing them from exercising regularly, and strategies that they could implement to increase their exercise. </t>
  </si>
  <si>
    <t>Notes/Issues</t>
  </si>
  <si>
    <t xml:space="preserve">Interactive activity does not provide a record of answers provided. Encourage students to write down their answers as they go along to refer to later. </t>
  </si>
  <si>
    <t>https://headspace.org.au/explore-topics/for-young-people/get-enough-sleep/</t>
  </si>
  <si>
    <t>Sleeping well for a healthy headspace</t>
  </si>
  <si>
    <t>Provides info on the benefits of sleep (e.g., improved concentration, energy, mood and emotional regulation), the amount of sleep different age groups need, and the factors/habits that can affect sleep. 
Actionable advice for improving sleep, including: reducing screen time or lowering screen brightness/turning on night mode; using mindfulness exercises; trying to sleep the same amount every night; avoiding caffeine 6+ hours before bed and avoiding napping during the day. 
This resource also includes an interactive set of questions that to support individuals to reflect on the benefits of sleep, how much sleep they are getting compared to recommended amounts; and the habits they could implement or reduce to improve sleep.</t>
  </si>
  <si>
    <t>Provides basic info on nutrition and outlines the benefits of eating well (improved sleep, energy, mood, concentration and reduced cravings).
Actionable advice on how to improve diet e.g., make small changes that are easy to stick to, develop coping strategies that aren't food related, reducing meat intake.
This resource also includes a set of questions that to support individuals to reflect on the benefits of eating well; how their eating habits compare to recommendations; and the strategies they can implement to improve their eating.</t>
  </si>
  <si>
    <t>Gratitude</t>
  </si>
  <si>
    <t>https://headspace.org.au/explore-topics/for-young-people/gratitude-journal/</t>
  </si>
  <si>
    <t>Blog: how to start a gratitude journal</t>
  </si>
  <si>
    <t>Outlines what gratitude is and the benefits of expressing gratitude (e.g., reducing stress and stress-induced health impacts; improved sleep and relationships).
Provides basic instructions for starting a gratitude journal; different options (e.g., written versus visual gratitude journals); tips to integrate it into routine</t>
  </si>
  <si>
    <t>ACT advice for difficult thoughts and feelings from your ACT Auntie</t>
  </si>
  <si>
    <t>https://www.youtube.com/watch?v=NK9G0yhMxNg</t>
  </si>
  <si>
    <t>Your ACT Auntie</t>
  </si>
  <si>
    <t>Negative emotions</t>
  </si>
  <si>
    <t>Why are our thoughts often so negative?!</t>
  </si>
  <si>
    <t xml:space="preserve">short cartoon/video that discusses the evolutionary reasons behind why human minds often produce negative thoughts and provides strategies for managing them (e.g., 'noticing' rather than be dictated by them). </t>
  </si>
  <si>
    <t>https://www.youtube.com/watch?v=0BF1hJaNtms</t>
  </si>
  <si>
    <t>Tug of war with a Monster</t>
  </si>
  <si>
    <t>Short cartoon/video that relates struggling with negative emotions as playing "tug of war with a monster" - the video suggests that the monster may be trying to tell you something, and dropping the rope to listen to and address the emotion may be beneficial.</t>
  </si>
  <si>
    <t>https://www.youtube.com/watch?v=XKGmcGF8dcU</t>
  </si>
  <si>
    <t xml:space="preserve">Relational Frame Theory (RFT) </t>
  </si>
  <si>
    <t xml:space="preserve">Short cartoon/video providing an introduction to Relational Frame Theory and how individuals can get stuck in cycles of negative self-talk and poor coping strategies by feeling trapped in their webs of associations/belief systems or those of others. Provides strategies for addressing these negative thoughts and interpreting them differently. </t>
  </si>
  <si>
    <t>https://www.youtube.com/watch?v=XvnEn1Y-gcQ</t>
  </si>
  <si>
    <t>ACT unhooking skills</t>
  </si>
  <si>
    <t>https://www.youtube.com/watch?v=-gq_pittCMU</t>
  </si>
  <si>
    <t>Short cartoon/video suggesting strategies to "unhook" from negative emotions and reduce their impact.</t>
  </si>
  <si>
    <t>https://www.youtube.com/watch?v=aLi8-Mi6eqA</t>
  </si>
  <si>
    <t>SOS! The Human Mind</t>
  </si>
  <si>
    <t>Provides a metaphor for the mind as a "safety observing sponge" - explaining why the mind often produces unhelpful thoughts</t>
  </si>
  <si>
    <t xml:space="preserve">The Doorway of Decisions </t>
  </si>
  <si>
    <t>Short/cartoon video illustrating a metaphor for daily choices and habits as a "doorway of decisions" that can take you from the "burrow of comfort" to the "grass of growth and vitality".</t>
  </si>
  <si>
    <t>https://www.youtube.com/watch?v=OPtGFeJtYhw</t>
  </si>
  <si>
    <t xml:space="preserve">Values </t>
  </si>
  <si>
    <t>What are Values?</t>
  </si>
  <si>
    <t>Short cartoon/video outlining what values are and their use.</t>
  </si>
  <si>
    <t>https://www.youtube.com/watch?v=cZM9Z4vM-iM</t>
  </si>
  <si>
    <t>The Right Questions</t>
  </si>
  <si>
    <t>https://www.youtube.com/watch?v=fPYHNPf5XpA</t>
  </si>
  <si>
    <t>Use</t>
  </si>
  <si>
    <t>Student solo</t>
  </si>
  <si>
    <t>Student solo - may need guidance</t>
  </si>
  <si>
    <t xml:space="preserve">Short cartoon/video outlining what values are, their use and how to clarify your values (e.g., examine your personal stories; how you spend your money and time; passions). </t>
  </si>
  <si>
    <t xml:space="preserve">Class </t>
  </si>
  <si>
    <t>short cartoon/video that discusses why negative feelings occur and how to address them.</t>
  </si>
  <si>
    <t xml:space="preserve">Use </t>
  </si>
  <si>
    <t>https://headspace.org.au/online-and-phone-support/interactive-tools/activities/goal-setting/</t>
  </si>
  <si>
    <t>Setting goals can help you make positive changes in your life</t>
  </si>
  <si>
    <t>Interactive Quiz</t>
  </si>
  <si>
    <t>Class</t>
  </si>
  <si>
    <t>Giving Back &amp; Community</t>
  </si>
  <si>
    <t>Activity</t>
  </si>
  <si>
    <t>Colouring Template</t>
  </si>
  <si>
    <t>Classroom Energisers</t>
  </si>
  <si>
    <t>A list of classroom exercises that teachers can use to get students active while they are learning.</t>
  </si>
  <si>
    <t>https://www.actbelongcommit.org.au/wp-content/uploads/2021/12/class-room-energisers-2019.pdf</t>
  </si>
  <si>
    <t>Self-Care &amp; Positive Emotions</t>
  </si>
  <si>
    <t>Self-Compassion</t>
  </si>
  <si>
    <t>Dr Kristen Neff</t>
  </si>
  <si>
    <t>Aritcle</t>
  </si>
  <si>
    <t>https://self-compassion.org/the-three-elements-of-self-compassion-2/</t>
  </si>
  <si>
    <t>The Three Elements of Self-Zcompassion</t>
  </si>
  <si>
    <t>Provides a description of self-compassion and its three elements</t>
  </si>
  <si>
    <t>Self-Compassion Exercises by Dr. Kristin Neff</t>
  </si>
  <si>
    <t>Self-Compassion Guided Practices and Exercises</t>
  </si>
  <si>
    <t xml:space="preserve">A series of exercises aimed at improving self-compassion: including (1) 'How would you treat a friend?', (2) 'Self-Copmassion Break', (3) 'Explore self-compassion through writing', (4) 'Supportive Touch', (5) 'Changing your critical self-talk', (6) 'Self-Compassion Journal', (7) ' Identifying what we really want', and (8) 'Taking care of the caregiver'. </t>
  </si>
  <si>
    <t>Peers</t>
  </si>
  <si>
    <t>Downloads - Mayerson Academy</t>
  </si>
  <si>
    <t>Strength Spotting</t>
  </si>
  <si>
    <t>Activity that can be used to promote respect, appreciation and self-esteem in the classroom by asking students to spot and articulate each other's strengths</t>
  </si>
  <si>
    <t>Mayerson Academy</t>
  </si>
  <si>
    <t xml:space="preserve">Resource targeted toward the working enviornment, examples and instructions require slight modification to classroom context </t>
  </si>
  <si>
    <t>Gift of Time</t>
  </si>
  <si>
    <t>Activity recommending giving the "gift of time" to someone you care about</t>
  </si>
  <si>
    <t>Greater Good in Action</t>
  </si>
  <si>
    <t>Gift of Time | Practice | Greater Good in Action (berkeley.edu)</t>
  </si>
  <si>
    <t>Mental Health Continuum</t>
  </si>
  <si>
    <t>Tool for educators to assist them in assessing whether a student or young person may be experiencing mental health issues or is in need of extra support.</t>
  </si>
  <si>
    <t>Be you
Beyond Blue</t>
  </si>
  <si>
    <t>https://beyou.edu.au/resources/mental-health-continuum</t>
  </si>
  <si>
    <t>Educator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</si>
</sst>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9" x14ac:knownFonts="1">
    <font>
      <sz val="11"/>
      <color theme="1"/>
      <name val="Calibri"/>
      <family val="2"/>
      <scheme val="minor"/>
    </font>
    <font>
      <sz val="11"/>
      <color theme="1"/>
      <name val="Calibri"/>
      <family val="2"/>
      <scheme val="minor"/>
    </font>
    <font>
      <b/>
      <sz val="10"/>
      <color theme="0"/>
      <name val="Arial"/>
      <family val="2"/>
    </font>
    <font>
      <sz val="10"/>
      <color theme="1"/>
      <name val="Arial"/>
      <family val="2"/>
    </font>
    <font>
      <sz val="8"/>
      <color theme="1"/>
      <name val="Arial"/>
      <family val="2"/>
    </font>
    <font>
      <sz val="9"/>
      <color theme="1"/>
      <name val="Arial"/>
      <family val="2"/>
    </font>
    <font>
      <u/>
      <sz val="11"/>
      <color theme="10"/>
      <name val="Calibri"/>
      <family val="2"/>
      <scheme val="minor"/>
    </font>
    <font>
      <sz val="6"/>
      <color theme="1"/>
      <name val="Arial"/>
      <family val="2"/>
    </font>
    <font>
      <u/>
      <sz val="6"/>
      <color theme="10"/>
      <name val="Calibri"/>
      <family val="2"/>
      <scheme val="minor"/>
    </font>
    <font>
      <sz val="10"/>
      <name val="Arial"/>
      <family val="2"/>
    </font>
    <font>
      <b/>
      <sz val="16"/>
      <color theme="3"/>
      <name val="Arial"/>
      <family val="2"/>
    </font>
    <font>
      <b/>
      <sz val="16"/>
      <color theme="4" tint="-0.499984740745262"/>
      <name val="Arial"/>
      <family val="2"/>
    </font>
    <font>
      <sz val="6"/>
      <name val="Arial"/>
      <family val="2"/>
    </font>
    <font>
      <b/>
      <sz val="10"/>
      <color theme="1"/>
      <name val="Arial"/>
      <family val="2"/>
    </font>
    <font>
      <i/>
      <sz val="9"/>
      <color theme="1"/>
      <name val="Arial"/>
      <family val="2"/>
    </font>
    <font>
      <sz val="9"/>
      <name val="Arial"/>
      <family val="2"/>
    </font>
    <font>
      <u/>
      <sz val="6"/>
      <name val="Calibri"/>
      <family val="2"/>
      <scheme val="minor"/>
    </font>
    <font>
      <sz val="11"/>
      <name val="Calibri"/>
      <family val="2"/>
      <scheme val="minor"/>
    </font>
    <font>
      <u/>
      <sz val="8"/>
      <color theme="10"/>
      <name val="Calibri"/>
      <family val="2"/>
      <scheme val="minor"/>
    </font>
  </fonts>
  <fills count="23">
    <fill>
      <patternFill patternType="none"/>
    </fill>
    <fill>
      <patternFill patternType="gray125"/>
    </fill>
    <fill>
      <patternFill patternType="solid">
        <fgColor theme="4" tint="-0.249977111117893"/>
        <bgColor indexed="64"/>
      </patternFill>
    </fill>
    <fill>
      <patternFill patternType="solid">
        <fgColor rgb="FFFFD9EC"/>
        <bgColor indexed="64"/>
      </patternFill>
    </fill>
    <fill>
      <patternFill patternType="solid">
        <fgColor rgb="FF53A9FF"/>
        <bgColor indexed="64"/>
      </patternFill>
    </fill>
    <fill>
      <patternFill patternType="solid">
        <fgColor rgb="FFD3B5E9"/>
        <bgColor indexed="64"/>
      </patternFill>
    </fill>
    <fill>
      <patternFill patternType="solid">
        <fgColor rgb="FFFFFFCC"/>
        <bgColor indexed="64"/>
      </patternFill>
    </fill>
    <fill>
      <patternFill patternType="solid">
        <fgColor theme="7" tint="0.79998168889431442"/>
        <bgColor indexed="64"/>
      </patternFill>
    </fill>
    <fill>
      <patternFill patternType="solid">
        <fgColor rgb="FF7DBEFF"/>
        <bgColor indexed="64"/>
      </patternFill>
    </fill>
    <fill>
      <patternFill patternType="solid">
        <fgColor rgb="FF9BCDFF"/>
        <bgColor indexed="64"/>
      </patternFill>
    </fill>
    <fill>
      <patternFill patternType="solid">
        <fgColor rgb="FFB9DCFF"/>
        <bgColor indexed="64"/>
      </patternFill>
    </fill>
    <fill>
      <patternFill patternType="solid">
        <fgColor theme="7" tint="0.39997558519241921"/>
        <bgColor indexed="64"/>
      </patternFill>
    </fill>
    <fill>
      <patternFill patternType="solid">
        <fgColor rgb="FFFFA7D3"/>
        <bgColor indexed="64"/>
      </patternFill>
    </fill>
    <fill>
      <patternFill patternType="solid">
        <fgColor rgb="FFFFBDDE"/>
        <bgColor indexed="64"/>
      </patternFill>
    </fill>
    <fill>
      <patternFill patternType="solid">
        <fgColor rgb="FFFFAE85"/>
        <bgColor indexed="64"/>
      </patternFill>
    </fill>
    <fill>
      <patternFill patternType="solid">
        <fgColor rgb="FFFF9B69"/>
        <bgColor indexed="64"/>
      </patternFill>
    </fill>
    <fill>
      <patternFill patternType="solid">
        <fgColor rgb="FFFFBF9F"/>
        <bgColor indexed="64"/>
      </patternFill>
    </fill>
    <fill>
      <patternFill patternType="solid">
        <fgColor rgb="FFFFD3BD"/>
        <bgColor indexed="64"/>
      </patternFill>
    </fill>
    <fill>
      <patternFill patternType="solid">
        <fgColor rgb="FF02E87A"/>
        <bgColor indexed="64"/>
      </patternFill>
    </fill>
    <fill>
      <patternFill patternType="solid">
        <fgColor rgb="FF27FD97"/>
        <bgColor indexed="64"/>
      </patternFill>
    </fill>
    <fill>
      <patternFill patternType="solid">
        <fgColor rgb="FF7AFEBF"/>
        <bgColor indexed="64"/>
      </patternFill>
    </fill>
    <fill>
      <patternFill patternType="solid">
        <fgColor rgb="FFBAFEDE"/>
        <bgColor indexed="64"/>
      </patternFill>
    </fill>
    <fill>
      <patternFill patternType="solid">
        <fgColor rgb="FFE1CCF0"/>
        <bgColor indexed="64"/>
      </patternFill>
    </fill>
  </fills>
  <borders count="10">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164" fontId="1" fillId="0" borderId="0" applyFont="0" applyFill="0" applyBorder="0" applyAlignment="0" applyProtection="0"/>
    <xf numFmtId="0" fontId="6" fillId="0" borderId="0" applyNumberFormat="0" applyFill="0" applyBorder="0" applyAlignment="0" applyProtection="0"/>
  </cellStyleXfs>
  <cellXfs count="202">
    <xf numFmtId="0" fontId="0" fillId="0" borderId="0" xfId="0"/>
    <xf numFmtId="0" fontId="0" fillId="0" borderId="1" xfId="0" applyBorder="1" applyAlignment="1">
      <alignment wrapText="1"/>
    </xf>
    <xf numFmtId="0" fontId="0" fillId="0" borderId="2" xfId="0" applyBorder="1" applyAlignment="1">
      <alignment wrapText="1"/>
    </xf>
    <xf numFmtId="0" fontId="2" fillId="2"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5" fillId="5" borderId="3" xfId="0" applyFont="1" applyFill="1" applyBorder="1" applyAlignment="1">
      <alignment horizontal="center" vertical="center" wrapText="1"/>
    </xf>
    <xf numFmtId="0" fontId="8" fillId="5" borderId="3" xfId="2" applyFont="1" applyFill="1" applyBorder="1" applyAlignment="1">
      <alignment horizontal="center" vertical="center" wrapText="1"/>
    </xf>
    <xf numFmtId="0" fontId="3"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5" fillId="0" borderId="3" xfId="0" applyFont="1" applyBorder="1" applyAlignment="1">
      <alignment horizontal="left" vertical="center" wrapText="1"/>
    </xf>
    <xf numFmtId="0" fontId="3" fillId="3" borderId="3"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8" borderId="3" xfId="0" applyFont="1" applyFill="1" applyBorder="1" applyAlignment="1">
      <alignment horizontal="center" vertical="center" wrapText="1"/>
    </xf>
    <xf numFmtId="0" fontId="3" fillId="8" borderId="3" xfId="0" applyFont="1" applyFill="1" applyBorder="1" applyAlignment="1">
      <alignment horizontal="left" vertical="center" wrapText="1"/>
    </xf>
    <xf numFmtId="0" fontId="7"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3" xfId="0" applyFont="1" applyFill="1" applyBorder="1" applyAlignment="1">
      <alignment horizontal="left" vertical="center" wrapText="1"/>
    </xf>
    <xf numFmtId="0" fontId="7" fillId="9" borderId="3"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3" xfId="0" applyFont="1" applyFill="1" applyBorder="1" applyAlignment="1">
      <alignment horizontal="left" vertical="center" wrapText="1"/>
    </xf>
    <xf numFmtId="0" fontId="7" fillId="10" borderId="3" xfId="0"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3" xfId="0" applyFill="1" applyBorder="1" applyAlignment="1">
      <alignment vertical="center" wrapText="1"/>
    </xf>
    <xf numFmtId="0" fontId="0" fillId="9" borderId="3" xfId="0" applyFill="1" applyBorder="1" applyAlignment="1">
      <alignment horizontal="center" vertical="center" wrapText="1"/>
    </xf>
    <xf numFmtId="0" fontId="0" fillId="8" borderId="3" xfId="0" applyFill="1" applyBorder="1" applyAlignment="1">
      <alignment horizontal="center" vertical="center" wrapText="1"/>
    </xf>
    <xf numFmtId="0" fontId="0" fillId="4" borderId="3" xfId="0" applyFill="1" applyBorder="1" applyAlignment="1">
      <alignment horizontal="center" vertical="center" wrapText="1"/>
    </xf>
    <xf numFmtId="0" fontId="5" fillId="11" borderId="3" xfId="0" applyFont="1" applyFill="1" applyBorder="1" applyAlignment="1">
      <alignment horizontal="center" vertical="center" wrapText="1"/>
    </xf>
    <xf numFmtId="0" fontId="0" fillId="0" borderId="3" xfId="0" applyBorder="1" applyAlignment="1">
      <alignment horizontal="center" vertical="center" wrapText="1"/>
    </xf>
    <xf numFmtId="0" fontId="3" fillId="0" borderId="3" xfId="0" applyFont="1" applyBorder="1" applyAlignment="1">
      <alignment horizontal="center" vertical="center" wrapText="1"/>
    </xf>
    <xf numFmtId="0" fontId="3" fillId="12" borderId="3" xfId="0" applyFont="1" applyFill="1" applyBorder="1" applyAlignment="1">
      <alignment horizontal="center" vertical="center" wrapText="1"/>
    </xf>
    <xf numFmtId="0" fontId="3" fillId="12" borderId="3" xfId="0" applyFont="1" applyFill="1" applyBorder="1" applyAlignment="1">
      <alignment horizontal="left" vertical="center" wrapText="1"/>
    </xf>
    <xf numFmtId="0" fontId="7" fillId="12" borderId="3" xfId="0" applyFont="1" applyFill="1" applyBorder="1" applyAlignment="1">
      <alignment horizontal="center" vertical="center" wrapText="1"/>
    </xf>
    <xf numFmtId="0" fontId="3" fillId="13" borderId="3" xfId="0" applyFont="1" applyFill="1" applyBorder="1" applyAlignment="1">
      <alignment horizontal="center" vertical="center" wrapText="1"/>
    </xf>
    <xf numFmtId="0" fontId="3" fillId="13" borderId="3" xfId="0" applyFont="1" applyFill="1" applyBorder="1" applyAlignment="1">
      <alignment horizontal="left" vertical="center" wrapText="1"/>
    </xf>
    <xf numFmtId="0" fontId="7" fillId="13" borderId="3" xfId="0" applyFont="1" applyFill="1" applyBorder="1" applyAlignment="1">
      <alignment horizontal="center" vertical="center" wrapText="1"/>
    </xf>
    <xf numFmtId="0" fontId="8" fillId="3" borderId="3" xfId="2" applyFont="1" applyFill="1" applyBorder="1" applyAlignment="1">
      <alignment horizontal="center" vertical="center" wrapText="1"/>
    </xf>
    <xf numFmtId="0" fontId="0" fillId="12" borderId="3" xfId="0" applyFill="1" applyBorder="1" applyAlignment="1">
      <alignment horizontal="center" vertical="center" wrapText="1"/>
    </xf>
    <xf numFmtId="0" fontId="0" fillId="13" borderId="3" xfId="0" applyFill="1" applyBorder="1" applyAlignment="1">
      <alignment horizontal="center" vertical="center" wrapText="1"/>
    </xf>
    <xf numFmtId="0" fontId="0" fillId="3" borderId="3" xfId="0" applyFill="1" applyBorder="1" applyAlignment="1">
      <alignment horizontal="center" vertical="center" wrapText="1"/>
    </xf>
    <xf numFmtId="0" fontId="9" fillId="15" borderId="3" xfId="0" applyFont="1" applyFill="1" applyBorder="1" applyAlignment="1">
      <alignment horizontal="center" vertical="center" wrapText="1"/>
    </xf>
    <xf numFmtId="0" fontId="9" fillId="15" borderId="3" xfId="0" applyFont="1" applyFill="1" applyBorder="1" applyAlignment="1">
      <alignment horizontal="left" vertical="center" wrapText="1"/>
    </xf>
    <xf numFmtId="0" fontId="12" fillId="15" borderId="3" xfId="0" applyFont="1" applyFill="1" applyBorder="1" applyAlignment="1">
      <alignment horizontal="center" vertical="center" wrapText="1"/>
    </xf>
    <xf numFmtId="0" fontId="3" fillId="15" borderId="3"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4" borderId="3" xfId="0" applyFont="1" applyFill="1" applyBorder="1" applyAlignment="1">
      <alignment horizontal="left" vertical="center" wrapText="1"/>
    </xf>
    <xf numFmtId="0" fontId="8" fillId="14" borderId="3" xfId="2" applyFont="1" applyFill="1" applyBorder="1" applyAlignment="1">
      <alignment horizontal="center" vertical="center" wrapText="1"/>
    </xf>
    <xf numFmtId="0" fontId="0" fillId="14" borderId="3" xfId="0" applyFill="1" applyBorder="1" applyAlignment="1">
      <alignment horizontal="center" vertical="center" wrapText="1"/>
    </xf>
    <xf numFmtId="0" fontId="7" fillId="14" borderId="3" xfId="0" applyFont="1" applyFill="1" applyBorder="1" applyAlignment="1">
      <alignment horizontal="center" vertical="center" wrapText="1"/>
    </xf>
    <xf numFmtId="0" fontId="3" fillId="16" borderId="3" xfId="0" applyFont="1" applyFill="1" applyBorder="1" applyAlignment="1">
      <alignment horizontal="center" vertical="center" wrapText="1"/>
    </xf>
    <xf numFmtId="0" fontId="3" fillId="16" borderId="3" xfId="0" applyFont="1" applyFill="1" applyBorder="1" applyAlignment="1">
      <alignment horizontal="left" vertical="center" wrapText="1"/>
    </xf>
    <xf numFmtId="0" fontId="8" fillId="16" borderId="3" xfId="2" applyFont="1" applyFill="1" applyBorder="1" applyAlignment="1">
      <alignment horizontal="center" vertical="center" wrapText="1"/>
    </xf>
    <xf numFmtId="0" fontId="0" fillId="16" borderId="3" xfId="0" applyFill="1" applyBorder="1" applyAlignment="1">
      <alignment horizontal="center" vertical="center" wrapText="1"/>
    </xf>
    <xf numFmtId="0" fontId="7" fillId="16" borderId="3" xfId="0" applyFont="1" applyFill="1" applyBorder="1" applyAlignment="1">
      <alignment horizontal="center" vertical="center" wrapText="1"/>
    </xf>
    <xf numFmtId="0" fontId="3" fillId="17" borderId="3" xfId="0" applyFont="1" applyFill="1" applyBorder="1" applyAlignment="1">
      <alignment horizontal="center" vertical="center" wrapText="1"/>
    </xf>
    <xf numFmtId="0" fontId="3" fillId="17" borderId="3" xfId="0" applyFont="1" applyFill="1" applyBorder="1" applyAlignment="1">
      <alignment horizontal="left" vertical="center" wrapText="1"/>
    </xf>
    <xf numFmtId="0" fontId="7" fillId="17" borderId="3" xfId="0" applyFont="1" applyFill="1" applyBorder="1" applyAlignment="1">
      <alignment horizontal="center" vertical="center" wrapText="1"/>
    </xf>
    <xf numFmtId="0" fontId="0" fillId="17" borderId="3" xfId="0" applyFill="1" applyBorder="1" applyAlignment="1">
      <alignment horizontal="center" vertical="center" wrapText="1"/>
    </xf>
    <xf numFmtId="0" fontId="3" fillId="7"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5" borderId="4" xfId="0" applyFont="1" applyFill="1" applyBorder="1" applyAlignment="1">
      <alignment horizontal="center" vertical="center" wrapText="1"/>
    </xf>
    <xf numFmtId="0" fontId="3" fillId="18" borderId="3" xfId="0" applyFont="1" applyFill="1" applyBorder="1" applyAlignment="1">
      <alignment horizontal="center" vertical="center" wrapText="1"/>
    </xf>
    <xf numFmtId="0" fontId="3" fillId="18" borderId="3" xfId="0" applyFont="1" applyFill="1" applyBorder="1" applyAlignment="1">
      <alignment horizontal="left" vertical="center" wrapText="1"/>
    </xf>
    <xf numFmtId="0" fontId="8" fillId="18" borderId="3" xfId="2" applyFont="1" applyFill="1" applyBorder="1" applyAlignment="1">
      <alignment horizontal="center" vertical="center" wrapText="1"/>
    </xf>
    <xf numFmtId="0" fontId="0" fillId="18" borderId="3" xfId="0" applyFill="1" applyBorder="1" applyAlignment="1">
      <alignment horizontal="center" vertical="center" wrapText="1"/>
    </xf>
    <xf numFmtId="0" fontId="3" fillId="18" borderId="3" xfId="0" applyFont="1" applyFill="1" applyBorder="1" applyAlignment="1">
      <alignment horizontal="center" vertical="center" wrapText="1"/>
    </xf>
    <xf numFmtId="164" fontId="3" fillId="18" borderId="3" xfId="1" applyFont="1" applyFill="1" applyBorder="1" applyAlignment="1">
      <alignment horizontal="center" vertical="center" wrapText="1"/>
    </xf>
    <xf numFmtId="0" fontId="7" fillId="18" borderId="3" xfId="0" applyFont="1" applyFill="1" applyBorder="1" applyAlignment="1">
      <alignment horizontal="center" vertical="center" wrapText="1"/>
    </xf>
    <xf numFmtId="0" fontId="3" fillId="19" borderId="3" xfId="0" applyFont="1" applyFill="1" applyBorder="1" applyAlignment="1">
      <alignment horizontal="center" vertical="center" wrapText="1"/>
    </xf>
    <xf numFmtId="0" fontId="3" fillId="19" borderId="3" xfId="0" applyFont="1" applyFill="1" applyBorder="1" applyAlignment="1">
      <alignment horizontal="left" vertical="center" wrapText="1"/>
    </xf>
    <xf numFmtId="0" fontId="8" fillId="19" borderId="3" xfId="2" applyFont="1" applyFill="1" applyBorder="1" applyAlignment="1">
      <alignment horizontal="center" vertical="center" wrapText="1"/>
    </xf>
    <xf numFmtId="0" fontId="0" fillId="19" borderId="3" xfId="0" applyFill="1" applyBorder="1" applyAlignment="1">
      <alignment horizontal="center" vertical="center" wrapText="1"/>
    </xf>
    <xf numFmtId="0" fontId="7" fillId="19" borderId="3" xfId="0" applyFont="1" applyFill="1" applyBorder="1" applyAlignment="1">
      <alignment horizontal="center" vertical="center" wrapText="1"/>
    </xf>
    <xf numFmtId="0" fontId="9" fillId="19" borderId="3" xfId="0" applyFont="1" applyFill="1" applyBorder="1" applyAlignment="1">
      <alignment horizontal="center" vertical="center" wrapText="1"/>
    </xf>
    <xf numFmtId="0" fontId="3" fillId="20" borderId="3" xfId="0" applyFont="1" applyFill="1" applyBorder="1" applyAlignment="1">
      <alignment horizontal="center" vertical="center" wrapText="1"/>
    </xf>
    <xf numFmtId="0" fontId="3" fillId="20" borderId="3" xfId="0" applyFont="1" applyFill="1" applyBorder="1" applyAlignment="1">
      <alignment horizontal="left" vertical="center" wrapText="1"/>
    </xf>
    <xf numFmtId="0" fontId="7" fillId="20" borderId="3" xfId="0" applyFont="1" applyFill="1" applyBorder="1" applyAlignment="1">
      <alignment horizontal="center" vertical="center" wrapText="1"/>
    </xf>
    <xf numFmtId="0" fontId="0" fillId="20" borderId="3" xfId="0" applyFill="1" applyBorder="1" applyAlignment="1">
      <alignment horizontal="center" vertical="center" wrapText="1"/>
    </xf>
    <xf numFmtId="0" fontId="8" fillId="20" borderId="3" xfId="2" applyFont="1" applyFill="1" applyBorder="1" applyAlignment="1">
      <alignment horizontal="center" vertical="center" wrapText="1"/>
    </xf>
    <xf numFmtId="0" fontId="3" fillId="21" borderId="3" xfId="0" applyFont="1" applyFill="1" applyBorder="1" applyAlignment="1">
      <alignment horizontal="center" vertical="center" wrapText="1"/>
    </xf>
    <xf numFmtId="0" fontId="3" fillId="21" borderId="3" xfId="0" applyFont="1" applyFill="1" applyBorder="1" applyAlignment="1">
      <alignment horizontal="left" vertical="center" wrapText="1"/>
    </xf>
    <xf numFmtId="0" fontId="8" fillId="21" borderId="3" xfId="2" applyFont="1" applyFill="1" applyBorder="1" applyAlignment="1">
      <alignment horizontal="center" vertical="center" wrapText="1"/>
    </xf>
    <xf numFmtId="0" fontId="0" fillId="21" borderId="3" xfId="0" applyFill="1" applyBorder="1" applyAlignment="1">
      <alignment horizontal="center" vertical="center" wrapText="1"/>
    </xf>
    <xf numFmtId="0" fontId="7" fillId="21" borderId="3" xfId="0" applyFont="1" applyFill="1" applyBorder="1" applyAlignment="1">
      <alignment horizontal="center" vertical="center" wrapText="1"/>
    </xf>
    <xf numFmtId="0" fontId="15" fillId="22" borderId="3" xfId="0" applyFont="1" applyFill="1" applyBorder="1" applyAlignment="1">
      <alignment horizontal="center" vertical="center" wrapText="1"/>
    </xf>
    <xf numFmtId="0" fontId="16" fillId="22" borderId="3" xfId="2" applyFont="1" applyFill="1" applyBorder="1" applyAlignment="1">
      <alignment horizontal="center" vertical="center" wrapText="1"/>
    </xf>
    <xf numFmtId="0" fontId="5" fillId="0" borderId="3" xfId="0" applyFont="1" applyFill="1" applyBorder="1" applyAlignment="1">
      <alignment horizontal="center" vertical="center" wrapText="1"/>
    </xf>
    <xf numFmtId="0" fontId="8" fillId="0" borderId="3" xfId="2" applyFont="1" applyFill="1" applyBorder="1" applyAlignment="1">
      <alignment horizontal="center" vertical="center" wrapText="1"/>
    </xf>
    <xf numFmtId="0" fontId="7" fillId="0" borderId="3"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17" fillId="22"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3" fillId="0" borderId="3" xfId="0" applyFont="1" applyFill="1" applyBorder="1" applyAlignment="1">
      <alignment horizontal="center" vertical="center" wrapText="1"/>
    </xf>
    <xf numFmtId="0" fontId="0" fillId="5" borderId="4" xfId="0" applyFill="1" applyBorder="1" applyAlignment="1">
      <alignment horizontal="center" vertical="center" wrapText="1"/>
    </xf>
    <xf numFmtId="0" fontId="0" fillId="11" borderId="3" xfId="0" applyFill="1" applyBorder="1" applyAlignment="1">
      <alignment horizontal="center" vertical="center" wrapText="1"/>
    </xf>
    <xf numFmtId="0" fontId="3" fillId="3" borderId="3" xfId="0" applyFont="1" applyFill="1" applyBorder="1" applyAlignment="1">
      <alignment horizontal="center" vertical="center" wrapText="1"/>
    </xf>
    <xf numFmtId="0" fontId="3" fillId="18" borderId="3" xfId="0" applyFont="1" applyFill="1" applyBorder="1" applyAlignment="1">
      <alignment horizontal="center" vertical="center" wrapText="1"/>
    </xf>
    <xf numFmtId="164" fontId="3" fillId="18" borderId="3" xfId="1" applyFont="1" applyFill="1" applyBorder="1" applyAlignment="1">
      <alignment horizontal="center" vertical="center" wrapText="1"/>
    </xf>
    <xf numFmtId="0" fontId="5" fillId="11" borderId="3" xfId="0" applyFont="1" applyFill="1" applyBorder="1" applyAlignment="1">
      <alignment horizontal="center" vertical="center" wrapText="1"/>
    </xf>
    <xf numFmtId="0" fontId="8" fillId="11" borderId="3" xfId="2" applyFont="1" applyFill="1" applyBorder="1" applyAlignment="1">
      <alignment horizontal="center" vertical="center" wrapText="1"/>
    </xf>
    <xf numFmtId="0" fontId="3" fillId="21" borderId="3" xfId="0" applyFont="1" applyFill="1" applyBorder="1" applyAlignment="1">
      <alignment horizontal="center" vertical="center" wrapText="1"/>
    </xf>
    <xf numFmtId="0" fontId="7" fillId="21" borderId="3" xfId="0" applyFont="1" applyFill="1" applyBorder="1" applyAlignment="1">
      <alignment horizontal="center" vertical="center" wrapText="1"/>
    </xf>
    <xf numFmtId="0" fontId="3" fillId="21" borderId="3" xfId="0" applyFont="1" applyFill="1" applyBorder="1" applyAlignment="1">
      <alignment horizontal="left" vertical="center" wrapText="1"/>
    </xf>
    <xf numFmtId="0" fontId="6" fillId="18" borderId="3" xfId="2"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6" xfId="0" applyFont="1" applyFill="1" applyBorder="1" applyAlignment="1">
      <alignment horizontal="center" vertical="center" wrapText="1"/>
    </xf>
    <xf numFmtId="0" fontId="3" fillId="10" borderId="4" xfId="0" applyFont="1" applyFill="1" applyBorder="1" applyAlignment="1">
      <alignment horizontal="center" vertical="center" wrapText="1"/>
    </xf>
    <xf numFmtId="164" fontId="3" fillId="9" borderId="5" xfId="1" applyFont="1" applyFill="1" applyBorder="1" applyAlignment="1">
      <alignment horizontal="center" vertical="center" wrapText="1"/>
    </xf>
    <xf numFmtId="164" fontId="3" fillId="9" borderId="6" xfId="1" applyFont="1" applyFill="1" applyBorder="1" applyAlignment="1">
      <alignment horizontal="center" vertical="center" wrapText="1"/>
    </xf>
    <xf numFmtId="164" fontId="3" fillId="9" borderId="4" xfId="1"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6" fillId="9" borderId="3" xfId="2" applyFill="1" applyBorder="1" applyAlignment="1">
      <alignment horizontal="center" vertical="center" wrapText="1"/>
    </xf>
    <xf numFmtId="0" fontId="3" fillId="9" borderId="3"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7" fillId="10" borderId="3"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3" fillId="13" borderId="3" xfId="0" applyFont="1" applyFill="1" applyBorder="1" applyAlignment="1">
      <alignment horizontal="center" vertical="center" wrapText="1"/>
    </xf>
    <xf numFmtId="0" fontId="3" fillId="13" borderId="3" xfId="0" applyFont="1" applyFill="1" applyBorder="1" applyAlignment="1">
      <alignment horizontal="left" vertical="center" wrapText="1"/>
    </xf>
    <xf numFmtId="164" fontId="3" fillId="13" borderId="3" xfId="1" applyFont="1" applyFill="1" applyBorder="1" applyAlignment="1">
      <alignment horizontal="center" vertical="center" wrapText="1"/>
    </xf>
    <xf numFmtId="0" fontId="7" fillId="13" borderId="3" xfId="0" applyFont="1" applyFill="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7" fillId="12" borderId="3" xfId="0" applyFont="1" applyFill="1" applyBorder="1" applyAlignment="1">
      <alignment horizontal="center" vertical="center" wrapText="1"/>
    </xf>
    <xf numFmtId="0" fontId="3" fillId="12" borderId="3" xfId="0" applyFont="1" applyFill="1" applyBorder="1" applyAlignment="1">
      <alignment horizontal="left" vertical="center" wrapText="1"/>
    </xf>
    <xf numFmtId="0" fontId="0" fillId="6" borderId="3" xfId="0" quotePrefix="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4" xfId="0" applyFont="1" applyFill="1" applyBorder="1" applyAlignment="1">
      <alignment horizontal="center" vertical="center" wrapText="1"/>
    </xf>
    <xf numFmtId="0" fontId="9" fillId="15" borderId="3" xfId="0" applyFont="1" applyFill="1" applyBorder="1" applyAlignment="1">
      <alignment horizontal="center" vertical="center" wrapText="1"/>
    </xf>
    <xf numFmtId="0" fontId="3"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9" fillId="15" borderId="5" xfId="0" applyFont="1" applyFill="1" applyBorder="1" applyAlignment="1">
      <alignment horizontal="center" vertical="center" wrapText="1"/>
    </xf>
    <xf numFmtId="0" fontId="9" fillId="15"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7" fillId="0" borderId="3" xfId="0" applyFont="1" applyBorder="1" applyAlignment="1">
      <alignment horizontal="center" vertical="center" wrapText="1"/>
    </xf>
    <xf numFmtId="0" fontId="4" fillId="0" borderId="3" xfId="0" applyFont="1" applyBorder="1" applyAlignment="1">
      <alignment horizontal="center" vertical="center" wrapText="1"/>
    </xf>
    <xf numFmtId="0" fontId="3" fillId="16" borderId="3" xfId="0" applyFont="1" applyFill="1" applyBorder="1" applyAlignment="1">
      <alignment horizontal="left" vertical="center" wrapText="1"/>
    </xf>
    <xf numFmtId="0" fontId="8" fillId="16" borderId="3" xfId="2" applyFont="1" applyFill="1" applyBorder="1" applyAlignment="1">
      <alignment horizontal="center" vertical="center" wrapText="1"/>
    </xf>
    <xf numFmtId="164" fontId="5" fillId="0" borderId="3" xfId="1" applyFont="1" applyFill="1" applyBorder="1" applyAlignment="1">
      <alignment horizontal="center" vertical="center" wrapText="1"/>
    </xf>
    <xf numFmtId="0" fontId="3" fillId="19" borderId="5" xfId="0" applyFont="1" applyFill="1" applyBorder="1" applyAlignment="1">
      <alignment horizontal="center" vertical="center" wrapText="1"/>
    </xf>
    <xf numFmtId="0" fontId="3" fillId="19" borderId="4" xfId="0" applyFont="1" applyFill="1" applyBorder="1" applyAlignment="1">
      <alignment horizontal="center" vertical="center" wrapText="1"/>
    </xf>
    <xf numFmtId="0" fontId="3" fillId="18" borderId="3" xfId="0" applyFont="1" applyFill="1" applyBorder="1" applyAlignment="1">
      <alignment horizontal="center" vertical="center" wrapText="1"/>
    </xf>
    <xf numFmtId="0" fontId="8" fillId="18" borderId="3" xfId="2" applyFont="1" applyFill="1" applyBorder="1" applyAlignment="1">
      <alignment horizontal="center" vertical="center" wrapText="1"/>
    </xf>
    <xf numFmtId="164" fontId="3" fillId="18" borderId="3" xfId="1" applyFont="1" applyFill="1" applyBorder="1" applyAlignment="1">
      <alignment horizontal="center" vertical="center" wrapText="1"/>
    </xf>
    <xf numFmtId="0" fontId="7" fillId="18" borderId="3"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7" fillId="19" borderId="5" xfId="0" applyFont="1" applyFill="1" applyBorder="1" applyAlignment="1">
      <alignment horizontal="center" vertical="center" wrapText="1"/>
    </xf>
    <xf numFmtId="0" fontId="7" fillId="19" borderId="4" xfId="0" applyFont="1" applyFill="1" applyBorder="1" applyAlignment="1">
      <alignment horizontal="center" vertical="center" wrapText="1"/>
    </xf>
    <xf numFmtId="0" fontId="8" fillId="19" borderId="5" xfId="2" applyFont="1" applyFill="1" applyBorder="1" applyAlignment="1">
      <alignment horizontal="center" vertical="center" wrapText="1"/>
    </xf>
    <xf numFmtId="0" fontId="8" fillId="19" borderId="4" xfId="2" applyFont="1" applyFill="1" applyBorder="1" applyAlignment="1">
      <alignment horizontal="center" vertical="center" wrapText="1"/>
    </xf>
    <xf numFmtId="0" fontId="3" fillId="2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164" fontId="3" fillId="18" borderId="5" xfId="1" applyFont="1" applyFill="1" applyBorder="1" applyAlignment="1">
      <alignment horizontal="center" vertical="center" wrapText="1"/>
    </xf>
    <xf numFmtId="164" fontId="3" fillId="18" borderId="4" xfId="1" applyFont="1" applyFill="1" applyBorder="1" applyAlignment="1">
      <alignment horizontal="center" vertical="center" wrapText="1"/>
    </xf>
    <xf numFmtId="0" fontId="18" fillId="18" borderId="5" xfId="2" applyFont="1" applyFill="1" applyBorder="1" applyAlignment="1">
      <alignment horizontal="center" vertical="center" wrapText="1"/>
    </xf>
    <xf numFmtId="0" fontId="18" fillId="18" borderId="4" xfId="2" applyFont="1" applyFill="1" applyBorder="1" applyAlignment="1">
      <alignment horizontal="center" vertical="center" wrapText="1"/>
    </xf>
    <xf numFmtId="0" fontId="3" fillId="20" borderId="3" xfId="0" applyFont="1" applyFill="1" applyBorder="1" applyAlignment="1">
      <alignment horizontal="left" vertical="center" wrapText="1"/>
    </xf>
    <xf numFmtId="0" fontId="3" fillId="21" borderId="3" xfId="0" applyFont="1" applyFill="1" applyBorder="1" applyAlignment="1">
      <alignment horizontal="center" vertical="center" wrapText="1"/>
    </xf>
    <xf numFmtId="0" fontId="3" fillId="21" borderId="3" xfId="0" applyFont="1" applyFill="1" applyBorder="1" applyAlignment="1">
      <alignment horizontal="left" vertical="center" wrapText="1"/>
    </xf>
    <xf numFmtId="0" fontId="7" fillId="21" borderId="3" xfId="0" applyFont="1" applyFill="1" applyBorder="1" applyAlignment="1">
      <alignment horizontal="center" vertical="center" wrapText="1"/>
    </xf>
    <xf numFmtId="0" fontId="3" fillId="18" borderId="3" xfId="0" applyFont="1" applyFill="1" applyBorder="1" applyAlignment="1">
      <alignment horizontal="left" vertical="center" wrapText="1"/>
    </xf>
    <xf numFmtId="0" fontId="5" fillId="5" borderId="5"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4" xfId="0" applyFill="1" applyBorder="1" applyAlignment="1">
      <alignment horizontal="center" vertical="center" wrapText="1"/>
    </xf>
    <xf numFmtId="0" fontId="8" fillId="5" borderId="5" xfId="2" applyFont="1" applyFill="1" applyBorder="1" applyAlignment="1">
      <alignment horizontal="center" vertical="center" wrapText="1"/>
    </xf>
    <xf numFmtId="0" fontId="8" fillId="5" borderId="4" xfId="2" applyFont="1" applyFill="1" applyBorder="1" applyAlignment="1">
      <alignment horizontal="center" vertical="center" wrapText="1"/>
    </xf>
    <xf numFmtId="0" fontId="5" fillId="5" borderId="3" xfId="0" applyFont="1" applyFill="1" applyBorder="1" applyAlignment="1">
      <alignment horizontal="center" vertical="center" wrapText="1"/>
    </xf>
    <xf numFmtId="0" fontId="8" fillId="5" borderId="3" xfId="2" applyFont="1" applyFill="1" applyBorder="1" applyAlignment="1">
      <alignment horizontal="center" vertical="center" wrapText="1"/>
    </xf>
    <xf numFmtId="0" fontId="5" fillId="0" borderId="3" xfId="0" applyFont="1" applyFill="1" applyBorder="1" applyAlignment="1">
      <alignment horizontal="center" vertical="center" wrapText="1"/>
    </xf>
    <xf numFmtId="0" fontId="8" fillId="0" borderId="3" xfId="2" applyFont="1" applyFill="1" applyBorder="1" applyAlignment="1">
      <alignment horizontal="center" vertical="center" wrapText="1"/>
    </xf>
    <xf numFmtId="0" fontId="5" fillId="11" borderId="3" xfId="0" applyFont="1" applyFill="1" applyBorder="1" applyAlignment="1">
      <alignment horizontal="center" vertical="center" wrapText="1"/>
    </xf>
    <xf numFmtId="0" fontId="8" fillId="11" borderId="3" xfId="2" applyFont="1" applyFill="1" applyBorder="1" applyAlignment="1">
      <alignment horizontal="center" vertical="center" wrapText="1"/>
    </xf>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D3B5E9"/>
      <color rgb="FFE1CCF0"/>
      <color rgb="FFBAFEDE"/>
      <color rgb="FF7AFEBF"/>
      <color rgb="FF27FD97"/>
      <color rgb="FF02E87A"/>
      <color rgb="FF00CC66"/>
      <color rgb="FFFFD3BD"/>
      <color rgb="FFFFBF9F"/>
      <color rgb="FFFFAE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44450</xdr:rowOff>
    </xdr:from>
    <xdr:to>
      <xdr:col>11</xdr:col>
      <xdr:colOff>152400</xdr:colOff>
      <xdr:row>19</xdr:row>
      <xdr:rowOff>120650</xdr:rowOff>
    </xdr:to>
    <xdr:sp macro="" textlink="">
      <xdr:nvSpPr>
        <xdr:cNvPr id="2" name="TextBox 1">
          <a:extLst>
            <a:ext uri="{FF2B5EF4-FFF2-40B4-BE49-F238E27FC236}">
              <a16:creationId xmlns:a16="http://schemas.microsoft.com/office/drawing/2014/main" id="{F26D881A-D8FD-4750-9BF1-B8697B665136}"/>
            </a:ext>
          </a:extLst>
        </xdr:cNvPr>
        <xdr:cNvSpPr txBox="1"/>
      </xdr:nvSpPr>
      <xdr:spPr>
        <a:xfrm>
          <a:off x="228600" y="44450"/>
          <a:ext cx="6629400" cy="357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dk1"/>
              </a:solidFill>
              <a:effectLst/>
              <a:latin typeface="+mn-lt"/>
              <a:ea typeface="+mn-ea"/>
              <a:cs typeface="+mn-cs"/>
            </a:rPr>
            <a:t>How can we map existing resources to a model for iyarn? </a:t>
          </a:r>
        </a:p>
        <a:p>
          <a:r>
            <a:rPr lang="en-AU" sz="1100">
              <a:solidFill>
                <a:schemeClr val="dk1"/>
              </a:solidFill>
              <a:effectLst/>
              <a:latin typeface="+mn-lt"/>
              <a:ea typeface="+mn-ea"/>
              <a:cs typeface="+mn-cs"/>
            </a:rPr>
            <a:t>We have developed a resource (this xlsx) that maps resources from a range of sources including:</a:t>
          </a:r>
        </a:p>
        <a:p>
          <a:pPr lvl="0"/>
          <a:r>
            <a:rPr lang="en-AU" sz="1100">
              <a:solidFill>
                <a:schemeClr val="dk1"/>
              </a:solidFill>
              <a:effectLst/>
              <a:latin typeface="+mn-lt"/>
              <a:ea typeface="+mn-ea"/>
              <a:cs typeface="+mn-cs"/>
            </a:rPr>
            <a:t>- ReachOut</a:t>
          </a:r>
        </a:p>
        <a:p>
          <a:pPr lvl="0"/>
          <a:r>
            <a:rPr lang="en-AU" sz="1100">
              <a:solidFill>
                <a:schemeClr val="dk1"/>
              </a:solidFill>
              <a:effectLst/>
              <a:latin typeface="+mn-lt"/>
              <a:ea typeface="+mn-ea"/>
              <a:cs typeface="+mn-cs"/>
            </a:rPr>
            <a:t>- ‘reflection questions/prompts’ via APPLI and in other ‘5 ways’ resources, etc.</a:t>
          </a:r>
        </a:p>
        <a:p>
          <a:pPr lvl="0"/>
          <a:r>
            <a:rPr lang="en-AU" sz="1100">
              <a:solidFill>
                <a:schemeClr val="dk1"/>
              </a:solidFill>
              <a:effectLst/>
              <a:latin typeface="+mn-lt"/>
              <a:ea typeface="+mn-ea"/>
              <a:cs typeface="+mn-cs"/>
            </a:rPr>
            <a:t>- Other resources targeted at young people and their wellbeing</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resource flags:</a:t>
          </a:r>
        </a:p>
        <a:p>
          <a:pPr lvl="0"/>
          <a:r>
            <a:rPr lang="en-AU" sz="1100">
              <a:solidFill>
                <a:schemeClr val="dk1"/>
              </a:solidFill>
              <a:effectLst/>
              <a:latin typeface="+mn-lt"/>
              <a:ea typeface="+mn-ea"/>
              <a:cs typeface="+mn-cs"/>
            </a:rPr>
            <a:t>- Target group</a:t>
          </a:r>
        </a:p>
        <a:p>
          <a:pPr lvl="0"/>
          <a:r>
            <a:rPr lang="en-AU" sz="1100">
              <a:solidFill>
                <a:schemeClr val="dk1"/>
              </a:solidFill>
              <a:effectLst/>
              <a:latin typeface="+mn-lt"/>
              <a:ea typeface="+mn-ea"/>
              <a:cs typeface="+mn-cs"/>
            </a:rPr>
            <a:t>- Context of delivery (individual, whole group, individually in a class)</a:t>
          </a:r>
        </a:p>
        <a:p>
          <a:pPr lvl="0"/>
          <a:r>
            <a:rPr lang="en-AU" sz="1100">
              <a:solidFill>
                <a:schemeClr val="dk1"/>
              </a:solidFill>
              <a:effectLst/>
              <a:latin typeface="+mn-lt"/>
              <a:ea typeface="+mn-ea"/>
              <a:cs typeface="+mn-cs"/>
            </a:rPr>
            <a:t>- Purpose: Information, Lift, Activation, or Planning</a:t>
          </a:r>
        </a:p>
        <a:p>
          <a:r>
            <a:rPr lang="en-AU" sz="1100">
              <a:solidFill>
                <a:schemeClr val="dk1"/>
              </a:solidFill>
              <a:effectLst/>
              <a:latin typeface="+mn-lt"/>
              <a:ea typeface="+mn-ea"/>
              <a:cs typeface="+mn-cs"/>
            </a:rPr>
            <a:t> </a:t>
          </a:r>
        </a:p>
        <a:p>
          <a:r>
            <a:rPr lang="en-AU" sz="1100" b="1">
              <a:solidFill>
                <a:schemeClr val="dk1"/>
              </a:solidFill>
              <a:effectLst/>
              <a:latin typeface="+mn-lt"/>
              <a:ea typeface="+mn-ea"/>
              <a:cs typeface="+mn-cs"/>
            </a:rPr>
            <a:t>How can iyarn draw on existing activators or reflection prompts to support checking in? </a:t>
          </a:r>
        </a:p>
        <a:p>
          <a:r>
            <a:rPr lang="en-AU" sz="1100">
              <a:solidFill>
                <a:schemeClr val="dk1"/>
              </a:solidFill>
              <a:effectLst/>
              <a:latin typeface="+mn-lt"/>
              <a:ea typeface="+mn-ea"/>
              <a:cs typeface="+mn-cs"/>
            </a:rPr>
            <a:t>The xlsx has begun to map reflection prompts to segments from existing wellbeing checkin systems on the 5 Ways to Wellbeing Aus and Reach Out websites, as well as the ACT and SDT theory, and  some suggestions re potential segment descriptors/question prompts and follow-up questions under each sub-area.</a:t>
          </a:r>
        </a:p>
        <a:p>
          <a:br>
            <a:rPr lang="en-AU" sz="1100">
              <a:solidFill>
                <a:schemeClr val="dk1"/>
              </a:solidFill>
              <a:effectLst/>
              <a:latin typeface="+mn-lt"/>
              <a:ea typeface="+mn-ea"/>
              <a:cs typeface="+mn-cs"/>
            </a:rPr>
          </a:b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eadspace.org.au/explore-topics/for-young-people/eat-wel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5waystowellbeing.org.au/wp-content/uploads/2020/10/HSC-5W2W-Simple-steps-to-improve-your-wellbeing.pdf" TargetMode="External"/><Relationship Id="rId1" Type="http://schemas.openxmlformats.org/officeDocument/2006/relationships/hyperlink" Target="https://aureachout.com/articles/how-to-deal-with-parentscarers-expectation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u.reachout.com/study-work-and-money/exam-stress" TargetMode="External"/><Relationship Id="rId2" Type="http://schemas.openxmlformats.org/officeDocument/2006/relationships/hyperlink" Target="https://au.reachout.com/articles/how-to-prioritise-and-get-stuff-done" TargetMode="External"/><Relationship Id="rId1" Type="http://schemas.openxmlformats.org/officeDocument/2006/relationships/hyperlink" Target="https://au.reachout.com/study-work-and-money/school-and-study" TargetMode="External"/><Relationship Id="rId5" Type="http://schemas.openxmlformats.org/officeDocument/2006/relationships/printerSettings" Target="../printerSettings/printerSettings4.bin"/><Relationship Id="rId4" Type="http://schemas.openxmlformats.org/officeDocument/2006/relationships/hyperlink" Target="https://au.reachout.com/articles/5-steps-to-study-success"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au.reachout.com/articles/how-to-challenge-negative-thoughts" TargetMode="External"/><Relationship Id="rId7" Type="http://schemas.openxmlformats.org/officeDocument/2006/relationships/hyperlink" Target="https://self-compassion.org/the-three-elements-of-self-compassion-2/" TargetMode="External"/><Relationship Id="rId2" Type="http://schemas.openxmlformats.org/officeDocument/2006/relationships/hyperlink" Target="https://au.reachout.com/collections/ways-to-relax" TargetMode="External"/><Relationship Id="rId1" Type="http://schemas.openxmlformats.org/officeDocument/2006/relationships/hyperlink" Target="https://au.reachout.com/mental-wellbeing/self-care" TargetMode="External"/><Relationship Id="rId6" Type="http://schemas.openxmlformats.org/officeDocument/2006/relationships/hyperlink" Target="https://5waystowellbeing.org.au/wp-content/uploads/2020/10/HSC-5W2W-Simple-steps-to-improve-your-wellbeing.pdf" TargetMode="External"/><Relationship Id="rId5" Type="http://schemas.openxmlformats.org/officeDocument/2006/relationships/hyperlink" Target="https://au.reachout.com/mental-wellbeing/positive-mindsets" TargetMode="External"/><Relationship Id="rId4" Type="http://schemas.openxmlformats.org/officeDocument/2006/relationships/hyperlink" Target="https://au.reachout.com/mental-health-issu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434A-C200-4121-B6FE-E39BBFB25006}">
  <dimension ref="A1"/>
  <sheetViews>
    <sheetView workbookViewId="0">
      <selection activeCell="M15" sqref="M15"/>
    </sheetView>
  </sheetViews>
  <sheetFormatPr defaultRowHeight="15" x14ac:dyDescent="0.2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9"/>
  <sheetViews>
    <sheetView tabSelected="1" zoomScale="80" zoomScaleNormal="80" workbookViewId="0">
      <pane xSplit="1" ySplit="2" topLeftCell="B15" activePane="bottomRight" state="frozen"/>
      <selection pane="topRight" activeCell="B1" sqref="B1"/>
      <selection pane="bottomLeft" activeCell="A3" sqref="A3"/>
      <selection pane="bottomRight" activeCell="I2" sqref="H2:I2"/>
    </sheetView>
  </sheetViews>
  <sheetFormatPr defaultColWidth="9.140625" defaultRowHeight="50.1" customHeight="1" x14ac:dyDescent="0.25"/>
  <cols>
    <col min="1" max="1" width="9.140625" style="31"/>
    <col min="2" max="4" width="15.85546875" style="4" customWidth="1"/>
    <col min="5" max="5" width="53.140625" style="13" customWidth="1"/>
    <col min="6" max="6" width="11.42578125" style="4" customWidth="1"/>
    <col min="7" max="7" width="15.85546875" style="6" customWidth="1"/>
    <col min="8" max="10" width="15.85546875" style="5" customWidth="1"/>
    <col min="11" max="11" width="19" style="4" customWidth="1"/>
    <col min="12" max="12" width="11" style="4" customWidth="1"/>
    <col min="13" max="13" width="60.5703125" style="31" customWidth="1"/>
    <col min="14" max="16" width="11" style="31" customWidth="1"/>
    <col min="17" max="17" width="15.5703125" style="31" customWidth="1"/>
    <col min="18" max="18" width="15.42578125" style="31" customWidth="1"/>
    <col min="19" max="19" width="22.5703125" style="31" customWidth="1"/>
    <col min="20" max="20" width="18.5703125" style="31" customWidth="1"/>
    <col min="21" max="21" width="19.5703125" style="31" customWidth="1"/>
    <col min="22" max="22" width="18.5703125" style="31" customWidth="1"/>
    <col min="23" max="26" width="12" style="31" customWidth="1"/>
    <col min="27" max="16384" width="9.140625" style="31"/>
  </cols>
  <sheetData>
    <row r="1" spans="2:13" ht="50.1" customHeight="1" x14ac:dyDescent="0.25">
      <c r="B1" s="132" t="s">
        <v>0</v>
      </c>
      <c r="C1" s="133"/>
      <c r="D1" s="133"/>
      <c r="E1" s="133"/>
      <c r="F1" s="133"/>
      <c r="G1" s="133"/>
      <c r="H1" s="133"/>
      <c r="I1" s="133"/>
      <c r="J1" s="133"/>
      <c r="K1" s="133"/>
      <c r="L1" s="133"/>
      <c r="M1" s="134"/>
    </row>
    <row r="2" spans="2:13" s="32" customFormat="1" ht="50.1" customHeight="1" x14ac:dyDescent="0.25">
      <c r="B2" s="3" t="s">
        <v>1</v>
      </c>
      <c r="C2" s="3" t="s">
        <v>2</v>
      </c>
      <c r="D2" s="3" t="s">
        <v>3</v>
      </c>
      <c r="E2" s="3" t="s">
        <v>4</v>
      </c>
      <c r="F2" s="3" t="s">
        <v>5</v>
      </c>
      <c r="G2" s="3" t="s">
        <v>6</v>
      </c>
      <c r="H2" s="3" t="s">
        <v>7</v>
      </c>
      <c r="I2" s="3" t="s">
        <v>8</v>
      </c>
      <c r="J2" s="3" t="s">
        <v>399</v>
      </c>
      <c r="K2" s="3" t="s">
        <v>9</v>
      </c>
      <c r="L2" s="3" t="s">
        <v>10</v>
      </c>
      <c r="M2" s="3" t="s">
        <v>361</v>
      </c>
    </row>
    <row r="3" spans="2:13" ht="50.1" customHeight="1" x14ac:dyDescent="0.25">
      <c r="B3" s="22" t="s">
        <v>11</v>
      </c>
      <c r="C3" s="22" t="s">
        <v>12</v>
      </c>
      <c r="D3" s="22" t="s">
        <v>13</v>
      </c>
      <c r="E3" s="23" t="s">
        <v>14</v>
      </c>
      <c r="F3" s="22" t="s">
        <v>15</v>
      </c>
      <c r="G3" s="24" t="s">
        <v>16</v>
      </c>
      <c r="H3" s="22" t="s">
        <v>17</v>
      </c>
      <c r="I3" s="22" t="s">
        <v>17</v>
      </c>
      <c r="J3" s="22" t="s">
        <v>400</v>
      </c>
      <c r="K3" s="22" t="s">
        <v>18</v>
      </c>
      <c r="L3" s="22" t="s">
        <v>19</v>
      </c>
      <c r="M3" s="25"/>
    </row>
    <row r="4" spans="2:13" ht="50.1" customHeight="1" x14ac:dyDescent="0.25">
      <c r="B4" s="22" t="s">
        <v>11</v>
      </c>
      <c r="C4" s="22" t="s">
        <v>12</v>
      </c>
      <c r="D4" s="22" t="s">
        <v>20</v>
      </c>
      <c r="E4" s="23" t="s">
        <v>21</v>
      </c>
      <c r="F4" s="22" t="s">
        <v>15</v>
      </c>
      <c r="G4" s="24" t="s">
        <v>22</v>
      </c>
      <c r="H4" s="22" t="s">
        <v>17</v>
      </c>
      <c r="I4" s="22" t="s">
        <v>17</v>
      </c>
      <c r="J4" s="22" t="s">
        <v>400</v>
      </c>
      <c r="K4" s="22" t="s">
        <v>18</v>
      </c>
      <c r="L4" s="22" t="s">
        <v>19</v>
      </c>
      <c r="M4" s="25"/>
    </row>
    <row r="5" spans="2:13" ht="50.1" customHeight="1" x14ac:dyDescent="0.25">
      <c r="B5" s="22" t="s">
        <v>11</v>
      </c>
      <c r="C5" s="22" t="s">
        <v>12</v>
      </c>
      <c r="D5" s="22" t="s">
        <v>23</v>
      </c>
      <c r="E5" s="23" t="s">
        <v>24</v>
      </c>
      <c r="F5" s="22" t="s">
        <v>15</v>
      </c>
      <c r="G5" s="24" t="s">
        <v>25</v>
      </c>
      <c r="H5" s="22" t="s">
        <v>17</v>
      </c>
      <c r="I5" s="22" t="s">
        <v>17</v>
      </c>
      <c r="J5" s="22" t="s">
        <v>400</v>
      </c>
      <c r="K5" s="22" t="s">
        <v>26</v>
      </c>
      <c r="L5" s="22" t="s">
        <v>19</v>
      </c>
      <c r="M5" s="25"/>
    </row>
    <row r="6" spans="2:13" ht="50.1" customHeight="1" x14ac:dyDescent="0.25">
      <c r="B6" s="129" t="s">
        <v>11</v>
      </c>
      <c r="C6" s="129" t="s">
        <v>12</v>
      </c>
      <c r="D6" s="129" t="s">
        <v>364</v>
      </c>
      <c r="E6" s="129" t="s">
        <v>365</v>
      </c>
      <c r="F6" s="129" t="s">
        <v>345</v>
      </c>
      <c r="G6" s="135" t="s">
        <v>363</v>
      </c>
      <c r="H6" s="129" t="s">
        <v>17</v>
      </c>
      <c r="I6" s="129" t="s">
        <v>17</v>
      </c>
      <c r="J6" s="112" t="s">
        <v>400</v>
      </c>
      <c r="K6" s="22" t="s">
        <v>18</v>
      </c>
      <c r="L6" s="129" t="s">
        <v>19</v>
      </c>
      <c r="M6" s="124" t="s">
        <v>362</v>
      </c>
    </row>
    <row r="7" spans="2:13" ht="50.1" customHeight="1" x14ac:dyDescent="0.25">
      <c r="B7" s="129"/>
      <c r="C7" s="129"/>
      <c r="D7" s="129"/>
      <c r="E7" s="129"/>
      <c r="F7" s="129"/>
      <c r="G7" s="135"/>
      <c r="H7" s="129"/>
      <c r="I7" s="129"/>
      <c r="J7" s="113"/>
      <c r="K7" s="22" t="s">
        <v>26</v>
      </c>
      <c r="L7" s="129"/>
      <c r="M7" s="124"/>
    </row>
    <row r="8" spans="2:13" ht="50.1" customHeight="1" x14ac:dyDescent="0.25">
      <c r="B8" s="129"/>
      <c r="C8" s="129"/>
      <c r="D8" s="129"/>
      <c r="E8" s="129"/>
      <c r="F8" s="129"/>
      <c r="G8" s="135"/>
      <c r="H8" s="129"/>
      <c r="I8" s="129"/>
      <c r="J8" s="114"/>
      <c r="K8" s="22" t="s">
        <v>63</v>
      </c>
      <c r="L8" s="129"/>
      <c r="M8" s="124"/>
    </row>
    <row r="9" spans="2:13" ht="50.1" customHeight="1" x14ac:dyDescent="0.25">
      <c r="B9" s="22" t="s">
        <v>11</v>
      </c>
      <c r="C9" s="22"/>
      <c r="D9" s="22"/>
      <c r="E9" s="23"/>
      <c r="F9" s="22" t="e">
        <f>'Learning &amp; School'!F6:G7</f>
        <v>#VALUE!</v>
      </c>
      <c r="G9" s="24" t="s">
        <v>342</v>
      </c>
      <c r="H9" s="22"/>
      <c r="I9" s="22"/>
      <c r="J9" s="22"/>
      <c r="K9" s="22"/>
      <c r="L9" s="22"/>
      <c r="M9" s="25"/>
    </row>
    <row r="10" spans="2:13" ht="50.1" customHeight="1" x14ac:dyDescent="0.25">
      <c r="B10" s="22" t="s">
        <v>11</v>
      </c>
      <c r="C10" s="22" t="s">
        <v>12</v>
      </c>
      <c r="D10" s="22" t="s">
        <v>27</v>
      </c>
      <c r="E10" s="23" t="s">
        <v>28</v>
      </c>
      <c r="F10" s="22" t="s">
        <v>15</v>
      </c>
      <c r="G10" s="24" t="s">
        <v>29</v>
      </c>
      <c r="H10" s="22" t="s">
        <v>17</v>
      </c>
      <c r="I10" s="22" t="s">
        <v>17</v>
      </c>
      <c r="J10" s="22" t="s">
        <v>400</v>
      </c>
      <c r="K10" s="22" t="s">
        <v>18</v>
      </c>
      <c r="L10" s="22" t="s">
        <v>19</v>
      </c>
      <c r="M10" s="26"/>
    </row>
    <row r="11" spans="2:13" ht="50.1" customHeight="1" x14ac:dyDescent="0.25">
      <c r="B11" s="19" t="s">
        <v>30</v>
      </c>
      <c r="C11" s="19" t="s">
        <v>31</v>
      </c>
      <c r="D11" s="19" t="s">
        <v>32</v>
      </c>
      <c r="E11" s="20" t="s">
        <v>33</v>
      </c>
      <c r="F11" s="19" t="s">
        <v>15</v>
      </c>
      <c r="G11" s="21" t="s">
        <v>34</v>
      </c>
      <c r="H11" s="19" t="s">
        <v>17</v>
      </c>
      <c r="I11" s="19" t="s">
        <v>17</v>
      </c>
      <c r="J11" s="19" t="s">
        <v>400</v>
      </c>
      <c r="K11" s="19" t="s">
        <v>35</v>
      </c>
      <c r="L11" s="19" t="s">
        <v>19</v>
      </c>
      <c r="M11" s="27"/>
    </row>
    <row r="12" spans="2:13" ht="50.1" customHeight="1" x14ac:dyDescent="0.25">
      <c r="B12" s="19" t="s">
        <v>30</v>
      </c>
      <c r="C12" s="19" t="s">
        <v>36</v>
      </c>
      <c r="D12" s="19" t="s">
        <v>37</v>
      </c>
      <c r="E12" s="20" t="s">
        <v>38</v>
      </c>
      <c r="F12" s="19" t="s">
        <v>15</v>
      </c>
      <c r="G12" s="21" t="s">
        <v>39</v>
      </c>
      <c r="H12" s="19" t="s">
        <v>17</v>
      </c>
      <c r="I12" s="19" t="s">
        <v>17</v>
      </c>
      <c r="J12" s="19" t="s">
        <v>400</v>
      </c>
      <c r="K12" s="19" t="s">
        <v>35</v>
      </c>
      <c r="L12" s="19" t="s">
        <v>19</v>
      </c>
      <c r="M12" s="27"/>
    </row>
    <row r="13" spans="2:13" ht="50.1" customHeight="1" x14ac:dyDescent="0.25">
      <c r="B13" s="131" t="s">
        <v>30</v>
      </c>
      <c r="C13" s="131" t="s">
        <v>31</v>
      </c>
      <c r="D13" s="131" t="s">
        <v>343</v>
      </c>
      <c r="E13" s="131" t="s">
        <v>366</v>
      </c>
      <c r="F13" s="131" t="s">
        <v>345</v>
      </c>
      <c r="G13" s="130" t="s">
        <v>344</v>
      </c>
      <c r="H13" s="131" t="s">
        <v>17</v>
      </c>
      <c r="I13" s="131" t="s">
        <v>17</v>
      </c>
      <c r="J13" s="115" t="s">
        <v>400</v>
      </c>
      <c r="K13" s="19" t="s">
        <v>18</v>
      </c>
      <c r="L13" s="131" t="s">
        <v>19</v>
      </c>
      <c r="M13" s="124" t="s">
        <v>362</v>
      </c>
    </row>
    <row r="14" spans="2:13" ht="50.1" customHeight="1" x14ac:dyDescent="0.25">
      <c r="B14" s="131"/>
      <c r="C14" s="131"/>
      <c r="D14" s="131"/>
      <c r="E14" s="131"/>
      <c r="F14" s="131"/>
      <c r="G14" s="130"/>
      <c r="H14" s="131"/>
      <c r="I14" s="131"/>
      <c r="J14" s="116"/>
      <c r="K14" s="19" t="s">
        <v>26</v>
      </c>
      <c r="L14" s="131"/>
      <c r="M14" s="124"/>
    </row>
    <row r="15" spans="2:13" ht="50.1" customHeight="1" x14ac:dyDescent="0.25">
      <c r="B15" s="131"/>
      <c r="C15" s="131"/>
      <c r="D15" s="131"/>
      <c r="E15" s="131"/>
      <c r="F15" s="131"/>
      <c r="G15" s="130"/>
      <c r="H15" s="131"/>
      <c r="I15" s="131"/>
      <c r="J15" s="117"/>
      <c r="K15" s="19" t="s">
        <v>63</v>
      </c>
      <c r="L15" s="131"/>
      <c r="M15" s="124"/>
    </row>
    <row r="16" spans="2:13" ht="50.1" customHeight="1" x14ac:dyDescent="0.25">
      <c r="B16" s="19" t="s">
        <v>30</v>
      </c>
      <c r="C16" s="19" t="s">
        <v>31</v>
      </c>
      <c r="D16" s="19" t="s">
        <v>40</v>
      </c>
      <c r="E16" s="20" t="s">
        <v>41</v>
      </c>
      <c r="F16" s="19" t="s">
        <v>15</v>
      </c>
      <c r="G16" s="21" t="s">
        <v>42</v>
      </c>
      <c r="H16" s="19" t="s">
        <v>43</v>
      </c>
      <c r="I16" s="19" t="s">
        <v>43</v>
      </c>
      <c r="J16" s="19" t="s">
        <v>400</v>
      </c>
      <c r="K16" s="19" t="s">
        <v>18</v>
      </c>
      <c r="L16" s="19" t="s">
        <v>19</v>
      </c>
      <c r="M16" s="27"/>
    </row>
    <row r="17" spans="2:13" ht="50.1" customHeight="1" x14ac:dyDescent="0.25">
      <c r="B17" s="16" t="s">
        <v>44</v>
      </c>
      <c r="C17" s="16" t="s">
        <v>45</v>
      </c>
      <c r="D17" s="16" t="s">
        <v>46</v>
      </c>
      <c r="E17" s="17" t="s">
        <v>47</v>
      </c>
      <c r="F17" s="16" t="s">
        <v>15</v>
      </c>
      <c r="G17" s="18" t="s">
        <v>48</v>
      </c>
      <c r="H17" s="16" t="s">
        <v>17</v>
      </c>
      <c r="I17" s="16" t="s">
        <v>17</v>
      </c>
      <c r="J17" s="16" t="s">
        <v>400</v>
      </c>
      <c r="K17" s="16" t="s">
        <v>35</v>
      </c>
      <c r="L17" s="16" t="s">
        <v>19</v>
      </c>
      <c r="M17" s="28"/>
    </row>
    <row r="18" spans="2:13" ht="32.1" customHeight="1" x14ac:dyDescent="0.25">
      <c r="B18" s="126" t="s">
        <v>44</v>
      </c>
      <c r="C18" s="126" t="s">
        <v>45</v>
      </c>
      <c r="D18" s="126" t="s">
        <v>357</v>
      </c>
      <c r="E18" s="126" t="s">
        <v>360</v>
      </c>
      <c r="F18" s="126" t="s">
        <v>345</v>
      </c>
      <c r="G18" s="127" t="s">
        <v>358</v>
      </c>
      <c r="H18" s="126" t="s">
        <v>17</v>
      </c>
      <c r="I18" s="126" t="s">
        <v>17</v>
      </c>
      <c r="J18" s="118" t="s">
        <v>400</v>
      </c>
      <c r="K18" s="16" t="s">
        <v>18</v>
      </c>
      <c r="L18" s="126" t="s">
        <v>19</v>
      </c>
      <c r="M18" s="124" t="s">
        <v>362</v>
      </c>
    </row>
    <row r="19" spans="2:13" ht="36.6" customHeight="1" x14ac:dyDescent="0.25">
      <c r="B19" s="126"/>
      <c r="C19" s="126"/>
      <c r="D19" s="126"/>
      <c r="E19" s="126"/>
      <c r="F19" s="126"/>
      <c r="G19" s="127"/>
      <c r="H19" s="126"/>
      <c r="I19" s="126"/>
      <c r="J19" s="119"/>
      <c r="K19" s="16" t="s">
        <v>26</v>
      </c>
      <c r="L19" s="126"/>
      <c r="M19" s="124"/>
    </row>
    <row r="20" spans="2:13" ht="33" customHeight="1" x14ac:dyDescent="0.25">
      <c r="B20" s="126"/>
      <c r="C20" s="126"/>
      <c r="D20" s="126"/>
      <c r="E20" s="126"/>
      <c r="F20" s="126"/>
      <c r="G20" s="127"/>
      <c r="H20" s="126"/>
      <c r="I20" s="126"/>
      <c r="J20" s="120"/>
      <c r="K20" s="16" t="s">
        <v>63</v>
      </c>
      <c r="L20" s="126"/>
      <c r="M20" s="124"/>
    </row>
    <row r="21" spans="2:13" ht="50.1" customHeight="1" x14ac:dyDescent="0.25">
      <c r="B21" s="16" t="s">
        <v>44</v>
      </c>
      <c r="C21" s="16" t="s">
        <v>45</v>
      </c>
      <c r="D21" s="16" t="s">
        <v>49</v>
      </c>
      <c r="E21" s="17" t="s">
        <v>50</v>
      </c>
      <c r="F21" s="16" t="s">
        <v>15</v>
      </c>
      <c r="G21" s="18" t="s">
        <v>51</v>
      </c>
      <c r="H21" s="16" t="s">
        <v>17</v>
      </c>
      <c r="I21" s="16" t="s">
        <v>17</v>
      </c>
      <c r="J21" s="16" t="s">
        <v>400</v>
      </c>
      <c r="K21" s="16" t="s">
        <v>18</v>
      </c>
      <c r="L21" s="16" t="s">
        <v>19</v>
      </c>
      <c r="M21" s="28"/>
    </row>
    <row r="22" spans="2:13" ht="50.1" customHeight="1" x14ac:dyDescent="0.25">
      <c r="B22" s="16" t="s">
        <v>44</v>
      </c>
      <c r="C22" s="16" t="s">
        <v>52</v>
      </c>
      <c r="D22" s="16" t="s">
        <v>53</v>
      </c>
      <c r="E22" s="17" t="s">
        <v>54</v>
      </c>
      <c r="F22" s="16" t="s">
        <v>15</v>
      </c>
      <c r="G22" s="18" t="s">
        <v>55</v>
      </c>
      <c r="H22" s="16" t="s">
        <v>17</v>
      </c>
      <c r="I22" s="16" t="s">
        <v>17</v>
      </c>
      <c r="J22" s="16" t="s">
        <v>400</v>
      </c>
      <c r="K22" s="16" t="s">
        <v>18</v>
      </c>
      <c r="L22" s="16" t="s">
        <v>19</v>
      </c>
      <c r="M22" s="28"/>
    </row>
    <row r="23" spans="2:13" ht="50.1" customHeight="1" x14ac:dyDescent="0.25">
      <c r="B23" s="16" t="s">
        <v>44</v>
      </c>
      <c r="C23" s="16" t="s">
        <v>45</v>
      </c>
      <c r="D23" s="16" t="s">
        <v>56</v>
      </c>
      <c r="E23" s="17" t="s">
        <v>57</v>
      </c>
      <c r="F23" s="16" t="s">
        <v>15</v>
      </c>
      <c r="G23" s="18" t="s">
        <v>58</v>
      </c>
      <c r="H23" s="16" t="s">
        <v>17</v>
      </c>
      <c r="I23" s="16" t="s">
        <v>17</v>
      </c>
      <c r="J23" s="16" t="s">
        <v>400</v>
      </c>
      <c r="K23" s="16" t="s">
        <v>18</v>
      </c>
      <c r="L23" s="16" t="s">
        <v>19</v>
      </c>
      <c r="M23" s="28"/>
    </row>
    <row r="24" spans="2:13" ht="50.1" customHeight="1" x14ac:dyDescent="0.25">
      <c r="B24" s="62" t="s">
        <v>44</v>
      </c>
      <c r="C24" s="62" t="s">
        <v>59</v>
      </c>
      <c r="D24" s="62" t="s">
        <v>413</v>
      </c>
      <c r="E24" s="17" t="s">
        <v>414</v>
      </c>
      <c r="F24" s="62" t="s">
        <v>340</v>
      </c>
      <c r="G24" s="63" t="s">
        <v>415</v>
      </c>
      <c r="H24" s="62" t="s">
        <v>17</v>
      </c>
      <c r="I24" s="62" t="s">
        <v>17</v>
      </c>
      <c r="J24" s="62" t="s">
        <v>409</v>
      </c>
      <c r="K24" s="62" t="s">
        <v>115</v>
      </c>
      <c r="L24" s="62" t="s">
        <v>411</v>
      </c>
      <c r="M24" s="28"/>
    </row>
    <row r="25" spans="2:13" ht="50.1" customHeight="1" x14ac:dyDescent="0.25">
      <c r="B25" s="16" t="s">
        <v>44</v>
      </c>
      <c r="C25" s="16" t="s">
        <v>59</v>
      </c>
      <c r="D25" s="16" t="s">
        <v>60</v>
      </c>
      <c r="E25" s="17" t="s">
        <v>322</v>
      </c>
      <c r="F25" s="16" t="s">
        <v>61</v>
      </c>
      <c r="G25" s="18" t="s">
        <v>62</v>
      </c>
      <c r="H25" s="16" t="s">
        <v>17</v>
      </c>
      <c r="I25" s="16" t="s">
        <v>17</v>
      </c>
      <c r="J25" s="16" t="s">
        <v>400</v>
      </c>
      <c r="K25" s="16" t="s">
        <v>63</v>
      </c>
      <c r="L25" s="16" t="s">
        <v>64</v>
      </c>
      <c r="M25" s="28"/>
    </row>
    <row r="26" spans="2:13" ht="50.1" customHeight="1" x14ac:dyDescent="0.25">
      <c r="B26" s="11" t="s">
        <v>346</v>
      </c>
      <c r="C26" s="11" t="s">
        <v>65</v>
      </c>
      <c r="D26" s="11" t="s">
        <v>66</v>
      </c>
      <c r="E26" s="15" t="s">
        <v>67</v>
      </c>
      <c r="F26" s="11" t="s">
        <v>15</v>
      </c>
      <c r="G26" s="12" t="s">
        <v>68</v>
      </c>
      <c r="H26" s="11" t="s">
        <v>17</v>
      </c>
      <c r="I26" s="11" t="s">
        <v>17</v>
      </c>
      <c r="J26" s="11" t="s">
        <v>400</v>
      </c>
      <c r="K26" s="11" t="s">
        <v>69</v>
      </c>
      <c r="L26" s="11" t="s">
        <v>70</v>
      </c>
      <c r="M26" s="29"/>
    </row>
    <row r="27" spans="2:13" ht="39.6" customHeight="1" x14ac:dyDescent="0.25">
      <c r="B27" s="125" t="s">
        <v>346</v>
      </c>
      <c r="C27" s="125" t="s">
        <v>347</v>
      </c>
      <c r="D27" s="125" t="s">
        <v>348</v>
      </c>
      <c r="E27" s="125" t="s">
        <v>359</v>
      </c>
      <c r="F27" s="125" t="s">
        <v>345</v>
      </c>
      <c r="G27" s="128" t="s">
        <v>349</v>
      </c>
      <c r="H27" s="125">
        <v>13</v>
      </c>
      <c r="I27" s="125" t="s">
        <v>17</v>
      </c>
      <c r="J27" s="121" t="s">
        <v>400</v>
      </c>
      <c r="K27" s="11" t="s">
        <v>26</v>
      </c>
      <c r="L27" s="125" t="s">
        <v>19</v>
      </c>
      <c r="M27" s="29"/>
    </row>
    <row r="28" spans="2:13" ht="39.6" customHeight="1" x14ac:dyDescent="0.25">
      <c r="B28" s="125"/>
      <c r="C28" s="125"/>
      <c r="D28" s="125"/>
      <c r="E28" s="125"/>
      <c r="F28" s="125"/>
      <c r="G28" s="128"/>
      <c r="H28" s="125"/>
      <c r="I28" s="125"/>
      <c r="J28" s="122"/>
      <c r="K28" s="11" t="s">
        <v>63</v>
      </c>
      <c r="L28" s="125"/>
      <c r="M28" s="29"/>
    </row>
    <row r="29" spans="2:13" ht="35.450000000000003" customHeight="1" x14ac:dyDescent="0.25">
      <c r="B29" s="125"/>
      <c r="C29" s="125"/>
      <c r="D29" s="125"/>
      <c r="E29" s="125"/>
      <c r="F29" s="125"/>
      <c r="G29" s="128"/>
      <c r="H29" s="125"/>
      <c r="I29" s="125"/>
      <c r="J29" s="123"/>
      <c r="K29" s="11" t="s">
        <v>18</v>
      </c>
      <c r="L29" s="125"/>
      <c r="M29" s="29"/>
    </row>
  </sheetData>
  <autoFilter ref="B2:L2" xr:uid="{00000000-0009-0000-0000-000000000000}"/>
  <mergeCells count="44">
    <mergeCell ref="H13:H15"/>
    <mergeCell ref="I13:I15"/>
    <mergeCell ref="L13:L15"/>
    <mergeCell ref="B1:M1"/>
    <mergeCell ref="D6:D8"/>
    <mergeCell ref="C6:C8"/>
    <mergeCell ref="B6:B8"/>
    <mergeCell ref="M6:M8"/>
    <mergeCell ref="L6:L8"/>
    <mergeCell ref="I6:I8"/>
    <mergeCell ref="H6:H8"/>
    <mergeCell ref="G6:G8"/>
    <mergeCell ref="B13:B15"/>
    <mergeCell ref="C13:C15"/>
    <mergeCell ref="D13:D15"/>
    <mergeCell ref="M13:M15"/>
    <mergeCell ref="F27:F29"/>
    <mergeCell ref="E27:E29"/>
    <mergeCell ref="F6:F8"/>
    <mergeCell ref="E6:E8"/>
    <mergeCell ref="G13:G15"/>
    <mergeCell ref="E13:E15"/>
    <mergeCell ref="F13:F15"/>
    <mergeCell ref="D27:D29"/>
    <mergeCell ref="C27:C29"/>
    <mergeCell ref="B27:B29"/>
    <mergeCell ref="L18:L20"/>
    <mergeCell ref="I18:I20"/>
    <mergeCell ref="H18:H20"/>
    <mergeCell ref="G18:G20"/>
    <mergeCell ref="F18:F20"/>
    <mergeCell ref="E18:E20"/>
    <mergeCell ref="D18:D20"/>
    <mergeCell ref="C18:C20"/>
    <mergeCell ref="B18:B20"/>
    <mergeCell ref="L27:L29"/>
    <mergeCell ref="I27:I29"/>
    <mergeCell ref="H27:H29"/>
    <mergeCell ref="G27:G29"/>
    <mergeCell ref="J6:J8"/>
    <mergeCell ref="J13:J15"/>
    <mergeCell ref="J18:J20"/>
    <mergeCell ref="J27:J29"/>
    <mergeCell ref="M18:M20"/>
  </mergeCells>
  <hyperlinks>
    <hyperlink ref="G13" r:id="rId1" xr:uid="{00000000-0004-0000-0000-000000000000}"/>
  </hyperlinks>
  <pageMargins left="0.7" right="0.7" top="0.75" bottom="0.75" header="0.3" footer="0.3"/>
  <pageSetup paperSize="9"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categories!$F$16:$F$41</xm:f>
          </x14:formula1>
          <xm:sqref>B2</xm:sqref>
        </x14:dataValidation>
        <x14:dataValidation type="list" allowBlank="1" showInputMessage="1" showErrorMessage="1" xr:uid="{00000000-0002-0000-0000-000001000000}">
          <x14:formula1>
            <xm:f>categories!$H$8:$H$12</xm:f>
          </x14:formula1>
          <xm:sqref>L2</xm:sqref>
        </x14:dataValidation>
        <x14:dataValidation type="list" allowBlank="1" showInputMessage="1" showErrorMessage="1" xr:uid="{00000000-0002-0000-0000-000002000000}">
          <x14:formula1>
            <xm:f>categories!$H$2:$H$5</xm:f>
          </x14:formula1>
          <xm:sqref>K2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27"/>
  <sheetViews>
    <sheetView zoomScale="80" zoomScaleNormal="80" workbookViewId="0">
      <pane xSplit="1" ySplit="2" topLeftCell="G18" activePane="bottomRight" state="frozen"/>
      <selection pane="topRight" activeCell="B1" sqref="B1"/>
      <selection pane="bottomLeft" activeCell="A5" sqref="A5"/>
      <selection pane="bottomRight" activeCell="L25" sqref="L25"/>
    </sheetView>
  </sheetViews>
  <sheetFormatPr defaultColWidth="9.140625" defaultRowHeight="50.1" customHeight="1" x14ac:dyDescent="0.25"/>
  <cols>
    <col min="1" max="1" width="9.140625" style="31"/>
    <col min="2" max="3" width="15.42578125" style="4" customWidth="1"/>
    <col min="4" max="4" width="17.42578125" style="4" customWidth="1"/>
    <col min="5" max="5" width="37.85546875" style="13" customWidth="1"/>
    <col min="6" max="6" width="14.42578125" style="4" customWidth="1"/>
    <col min="7" max="7" width="15.85546875" style="6" customWidth="1"/>
    <col min="8" max="10" width="15.85546875" style="5" customWidth="1"/>
    <col min="11" max="11" width="19" style="4" customWidth="1"/>
    <col min="12" max="12" width="11.5703125" style="4" customWidth="1"/>
    <col min="13" max="13" width="58.5703125" style="31" customWidth="1"/>
    <col min="14" max="16" width="11" style="31" customWidth="1"/>
    <col min="17" max="17" width="15.5703125" style="31" customWidth="1"/>
    <col min="18" max="18" width="15.42578125" style="31" customWidth="1"/>
    <col min="19" max="19" width="22.5703125" style="31" customWidth="1"/>
    <col min="20" max="20" width="18.5703125" style="31" customWidth="1"/>
    <col min="21" max="21" width="19.5703125" style="31" customWidth="1"/>
    <col min="22" max="22" width="18.5703125" style="31" customWidth="1"/>
    <col min="23" max="26" width="12" style="31" customWidth="1"/>
    <col min="27" max="16384" width="9.140625" style="31"/>
  </cols>
  <sheetData>
    <row r="1" spans="2:13" ht="50.1" customHeight="1" x14ac:dyDescent="0.25">
      <c r="B1" s="143" t="s">
        <v>71</v>
      </c>
      <c r="C1" s="144"/>
      <c r="D1" s="144"/>
      <c r="E1" s="144"/>
      <c r="F1" s="144"/>
      <c r="G1" s="144"/>
      <c r="H1" s="144"/>
      <c r="I1" s="144"/>
      <c r="J1" s="144"/>
      <c r="K1" s="144"/>
      <c r="L1" s="144"/>
      <c r="M1" s="145"/>
    </row>
    <row r="2" spans="2:13" s="32" customFormat="1" ht="50.1" customHeight="1" x14ac:dyDescent="0.25">
      <c r="B2" s="3" t="s">
        <v>1</v>
      </c>
      <c r="C2" s="3" t="s">
        <v>2</v>
      </c>
      <c r="D2" s="3" t="s">
        <v>3</v>
      </c>
      <c r="E2" s="3" t="s">
        <v>4</v>
      </c>
      <c r="F2" s="3" t="s">
        <v>5</v>
      </c>
      <c r="G2" s="3" t="s">
        <v>6</v>
      </c>
      <c r="H2" s="3" t="s">
        <v>7</v>
      </c>
      <c r="I2" s="3" t="s">
        <v>8</v>
      </c>
      <c r="J2" s="3" t="s">
        <v>399</v>
      </c>
      <c r="K2" s="3" t="s">
        <v>9</v>
      </c>
      <c r="L2" s="3" t="s">
        <v>10</v>
      </c>
      <c r="M2" s="3" t="s">
        <v>361</v>
      </c>
    </row>
    <row r="3" spans="2:13" ht="50.1" customHeight="1" x14ac:dyDescent="0.25">
      <c r="B3" s="33" t="s">
        <v>72</v>
      </c>
      <c r="C3" s="33" t="s">
        <v>59</v>
      </c>
      <c r="D3" s="33" t="s">
        <v>73</v>
      </c>
      <c r="E3" s="34" t="s">
        <v>74</v>
      </c>
      <c r="F3" s="33" t="s">
        <v>15</v>
      </c>
      <c r="G3" s="35" t="s">
        <v>75</v>
      </c>
      <c r="H3" s="33" t="s">
        <v>17</v>
      </c>
      <c r="I3" s="33" t="s">
        <v>17</v>
      </c>
      <c r="J3" s="33" t="s">
        <v>400</v>
      </c>
      <c r="K3" s="33" t="s">
        <v>76</v>
      </c>
      <c r="L3" s="33" t="s">
        <v>76</v>
      </c>
      <c r="M3" s="40"/>
    </row>
    <row r="4" spans="2:13" ht="50.1" customHeight="1" x14ac:dyDescent="0.25">
      <c r="B4" s="33" t="s">
        <v>72</v>
      </c>
      <c r="C4" s="33" t="s">
        <v>77</v>
      </c>
      <c r="D4" s="33" t="s">
        <v>78</v>
      </c>
      <c r="E4" s="34" t="s">
        <v>79</v>
      </c>
      <c r="F4" s="33" t="s">
        <v>15</v>
      </c>
      <c r="G4" s="35" t="s">
        <v>80</v>
      </c>
      <c r="H4" s="33" t="s">
        <v>17</v>
      </c>
      <c r="I4" s="33" t="s">
        <v>17</v>
      </c>
      <c r="J4" s="33" t="s">
        <v>400</v>
      </c>
      <c r="K4" s="33" t="s">
        <v>81</v>
      </c>
      <c r="L4" s="33" t="s">
        <v>19</v>
      </c>
      <c r="M4" s="40"/>
    </row>
    <row r="5" spans="2:13" ht="50.1" customHeight="1" x14ac:dyDescent="0.25">
      <c r="B5" s="33" t="s">
        <v>72</v>
      </c>
      <c r="C5" s="33" t="s">
        <v>82</v>
      </c>
      <c r="D5" s="33" t="s">
        <v>83</v>
      </c>
      <c r="E5" s="34" t="s">
        <v>84</v>
      </c>
      <c r="F5" s="33" t="s">
        <v>15</v>
      </c>
      <c r="G5" s="35" t="s">
        <v>85</v>
      </c>
      <c r="H5" s="33" t="s">
        <v>17</v>
      </c>
      <c r="I5" s="33" t="s">
        <v>17</v>
      </c>
      <c r="J5" s="33" t="s">
        <v>400</v>
      </c>
      <c r="K5" s="33" t="s">
        <v>86</v>
      </c>
      <c r="L5" s="33" t="s">
        <v>19</v>
      </c>
      <c r="M5" s="40"/>
    </row>
    <row r="6" spans="2:13" ht="50.1" customHeight="1" x14ac:dyDescent="0.25">
      <c r="B6" s="33" t="s">
        <v>72</v>
      </c>
      <c r="C6" s="33" t="s">
        <v>82</v>
      </c>
      <c r="D6" s="33" t="s">
        <v>87</v>
      </c>
      <c r="E6" s="34" t="s">
        <v>88</v>
      </c>
      <c r="F6" s="33" t="s">
        <v>15</v>
      </c>
      <c r="G6" s="35" t="s">
        <v>89</v>
      </c>
      <c r="H6" s="33" t="s">
        <v>17</v>
      </c>
      <c r="I6" s="33" t="s">
        <v>17</v>
      </c>
      <c r="J6" s="33" t="s">
        <v>400</v>
      </c>
      <c r="K6" s="33" t="s">
        <v>18</v>
      </c>
      <c r="L6" s="33" t="s">
        <v>19</v>
      </c>
      <c r="M6" s="40"/>
    </row>
    <row r="7" spans="2:13" ht="50.1" customHeight="1" x14ac:dyDescent="0.25">
      <c r="B7" s="136" t="s">
        <v>72</v>
      </c>
      <c r="C7" s="136" t="s">
        <v>127</v>
      </c>
      <c r="D7" s="136" t="s">
        <v>323</v>
      </c>
      <c r="E7" s="147" t="s">
        <v>326</v>
      </c>
      <c r="F7" s="136" t="s">
        <v>324</v>
      </c>
      <c r="G7" s="146" t="s">
        <v>325</v>
      </c>
      <c r="H7" s="136">
        <v>16</v>
      </c>
      <c r="I7" s="136">
        <v>22</v>
      </c>
      <c r="J7" s="136" t="s">
        <v>400</v>
      </c>
      <c r="K7" s="33" t="s">
        <v>18</v>
      </c>
      <c r="L7" s="33" t="s">
        <v>19</v>
      </c>
      <c r="M7" s="148" t="s">
        <v>353</v>
      </c>
    </row>
    <row r="8" spans="2:13" ht="50.1" customHeight="1" x14ac:dyDescent="0.25">
      <c r="B8" s="136"/>
      <c r="C8" s="136"/>
      <c r="D8" s="136"/>
      <c r="E8" s="147"/>
      <c r="F8" s="136"/>
      <c r="G8" s="146"/>
      <c r="H8" s="136"/>
      <c r="I8" s="136"/>
      <c r="J8" s="136"/>
      <c r="K8" s="33" t="s">
        <v>81</v>
      </c>
      <c r="L8" s="33" t="s">
        <v>203</v>
      </c>
      <c r="M8" s="148"/>
    </row>
    <row r="9" spans="2:13" ht="50.1" customHeight="1" x14ac:dyDescent="0.25">
      <c r="B9" s="33" t="s">
        <v>72</v>
      </c>
      <c r="C9" s="33" t="s">
        <v>90</v>
      </c>
      <c r="D9" s="33" t="s">
        <v>91</v>
      </c>
      <c r="E9" s="34" t="s">
        <v>92</v>
      </c>
      <c r="F9" s="33" t="s">
        <v>15</v>
      </c>
      <c r="G9" s="35" t="s">
        <v>93</v>
      </c>
      <c r="H9" s="33" t="s">
        <v>17</v>
      </c>
      <c r="I9" s="33" t="s">
        <v>17</v>
      </c>
      <c r="J9" s="33" t="s">
        <v>400</v>
      </c>
      <c r="K9" s="33" t="s">
        <v>18</v>
      </c>
      <c r="L9" s="33" t="s">
        <v>76</v>
      </c>
      <c r="M9" s="40"/>
    </row>
    <row r="10" spans="2:13" ht="50.1" customHeight="1" x14ac:dyDescent="0.25">
      <c r="B10" s="33" t="s">
        <v>72</v>
      </c>
      <c r="C10" s="33" t="s">
        <v>90</v>
      </c>
      <c r="D10" s="33" t="s">
        <v>94</v>
      </c>
      <c r="E10" s="34" t="s">
        <v>95</v>
      </c>
      <c r="F10" s="33" t="s">
        <v>15</v>
      </c>
      <c r="G10" s="35" t="s">
        <v>96</v>
      </c>
      <c r="H10" s="33" t="s">
        <v>17</v>
      </c>
      <c r="I10" s="33" t="s">
        <v>17</v>
      </c>
      <c r="J10" s="33" t="s">
        <v>400</v>
      </c>
      <c r="K10" s="33" t="s">
        <v>81</v>
      </c>
      <c r="L10" s="33" t="s">
        <v>19</v>
      </c>
      <c r="M10" s="40"/>
    </row>
    <row r="11" spans="2:13" ht="50.1" customHeight="1" x14ac:dyDescent="0.25">
      <c r="B11" s="136" t="s">
        <v>72</v>
      </c>
      <c r="C11" s="136" t="s">
        <v>90</v>
      </c>
      <c r="D11" s="136" t="s">
        <v>97</v>
      </c>
      <c r="E11" s="147" t="s">
        <v>98</v>
      </c>
      <c r="F11" s="136" t="s">
        <v>15</v>
      </c>
      <c r="G11" s="146" t="s">
        <v>99</v>
      </c>
      <c r="H11" s="136" t="s">
        <v>17</v>
      </c>
      <c r="I11" s="136" t="s">
        <v>17</v>
      </c>
      <c r="J11" s="136" t="s">
        <v>400</v>
      </c>
      <c r="K11" s="33" t="s">
        <v>81</v>
      </c>
      <c r="L11" s="136" t="s">
        <v>19</v>
      </c>
      <c r="M11" s="40"/>
    </row>
    <row r="12" spans="2:13" ht="50.1" customHeight="1" x14ac:dyDescent="0.25">
      <c r="B12" s="136"/>
      <c r="C12" s="136"/>
      <c r="D12" s="136"/>
      <c r="E12" s="147"/>
      <c r="F12" s="136"/>
      <c r="G12" s="146"/>
      <c r="H12" s="136"/>
      <c r="I12" s="136"/>
      <c r="J12" s="136"/>
      <c r="K12" s="33" t="s">
        <v>86</v>
      </c>
      <c r="L12" s="136"/>
      <c r="M12" s="40"/>
    </row>
    <row r="13" spans="2:13" ht="50.1" customHeight="1" x14ac:dyDescent="0.25">
      <c r="B13" s="36" t="s">
        <v>100</v>
      </c>
      <c r="C13" s="36" t="s">
        <v>59</v>
      </c>
      <c r="D13" s="36" t="s">
        <v>101</v>
      </c>
      <c r="E13" s="37" t="s">
        <v>102</v>
      </c>
      <c r="F13" s="36" t="s">
        <v>15</v>
      </c>
      <c r="G13" s="38" t="s">
        <v>103</v>
      </c>
      <c r="H13" s="36" t="s">
        <v>17</v>
      </c>
      <c r="I13" s="36" t="s">
        <v>17</v>
      </c>
      <c r="J13" s="36" t="s">
        <v>400</v>
      </c>
      <c r="K13" s="36" t="s">
        <v>76</v>
      </c>
      <c r="L13" s="36" t="s">
        <v>76</v>
      </c>
      <c r="M13" s="41"/>
    </row>
    <row r="14" spans="2:13" ht="50.1" customHeight="1" x14ac:dyDescent="0.25">
      <c r="B14" s="36" t="s">
        <v>100</v>
      </c>
      <c r="C14" s="36" t="s">
        <v>77</v>
      </c>
      <c r="D14" s="36" t="s">
        <v>104</v>
      </c>
      <c r="E14" s="37" t="s">
        <v>105</v>
      </c>
      <c r="F14" s="36" t="s">
        <v>15</v>
      </c>
      <c r="G14" s="38" t="s">
        <v>106</v>
      </c>
      <c r="H14" s="36">
        <v>12</v>
      </c>
      <c r="I14" s="36">
        <v>25</v>
      </c>
      <c r="J14" s="36" t="s">
        <v>400</v>
      </c>
      <c r="K14" s="36" t="s">
        <v>81</v>
      </c>
      <c r="L14" s="36" t="s">
        <v>19</v>
      </c>
      <c r="M14" s="41"/>
    </row>
    <row r="15" spans="2:13" ht="50.1" customHeight="1" x14ac:dyDescent="0.25">
      <c r="B15" s="139" t="s">
        <v>100</v>
      </c>
      <c r="C15" s="139" t="s">
        <v>107</v>
      </c>
      <c r="D15" s="139" t="s">
        <v>108</v>
      </c>
      <c r="E15" s="140" t="s">
        <v>109</v>
      </c>
      <c r="F15" s="139" t="s">
        <v>15</v>
      </c>
      <c r="G15" s="142" t="s">
        <v>110</v>
      </c>
      <c r="H15" s="139">
        <v>12</v>
      </c>
      <c r="I15" s="139">
        <v>25</v>
      </c>
      <c r="J15" s="139" t="s">
        <v>400</v>
      </c>
      <c r="K15" s="139" t="s">
        <v>18</v>
      </c>
      <c r="L15" s="141" t="s">
        <v>19</v>
      </c>
      <c r="M15" s="41"/>
    </row>
    <row r="16" spans="2:13" ht="50.1" customHeight="1" x14ac:dyDescent="0.25">
      <c r="B16" s="139"/>
      <c r="C16" s="139"/>
      <c r="D16" s="139"/>
      <c r="E16" s="140"/>
      <c r="F16" s="139"/>
      <c r="G16" s="142"/>
      <c r="H16" s="139"/>
      <c r="I16" s="139"/>
      <c r="J16" s="139"/>
      <c r="K16" s="139"/>
      <c r="L16" s="141"/>
      <c r="M16" s="41"/>
    </row>
    <row r="17" spans="2:13" ht="50.1" customHeight="1" x14ac:dyDescent="0.25">
      <c r="B17" s="139" t="s">
        <v>100</v>
      </c>
      <c r="C17" s="139" t="s">
        <v>111</v>
      </c>
      <c r="D17" s="139" t="s">
        <v>112</v>
      </c>
      <c r="E17" s="140" t="s">
        <v>113</v>
      </c>
      <c r="F17" s="139" t="s">
        <v>15</v>
      </c>
      <c r="G17" s="142" t="s">
        <v>114</v>
      </c>
      <c r="H17" s="139">
        <v>12</v>
      </c>
      <c r="I17" s="139">
        <v>25</v>
      </c>
      <c r="J17" s="139" t="s">
        <v>400</v>
      </c>
      <c r="K17" s="36" t="s">
        <v>81</v>
      </c>
      <c r="L17" s="139" t="s">
        <v>19</v>
      </c>
      <c r="M17" s="41"/>
    </row>
    <row r="18" spans="2:13" ht="50.1" customHeight="1" x14ac:dyDescent="0.25">
      <c r="B18" s="139"/>
      <c r="C18" s="139"/>
      <c r="D18" s="139"/>
      <c r="E18" s="140"/>
      <c r="F18" s="139"/>
      <c r="G18" s="142"/>
      <c r="H18" s="139"/>
      <c r="I18" s="139"/>
      <c r="J18" s="139"/>
      <c r="K18" s="36" t="s">
        <v>115</v>
      </c>
      <c r="L18" s="139"/>
      <c r="M18" s="41"/>
    </row>
    <row r="19" spans="2:13" ht="50.1" customHeight="1" x14ac:dyDescent="0.25">
      <c r="B19" s="36" t="s">
        <v>100</v>
      </c>
      <c r="C19" s="36" t="s">
        <v>111</v>
      </c>
      <c r="D19" s="36" t="s">
        <v>116</v>
      </c>
      <c r="E19" s="37" t="s">
        <v>117</v>
      </c>
      <c r="F19" s="36" t="s">
        <v>15</v>
      </c>
      <c r="G19" s="38" t="s">
        <v>118</v>
      </c>
      <c r="H19" s="36">
        <v>12</v>
      </c>
      <c r="I19" s="36">
        <v>25</v>
      </c>
      <c r="J19" s="36" t="s">
        <v>400</v>
      </c>
      <c r="K19" s="36" t="s">
        <v>81</v>
      </c>
      <c r="L19" s="36" t="s">
        <v>19</v>
      </c>
      <c r="M19" s="41"/>
    </row>
    <row r="20" spans="2:13" ht="50.1" customHeight="1" x14ac:dyDescent="0.25">
      <c r="B20" s="9" t="s">
        <v>59</v>
      </c>
      <c r="C20" s="9" t="s">
        <v>119</v>
      </c>
      <c r="D20" s="9" t="s">
        <v>120</v>
      </c>
      <c r="E20" s="14" t="s">
        <v>121</v>
      </c>
      <c r="F20" s="9" t="s">
        <v>15</v>
      </c>
      <c r="G20" s="10" t="s">
        <v>122</v>
      </c>
      <c r="H20" s="9" t="s">
        <v>17</v>
      </c>
      <c r="I20" s="9" t="s">
        <v>17</v>
      </c>
      <c r="J20" s="9" t="s">
        <v>400</v>
      </c>
      <c r="K20" s="9" t="s">
        <v>18</v>
      </c>
      <c r="L20" s="9" t="s">
        <v>19</v>
      </c>
      <c r="M20" s="42"/>
    </row>
    <row r="21" spans="2:13" ht="50.1" customHeight="1" x14ac:dyDescent="0.25">
      <c r="B21" s="9" t="s">
        <v>59</v>
      </c>
      <c r="C21" s="9" t="s">
        <v>123</v>
      </c>
      <c r="D21" s="9" t="s">
        <v>124</v>
      </c>
      <c r="E21" s="14" t="s">
        <v>125</v>
      </c>
      <c r="F21" s="9" t="s">
        <v>15</v>
      </c>
      <c r="G21" s="10" t="s">
        <v>126</v>
      </c>
      <c r="H21" s="9" t="s">
        <v>17</v>
      </c>
      <c r="I21" s="9" t="s">
        <v>17</v>
      </c>
      <c r="J21" s="9" t="s">
        <v>400</v>
      </c>
      <c r="K21" s="9" t="s">
        <v>76</v>
      </c>
      <c r="L21" s="9" t="s">
        <v>76</v>
      </c>
      <c r="M21" s="42"/>
    </row>
    <row r="22" spans="2:13" ht="50.1" customHeight="1" x14ac:dyDescent="0.25">
      <c r="B22" s="9" t="s">
        <v>59</v>
      </c>
      <c r="C22" s="9" t="s">
        <v>127</v>
      </c>
      <c r="D22" s="9" t="s">
        <v>128</v>
      </c>
      <c r="E22" s="14" t="s">
        <v>129</v>
      </c>
      <c r="F22" s="9" t="s">
        <v>15</v>
      </c>
      <c r="G22" s="10" t="s">
        <v>130</v>
      </c>
      <c r="H22" s="9" t="s">
        <v>17</v>
      </c>
      <c r="I22" s="9" t="s">
        <v>17</v>
      </c>
      <c r="J22" s="9" t="s">
        <v>400</v>
      </c>
      <c r="K22" s="9" t="s">
        <v>76</v>
      </c>
      <c r="L22" s="9" t="s">
        <v>76</v>
      </c>
      <c r="M22" s="42"/>
    </row>
    <row r="23" spans="2:13" ht="50.1" customHeight="1" x14ac:dyDescent="0.25">
      <c r="B23" s="9" t="s">
        <v>59</v>
      </c>
      <c r="C23" s="9" t="s">
        <v>59</v>
      </c>
      <c r="D23" s="9" t="s">
        <v>131</v>
      </c>
      <c r="E23" s="14" t="s">
        <v>321</v>
      </c>
      <c r="F23" s="9" t="s">
        <v>61</v>
      </c>
      <c r="G23" s="39" t="s">
        <v>62</v>
      </c>
      <c r="H23" s="9" t="s">
        <v>17</v>
      </c>
      <c r="I23" s="9" t="s">
        <v>17</v>
      </c>
      <c r="J23" s="9" t="s">
        <v>400</v>
      </c>
      <c r="K23" s="9" t="s">
        <v>63</v>
      </c>
      <c r="L23" s="9" t="s">
        <v>64</v>
      </c>
      <c r="M23" s="42"/>
    </row>
    <row r="24" spans="2:13" ht="50.1" customHeight="1" x14ac:dyDescent="0.25">
      <c r="B24" s="103" t="s">
        <v>59</v>
      </c>
      <c r="C24" s="103" t="s">
        <v>426</v>
      </c>
      <c r="D24" s="103" t="s">
        <v>428</v>
      </c>
      <c r="E24" s="14" t="s">
        <v>429</v>
      </c>
      <c r="F24" s="103" t="s">
        <v>430</v>
      </c>
      <c r="G24" s="39" t="s">
        <v>427</v>
      </c>
      <c r="H24" s="103" t="s">
        <v>17</v>
      </c>
      <c r="I24" s="103" t="s">
        <v>17</v>
      </c>
      <c r="J24" s="103" t="s">
        <v>409</v>
      </c>
      <c r="K24" s="103" t="s">
        <v>81</v>
      </c>
      <c r="L24" s="103" t="s">
        <v>411</v>
      </c>
      <c r="M24" s="42" t="s">
        <v>431</v>
      </c>
    </row>
    <row r="25" spans="2:13" ht="50.1" customHeight="1" x14ac:dyDescent="0.25">
      <c r="B25" s="103" t="s">
        <v>59</v>
      </c>
      <c r="C25" s="103" t="s">
        <v>59</v>
      </c>
      <c r="D25" s="103" t="s">
        <v>432</v>
      </c>
      <c r="E25" s="14" t="s">
        <v>433</v>
      </c>
      <c r="F25" s="103" t="s">
        <v>434</v>
      </c>
      <c r="G25" s="39" t="s">
        <v>435</v>
      </c>
      <c r="H25" s="103" t="s">
        <v>17</v>
      </c>
      <c r="I25" s="103" t="s">
        <v>17</v>
      </c>
      <c r="J25" s="103" t="s">
        <v>409</v>
      </c>
      <c r="K25" s="103" t="s">
        <v>81</v>
      </c>
      <c r="L25" s="103" t="s">
        <v>411</v>
      </c>
      <c r="M25" s="42"/>
    </row>
    <row r="26" spans="2:13" ht="33.950000000000003" customHeight="1" x14ac:dyDescent="0.25">
      <c r="B26" s="137" t="s">
        <v>59</v>
      </c>
      <c r="C26" s="137" t="s">
        <v>59</v>
      </c>
      <c r="D26" s="137" t="s">
        <v>352</v>
      </c>
      <c r="E26" s="137" t="s">
        <v>351</v>
      </c>
      <c r="F26" s="137" t="s">
        <v>345</v>
      </c>
      <c r="G26" s="138" t="s">
        <v>350</v>
      </c>
      <c r="H26" s="137" t="s">
        <v>17</v>
      </c>
      <c r="I26" s="137" t="s">
        <v>17</v>
      </c>
      <c r="J26" s="137" t="s">
        <v>400</v>
      </c>
      <c r="K26" s="9" t="s">
        <v>18</v>
      </c>
      <c r="L26" s="137" t="s">
        <v>19</v>
      </c>
      <c r="M26" s="42"/>
    </row>
    <row r="27" spans="2:13" ht="39.950000000000003" customHeight="1" x14ac:dyDescent="0.25">
      <c r="B27" s="137"/>
      <c r="C27" s="137"/>
      <c r="D27" s="137"/>
      <c r="E27" s="137"/>
      <c r="F27" s="137"/>
      <c r="G27" s="138"/>
      <c r="H27" s="137"/>
      <c r="I27" s="137"/>
      <c r="J27" s="137"/>
      <c r="K27" s="9" t="s">
        <v>63</v>
      </c>
      <c r="L27" s="137"/>
      <c r="M27" s="42"/>
    </row>
  </sheetData>
  <autoFilter ref="B2:L19" xr:uid="{00000000-0009-0000-0000-000001000000}"/>
  <mergeCells count="52">
    <mergeCell ref="B1:M1"/>
    <mergeCell ref="G11:G12"/>
    <mergeCell ref="F11:F12"/>
    <mergeCell ref="E11:E12"/>
    <mergeCell ref="G7:G8"/>
    <mergeCell ref="H7:H8"/>
    <mergeCell ref="B11:B12"/>
    <mergeCell ref="L11:L12"/>
    <mergeCell ref="J11:J12"/>
    <mergeCell ref="M7:M8"/>
    <mergeCell ref="B7:B8"/>
    <mergeCell ref="C7:C8"/>
    <mergeCell ref="D7:D8"/>
    <mergeCell ref="E7:E8"/>
    <mergeCell ref="F7:F8"/>
    <mergeCell ref="J7:J8"/>
    <mergeCell ref="L17:L18"/>
    <mergeCell ref="H17:H18"/>
    <mergeCell ref="G17:G18"/>
    <mergeCell ref="F17:F18"/>
    <mergeCell ref="E17:E18"/>
    <mergeCell ref="J17:J18"/>
    <mergeCell ref="L15:L16"/>
    <mergeCell ref="I15:I16"/>
    <mergeCell ref="H15:H16"/>
    <mergeCell ref="G15:G16"/>
    <mergeCell ref="F15:F16"/>
    <mergeCell ref="J15:J16"/>
    <mergeCell ref="B15:B16"/>
    <mergeCell ref="I11:I12"/>
    <mergeCell ref="D11:D12"/>
    <mergeCell ref="C11:C12"/>
    <mergeCell ref="H11:H12"/>
    <mergeCell ref="E15:E16"/>
    <mergeCell ref="D15:D16"/>
    <mergeCell ref="C15:C16"/>
    <mergeCell ref="I7:I8"/>
    <mergeCell ref="D26:D27"/>
    <mergeCell ref="C26:C27"/>
    <mergeCell ref="B26:B27"/>
    <mergeCell ref="L26:L27"/>
    <mergeCell ref="I26:I27"/>
    <mergeCell ref="H26:H27"/>
    <mergeCell ref="G26:G27"/>
    <mergeCell ref="F26:F27"/>
    <mergeCell ref="E26:E27"/>
    <mergeCell ref="J26:J27"/>
    <mergeCell ref="D17:D18"/>
    <mergeCell ref="C17:C18"/>
    <mergeCell ref="B17:B18"/>
    <mergeCell ref="K15:K16"/>
    <mergeCell ref="I17:I18"/>
  </mergeCells>
  <hyperlinks>
    <hyperlink ref="G15" r:id="rId1" xr:uid="{00000000-0004-0000-0100-000000000000}"/>
    <hyperlink ref="G23" r:id="rId2" xr:uid="{00000000-0004-0000-0100-000001000000}"/>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categories!$H$2:$H$5</xm:f>
          </x14:formula1>
          <xm:sqref>K2</xm:sqref>
        </x14:dataValidation>
        <x14:dataValidation type="list" allowBlank="1" showInputMessage="1" showErrorMessage="1" xr:uid="{00000000-0002-0000-0100-000001000000}">
          <x14:formula1>
            <xm:f>categories!$H$8:$H$12</xm:f>
          </x14:formula1>
          <xm:sqref>L2</xm:sqref>
        </x14:dataValidation>
        <x14:dataValidation type="list" allowBlank="1" showInputMessage="1" showErrorMessage="1" xr:uid="{00000000-0002-0000-0100-000002000000}">
          <x14:formula1>
            <xm:f>categories!$F$16:$F$41</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9"/>
  <sheetViews>
    <sheetView zoomScale="70" zoomScaleNormal="70" workbookViewId="0">
      <pane xSplit="1" ySplit="2" topLeftCell="F3" activePane="bottomRight" state="frozen"/>
      <selection pane="topRight" activeCell="B1" sqref="B1"/>
      <selection pane="bottomLeft" activeCell="A3" sqref="A3"/>
      <selection pane="bottomRight" activeCell="M2" sqref="M2"/>
    </sheetView>
  </sheetViews>
  <sheetFormatPr defaultColWidth="9.140625" defaultRowHeight="50.1" customHeight="1" x14ac:dyDescent="0.25"/>
  <cols>
    <col min="1" max="1" width="9.140625" style="31"/>
    <col min="2" max="3" width="15.42578125" style="4" customWidth="1"/>
    <col min="4" max="4" width="17.42578125" style="4" customWidth="1"/>
    <col min="5" max="5" width="47" style="13" customWidth="1"/>
    <col min="6" max="6" width="18.5703125" style="4" customWidth="1"/>
    <col min="7" max="7" width="19.42578125" style="6" customWidth="1"/>
    <col min="8" max="8" width="20.5703125" style="5" customWidth="1"/>
    <col min="9" max="10" width="23" style="5" customWidth="1"/>
    <col min="11" max="11" width="25.42578125" style="4" customWidth="1"/>
    <col min="12" max="12" width="16.42578125" style="4" customWidth="1"/>
    <col min="13" max="13" width="52.42578125" style="31" customWidth="1"/>
    <col min="14" max="16" width="11" style="31" customWidth="1"/>
    <col min="17" max="17" width="15.5703125" style="31" customWidth="1"/>
    <col min="18" max="18" width="15.42578125" style="31" customWidth="1"/>
    <col min="19" max="19" width="22.5703125" style="31" customWidth="1"/>
    <col min="20" max="20" width="18.5703125" style="31" customWidth="1"/>
    <col min="21" max="21" width="19.5703125" style="31" customWidth="1"/>
    <col min="22" max="22" width="18.5703125" style="31" customWidth="1"/>
    <col min="23" max="26" width="12" style="31" customWidth="1"/>
    <col min="27" max="16384" width="9.140625" style="31"/>
  </cols>
  <sheetData>
    <row r="1" spans="2:13" ht="50.1" customHeight="1" x14ac:dyDescent="0.25">
      <c r="B1" s="132" t="s">
        <v>132</v>
      </c>
      <c r="C1" s="133"/>
      <c r="D1" s="133"/>
      <c r="E1" s="133"/>
      <c r="F1" s="133"/>
      <c r="G1" s="133"/>
      <c r="H1" s="133"/>
      <c r="I1" s="133"/>
      <c r="J1" s="133"/>
      <c r="K1" s="133"/>
      <c r="L1" s="133"/>
      <c r="M1" s="134"/>
    </row>
    <row r="2" spans="2:13" s="32" customFormat="1" ht="50.1" customHeight="1" x14ac:dyDescent="0.25">
      <c r="B2" s="3" t="s">
        <v>1</v>
      </c>
      <c r="C2" s="3" t="s">
        <v>2</v>
      </c>
      <c r="D2" s="3" t="s">
        <v>3</v>
      </c>
      <c r="E2" s="3" t="s">
        <v>4</v>
      </c>
      <c r="F2" s="3" t="s">
        <v>5</v>
      </c>
      <c r="G2" s="3" t="s">
        <v>6</v>
      </c>
      <c r="H2" s="3" t="s">
        <v>7</v>
      </c>
      <c r="I2" s="3" t="s">
        <v>8</v>
      </c>
      <c r="J2" s="3" t="s">
        <v>399</v>
      </c>
      <c r="K2" s="3" t="s">
        <v>9</v>
      </c>
      <c r="L2" s="3" t="s">
        <v>10</v>
      </c>
      <c r="M2" s="3" t="s">
        <v>361</v>
      </c>
    </row>
    <row r="3" spans="2:13" s="32" customFormat="1" ht="50.1" customHeight="1" x14ac:dyDescent="0.25">
      <c r="B3" s="43" t="s">
        <v>133</v>
      </c>
      <c r="C3" s="43" t="s">
        <v>133</v>
      </c>
      <c r="D3" s="43" t="s">
        <v>134</v>
      </c>
      <c r="E3" s="44" t="s">
        <v>331</v>
      </c>
      <c r="F3" s="43" t="s">
        <v>61</v>
      </c>
      <c r="G3" s="45" t="s">
        <v>62</v>
      </c>
      <c r="H3" s="43" t="s">
        <v>17</v>
      </c>
      <c r="I3" s="43" t="s">
        <v>17</v>
      </c>
      <c r="J3" s="43" t="s">
        <v>400</v>
      </c>
      <c r="K3" s="43" t="s">
        <v>63</v>
      </c>
      <c r="L3" s="43" t="s">
        <v>64</v>
      </c>
      <c r="M3" s="46"/>
    </row>
    <row r="4" spans="2:13" s="32" customFormat="1" ht="30" customHeight="1" x14ac:dyDescent="0.25">
      <c r="B4" s="151" t="s">
        <v>133</v>
      </c>
      <c r="C4" s="151" t="s">
        <v>328</v>
      </c>
      <c r="D4" s="151" t="s">
        <v>328</v>
      </c>
      <c r="E4" s="151" t="s">
        <v>332</v>
      </c>
      <c r="F4" s="151" t="s">
        <v>329</v>
      </c>
      <c r="G4" s="153" t="s">
        <v>330</v>
      </c>
      <c r="H4" s="151">
        <v>13</v>
      </c>
      <c r="I4" s="151">
        <v>22</v>
      </c>
      <c r="J4" s="154" t="s">
        <v>400</v>
      </c>
      <c r="K4" s="43" t="s">
        <v>26</v>
      </c>
      <c r="L4" s="151" t="s">
        <v>144</v>
      </c>
      <c r="M4" s="148" t="s">
        <v>327</v>
      </c>
    </row>
    <row r="5" spans="2:13" s="32" customFormat="1" ht="30" customHeight="1" x14ac:dyDescent="0.25">
      <c r="B5" s="151"/>
      <c r="C5" s="151"/>
      <c r="D5" s="151"/>
      <c r="E5" s="151"/>
      <c r="F5" s="151"/>
      <c r="G5" s="153"/>
      <c r="H5" s="151"/>
      <c r="I5" s="151"/>
      <c r="J5" s="155"/>
      <c r="K5" s="43" t="s">
        <v>18</v>
      </c>
      <c r="L5" s="151"/>
      <c r="M5" s="148"/>
    </row>
    <row r="6" spans="2:13" ht="50.1" customHeight="1" x14ac:dyDescent="0.25">
      <c r="B6" s="47" t="s">
        <v>135</v>
      </c>
      <c r="C6" s="47" t="s">
        <v>136</v>
      </c>
      <c r="D6" s="47" t="s">
        <v>137</v>
      </c>
      <c r="E6" s="48" t="s">
        <v>138</v>
      </c>
      <c r="F6" s="47" t="s">
        <v>15</v>
      </c>
      <c r="G6" s="49" t="s">
        <v>139</v>
      </c>
      <c r="H6" s="47" t="s">
        <v>43</v>
      </c>
      <c r="I6" s="47" t="s">
        <v>43</v>
      </c>
      <c r="J6" s="47" t="s">
        <v>400</v>
      </c>
      <c r="K6" s="47" t="s">
        <v>76</v>
      </c>
      <c r="L6" s="47" t="s">
        <v>76</v>
      </c>
      <c r="M6" s="50"/>
    </row>
    <row r="7" spans="2:13" ht="50.1" customHeight="1" x14ac:dyDescent="0.25">
      <c r="B7" s="47" t="s">
        <v>135</v>
      </c>
      <c r="C7" s="47" t="s">
        <v>140</v>
      </c>
      <c r="D7" s="47" t="s">
        <v>141</v>
      </c>
      <c r="E7" s="48" t="s">
        <v>142</v>
      </c>
      <c r="F7" s="47" t="s">
        <v>15</v>
      </c>
      <c r="G7" s="51" t="s">
        <v>143</v>
      </c>
      <c r="H7" s="47" t="s">
        <v>43</v>
      </c>
      <c r="I7" s="47" t="s">
        <v>43</v>
      </c>
      <c r="J7" s="47" t="s">
        <v>400</v>
      </c>
      <c r="K7" s="47" t="s">
        <v>26</v>
      </c>
      <c r="L7" s="47" t="s">
        <v>144</v>
      </c>
      <c r="M7" s="50"/>
    </row>
    <row r="8" spans="2:13" ht="50.1" customHeight="1" x14ac:dyDescent="0.25">
      <c r="B8" s="47" t="s">
        <v>135</v>
      </c>
      <c r="C8" s="47" t="s">
        <v>145</v>
      </c>
      <c r="D8" s="47" t="s">
        <v>146</v>
      </c>
      <c r="E8" s="48" t="s">
        <v>147</v>
      </c>
      <c r="F8" s="47" t="s">
        <v>15</v>
      </c>
      <c r="G8" s="49" t="s">
        <v>148</v>
      </c>
      <c r="H8" s="47" t="s">
        <v>17</v>
      </c>
      <c r="I8" s="47" t="s">
        <v>17</v>
      </c>
      <c r="J8" s="47" t="s">
        <v>400</v>
      </c>
      <c r="K8" s="47" t="s">
        <v>26</v>
      </c>
      <c r="L8" s="47" t="s">
        <v>144</v>
      </c>
      <c r="M8" s="50"/>
    </row>
    <row r="9" spans="2:13" ht="50.1" customHeight="1" x14ac:dyDescent="0.25">
      <c r="B9" s="52" t="s">
        <v>149</v>
      </c>
      <c r="C9" s="52" t="s">
        <v>150</v>
      </c>
      <c r="D9" s="52" t="s">
        <v>151</v>
      </c>
      <c r="E9" s="53" t="s">
        <v>138</v>
      </c>
      <c r="F9" s="52" t="s">
        <v>15</v>
      </c>
      <c r="G9" s="54" t="s">
        <v>152</v>
      </c>
      <c r="H9" s="52" t="s">
        <v>43</v>
      </c>
      <c r="I9" s="52" t="s">
        <v>43</v>
      </c>
      <c r="J9" s="52" t="s">
        <v>400</v>
      </c>
      <c r="K9" s="52" t="s">
        <v>76</v>
      </c>
      <c r="L9" s="52" t="s">
        <v>76</v>
      </c>
      <c r="M9" s="55"/>
    </row>
    <row r="10" spans="2:13" ht="50.1" customHeight="1" x14ac:dyDescent="0.25">
      <c r="B10" s="152" t="s">
        <v>149</v>
      </c>
      <c r="C10" s="152" t="s">
        <v>150</v>
      </c>
      <c r="D10" s="152" t="s">
        <v>153</v>
      </c>
      <c r="E10" s="160" t="s">
        <v>154</v>
      </c>
      <c r="F10" s="152" t="s">
        <v>15</v>
      </c>
      <c r="G10" s="161" t="s">
        <v>155</v>
      </c>
      <c r="H10" s="152" t="s">
        <v>43</v>
      </c>
      <c r="I10" s="152" t="s">
        <v>43</v>
      </c>
      <c r="J10" s="149" t="s">
        <v>400</v>
      </c>
      <c r="K10" s="52" t="s">
        <v>26</v>
      </c>
      <c r="L10" s="152" t="s">
        <v>156</v>
      </c>
      <c r="M10" s="55"/>
    </row>
    <row r="11" spans="2:13" ht="50.1" customHeight="1" x14ac:dyDescent="0.25">
      <c r="B11" s="152"/>
      <c r="C11" s="152"/>
      <c r="D11" s="152"/>
      <c r="E11" s="160"/>
      <c r="F11" s="152"/>
      <c r="G11" s="161"/>
      <c r="H11" s="152"/>
      <c r="I11" s="152"/>
      <c r="J11" s="150"/>
      <c r="K11" s="52" t="s">
        <v>18</v>
      </c>
      <c r="L11" s="152"/>
      <c r="M11" s="55"/>
    </row>
    <row r="12" spans="2:13" ht="50.1" customHeight="1" x14ac:dyDescent="0.25">
      <c r="B12" s="52" t="s">
        <v>149</v>
      </c>
      <c r="C12" s="52" t="s">
        <v>157</v>
      </c>
      <c r="D12" s="52" t="s">
        <v>158</v>
      </c>
      <c r="E12" s="53" t="s">
        <v>159</v>
      </c>
      <c r="F12" s="52" t="s">
        <v>15</v>
      </c>
      <c r="G12" s="56" t="s">
        <v>160</v>
      </c>
      <c r="H12" s="52" t="s">
        <v>43</v>
      </c>
      <c r="I12" s="52" t="s">
        <v>43</v>
      </c>
      <c r="J12" s="52" t="s">
        <v>400</v>
      </c>
      <c r="K12" s="52" t="s">
        <v>26</v>
      </c>
      <c r="L12" s="52" t="s">
        <v>156</v>
      </c>
      <c r="M12" s="55"/>
    </row>
    <row r="13" spans="2:13" ht="50.1" customHeight="1" x14ac:dyDescent="0.25">
      <c r="B13" s="57" t="s">
        <v>161</v>
      </c>
      <c r="C13" s="57" t="s">
        <v>162</v>
      </c>
      <c r="D13" s="57" t="s">
        <v>163</v>
      </c>
      <c r="E13" s="58" t="s">
        <v>164</v>
      </c>
      <c r="F13" s="57" t="s">
        <v>15</v>
      </c>
      <c r="G13" s="59" t="s">
        <v>165</v>
      </c>
      <c r="H13" s="57">
        <v>15</v>
      </c>
      <c r="I13" s="57" t="s">
        <v>17</v>
      </c>
      <c r="J13" s="57" t="s">
        <v>400</v>
      </c>
      <c r="K13" s="57" t="s">
        <v>166</v>
      </c>
      <c r="L13" s="57" t="s">
        <v>144</v>
      </c>
      <c r="M13" s="60"/>
    </row>
    <row r="14" spans="2:13" ht="50.1" customHeight="1" x14ac:dyDescent="0.25">
      <c r="B14" s="57" t="s">
        <v>161</v>
      </c>
      <c r="C14" s="57" t="s">
        <v>167</v>
      </c>
      <c r="D14" s="57" t="s">
        <v>168</v>
      </c>
      <c r="E14" s="58" t="s">
        <v>169</v>
      </c>
      <c r="F14" s="57" t="s">
        <v>15</v>
      </c>
      <c r="G14" s="59" t="s">
        <v>170</v>
      </c>
      <c r="H14" s="57">
        <v>15</v>
      </c>
      <c r="I14" s="57" t="s">
        <v>17</v>
      </c>
      <c r="J14" s="57" t="s">
        <v>400</v>
      </c>
      <c r="K14" s="57" t="s">
        <v>18</v>
      </c>
      <c r="L14" s="57" t="s">
        <v>144</v>
      </c>
      <c r="M14" s="60"/>
    </row>
    <row r="16" spans="2:13" ht="50.1" customHeight="1" x14ac:dyDescent="0.25">
      <c r="B16" s="156"/>
      <c r="C16" s="156"/>
      <c r="D16" s="156"/>
      <c r="E16" s="157"/>
      <c r="F16" s="156"/>
      <c r="G16" s="158"/>
      <c r="H16" s="159"/>
      <c r="I16" s="159"/>
      <c r="K16" s="156"/>
      <c r="L16" s="162"/>
    </row>
    <row r="17" spans="2:12" ht="50.1" customHeight="1" x14ac:dyDescent="0.25">
      <c r="B17" s="156"/>
      <c r="C17" s="156"/>
      <c r="D17" s="156"/>
      <c r="E17" s="157"/>
      <c r="F17" s="156"/>
      <c r="G17" s="158"/>
      <c r="H17" s="159"/>
      <c r="I17" s="159"/>
      <c r="K17" s="156"/>
      <c r="L17" s="162"/>
    </row>
    <row r="18" spans="2:12" ht="50.1" customHeight="1" x14ac:dyDescent="0.25">
      <c r="B18" s="156"/>
      <c r="C18" s="156"/>
      <c r="D18" s="156"/>
      <c r="E18" s="157"/>
      <c r="F18" s="156"/>
      <c r="G18" s="158"/>
      <c r="H18" s="159"/>
      <c r="I18" s="159"/>
      <c r="L18" s="156"/>
    </row>
    <row r="19" spans="2:12" ht="50.1" customHeight="1" x14ac:dyDescent="0.25">
      <c r="B19" s="156"/>
      <c r="C19" s="156"/>
      <c r="D19" s="156"/>
      <c r="E19" s="157"/>
      <c r="F19" s="156"/>
      <c r="G19" s="158"/>
      <c r="H19" s="159"/>
      <c r="I19" s="159"/>
      <c r="L19" s="156"/>
    </row>
  </sheetData>
  <autoFilter ref="B2:L2" xr:uid="{00000000-0009-0000-0000-000002000000}"/>
  <mergeCells count="41">
    <mergeCell ref="I18:I19"/>
    <mergeCell ref="L18:L19"/>
    <mergeCell ref="B10:B11"/>
    <mergeCell ref="C10:C11"/>
    <mergeCell ref="D10:D11"/>
    <mergeCell ref="E10:E11"/>
    <mergeCell ref="F10:F11"/>
    <mergeCell ref="G10:G11"/>
    <mergeCell ref="I10:I11"/>
    <mergeCell ref="H10:H11"/>
    <mergeCell ref="I16:I17"/>
    <mergeCell ref="K16:K17"/>
    <mergeCell ref="L16:L17"/>
    <mergeCell ref="B18:B19"/>
    <mergeCell ref="C18:C19"/>
    <mergeCell ref="D18:D19"/>
    <mergeCell ref="E18:E19"/>
    <mergeCell ref="F18:F19"/>
    <mergeCell ref="G18:G19"/>
    <mergeCell ref="H18:H19"/>
    <mergeCell ref="E4:E5"/>
    <mergeCell ref="G16:G17"/>
    <mergeCell ref="H16:H17"/>
    <mergeCell ref="B16:B17"/>
    <mergeCell ref="C16:C17"/>
    <mergeCell ref="D16:D17"/>
    <mergeCell ref="E16:E17"/>
    <mergeCell ref="F16:F17"/>
    <mergeCell ref="B1:M1"/>
    <mergeCell ref="J10:J11"/>
    <mergeCell ref="M4:M5"/>
    <mergeCell ref="I4:I5"/>
    <mergeCell ref="L4:L5"/>
    <mergeCell ref="H4:H5"/>
    <mergeCell ref="L10:L11"/>
    <mergeCell ref="D4:D5"/>
    <mergeCell ref="C4:C5"/>
    <mergeCell ref="B4:B5"/>
    <mergeCell ref="G4:G5"/>
    <mergeCell ref="J4:J5"/>
    <mergeCell ref="F4:F5"/>
  </mergeCells>
  <hyperlinks>
    <hyperlink ref="G6" r:id="rId1" xr:uid="{00000000-0004-0000-0200-000000000000}"/>
    <hyperlink ref="G8" r:id="rId2" xr:uid="{00000000-0004-0000-0200-000001000000}"/>
    <hyperlink ref="G9" r:id="rId3" xr:uid="{00000000-0004-0000-0200-000002000000}"/>
    <hyperlink ref="G10" r:id="rId4" xr:uid="{00000000-0004-0000-0200-000003000000}"/>
  </hyperlinks>
  <pageMargins left="0.7" right="0.7" top="0.75" bottom="0.75" header="0.3" footer="0.3"/>
  <pageSetup paperSize="9" orientation="portrait" horizontalDpi="1200" verticalDpi="1200"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categories!$F$16:$F$41</xm:f>
          </x14:formula1>
          <xm:sqref>B2</xm:sqref>
        </x14:dataValidation>
        <x14:dataValidation type="list" allowBlank="1" showInputMessage="1" showErrorMessage="1" xr:uid="{00000000-0002-0000-0200-000001000000}">
          <x14:formula1>
            <xm:f>categories!$H$8:$H$12</xm:f>
          </x14:formula1>
          <xm:sqref>L2</xm:sqref>
        </x14:dataValidation>
        <x14:dataValidation type="list" allowBlank="1" showInputMessage="1" showErrorMessage="1" xr:uid="{00000000-0002-0000-0200-000002000000}">
          <x14:formula1>
            <xm:f>categories!$H$2:$H$5</xm:f>
          </x14:formula1>
          <xm:sqref>K2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60"/>
  <sheetViews>
    <sheetView zoomScale="70" zoomScaleNormal="70" workbookViewId="0">
      <pane xSplit="1" ySplit="2" topLeftCell="B6" activePane="bottomRight" state="frozen"/>
      <selection pane="topRight" activeCell="C1" sqref="C1"/>
      <selection pane="bottomLeft" activeCell="A3" sqref="A3"/>
      <selection pane="bottomRight" activeCell="L60" sqref="L60"/>
    </sheetView>
  </sheetViews>
  <sheetFormatPr defaultColWidth="9.140625" defaultRowHeight="50.1" customHeight="1" x14ac:dyDescent="0.25"/>
  <cols>
    <col min="1" max="1" width="9.140625" style="31"/>
    <col min="2" max="3" width="15.42578125" style="4" customWidth="1"/>
    <col min="4" max="4" width="17.42578125" style="4" customWidth="1"/>
    <col min="5" max="5" width="53.5703125" style="13" customWidth="1"/>
    <col min="6" max="6" width="17.42578125" style="4" customWidth="1"/>
    <col min="7" max="7" width="15.85546875" style="6" customWidth="1"/>
    <col min="8" max="10" width="15.85546875" style="5" customWidth="1"/>
    <col min="11" max="11" width="23.42578125" style="4" customWidth="1"/>
    <col min="12" max="12" width="11" style="4" customWidth="1"/>
    <col min="13" max="13" width="36.140625" style="31" customWidth="1"/>
    <col min="14" max="16" width="11" style="31" customWidth="1"/>
    <col min="17" max="17" width="15.5703125" style="31" customWidth="1"/>
    <col min="18" max="18" width="15.42578125" style="31" customWidth="1"/>
    <col min="19" max="19" width="22.5703125" style="31" customWidth="1"/>
    <col min="20" max="20" width="18.5703125" style="31" customWidth="1"/>
    <col min="21" max="21" width="19.5703125" style="31" customWidth="1"/>
    <col min="22" max="22" width="18.5703125" style="31" customWidth="1"/>
    <col min="23" max="26" width="12" style="31" customWidth="1"/>
    <col min="27" max="16384" width="9.140625" style="31"/>
  </cols>
  <sheetData>
    <row r="1" spans="2:13" ht="50.1" customHeight="1" x14ac:dyDescent="0.25">
      <c r="B1" s="132" t="s">
        <v>171</v>
      </c>
      <c r="C1" s="133"/>
      <c r="D1" s="133"/>
      <c r="E1" s="133"/>
      <c r="F1" s="133"/>
      <c r="G1" s="133"/>
      <c r="H1" s="133"/>
      <c r="I1" s="133"/>
      <c r="J1" s="133"/>
      <c r="K1" s="133"/>
      <c r="L1" s="133"/>
      <c r="M1" s="134"/>
    </row>
    <row r="2" spans="2:13" s="32" customFormat="1" ht="50.1" customHeight="1" x14ac:dyDescent="0.25">
      <c r="B2" s="3" t="s">
        <v>1</v>
      </c>
      <c r="C2" s="3" t="s">
        <v>2</v>
      </c>
      <c r="D2" s="3" t="s">
        <v>3</v>
      </c>
      <c r="E2" s="3" t="s">
        <v>4</v>
      </c>
      <c r="F2" s="3" t="s">
        <v>5</v>
      </c>
      <c r="G2" s="3" t="s">
        <v>6</v>
      </c>
      <c r="H2" s="3" t="s">
        <v>7</v>
      </c>
      <c r="I2" s="3" t="s">
        <v>8</v>
      </c>
      <c r="J2" s="3" t="s">
        <v>399</v>
      </c>
      <c r="K2" s="3" t="s">
        <v>9</v>
      </c>
      <c r="L2" s="3" t="s">
        <v>10</v>
      </c>
      <c r="M2" s="3" t="s">
        <v>361</v>
      </c>
    </row>
    <row r="3" spans="2:13" ht="50.1" customHeight="1" x14ac:dyDescent="0.25">
      <c r="B3" s="68" t="s">
        <v>172</v>
      </c>
      <c r="C3" s="68" t="s">
        <v>59</v>
      </c>
      <c r="D3" s="68" t="s">
        <v>173</v>
      </c>
      <c r="E3" s="69" t="s">
        <v>138</v>
      </c>
      <c r="F3" s="68" t="s">
        <v>15</v>
      </c>
      <c r="G3" s="70" t="s">
        <v>174</v>
      </c>
      <c r="H3" s="68" t="s">
        <v>43</v>
      </c>
      <c r="I3" s="68" t="s">
        <v>43</v>
      </c>
      <c r="J3" s="68" t="s">
        <v>400</v>
      </c>
      <c r="K3" s="68" t="s">
        <v>76</v>
      </c>
      <c r="L3" s="68" t="s">
        <v>76</v>
      </c>
      <c r="M3" s="71"/>
    </row>
    <row r="4" spans="2:13" ht="50.1" customHeight="1" x14ac:dyDescent="0.25">
      <c r="B4" s="165" t="s">
        <v>172</v>
      </c>
      <c r="C4" s="165" t="s">
        <v>175</v>
      </c>
      <c r="D4" s="165" t="s">
        <v>176</v>
      </c>
      <c r="E4" s="185" t="s">
        <v>319</v>
      </c>
      <c r="F4" s="165" t="s">
        <v>15</v>
      </c>
      <c r="G4" s="166" t="s">
        <v>177</v>
      </c>
      <c r="H4" s="165" t="s">
        <v>17</v>
      </c>
      <c r="I4" s="165" t="s">
        <v>17</v>
      </c>
      <c r="J4" s="68" t="s">
        <v>403</v>
      </c>
      <c r="K4" s="68" t="s">
        <v>178</v>
      </c>
      <c r="L4" s="165" t="s">
        <v>19</v>
      </c>
      <c r="M4" s="71"/>
    </row>
    <row r="5" spans="2:13" ht="50.1" customHeight="1" x14ac:dyDescent="0.25">
      <c r="B5" s="165"/>
      <c r="C5" s="165"/>
      <c r="D5" s="165"/>
      <c r="E5" s="185"/>
      <c r="F5" s="165"/>
      <c r="G5" s="166"/>
      <c r="H5" s="165"/>
      <c r="I5" s="165"/>
      <c r="J5" s="68" t="s">
        <v>400</v>
      </c>
      <c r="K5" s="68" t="s">
        <v>115</v>
      </c>
      <c r="L5" s="165"/>
      <c r="M5" s="71"/>
    </row>
    <row r="6" spans="2:13" ht="50.1" customHeight="1" x14ac:dyDescent="0.25">
      <c r="B6" s="68" t="s">
        <v>172</v>
      </c>
      <c r="C6" s="68" t="s">
        <v>179</v>
      </c>
      <c r="D6" s="68" t="s">
        <v>180</v>
      </c>
      <c r="E6" s="69" t="s">
        <v>181</v>
      </c>
      <c r="F6" s="68" t="s">
        <v>15</v>
      </c>
      <c r="G6" s="70" t="s">
        <v>182</v>
      </c>
      <c r="H6" s="68" t="s">
        <v>17</v>
      </c>
      <c r="I6" s="68" t="s">
        <v>17</v>
      </c>
      <c r="J6" s="68" t="s">
        <v>400</v>
      </c>
      <c r="K6" s="68" t="s">
        <v>26</v>
      </c>
      <c r="L6" s="68" t="s">
        <v>19</v>
      </c>
      <c r="M6" s="71"/>
    </row>
    <row r="7" spans="2:13" ht="50.1" customHeight="1" x14ac:dyDescent="0.25">
      <c r="B7" s="165" t="s">
        <v>172</v>
      </c>
      <c r="C7" s="165" t="s">
        <v>183</v>
      </c>
      <c r="D7" s="165" t="s">
        <v>184</v>
      </c>
      <c r="E7" s="185" t="s">
        <v>185</v>
      </c>
      <c r="F7" s="165" t="s">
        <v>15</v>
      </c>
      <c r="G7" s="166" t="s">
        <v>186</v>
      </c>
      <c r="H7" s="165" t="s">
        <v>17</v>
      </c>
      <c r="I7" s="165" t="s">
        <v>17</v>
      </c>
      <c r="J7" s="165" t="s">
        <v>400</v>
      </c>
      <c r="K7" s="68" t="s">
        <v>86</v>
      </c>
      <c r="L7" s="165" t="s">
        <v>19</v>
      </c>
      <c r="M7" s="71"/>
    </row>
    <row r="8" spans="2:13" ht="50.1" customHeight="1" x14ac:dyDescent="0.25">
      <c r="B8" s="165"/>
      <c r="C8" s="165"/>
      <c r="D8" s="165"/>
      <c r="E8" s="185"/>
      <c r="F8" s="165"/>
      <c r="G8" s="166"/>
      <c r="H8" s="165"/>
      <c r="I8" s="165"/>
      <c r="J8" s="165"/>
      <c r="K8" s="68" t="s">
        <v>18</v>
      </c>
      <c r="L8" s="165"/>
      <c r="M8" s="71"/>
    </row>
    <row r="9" spans="2:13" ht="50.1" customHeight="1" x14ac:dyDescent="0.25">
      <c r="B9" s="165"/>
      <c r="C9" s="165"/>
      <c r="D9" s="165"/>
      <c r="E9" s="185"/>
      <c r="F9" s="165"/>
      <c r="G9" s="166"/>
      <c r="H9" s="165"/>
      <c r="I9" s="165"/>
      <c r="J9" s="165"/>
      <c r="K9" s="68" t="s">
        <v>26</v>
      </c>
      <c r="L9" s="165"/>
      <c r="M9" s="71"/>
    </row>
    <row r="10" spans="2:13" ht="50.1" customHeight="1" x14ac:dyDescent="0.25">
      <c r="B10" s="68" t="s">
        <v>172</v>
      </c>
      <c r="C10" s="68" t="s">
        <v>374</v>
      </c>
      <c r="D10" s="68" t="s">
        <v>188</v>
      </c>
      <c r="E10" s="69" t="s">
        <v>189</v>
      </c>
      <c r="F10" s="68" t="s">
        <v>15</v>
      </c>
      <c r="G10" s="70" t="s">
        <v>190</v>
      </c>
      <c r="H10" s="68" t="s">
        <v>17</v>
      </c>
      <c r="I10" s="68" t="s">
        <v>17</v>
      </c>
      <c r="J10" s="68" t="s">
        <v>400</v>
      </c>
      <c r="K10" s="68" t="s">
        <v>26</v>
      </c>
      <c r="L10" s="68" t="s">
        <v>19</v>
      </c>
      <c r="M10" s="71"/>
    </row>
    <row r="11" spans="2:13" ht="50.1" customHeight="1" x14ac:dyDescent="0.25">
      <c r="B11" s="165" t="s">
        <v>172</v>
      </c>
      <c r="C11" s="165" t="s">
        <v>374</v>
      </c>
      <c r="D11" s="165" t="s">
        <v>378</v>
      </c>
      <c r="E11" s="165" t="s">
        <v>379</v>
      </c>
      <c r="F11" s="165" t="s">
        <v>373</v>
      </c>
      <c r="G11" s="166" t="s">
        <v>380</v>
      </c>
      <c r="H11" s="165">
        <v>9</v>
      </c>
      <c r="I11" s="165">
        <v>13</v>
      </c>
      <c r="J11" s="68" t="s">
        <v>403</v>
      </c>
      <c r="K11" s="68" t="s">
        <v>86</v>
      </c>
      <c r="L11" s="165" t="s">
        <v>203</v>
      </c>
      <c r="M11" s="71"/>
    </row>
    <row r="12" spans="2:13" ht="50.1" customHeight="1" x14ac:dyDescent="0.25">
      <c r="B12" s="165"/>
      <c r="C12" s="165"/>
      <c r="D12" s="165"/>
      <c r="E12" s="165"/>
      <c r="F12" s="165"/>
      <c r="G12" s="166"/>
      <c r="H12" s="165"/>
      <c r="I12" s="165"/>
      <c r="J12" s="68" t="s">
        <v>400</v>
      </c>
      <c r="K12" s="68" t="s">
        <v>18</v>
      </c>
      <c r="L12" s="165"/>
      <c r="M12" s="71"/>
    </row>
    <row r="13" spans="2:13" ht="50.1" customHeight="1" x14ac:dyDescent="0.25">
      <c r="B13" s="165" t="s">
        <v>172</v>
      </c>
      <c r="C13" s="165" t="s">
        <v>187</v>
      </c>
      <c r="D13" s="165" t="s">
        <v>191</v>
      </c>
      <c r="E13" s="185" t="s">
        <v>192</v>
      </c>
      <c r="F13" s="167" t="s">
        <v>15</v>
      </c>
      <c r="G13" s="168" t="s">
        <v>193</v>
      </c>
      <c r="H13" s="165" t="s">
        <v>17</v>
      </c>
      <c r="I13" s="165" t="s">
        <v>17</v>
      </c>
      <c r="J13" s="165" t="s">
        <v>400</v>
      </c>
      <c r="K13" s="68" t="s">
        <v>18</v>
      </c>
      <c r="L13" s="165" t="s">
        <v>19</v>
      </c>
      <c r="M13" s="71"/>
    </row>
    <row r="14" spans="2:13" ht="50.1" customHeight="1" x14ac:dyDescent="0.25">
      <c r="B14" s="165"/>
      <c r="C14" s="165"/>
      <c r="D14" s="165"/>
      <c r="E14" s="185"/>
      <c r="F14" s="167"/>
      <c r="G14" s="168"/>
      <c r="H14" s="165"/>
      <c r="I14" s="165"/>
      <c r="J14" s="165"/>
      <c r="K14" s="68" t="s">
        <v>26</v>
      </c>
      <c r="L14" s="165"/>
      <c r="M14" s="71"/>
    </row>
    <row r="15" spans="2:13" ht="50.1" customHeight="1" x14ac:dyDescent="0.25">
      <c r="B15" s="165" t="s">
        <v>172</v>
      </c>
      <c r="C15" s="165" t="s">
        <v>374</v>
      </c>
      <c r="D15" s="165" t="s">
        <v>375</v>
      </c>
      <c r="E15" s="165" t="s">
        <v>376</v>
      </c>
      <c r="F15" s="167" t="s">
        <v>373</v>
      </c>
      <c r="G15" s="168" t="s">
        <v>377</v>
      </c>
      <c r="H15" s="165">
        <v>9</v>
      </c>
      <c r="I15" s="165">
        <v>15</v>
      </c>
      <c r="J15" s="68" t="s">
        <v>403</v>
      </c>
      <c r="K15" s="68" t="s">
        <v>18</v>
      </c>
      <c r="L15" s="165" t="s">
        <v>203</v>
      </c>
      <c r="M15" s="71"/>
    </row>
    <row r="16" spans="2:13" ht="50.1" customHeight="1" x14ac:dyDescent="0.25">
      <c r="B16" s="165"/>
      <c r="C16" s="165"/>
      <c r="D16" s="165"/>
      <c r="E16" s="165"/>
      <c r="F16" s="167"/>
      <c r="G16" s="168"/>
      <c r="H16" s="165"/>
      <c r="I16" s="165"/>
      <c r="J16" s="68" t="s">
        <v>400</v>
      </c>
      <c r="K16" s="68" t="s">
        <v>86</v>
      </c>
      <c r="L16" s="165"/>
      <c r="M16" s="71"/>
    </row>
    <row r="17" spans="2:13" ht="50.1" customHeight="1" x14ac:dyDescent="0.25">
      <c r="B17" s="165" t="s">
        <v>172</v>
      </c>
      <c r="C17" s="165" t="s">
        <v>374</v>
      </c>
      <c r="D17" s="165" t="s">
        <v>371</v>
      </c>
      <c r="E17" s="165" t="s">
        <v>404</v>
      </c>
      <c r="F17" s="167" t="s">
        <v>373</v>
      </c>
      <c r="G17" s="168" t="s">
        <v>372</v>
      </c>
      <c r="H17" s="165">
        <v>8</v>
      </c>
      <c r="I17" s="165">
        <v>15</v>
      </c>
      <c r="J17" s="68" t="s">
        <v>403</v>
      </c>
      <c r="K17" s="68" t="s">
        <v>18</v>
      </c>
      <c r="L17" s="165" t="s">
        <v>203</v>
      </c>
      <c r="M17" s="71"/>
    </row>
    <row r="18" spans="2:13" ht="50.1" customHeight="1" x14ac:dyDescent="0.25">
      <c r="B18" s="165"/>
      <c r="C18" s="165"/>
      <c r="D18" s="165"/>
      <c r="E18" s="165"/>
      <c r="F18" s="167"/>
      <c r="G18" s="168"/>
      <c r="H18" s="165"/>
      <c r="I18" s="165"/>
      <c r="J18" s="68" t="s">
        <v>400</v>
      </c>
      <c r="K18" s="68" t="s">
        <v>86</v>
      </c>
      <c r="L18" s="165"/>
      <c r="M18" s="71"/>
    </row>
    <row r="19" spans="2:13" ht="50.1" customHeight="1" x14ac:dyDescent="0.25">
      <c r="B19" s="165" t="s">
        <v>172</v>
      </c>
      <c r="C19" s="165" t="s">
        <v>374</v>
      </c>
      <c r="D19" s="165" t="s">
        <v>381</v>
      </c>
      <c r="E19" s="165" t="s">
        <v>382</v>
      </c>
      <c r="F19" s="167" t="s">
        <v>373</v>
      </c>
      <c r="G19" s="168" t="s">
        <v>383</v>
      </c>
      <c r="H19" s="165">
        <v>13</v>
      </c>
      <c r="I19" s="165" t="s">
        <v>17</v>
      </c>
      <c r="J19" s="68" t="s">
        <v>403</v>
      </c>
      <c r="K19" s="68" t="s">
        <v>18</v>
      </c>
      <c r="L19" s="165" t="s">
        <v>203</v>
      </c>
      <c r="M19" s="71"/>
    </row>
    <row r="20" spans="2:13" ht="50.1" customHeight="1" x14ac:dyDescent="0.25">
      <c r="B20" s="165"/>
      <c r="C20" s="165"/>
      <c r="D20" s="165"/>
      <c r="E20" s="165"/>
      <c r="F20" s="167"/>
      <c r="G20" s="168"/>
      <c r="H20" s="165"/>
      <c r="I20" s="165"/>
      <c r="J20" s="68" t="s">
        <v>400</v>
      </c>
      <c r="K20" s="68" t="s">
        <v>86</v>
      </c>
      <c r="L20" s="165"/>
      <c r="M20" s="71"/>
    </row>
    <row r="21" spans="2:13" ht="50.1" customHeight="1" x14ac:dyDescent="0.25">
      <c r="B21" s="165" t="s">
        <v>172</v>
      </c>
      <c r="C21" s="165" t="s">
        <v>374</v>
      </c>
      <c r="D21" s="165" t="s">
        <v>384</v>
      </c>
      <c r="E21" s="165" t="s">
        <v>386</v>
      </c>
      <c r="F21" s="167" t="s">
        <v>373</v>
      </c>
      <c r="G21" s="168" t="s">
        <v>385</v>
      </c>
      <c r="H21" s="165">
        <v>8</v>
      </c>
      <c r="I21" s="165">
        <v>15</v>
      </c>
      <c r="J21" s="68" t="s">
        <v>403</v>
      </c>
      <c r="K21" s="165" t="s">
        <v>86</v>
      </c>
      <c r="L21" s="165" t="s">
        <v>203</v>
      </c>
      <c r="M21" s="71"/>
    </row>
    <row r="22" spans="2:13" ht="50.1" customHeight="1" x14ac:dyDescent="0.25">
      <c r="B22" s="165"/>
      <c r="C22" s="165"/>
      <c r="D22" s="165"/>
      <c r="E22" s="165"/>
      <c r="F22" s="167"/>
      <c r="G22" s="168"/>
      <c r="H22" s="165"/>
      <c r="I22" s="165"/>
      <c r="J22" s="68" t="s">
        <v>400</v>
      </c>
      <c r="K22" s="165"/>
      <c r="L22" s="165"/>
      <c r="M22" s="71"/>
    </row>
    <row r="23" spans="2:13" ht="50.1" customHeight="1" x14ac:dyDescent="0.25">
      <c r="B23" s="165" t="s">
        <v>172</v>
      </c>
      <c r="C23" s="165" t="s">
        <v>374</v>
      </c>
      <c r="D23" s="165" t="s">
        <v>388</v>
      </c>
      <c r="E23" s="165" t="s">
        <v>389</v>
      </c>
      <c r="F23" s="167" t="s">
        <v>373</v>
      </c>
      <c r="G23" s="168" t="s">
        <v>387</v>
      </c>
      <c r="H23" s="165">
        <v>6</v>
      </c>
      <c r="I23" s="165">
        <v>13</v>
      </c>
      <c r="J23" s="68" t="s">
        <v>403</v>
      </c>
      <c r="K23" s="165" t="s">
        <v>18</v>
      </c>
      <c r="L23" s="165" t="s">
        <v>203</v>
      </c>
      <c r="M23" s="71"/>
    </row>
    <row r="24" spans="2:13" ht="50.1" customHeight="1" x14ac:dyDescent="0.25">
      <c r="B24" s="165"/>
      <c r="C24" s="165"/>
      <c r="D24" s="165"/>
      <c r="E24" s="165"/>
      <c r="F24" s="167"/>
      <c r="G24" s="168"/>
      <c r="H24" s="165"/>
      <c r="I24" s="165"/>
      <c r="J24" s="68" t="s">
        <v>400</v>
      </c>
      <c r="K24" s="165"/>
      <c r="L24" s="165"/>
      <c r="M24" s="71"/>
    </row>
    <row r="25" spans="2:13" ht="50.1" customHeight="1" x14ac:dyDescent="0.25">
      <c r="B25" s="104" t="s">
        <v>416</v>
      </c>
      <c r="C25" s="104" t="s">
        <v>417</v>
      </c>
      <c r="D25" s="104" t="s">
        <v>421</v>
      </c>
      <c r="E25" s="104" t="s">
        <v>422</v>
      </c>
      <c r="F25" s="105" t="s">
        <v>418</v>
      </c>
      <c r="G25" s="111" t="s">
        <v>420</v>
      </c>
      <c r="H25" s="104">
        <v>15</v>
      </c>
      <c r="I25" s="104" t="s">
        <v>17</v>
      </c>
      <c r="J25" s="104" t="s">
        <v>400</v>
      </c>
      <c r="K25" s="104" t="s">
        <v>18</v>
      </c>
      <c r="L25" s="104" t="s">
        <v>419</v>
      </c>
      <c r="M25" s="71"/>
    </row>
    <row r="26" spans="2:13" ht="50.1" customHeight="1" x14ac:dyDescent="0.25">
      <c r="B26" s="104"/>
      <c r="C26" s="169" t="s">
        <v>417</v>
      </c>
      <c r="D26" s="169" t="s">
        <v>424</v>
      </c>
      <c r="E26" s="169" t="s">
        <v>425</v>
      </c>
      <c r="F26" s="177" t="s">
        <v>418</v>
      </c>
      <c r="G26" s="179" t="s">
        <v>423</v>
      </c>
      <c r="H26" s="169">
        <v>15</v>
      </c>
      <c r="I26" s="169" t="s">
        <v>17</v>
      </c>
      <c r="J26" s="169" t="s">
        <v>400</v>
      </c>
      <c r="K26" s="104" t="s">
        <v>26</v>
      </c>
      <c r="L26" s="104" t="s">
        <v>299</v>
      </c>
      <c r="M26" s="71"/>
    </row>
    <row r="27" spans="2:13" ht="50.1" customHeight="1" x14ac:dyDescent="0.25">
      <c r="B27" s="104" t="s">
        <v>416</v>
      </c>
      <c r="C27" s="170"/>
      <c r="D27" s="170"/>
      <c r="E27" s="170"/>
      <c r="F27" s="178"/>
      <c r="G27" s="180"/>
      <c r="H27" s="170"/>
      <c r="I27" s="170"/>
      <c r="J27" s="170"/>
      <c r="K27" s="104" t="s">
        <v>63</v>
      </c>
      <c r="L27" s="104" t="s">
        <v>299</v>
      </c>
      <c r="M27" s="71"/>
    </row>
    <row r="28" spans="2:13" ht="50.1" customHeight="1" x14ac:dyDescent="0.25">
      <c r="B28" s="68" t="s">
        <v>172</v>
      </c>
      <c r="C28" s="68" t="s">
        <v>187</v>
      </c>
      <c r="D28" s="68" t="s">
        <v>194</v>
      </c>
      <c r="E28" s="69" t="s">
        <v>317</v>
      </c>
      <c r="F28" s="73" t="s">
        <v>195</v>
      </c>
      <c r="G28" s="74"/>
      <c r="H28" s="68"/>
      <c r="I28" s="68"/>
      <c r="J28" s="68" t="s">
        <v>400</v>
      </c>
      <c r="K28" s="68" t="s">
        <v>26</v>
      </c>
      <c r="L28" s="68" t="s">
        <v>411</v>
      </c>
      <c r="M28" s="71"/>
    </row>
    <row r="29" spans="2:13" ht="50.1" customHeight="1" x14ac:dyDescent="0.25">
      <c r="B29" s="163" t="s">
        <v>196</v>
      </c>
      <c r="C29" s="163" t="s">
        <v>197</v>
      </c>
      <c r="D29" s="163" t="s">
        <v>338</v>
      </c>
      <c r="E29" s="163" t="s">
        <v>339</v>
      </c>
      <c r="F29" s="163" t="s">
        <v>340</v>
      </c>
      <c r="G29" s="173" t="s">
        <v>341</v>
      </c>
      <c r="H29" s="163" t="s">
        <v>17</v>
      </c>
      <c r="I29" s="163" t="s">
        <v>17</v>
      </c>
      <c r="J29" s="72" t="s">
        <v>403</v>
      </c>
      <c r="K29" s="163" t="s">
        <v>115</v>
      </c>
      <c r="L29" s="163" t="s">
        <v>412</v>
      </c>
      <c r="M29" s="71"/>
    </row>
    <row r="30" spans="2:13" ht="50.1" customHeight="1" x14ac:dyDescent="0.25">
      <c r="B30" s="164"/>
      <c r="C30" s="164"/>
      <c r="D30" s="164"/>
      <c r="E30" s="164"/>
      <c r="F30" s="164"/>
      <c r="G30" s="174"/>
      <c r="H30" s="164"/>
      <c r="I30" s="164"/>
      <c r="J30" s="75" t="s">
        <v>400</v>
      </c>
      <c r="K30" s="164"/>
      <c r="L30" s="164"/>
      <c r="M30" s="78"/>
    </row>
    <row r="31" spans="2:13" ht="50.1" customHeight="1" x14ac:dyDescent="0.25">
      <c r="B31" s="75" t="s">
        <v>196</v>
      </c>
      <c r="C31" s="75" t="s">
        <v>197</v>
      </c>
      <c r="D31" s="75" t="s">
        <v>198</v>
      </c>
      <c r="E31" s="76" t="s">
        <v>318</v>
      </c>
      <c r="F31" s="75" t="s">
        <v>15</v>
      </c>
      <c r="G31" s="79" t="s">
        <v>199</v>
      </c>
      <c r="H31" s="75" t="s">
        <v>17</v>
      </c>
      <c r="I31" s="75" t="s">
        <v>17</v>
      </c>
      <c r="J31" s="75" t="s">
        <v>400</v>
      </c>
      <c r="K31" s="75" t="s">
        <v>26</v>
      </c>
      <c r="L31" s="75" t="s">
        <v>19</v>
      </c>
      <c r="M31" s="78"/>
    </row>
    <row r="32" spans="2:13" ht="33" customHeight="1" x14ac:dyDescent="0.25">
      <c r="B32" s="163" t="s">
        <v>196</v>
      </c>
      <c r="C32" s="163" t="s">
        <v>197</v>
      </c>
      <c r="D32" s="163" t="s">
        <v>200</v>
      </c>
      <c r="E32" s="163" t="s">
        <v>201</v>
      </c>
      <c r="F32" s="163" t="s">
        <v>15</v>
      </c>
      <c r="G32" s="171" t="s">
        <v>202</v>
      </c>
      <c r="H32" s="163" t="s">
        <v>17</v>
      </c>
      <c r="I32" s="163" t="s">
        <v>17</v>
      </c>
      <c r="J32" s="75" t="s">
        <v>403</v>
      </c>
      <c r="K32" s="163" t="s">
        <v>26</v>
      </c>
      <c r="L32" s="163" t="s">
        <v>203</v>
      </c>
      <c r="M32" s="78"/>
    </row>
    <row r="33" spans="2:13" ht="35.1" customHeight="1" x14ac:dyDescent="0.25">
      <c r="B33" s="164"/>
      <c r="C33" s="164"/>
      <c r="D33" s="164"/>
      <c r="E33" s="164"/>
      <c r="F33" s="164"/>
      <c r="G33" s="172"/>
      <c r="H33" s="164"/>
      <c r="I33" s="164"/>
      <c r="J33" s="75" t="s">
        <v>400</v>
      </c>
      <c r="K33" s="164"/>
      <c r="L33" s="164"/>
      <c r="M33" s="78"/>
    </row>
    <row r="34" spans="2:13" ht="50.1" customHeight="1" x14ac:dyDescent="0.25">
      <c r="B34" s="75" t="s">
        <v>196</v>
      </c>
      <c r="C34" s="75" t="s">
        <v>197</v>
      </c>
      <c r="D34" s="75" t="s">
        <v>204</v>
      </c>
      <c r="E34" s="76" t="s">
        <v>316</v>
      </c>
      <c r="F34" s="75" t="s">
        <v>61</v>
      </c>
      <c r="G34" s="77" t="s">
        <v>62</v>
      </c>
      <c r="H34" s="75" t="s">
        <v>17</v>
      </c>
      <c r="I34" s="75" t="s">
        <v>17</v>
      </c>
      <c r="J34" s="75" t="s">
        <v>400</v>
      </c>
      <c r="K34" s="75" t="s">
        <v>63</v>
      </c>
      <c r="L34" s="75" t="s">
        <v>64</v>
      </c>
      <c r="M34" s="78"/>
    </row>
    <row r="35" spans="2:13" ht="50.1" customHeight="1" x14ac:dyDescent="0.25">
      <c r="B35" s="75" t="s">
        <v>196</v>
      </c>
      <c r="C35" s="75" t="s">
        <v>205</v>
      </c>
      <c r="D35" s="80" t="s">
        <v>206</v>
      </c>
      <c r="E35" s="76" t="s">
        <v>207</v>
      </c>
      <c r="F35" s="75" t="s">
        <v>15</v>
      </c>
      <c r="G35" s="79" t="s">
        <v>208</v>
      </c>
      <c r="H35" s="75" t="s">
        <v>17</v>
      </c>
      <c r="I35" s="75" t="s">
        <v>17</v>
      </c>
      <c r="J35" s="75" t="s">
        <v>400</v>
      </c>
      <c r="K35" s="75" t="s">
        <v>26</v>
      </c>
      <c r="L35" s="75" t="s">
        <v>19</v>
      </c>
      <c r="M35" s="78"/>
    </row>
    <row r="36" spans="2:13" ht="50.1" customHeight="1" x14ac:dyDescent="0.25">
      <c r="B36" s="81" t="s">
        <v>209</v>
      </c>
      <c r="C36" s="81" t="s">
        <v>210</v>
      </c>
      <c r="D36" s="81" t="s">
        <v>211</v>
      </c>
      <c r="E36" s="82" t="s">
        <v>212</v>
      </c>
      <c r="F36" s="81" t="s">
        <v>15</v>
      </c>
      <c r="G36" s="83" t="s">
        <v>213</v>
      </c>
      <c r="H36" s="81" t="s">
        <v>17</v>
      </c>
      <c r="I36" s="81" t="s">
        <v>17</v>
      </c>
      <c r="J36" s="81" t="s">
        <v>400</v>
      </c>
      <c r="K36" s="81" t="s">
        <v>76</v>
      </c>
      <c r="L36" s="81" t="s">
        <v>76</v>
      </c>
      <c r="M36" s="84"/>
    </row>
    <row r="37" spans="2:13" ht="50.1" customHeight="1" x14ac:dyDescent="0.25">
      <c r="B37" s="175" t="s">
        <v>209</v>
      </c>
      <c r="C37" s="175" t="s">
        <v>393</v>
      </c>
      <c r="D37" s="175" t="s">
        <v>394</v>
      </c>
      <c r="E37" s="175" t="s">
        <v>395</v>
      </c>
      <c r="F37" s="175" t="s">
        <v>373</v>
      </c>
      <c r="G37" s="176" t="s">
        <v>396</v>
      </c>
      <c r="H37" s="175">
        <v>8</v>
      </c>
      <c r="I37" s="175">
        <v>13</v>
      </c>
      <c r="J37" s="81" t="s">
        <v>403</v>
      </c>
      <c r="K37" s="175" t="s">
        <v>18</v>
      </c>
      <c r="L37" s="175" t="s">
        <v>203</v>
      </c>
      <c r="M37" s="84"/>
    </row>
    <row r="38" spans="2:13" ht="50.1" customHeight="1" x14ac:dyDescent="0.25">
      <c r="B38" s="175"/>
      <c r="C38" s="175"/>
      <c r="D38" s="175"/>
      <c r="E38" s="175"/>
      <c r="F38" s="175"/>
      <c r="G38" s="176"/>
      <c r="H38" s="175"/>
      <c r="I38" s="175"/>
      <c r="J38" s="81" t="s">
        <v>400</v>
      </c>
      <c r="K38" s="175"/>
      <c r="L38" s="175"/>
      <c r="M38" s="84"/>
    </row>
    <row r="39" spans="2:13" ht="50.1" customHeight="1" x14ac:dyDescent="0.25">
      <c r="B39" s="175" t="s">
        <v>209</v>
      </c>
      <c r="C39" s="175" t="s">
        <v>393</v>
      </c>
      <c r="D39" s="175" t="s">
        <v>394</v>
      </c>
      <c r="E39" s="175" t="s">
        <v>402</v>
      </c>
      <c r="F39" s="175" t="s">
        <v>397</v>
      </c>
      <c r="G39" s="176" t="s">
        <v>398</v>
      </c>
      <c r="H39" s="175">
        <v>15</v>
      </c>
      <c r="I39" s="175" t="s">
        <v>17</v>
      </c>
      <c r="J39" s="81" t="s">
        <v>403</v>
      </c>
      <c r="K39" s="175" t="s">
        <v>18</v>
      </c>
      <c r="L39" s="175" t="s">
        <v>203</v>
      </c>
      <c r="M39" s="84"/>
    </row>
    <row r="40" spans="2:13" ht="50.1" customHeight="1" x14ac:dyDescent="0.25">
      <c r="B40" s="175"/>
      <c r="C40" s="175"/>
      <c r="D40" s="175"/>
      <c r="E40" s="175"/>
      <c r="F40" s="175"/>
      <c r="G40" s="176"/>
      <c r="H40" s="175"/>
      <c r="I40" s="175"/>
      <c r="J40" s="81" t="s">
        <v>400</v>
      </c>
      <c r="K40" s="175"/>
      <c r="L40" s="175"/>
      <c r="M40" s="84"/>
    </row>
    <row r="41" spans="2:13" ht="50.1" customHeight="1" x14ac:dyDescent="0.25">
      <c r="B41" s="81" t="s">
        <v>209</v>
      </c>
      <c r="C41" s="81" t="s">
        <v>214</v>
      </c>
      <c r="D41" s="81" t="s">
        <v>215</v>
      </c>
      <c r="E41" s="82" t="s">
        <v>216</v>
      </c>
      <c r="F41" s="81" t="s">
        <v>15</v>
      </c>
      <c r="G41" s="83" t="s">
        <v>217</v>
      </c>
      <c r="H41" s="81" t="s">
        <v>17</v>
      </c>
      <c r="I41" s="81" t="s">
        <v>17</v>
      </c>
      <c r="J41" s="81" t="s">
        <v>400</v>
      </c>
      <c r="K41" s="81" t="s">
        <v>26</v>
      </c>
      <c r="L41" s="81" t="s">
        <v>19</v>
      </c>
      <c r="M41" s="84"/>
    </row>
    <row r="42" spans="2:13" ht="50.1" customHeight="1" x14ac:dyDescent="0.25">
      <c r="B42" s="175" t="s">
        <v>209</v>
      </c>
      <c r="C42" s="175" t="s">
        <v>218</v>
      </c>
      <c r="D42" s="175" t="s">
        <v>219</v>
      </c>
      <c r="E42" s="181" t="s">
        <v>220</v>
      </c>
      <c r="F42" s="175" t="s">
        <v>15</v>
      </c>
      <c r="G42" s="176" t="s">
        <v>221</v>
      </c>
      <c r="H42" s="175" t="s">
        <v>17</v>
      </c>
      <c r="I42" s="175" t="s">
        <v>17</v>
      </c>
      <c r="J42" s="175" t="s">
        <v>400</v>
      </c>
      <c r="K42" s="81" t="s">
        <v>18</v>
      </c>
      <c r="L42" s="175" t="s">
        <v>19</v>
      </c>
      <c r="M42" s="84"/>
    </row>
    <row r="43" spans="2:13" ht="50.1" customHeight="1" x14ac:dyDescent="0.25">
      <c r="B43" s="175"/>
      <c r="C43" s="175"/>
      <c r="D43" s="175"/>
      <c r="E43" s="181"/>
      <c r="F43" s="175"/>
      <c r="G43" s="176"/>
      <c r="H43" s="175"/>
      <c r="I43" s="175"/>
      <c r="J43" s="175"/>
      <c r="K43" s="81" t="s">
        <v>26</v>
      </c>
      <c r="L43" s="175"/>
      <c r="M43" s="84"/>
    </row>
    <row r="44" spans="2:13" ht="50.1" customHeight="1" x14ac:dyDescent="0.25">
      <c r="B44" s="175" t="s">
        <v>209</v>
      </c>
      <c r="C44" s="175" t="s">
        <v>218</v>
      </c>
      <c r="D44" s="175" t="s">
        <v>222</v>
      </c>
      <c r="E44" s="181" t="s">
        <v>223</v>
      </c>
      <c r="F44" s="175" t="s">
        <v>15</v>
      </c>
      <c r="G44" s="176" t="s">
        <v>224</v>
      </c>
      <c r="H44" s="175" t="s">
        <v>17</v>
      </c>
      <c r="I44" s="175" t="s">
        <v>17</v>
      </c>
      <c r="J44" s="175" t="s">
        <v>400</v>
      </c>
      <c r="K44" s="81" t="s">
        <v>18</v>
      </c>
      <c r="L44" s="175" t="s">
        <v>19</v>
      </c>
      <c r="M44" s="84"/>
    </row>
    <row r="45" spans="2:13" ht="50.1" customHeight="1" x14ac:dyDescent="0.25">
      <c r="B45" s="175"/>
      <c r="C45" s="175"/>
      <c r="D45" s="175"/>
      <c r="E45" s="181"/>
      <c r="F45" s="175"/>
      <c r="G45" s="176"/>
      <c r="H45" s="175"/>
      <c r="I45" s="175"/>
      <c r="J45" s="175"/>
      <c r="K45" s="81" t="s">
        <v>26</v>
      </c>
      <c r="L45" s="175"/>
      <c r="M45" s="84"/>
    </row>
    <row r="46" spans="2:13" ht="50.1" customHeight="1" x14ac:dyDescent="0.25">
      <c r="B46" s="81" t="s">
        <v>209</v>
      </c>
      <c r="C46" s="81" t="s">
        <v>225</v>
      </c>
      <c r="D46" s="81" t="s">
        <v>226</v>
      </c>
      <c r="E46" s="82" t="s">
        <v>227</v>
      </c>
      <c r="F46" s="81" t="s">
        <v>15</v>
      </c>
      <c r="G46" s="85" t="s">
        <v>228</v>
      </c>
      <c r="H46" s="81" t="s">
        <v>17</v>
      </c>
      <c r="I46" s="81" t="s">
        <v>17</v>
      </c>
      <c r="J46" s="81" t="s">
        <v>400</v>
      </c>
      <c r="K46" s="81" t="s">
        <v>76</v>
      </c>
      <c r="L46" s="81" t="s">
        <v>76</v>
      </c>
      <c r="M46" s="84"/>
    </row>
    <row r="47" spans="2:13" ht="50.1" customHeight="1" x14ac:dyDescent="0.25">
      <c r="B47" s="86" t="s">
        <v>229</v>
      </c>
      <c r="C47" s="86" t="s">
        <v>123</v>
      </c>
      <c r="D47" s="86" t="s">
        <v>230</v>
      </c>
      <c r="E47" s="87" t="s">
        <v>231</v>
      </c>
      <c r="F47" s="86" t="s">
        <v>15</v>
      </c>
      <c r="G47" s="88" t="s">
        <v>232</v>
      </c>
      <c r="H47" s="86" t="s">
        <v>233</v>
      </c>
      <c r="I47" s="86" t="s">
        <v>233</v>
      </c>
      <c r="J47" s="86" t="s">
        <v>401</v>
      </c>
      <c r="K47" s="86" t="s">
        <v>76</v>
      </c>
      <c r="L47" s="86" t="s">
        <v>76</v>
      </c>
      <c r="M47" s="89"/>
    </row>
    <row r="48" spans="2:13" ht="50.1" customHeight="1" x14ac:dyDescent="0.25">
      <c r="B48" s="182" t="s">
        <v>229</v>
      </c>
      <c r="C48" s="182" t="s">
        <v>234</v>
      </c>
      <c r="D48" s="182" t="s">
        <v>235</v>
      </c>
      <c r="E48" s="183" t="s">
        <v>236</v>
      </c>
      <c r="F48" s="182" t="s">
        <v>15</v>
      </c>
      <c r="G48" s="184" t="s">
        <v>237</v>
      </c>
      <c r="H48" s="182" t="s">
        <v>233</v>
      </c>
      <c r="I48" s="182" t="s">
        <v>233</v>
      </c>
      <c r="J48" s="86" t="s">
        <v>403</v>
      </c>
      <c r="K48" s="182" t="s">
        <v>18</v>
      </c>
      <c r="L48" s="86" t="s">
        <v>203</v>
      </c>
      <c r="M48" s="89"/>
    </row>
    <row r="49" spans="2:13" ht="50.1" customHeight="1" x14ac:dyDescent="0.25">
      <c r="B49" s="182"/>
      <c r="C49" s="182"/>
      <c r="D49" s="182"/>
      <c r="E49" s="183"/>
      <c r="F49" s="182"/>
      <c r="G49" s="184"/>
      <c r="H49" s="182"/>
      <c r="I49" s="182"/>
      <c r="J49" s="86" t="s">
        <v>401</v>
      </c>
      <c r="K49" s="182"/>
      <c r="L49" s="86" t="s">
        <v>19</v>
      </c>
      <c r="M49" s="89"/>
    </row>
    <row r="50" spans="2:13" ht="50.1" customHeight="1" x14ac:dyDescent="0.25">
      <c r="B50" s="86" t="s">
        <v>229</v>
      </c>
      <c r="C50" s="86" t="s">
        <v>234</v>
      </c>
      <c r="D50" s="86" t="s">
        <v>238</v>
      </c>
      <c r="E50" s="87" t="s">
        <v>239</v>
      </c>
      <c r="F50" s="86" t="s">
        <v>15</v>
      </c>
      <c r="G50" s="90" t="s">
        <v>240</v>
      </c>
      <c r="H50" s="86" t="s">
        <v>233</v>
      </c>
      <c r="I50" s="86" t="s">
        <v>233</v>
      </c>
      <c r="J50" s="86" t="s">
        <v>401</v>
      </c>
      <c r="K50" s="86" t="s">
        <v>18</v>
      </c>
      <c r="L50" s="86" t="s">
        <v>76</v>
      </c>
      <c r="M50" s="89"/>
    </row>
    <row r="51" spans="2:13" ht="50.1" customHeight="1" x14ac:dyDescent="0.25">
      <c r="B51" s="86" t="s">
        <v>229</v>
      </c>
      <c r="C51" s="86" t="s">
        <v>234</v>
      </c>
      <c r="D51" s="86" t="s">
        <v>241</v>
      </c>
      <c r="E51" s="87" t="s">
        <v>242</v>
      </c>
      <c r="F51" s="86" t="s">
        <v>15</v>
      </c>
      <c r="G51" s="90" t="s">
        <v>243</v>
      </c>
      <c r="H51" s="86" t="s">
        <v>233</v>
      </c>
      <c r="I51" s="86" t="s">
        <v>233</v>
      </c>
      <c r="J51" s="86" t="s">
        <v>401</v>
      </c>
      <c r="K51" s="86" t="s">
        <v>18</v>
      </c>
      <c r="L51" s="86" t="s">
        <v>19</v>
      </c>
      <c r="M51" s="89"/>
    </row>
    <row r="52" spans="2:13" ht="50.1" customHeight="1" x14ac:dyDescent="0.25">
      <c r="B52" s="86" t="s">
        <v>229</v>
      </c>
      <c r="C52" s="86" t="s">
        <v>123</v>
      </c>
      <c r="D52" s="86" t="s">
        <v>244</v>
      </c>
      <c r="E52" s="87" t="s">
        <v>245</v>
      </c>
      <c r="F52" s="86" t="s">
        <v>15</v>
      </c>
      <c r="G52" s="90" t="s">
        <v>246</v>
      </c>
      <c r="H52" s="86" t="s">
        <v>17</v>
      </c>
      <c r="I52" s="86" t="s">
        <v>17</v>
      </c>
      <c r="J52" s="86" t="s">
        <v>401</v>
      </c>
      <c r="K52" s="86" t="s">
        <v>76</v>
      </c>
      <c r="L52" s="86" t="s">
        <v>76</v>
      </c>
      <c r="M52" s="89"/>
    </row>
    <row r="53" spans="2:13" ht="50.1" customHeight="1" x14ac:dyDescent="0.25">
      <c r="B53" s="86" t="s">
        <v>229</v>
      </c>
      <c r="C53" s="86" t="s">
        <v>123</v>
      </c>
      <c r="D53" s="86" t="s">
        <v>247</v>
      </c>
      <c r="E53" s="87" t="s">
        <v>248</v>
      </c>
      <c r="F53" s="86" t="s">
        <v>15</v>
      </c>
      <c r="G53" s="90" t="s">
        <v>249</v>
      </c>
      <c r="H53" s="86" t="s">
        <v>233</v>
      </c>
      <c r="I53" s="86" t="s">
        <v>233</v>
      </c>
      <c r="J53" s="86" t="s">
        <v>401</v>
      </c>
      <c r="K53" s="86" t="s">
        <v>18</v>
      </c>
      <c r="L53" s="86" t="s">
        <v>19</v>
      </c>
      <c r="M53" s="89"/>
    </row>
    <row r="54" spans="2:13" ht="50.1" customHeight="1" x14ac:dyDescent="0.25">
      <c r="B54" s="86" t="s">
        <v>229</v>
      </c>
      <c r="C54" s="86" t="s">
        <v>123</v>
      </c>
      <c r="D54" s="86" t="s">
        <v>250</v>
      </c>
      <c r="E54" s="87" t="s">
        <v>251</v>
      </c>
      <c r="F54" s="86" t="s">
        <v>15</v>
      </c>
      <c r="G54" s="90" t="s">
        <v>252</v>
      </c>
      <c r="H54" s="86" t="s">
        <v>17</v>
      </c>
      <c r="I54" s="86" t="s">
        <v>17</v>
      </c>
      <c r="J54" s="86" t="s">
        <v>401</v>
      </c>
      <c r="K54" s="86" t="s">
        <v>18</v>
      </c>
      <c r="L54" s="86" t="s">
        <v>19</v>
      </c>
      <c r="M54" s="89"/>
    </row>
    <row r="55" spans="2:13" ht="50.1" customHeight="1" x14ac:dyDescent="0.25">
      <c r="B55" s="86" t="s">
        <v>229</v>
      </c>
      <c r="C55" s="86" t="s">
        <v>123</v>
      </c>
      <c r="D55" s="86" t="s">
        <v>253</v>
      </c>
      <c r="E55" s="87" t="s">
        <v>254</v>
      </c>
      <c r="F55" s="86" t="s">
        <v>15</v>
      </c>
      <c r="G55" s="90" t="s">
        <v>255</v>
      </c>
      <c r="H55" s="86" t="s">
        <v>233</v>
      </c>
      <c r="I55" s="86" t="s">
        <v>233</v>
      </c>
      <c r="J55" s="86" t="s">
        <v>401</v>
      </c>
      <c r="K55" s="86" t="s">
        <v>76</v>
      </c>
      <c r="L55" s="86" t="s">
        <v>76</v>
      </c>
      <c r="M55" s="89"/>
    </row>
    <row r="56" spans="2:13" ht="50.1" customHeight="1" x14ac:dyDescent="0.25">
      <c r="B56" s="86" t="s">
        <v>229</v>
      </c>
      <c r="C56" s="86" t="s">
        <v>123</v>
      </c>
      <c r="D56" s="86" t="s">
        <v>256</v>
      </c>
      <c r="E56" s="87" t="s">
        <v>257</v>
      </c>
      <c r="F56" s="86" t="s">
        <v>15</v>
      </c>
      <c r="G56" s="90" t="s">
        <v>258</v>
      </c>
      <c r="H56" s="86" t="s">
        <v>233</v>
      </c>
      <c r="I56" s="86" t="s">
        <v>233</v>
      </c>
      <c r="J56" s="86" t="s">
        <v>401</v>
      </c>
      <c r="K56" s="86" t="s">
        <v>76</v>
      </c>
      <c r="L56" s="86" t="s">
        <v>76</v>
      </c>
      <c r="M56" s="89"/>
    </row>
    <row r="57" spans="2:13" ht="50.1" customHeight="1" x14ac:dyDescent="0.25">
      <c r="B57" s="86" t="s">
        <v>229</v>
      </c>
      <c r="C57" s="86" t="s">
        <v>259</v>
      </c>
      <c r="D57" s="86" t="s">
        <v>260</v>
      </c>
      <c r="E57" s="87" t="s">
        <v>261</v>
      </c>
      <c r="F57" s="86" t="s">
        <v>15</v>
      </c>
      <c r="G57" s="90" t="s">
        <v>262</v>
      </c>
      <c r="H57" s="86" t="s">
        <v>17</v>
      </c>
      <c r="I57" s="86" t="s">
        <v>17</v>
      </c>
      <c r="J57" s="86" t="s">
        <v>400</v>
      </c>
      <c r="K57" s="86" t="s">
        <v>86</v>
      </c>
      <c r="L57" s="86" t="s">
        <v>19</v>
      </c>
      <c r="M57" s="89"/>
    </row>
    <row r="58" spans="2:13" ht="50.1" customHeight="1" x14ac:dyDescent="0.25">
      <c r="B58" s="86" t="s">
        <v>229</v>
      </c>
      <c r="C58" s="86" t="s">
        <v>259</v>
      </c>
      <c r="D58" s="86" t="s">
        <v>263</v>
      </c>
      <c r="E58" s="87" t="s">
        <v>264</v>
      </c>
      <c r="F58" s="86" t="s">
        <v>15</v>
      </c>
      <c r="G58" s="90" t="s">
        <v>265</v>
      </c>
      <c r="H58" s="86" t="s">
        <v>17</v>
      </c>
      <c r="I58" s="86" t="s">
        <v>17</v>
      </c>
      <c r="J58" s="86" t="s">
        <v>400</v>
      </c>
      <c r="K58" s="86" t="s">
        <v>86</v>
      </c>
      <c r="L58" s="86" t="s">
        <v>19</v>
      </c>
      <c r="M58" s="89"/>
    </row>
    <row r="59" spans="2:13" ht="50.1" customHeight="1" x14ac:dyDescent="0.25">
      <c r="B59" s="86" t="s">
        <v>229</v>
      </c>
      <c r="C59" s="86" t="s">
        <v>259</v>
      </c>
      <c r="D59" s="86" t="s">
        <v>266</v>
      </c>
      <c r="E59" s="87" t="s">
        <v>320</v>
      </c>
      <c r="F59" s="86" t="s">
        <v>15</v>
      </c>
      <c r="G59" s="90" t="s">
        <v>267</v>
      </c>
      <c r="H59" s="86" t="s">
        <v>17</v>
      </c>
      <c r="I59" s="86" t="s">
        <v>17</v>
      </c>
      <c r="J59" s="86" t="s">
        <v>400</v>
      </c>
      <c r="K59" s="86" t="s">
        <v>86</v>
      </c>
      <c r="L59" s="86" t="s">
        <v>19</v>
      </c>
      <c r="M59" s="89"/>
    </row>
    <row r="60" spans="2:13" ht="50.1" customHeight="1" x14ac:dyDescent="0.25">
      <c r="B60" s="108" t="s">
        <v>229</v>
      </c>
      <c r="C60" s="108" t="s">
        <v>123</v>
      </c>
      <c r="D60" s="108" t="s">
        <v>436</v>
      </c>
      <c r="E60" s="110" t="s">
        <v>437</v>
      </c>
      <c r="F60" s="108" t="s">
        <v>438</v>
      </c>
      <c r="G60" s="109" t="s">
        <v>439</v>
      </c>
      <c r="H60" s="108" t="s">
        <v>440</v>
      </c>
      <c r="I60" s="108" t="s">
        <v>440</v>
      </c>
      <c r="J60" s="108" t="s">
        <v>440</v>
      </c>
      <c r="K60" s="108" t="s">
        <v>18</v>
      </c>
      <c r="L60" s="108" t="s">
        <v>19</v>
      </c>
      <c r="M60" s="89"/>
    </row>
  </sheetData>
  <autoFilter ref="B2:L35" xr:uid="{00000000-0009-0000-0000-000003000000}"/>
  <mergeCells count="163">
    <mergeCell ref="B4:B5"/>
    <mergeCell ref="C4:C5"/>
    <mergeCell ref="D4:D5"/>
    <mergeCell ref="E4:E5"/>
    <mergeCell ref="F4:F5"/>
    <mergeCell ref="G4:G5"/>
    <mergeCell ref="L4:L5"/>
    <mergeCell ref="I4:I5"/>
    <mergeCell ref="H4:H5"/>
    <mergeCell ref="C7:C9"/>
    <mergeCell ref="B7:B9"/>
    <mergeCell ref="B13:B14"/>
    <mergeCell ref="C13:C14"/>
    <mergeCell ref="D13:D14"/>
    <mergeCell ref="D7:D9"/>
    <mergeCell ref="E13:E14"/>
    <mergeCell ref="L7:L9"/>
    <mergeCell ref="I7:I9"/>
    <mergeCell ref="H7:H9"/>
    <mergeCell ref="G7:G9"/>
    <mergeCell ref="F7:F9"/>
    <mergeCell ref="E7:E9"/>
    <mergeCell ref="F13:F14"/>
    <mergeCell ref="G13:G14"/>
    <mergeCell ref="L13:L14"/>
    <mergeCell ref="I13:I14"/>
    <mergeCell ref="H13:H14"/>
    <mergeCell ref="L11:L12"/>
    <mergeCell ref="I11:I12"/>
    <mergeCell ref="H11:H12"/>
    <mergeCell ref="F11:F12"/>
    <mergeCell ref="C11:C12"/>
    <mergeCell ref="B11:B12"/>
    <mergeCell ref="I42:I43"/>
    <mergeCell ref="I48:I49"/>
    <mergeCell ref="L42:L43"/>
    <mergeCell ref="G44:G45"/>
    <mergeCell ref="K48:K49"/>
    <mergeCell ref="H44:H45"/>
    <mergeCell ref="I44:I45"/>
    <mergeCell ref="L44:L45"/>
    <mergeCell ref="G48:G49"/>
    <mergeCell ref="H48:H49"/>
    <mergeCell ref="F44:F45"/>
    <mergeCell ref="B48:B49"/>
    <mergeCell ref="C48:C49"/>
    <mergeCell ref="D48:D49"/>
    <mergeCell ref="E48:E49"/>
    <mergeCell ref="F48:F49"/>
    <mergeCell ref="G42:G43"/>
    <mergeCell ref="H42:H43"/>
    <mergeCell ref="B42:B43"/>
    <mergeCell ref="C42:C43"/>
    <mergeCell ref="D42:D43"/>
    <mergeCell ref="E42:E43"/>
    <mergeCell ref="F42:F43"/>
    <mergeCell ref="C17:C18"/>
    <mergeCell ref="B17:B18"/>
    <mergeCell ref="L15:L16"/>
    <mergeCell ref="I15:I16"/>
    <mergeCell ref="H15:H16"/>
    <mergeCell ref="G15:G16"/>
    <mergeCell ref="F15:F16"/>
    <mergeCell ref="E15:E16"/>
    <mergeCell ref="D15:D16"/>
    <mergeCell ref="C15:C16"/>
    <mergeCell ref="B15:B16"/>
    <mergeCell ref="I17:I18"/>
    <mergeCell ref="L17:L18"/>
    <mergeCell ref="H17:H18"/>
    <mergeCell ref="G17:G18"/>
    <mergeCell ref="F17:F18"/>
    <mergeCell ref="E19:E20"/>
    <mergeCell ref="D19:D20"/>
    <mergeCell ref="C19:C20"/>
    <mergeCell ref="B19:B20"/>
    <mergeCell ref="J44:J45"/>
    <mergeCell ref="J42:J43"/>
    <mergeCell ref="I37:I38"/>
    <mergeCell ref="E37:E38"/>
    <mergeCell ref="D37:D38"/>
    <mergeCell ref="C37:C38"/>
    <mergeCell ref="B37:B38"/>
    <mergeCell ref="F39:F40"/>
    <mergeCell ref="E39:E40"/>
    <mergeCell ref="D39:D40"/>
    <mergeCell ref="C39:C40"/>
    <mergeCell ref="B39:B40"/>
    <mergeCell ref="I19:I20"/>
    <mergeCell ref="H19:H20"/>
    <mergeCell ref="G19:G20"/>
    <mergeCell ref="F19:F20"/>
    <mergeCell ref="B44:B45"/>
    <mergeCell ref="C44:C45"/>
    <mergeCell ref="D44:D45"/>
    <mergeCell ref="E44:E45"/>
    <mergeCell ref="D21:D22"/>
    <mergeCell ref="K39:K40"/>
    <mergeCell ref="L39:L40"/>
    <mergeCell ref="I39:I40"/>
    <mergeCell ref="H39:H40"/>
    <mergeCell ref="G39:G40"/>
    <mergeCell ref="K37:K38"/>
    <mergeCell ref="L37:L38"/>
    <mergeCell ref="H37:H38"/>
    <mergeCell ref="G37:G38"/>
    <mergeCell ref="F37:F38"/>
    <mergeCell ref="D29:D30"/>
    <mergeCell ref="D26:D27"/>
    <mergeCell ref="E26:E27"/>
    <mergeCell ref="F26:F27"/>
    <mergeCell ref="G26:G27"/>
    <mergeCell ref="H26:H27"/>
    <mergeCell ref="I26:I27"/>
    <mergeCell ref="J26:J27"/>
    <mergeCell ref="B1:M1"/>
    <mergeCell ref="K32:K33"/>
    <mergeCell ref="L32:L33"/>
    <mergeCell ref="I32:I33"/>
    <mergeCell ref="H32:H33"/>
    <mergeCell ref="G32:G33"/>
    <mergeCell ref="F32:F33"/>
    <mergeCell ref="E32:E33"/>
    <mergeCell ref="D32:D33"/>
    <mergeCell ref="C32:C33"/>
    <mergeCell ref="B32:B33"/>
    <mergeCell ref="K29:K30"/>
    <mergeCell ref="L29:L30"/>
    <mergeCell ref="I29:I30"/>
    <mergeCell ref="H29:H30"/>
    <mergeCell ref="G29:G30"/>
    <mergeCell ref="F29:F30"/>
    <mergeCell ref="E29:E30"/>
    <mergeCell ref="C21:C22"/>
    <mergeCell ref="B21:B22"/>
    <mergeCell ref="K23:K24"/>
    <mergeCell ref="E23:E24"/>
    <mergeCell ref="D23:D24"/>
    <mergeCell ref="C23:C24"/>
    <mergeCell ref="C29:C30"/>
    <mergeCell ref="B29:B30"/>
    <mergeCell ref="J13:J14"/>
    <mergeCell ref="J7:J9"/>
    <mergeCell ref="L23:L24"/>
    <mergeCell ref="L19:L20"/>
    <mergeCell ref="G11:G12"/>
    <mergeCell ref="E11:E12"/>
    <mergeCell ref="D11:D12"/>
    <mergeCell ref="E17:E18"/>
    <mergeCell ref="D17:D18"/>
    <mergeCell ref="B23:B24"/>
    <mergeCell ref="K21:K22"/>
    <mergeCell ref="L21:L22"/>
    <mergeCell ref="I21:I22"/>
    <mergeCell ref="H21:H22"/>
    <mergeCell ref="F21:F22"/>
    <mergeCell ref="G21:G22"/>
    <mergeCell ref="I23:I24"/>
    <mergeCell ref="H23:H24"/>
    <mergeCell ref="G23:G24"/>
    <mergeCell ref="F23:F24"/>
    <mergeCell ref="E21:E22"/>
    <mergeCell ref="C26:C27"/>
  </mergeCells>
  <hyperlinks>
    <hyperlink ref="G3" r:id="rId1" xr:uid="{00000000-0004-0000-0300-000000000000}"/>
    <hyperlink ref="G4" r:id="rId2" xr:uid="{00000000-0004-0000-0300-000001000000}"/>
    <hyperlink ref="G10" r:id="rId3" xr:uid="{00000000-0004-0000-0300-000002000000}"/>
    <hyperlink ref="G47" r:id="rId4" xr:uid="{00000000-0004-0000-0300-000003000000}"/>
    <hyperlink ref="G46" r:id="rId5" xr:uid="{00000000-0004-0000-0300-000004000000}"/>
    <hyperlink ref="G34" r:id="rId6" xr:uid="{00000000-0004-0000-0300-000005000000}"/>
    <hyperlink ref="G25" r:id="rId7" xr:uid="{37F99F54-1BF4-40B0-A03A-2A0D083FB82F}"/>
  </hyperlinks>
  <pageMargins left="0.7" right="0.7" top="0.75" bottom="0.75" header="0.3" footer="0.3"/>
  <pageSetup paperSize="9" orientation="portrait" horizontalDpi="1200" verticalDpi="1200" r:id="rId8"/>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categories!$H$2:$H$5</xm:f>
          </x14:formula1>
          <xm:sqref>K2</xm:sqref>
        </x14:dataValidation>
        <x14:dataValidation type="list" allowBlank="1" showInputMessage="1" showErrorMessage="1" xr:uid="{00000000-0002-0000-0300-000001000000}">
          <x14:formula1>
            <xm:f>categories!$H$8:$H$12</xm:f>
          </x14:formula1>
          <xm:sqref>L2</xm:sqref>
        </x14:dataValidation>
        <x14:dataValidation type="list" allowBlank="1" showInputMessage="1" showErrorMessage="1" xr:uid="{00000000-0002-0000-0300-000002000000}">
          <x14:formula1>
            <xm:f>categories!$F$16:$F$41</xm:f>
          </x14:formula1>
          <xm:sqref>B2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2"/>
  <sheetViews>
    <sheetView zoomScale="70" zoomScaleNormal="70" workbookViewId="0">
      <pane xSplit="1" ySplit="2" topLeftCell="F3" activePane="bottomRight" state="frozen"/>
      <selection pane="topRight" activeCell="B1" sqref="B1"/>
      <selection pane="bottomLeft" activeCell="A3" sqref="A3"/>
      <selection pane="bottomRight" activeCell="M2" sqref="M2"/>
    </sheetView>
  </sheetViews>
  <sheetFormatPr defaultColWidth="9.140625" defaultRowHeight="50.1" customHeight="1" x14ac:dyDescent="0.25"/>
  <cols>
    <col min="1" max="1" width="9.140625" style="31"/>
    <col min="2" max="3" width="15.42578125" style="66" customWidth="1"/>
    <col min="4" max="4" width="17.42578125" style="66" customWidth="1"/>
    <col min="5" max="5" width="37.85546875" style="66" customWidth="1"/>
    <col min="6" max="6" width="14.42578125" style="66" customWidth="1"/>
    <col min="7" max="7" width="15.85546875" style="64" customWidth="1"/>
    <col min="8" max="10" width="15.85546875" style="65" customWidth="1"/>
    <col min="11" max="11" width="19" style="66" customWidth="1"/>
    <col min="12" max="12" width="11" style="66" customWidth="1"/>
    <col min="13" max="13" width="43.5703125" style="31" customWidth="1"/>
    <col min="14" max="16" width="11" style="31" customWidth="1"/>
    <col min="17" max="17" width="15.5703125" style="31" customWidth="1"/>
    <col min="18" max="18" width="15.42578125" style="31" customWidth="1"/>
    <col min="19" max="19" width="22.5703125" style="31" customWidth="1"/>
    <col min="20" max="20" width="18.5703125" style="31" customWidth="1"/>
    <col min="21" max="21" width="19.5703125" style="31" customWidth="1"/>
    <col min="22" max="22" width="18.5703125" style="31" customWidth="1"/>
    <col min="23" max="26" width="12" style="31" customWidth="1"/>
    <col min="27" max="16384" width="9.140625" style="31"/>
  </cols>
  <sheetData>
    <row r="1" spans="2:13" ht="50.1" customHeight="1" x14ac:dyDescent="0.25">
      <c r="B1" s="132" t="s">
        <v>268</v>
      </c>
      <c r="C1" s="133"/>
      <c r="D1" s="133"/>
      <c r="E1" s="133"/>
      <c r="F1" s="133"/>
      <c r="G1" s="133"/>
      <c r="H1" s="133"/>
      <c r="I1" s="133"/>
      <c r="J1" s="133"/>
      <c r="K1" s="133"/>
      <c r="L1" s="133"/>
      <c r="M1" s="134"/>
    </row>
    <row r="2" spans="2:13" s="32" customFormat="1" ht="50.1" customHeight="1" x14ac:dyDescent="0.25">
      <c r="B2" s="3" t="s">
        <v>1</v>
      </c>
      <c r="C2" s="3" t="s">
        <v>2</v>
      </c>
      <c r="D2" s="3" t="s">
        <v>3</v>
      </c>
      <c r="E2" s="3" t="s">
        <v>4</v>
      </c>
      <c r="F2" s="3" t="s">
        <v>5</v>
      </c>
      <c r="G2" s="3" t="s">
        <v>6</v>
      </c>
      <c r="H2" s="3" t="s">
        <v>7</v>
      </c>
      <c r="I2" s="3" t="s">
        <v>8</v>
      </c>
      <c r="J2" s="3" t="s">
        <v>405</v>
      </c>
      <c r="K2" s="3" t="s">
        <v>9</v>
      </c>
      <c r="L2" s="3" t="s">
        <v>10</v>
      </c>
      <c r="M2" s="3" t="s">
        <v>361</v>
      </c>
    </row>
    <row r="3" spans="2:13" ht="50.1" customHeight="1" x14ac:dyDescent="0.25">
      <c r="B3" s="7" t="s">
        <v>269</v>
      </c>
      <c r="C3" s="7" t="s">
        <v>354</v>
      </c>
      <c r="D3" s="7" t="s">
        <v>270</v>
      </c>
      <c r="E3" s="7" t="s">
        <v>271</v>
      </c>
      <c r="F3" s="7" t="s">
        <v>272</v>
      </c>
      <c r="G3" s="8" t="s">
        <v>273</v>
      </c>
      <c r="H3" s="7">
        <v>15</v>
      </c>
      <c r="I3" s="7" t="s">
        <v>17</v>
      </c>
      <c r="J3" s="7" t="s">
        <v>400</v>
      </c>
      <c r="K3" s="7" t="s">
        <v>70</v>
      </c>
      <c r="L3" s="7" t="s">
        <v>70</v>
      </c>
      <c r="M3" s="97"/>
    </row>
    <row r="4" spans="2:13" ht="50.1" customHeight="1" x14ac:dyDescent="0.25">
      <c r="B4" s="7" t="s">
        <v>269</v>
      </c>
      <c r="C4" s="7" t="s">
        <v>354</v>
      </c>
      <c r="D4" s="7" t="s">
        <v>407</v>
      </c>
      <c r="E4" s="7" t="s">
        <v>355</v>
      </c>
      <c r="F4" s="7" t="s">
        <v>345</v>
      </c>
      <c r="G4" s="8" t="s">
        <v>406</v>
      </c>
      <c r="H4" s="7">
        <v>12</v>
      </c>
      <c r="I4" s="7" t="s">
        <v>17</v>
      </c>
      <c r="J4" s="7" t="s">
        <v>400</v>
      </c>
      <c r="K4" s="7" t="s">
        <v>26</v>
      </c>
      <c r="L4" s="7" t="s">
        <v>408</v>
      </c>
      <c r="M4" s="61" t="s">
        <v>356</v>
      </c>
    </row>
    <row r="5" spans="2:13" ht="27" customHeight="1" x14ac:dyDescent="0.25">
      <c r="B5" s="186" t="s">
        <v>269</v>
      </c>
      <c r="C5" s="186" t="s">
        <v>133</v>
      </c>
      <c r="D5" s="186" t="s">
        <v>390</v>
      </c>
      <c r="E5" s="186" t="s">
        <v>391</v>
      </c>
      <c r="F5" s="186" t="s">
        <v>373</v>
      </c>
      <c r="G5" s="194" t="s">
        <v>392</v>
      </c>
      <c r="H5" s="186">
        <v>12</v>
      </c>
      <c r="I5" s="186">
        <v>16</v>
      </c>
      <c r="J5" s="7" t="s">
        <v>409</v>
      </c>
      <c r="K5" s="186" t="s">
        <v>18</v>
      </c>
      <c r="L5" s="186" t="s">
        <v>203</v>
      </c>
      <c r="M5" s="190"/>
    </row>
    <row r="6" spans="2:13" ht="27.6" customHeight="1" x14ac:dyDescent="0.25">
      <c r="B6" s="187"/>
      <c r="C6" s="187"/>
      <c r="D6" s="187"/>
      <c r="E6" s="187"/>
      <c r="F6" s="187"/>
      <c r="G6" s="195"/>
      <c r="H6" s="187"/>
      <c r="I6" s="187"/>
      <c r="J6" s="7" t="s">
        <v>400</v>
      </c>
      <c r="K6" s="187"/>
      <c r="L6" s="187"/>
      <c r="M6" s="191"/>
    </row>
    <row r="7" spans="2:13" ht="50.1" customHeight="1" x14ac:dyDescent="0.25">
      <c r="B7" s="7" t="s">
        <v>269</v>
      </c>
      <c r="C7" s="7" t="s">
        <v>133</v>
      </c>
      <c r="D7" s="7" t="s">
        <v>274</v>
      </c>
      <c r="E7" s="7" t="s">
        <v>275</v>
      </c>
      <c r="F7" s="7" t="s">
        <v>272</v>
      </c>
      <c r="G7" s="8" t="s">
        <v>276</v>
      </c>
      <c r="H7" s="7" t="s">
        <v>17</v>
      </c>
      <c r="I7" s="7" t="s">
        <v>17</v>
      </c>
      <c r="J7" s="7" t="s">
        <v>400</v>
      </c>
      <c r="K7" s="7" t="s">
        <v>18</v>
      </c>
      <c r="L7" s="7" t="s">
        <v>19</v>
      </c>
      <c r="M7" s="97"/>
    </row>
    <row r="8" spans="2:13" ht="50.1" customHeight="1" x14ac:dyDescent="0.25">
      <c r="B8" s="196" t="s">
        <v>269</v>
      </c>
      <c r="C8" s="196" t="s">
        <v>333</v>
      </c>
      <c r="D8" s="196" t="s">
        <v>334</v>
      </c>
      <c r="E8" s="196" t="s">
        <v>337</v>
      </c>
      <c r="F8" s="196" t="s">
        <v>335</v>
      </c>
      <c r="G8" s="197" t="s">
        <v>336</v>
      </c>
      <c r="H8" s="196" t="s">
        <v>17</v>
      </c>
      <c r="I8" s="196" t="s">
        <v>17</v>
      </c>
      <c r="J8" s="186" t="s">
        <v>400</v>
      </c>
      <c r="K8" s="7" t="s">
        <v>18</v>
      </c>
      <c r="L8" s="196" t="s">
        <v>19</v>
      </c>
      <c r="M8" s="192"/>
    </row>
    <row r="9" spans="2:13" ht="50.1" customHeight="1" x14ac:dyDescent="0.25">
      <c r="B9" s="196"/>
      <c r="C9" s="196"/>
      <c r="D9" s="196"/>
      <c r="E9" s="196"/>
      <c r="F9" s="196"/>
      <c r="G9" s="197"/>
      <c r="H9" s="196"/>
      <c r="I9" s="196"/>
      <c r="J9" s="187"/>
      <c r="K9" s="7" t="s">
        <v>26</v>
      </c>
      <c r="L9" s="196"/>
      <c r="M9" s="193"/>
    </row>
    <row r="10" spans="2:13" ht="50.1" customHeight="1" x14ac:dyDescent="0.25">
      <c r="B10" s="186" t="s">
        <v>269</v>
      </c>
      <c r="C10" s="186" t="s">
        <v>133</v>
      </c>
      <c r="D10" s="186" t="s">
        <v>277</v>
      </c>
      <c r="E10" s="186" t="s">
        <v>278</v>
      </c>
      <c r="F10" s="186" t="s">
        <v>272</v>
      </c>
      <c r="G10" s="188" t="s">
        <v>279</v>
      </c>
      <c r="H10" s="186" t="s">
        <v>17</v>
      </c>
      <c r="I10" s="186" t="s">
        <v>17</v>
      </c>
      <c r="J10" s="67" t="s">
        <v>409</v>
      </c>
      <c r="K10" s="7" t="s">
        <v>18</v>
      </c>
      <c r="L10" s="186" t="s">
        <v>203</v>
      </c>
      <c r="M10" s="101"/>
    </row>
    <row r="11" spans="2:13" ht="50.1" customHeight="1" x14ac:dyDescent="0.25">
      <c r="B11" s="187"/>
      <c r="C11" s="187"/>
      <c r="D11" s="187"/>
      <c r="E11" s="187"/>
      <c r="F11" s="187"/>
      <c r="G11" s="189"/>
      <c r="H11" s="187"/>
      <c r="I11" s="187"/>
      <c r="J11" s="7" t="s">
        <v>400</v>
      </c>
      <c r="K11" s="7"/>
      <c r="L11" s="187"/>
      <c r="M11" s="97"/>
    </row>
    <row r="12" spans="2:13" ht="50.1" customHeight="1" x14ac:dyDescent="0.25">
      <c r="B12" s="91" t="s">
        <v>280</v>
      </c>
      <c r="C12" s="91" t="s">
        <v>281</v>
      </c>
      <c r="D12" s="91" t="s">
        <v>282</v>
      </c>
      <c r="E12" s="91" t="s">
        <v>283</v>
      </c>
      <c r="F12" s="91" t="s">
        <v>272</v>
      </c>
      <c r="G12" s="92" t="s">
        <v>284</v>
      </c>
      <c r="H12" s="91" t="s">
        <v>17</v>
      </c>
      <c r="I12" s="91" t="s">
        <v>17</v>
      </c>
      <c r="J12" s="91" t="s">
        <v>400</v>
      </c>
      <c r="K12" s="91" t="s">
        <v>86</v>
      </c>
      <c r="L12" s="91" t="s">
        <v>19</v>
      </c>
      <c r="M12" s="98"/>
    </row>
    <row r="13" spans="2:13" ht="50.1" customHeight="1" x14ac:dyDescent="0.25">
      <c r="B13" s="93"/>
      <c r="C13" s="93"/>
      <c r="D13" s="93"/>
      <c r="E13" s="93"/>
      <c r="F13" s="93"/>
      <c r="G13" s="94"/>
      <c r="H13" s="93"/>
      <c r="I13" s="93"/>
      <c r="J13" s="93"/>
      <c r="K13" s="93"/>
      <c r="L13" s="93"/>
      <c r="M13" s="99"/>
    </row>
    <row r="14" spans="2:13" ht="50.1" customHeight="1" x14ac:dyDescent="0.25">
      <c r="B14" s="93"/>
      <c r="C14" s="93"/>
      <c r="D14" s="93"/>
      <c r="E14" s="93"/>
      <c r="F14" s="93"/>
      <c r="G14" s="95"/>
      <c r="H14" s="93"/>
      <c r="I14" s="93"/>
      <c r="J14" s="93"/>
      <c r="K14" s="93"/>
      <c r="L14" s="93"/>
      <c r="M14" s="99"/>
    </row>
    <row r="15" spans="2:13" ht="50.1" customHeight="1" x14ac:dyDescent="0.25">
      <c r="B15" s="93"/>
      <c r="C15" s="93"/>
      <c r="D15" s="93"/>
      <c r="E15" s="93"/>
      <c r="F15" s="93"/>
      <c r="G15" s="95"/>
      <c r="H15" s="93"/>
      <c r="I15" s="93"/>
      <c r="J15" s="93"/>
      <c r="K15" s="93"/>
      <c r="L15" s="93"/>
      <c r="M15" s="99"/>
    </row>
    <row r="16" spans="2:13" ht="50.1" customHeight="1" x14ac:dyDescent="0.25">
      <c r="B16" s="93"/>
      <c r="C16" s="93"/>
      <c r="D16" s="93"/>
      <c r="E16" s="93"/>
      <c r="F16" s="93"/>
      <c r="G16" s="95"/>
      <c r="H16" s="93"/>
      <c r="I16" s="93"/>
      <c r="J16" s="93"/>
      <c r="K16" s="93"/>
      <c r="L16" s="93"/>
      <c r="M16" s="99"/>
    </row>
    <row r="17" spans="2:13" ht="50.1" customHeight="1" x14ac:dyDescent="0.25">
      <c r="B17" s="93"/>
      <c r="C17" s="93"/>
      <c r="D17" s="93"/>
      <c r="E17" s="93"/>
      <c r="F17" s="93"/>
      <c r="G17" s="95"/>
      <c r="H17" s="96"/>
      <c r="I17" s="96"/>
      <c r="J17" s="96"/>
      <c r="K17" s="93"/>
      <c r="L17" s="93"/>
      <c r="M17" s="99"/>
    </row>
    <row r="19" spans="2:13" ht="50.1" customHeight="1" x14ac:dyDescent="0.25">
      <c r="B19" s="156"/>
      <c r="C19" s="156"/>
      <c r="D19" s="156"/>
      <c r="E19" s="156"/>
      <c r="F19" s="156"/>
      <c r="G19" s="158"/>
      <c r="H19" s="159"/>
      <c r="I19" s="159"/>
      <c r="K19" s="156"/>
      <c r="L19" s="162"/>
    </row>
    <row r="20" spans="2:13" ht="50.1" customHeight="1" x14ac:dyDescent="0.25">
      <c r="B20" s="156"/>
      <c r="C20" s="156"/>
      <c r="D20" s="156"/>
      <c r="E20" s="156"/>
      <c r="F20" s="156"/>
      <c r="G20" s="158"/>
      <c r="H20" s="159"/>
      <c r="I20" s="159"/>
      <c r="K20" s="156"/>
      <c r="L20" s="162"/>
    </row>
    <row r="21" spans="2:13" ht="50.1" customHeight="1" x14ac:dyDescent="0.25">
      <c r="B21" s="156"/>
      <c r="C21" s="156"/>
      <c r="D21" s="156"/>
      <c r="E21" s="156"/>
      <c r="F21" s="156"/>
      <c r="G21" s="158"/>
      <c r="H21" s="159"/>
      <c r="I21" s="159"/>
      <c r="L21" s="156"/>
    </row>
    <row r="22" spans="2:13" ht="50.1" customHeight="1" x14ac:dyDescent="0.25">
      <c r="B22" s="156"/>
      <c r="C22" s="156"/>
      <c r="D22" s="156"/>
      <c r="E22" s="156"/>
      <c r="F22" s="156"/>
      <c r="G22" s="158"/>
      <c r="H22" s="159"/>
      <c r="I22" s="159"/>
      <c r="L22" s="156"/>
    </row>
  </sheetData>
  <autoFilter ref="B2:L23" xr:uid="{00000000-0009-0000-0000-000004000000}"/>
  <mergeCells count="51">
    <mergeCell ref="I21:I22"/>
    <mergeCell ref="L21:L22"/>
    <mergeCell ref="I19:I20"/>
    <mergeCell ref="K19:K20"/>
    <mergeCell ref="L19:L20"/>
    <mergeCell ref="G21:G22"/>
    <mergeCell ref="H21:H22"/>
    <mergeCell ref="B19:B20"/>
    <mergeCell ref="C19:C20"/>
    <mergeCell ref="D19:D20"/>
    <mergeCell ref="E19:E20"/>
    <mergeCell ref="F19:F20"/>
    <mergeCell ref="G19:G20"/>
    <mergeCell ref="H19:H20"/>
    <mergeCell ref="B21:B22"/>
    <mergeCell ref="C21:C22"/>
    <mergeCell ref="D21:D22"/>
    <mergeCell ref="E21:E22"/>
    <mergeCell ref="F21:F22"/>
    <mergeCell ref="D8:D9"/>
    <mergeCell ref="C8:C9"/>
    <mergeCell ref="B8:B9"/>
    <mergeCell ref="L8:L9"/>
    <mergeCell ref="I8:I9"/>
    <mergeCell ref="H8:H9"/>
    <mergeCell ref="G8:G9"/>
    <mergeCell ref="F8:F9"/>
    <mergeCell ref="E8:E9"/>
    <mergeCell ref="C5:C6"/>
    <mergeCell ref="B5:B6"/>
    <mergeCell ref="K5:K6"/>
    <mergeCell ref="L5:L6"/>
    <mergeCell ref="I5:I6"/>
    <mergeCell ref="H5:H6"/>
    <mergeCell ref="G5:G6"/>
    <mergeCell ref="B10:B11"/>
    <mergeCell ref="L10:L11"/>
    <mergeCell ref="B1:M1"/>
    <mergeCell ref="G10:G11"/>
    <mergeCell ref="F10:F11"/>
    <mergeCell ref="E10:E11"/>
    <mergeCell ref="D10:D11"/>
    <mergeCell ref="C10:C11"/>
    <mergeCell ref="M5:M6"/>
    <mergeCell ref="J8:J9"/>
    <mergeCell ref="M8:M9"/>
    <mergeCell ref="I10:I11"/>
    <mergeCell ref="H10:H11"/>
    <mergeCell ref="F5:F6"/>
    <mergeCell ref="E5:E6"/>
    <mergeCell ref="D5:D6"/>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categories!$H$2:$H$5</xm:f>
          </x14:formula1>
          <xm:sqref>K2</xm:sqref>
        </x14:dataValidation>
        <x14:dataValidation type="list" allowBlank="1" showInputMessage="1" showErrorMessage="1" xr:uid="{00000000-0002-0000-0400-000001000000}">
          <x14:formula1>
            <xm:f>categories!$H$8:$H$12</xm:f>
          </x14:formula1>
          <xm:sqref>L2</xm:sqref>
        </x14:dataValidation>
        <x14:dataValidation type="list" allowBlank="1" showInputMessage="1" showErrorMessage="1" xr:uid="{00000000-0002-0000-0400-000002000000}">
          <x14:formula1>
            <xm:f>categories!$F$16:$F$41</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22"/>
  <sheetViews>
    <sheetView zoomScale="70" zoomScaleNormal="70" workbookViewId="0">
      <pane xSplit="1" ySplit="2" topLeftCell="B3" activePane="bottomRight" state="frozen"/>
      <selection pane="topRight" activeCell="B1" sqref="B1"/>
      <selection pane="bottomLeft" activeCell="A3" sqref="A3"/>
      <selection pane="bottomRight" activeCell="E15" sqref="E15"/>
    </sheetView>
  </sheetViews>
  <sheetFormatPr defaultColWidth="9.140625" defaultRowHeight="50.1" customHeight="1" x14ac:dyDescent="0.25"/>
  <cols>
    <col min="1" max="1" width="9.140625" style="31"/>
    <col min="2" max="3" width="15.42578125" style="66" customWidth="1"/>
    <col min="4" max="4" width="17.42578125" style="66" customWidth="1"/>
    <col min="5" max="5" width="37.85546875" style="66" customWidth="1"/>
    <col min="6" max="6" width="14.42578125" style="66" customWidth="1"/>
    <col min="7" max="7" width="15.85546875" style="64" customWidth="1"/>
    <col min="8" max="10" width="15.85546875" style="65" customWidth="1"/>
    <col min="11" max="11" width="19" style="66" customWidth="1"/>
    <col min="12" max="12" width="11" style="66" customWidth="1"/>
    <col min="13" max="13" width="43.5703125" style="31" customWidth="1"/>
    <col min="14" max="16" width="11" style="31" customWidth="1"/>
    <col min="17" max="17" width="15.5703125" style="31" customWidth="1"/>
    <col min="18" max="18" width="15.42578125" style="31" customWidth="1"/>
    <col min="19" max="19" width="22.5703125" style="31" customWidth="1"/>
    <col min="20" max="20" width="18.5703125" style="31" customWidth="1"/>
    <col min="21" max="21" width="19.5703125" style="31" customWidth="1"/>
    <col min="22" max="22" width="18.5703125" style="31" customWidth="1"/>
    <col min="23" max="26" width="12" style="31" customWidth="1"/>
    <col min="27" max="16384" width="9.140625" style="31"/>
  </cols>
  <sheetData>
    <row r="1" spans="2:13" ht="50.1" customHeight="1" x14ac:dyDescent="0.25">
      <c r="B1" s="132" t="s">
        <v>410</v>
      </c>
      <c r="C1" s="133"/>
      <c r="D1" s="133"/>
      <c r="E1" s="133"/>
      <c r="F1" s="133"/>
      <c r="G1" s="133"/>
      <c r="H1" s="133"/>
      <c r="I1" s="133"/>
      <c r="J1" s="133"/>
      <c r="K1" s="133"/>
      <c r="L1" s="133"/>
      <c r="M1" s="134"/>
    </row>
    <row r="2" spans="2:13" s="32" customFormat="1" ht="50.1" customHeight="1" x14ac:dyDescent="0.25">
      <c r="B2" s="3" t="s">
        <v>1</v>
      </c>
      <c r="C2" s="3" t="s">
        <v>2</v>
      </c>
      <c r="D2" s="3" t="s">
        <v>3</v>
      </c>
      <c r="E2" s="3" t="s">
        <v>4</v>
      </c>
      <c r="F2" s="3" t="s">
        <v>5</v>
      </c>
      <c r="G2" s="3" t="s">
        <v>6</v>
      </c>
      <c r="H2" s="3" t="s">
        <v>7</v>
      </c>
      <c r="I2" s="3" t="s">
        <v>8</v>
      </c>
      <c r="J2" s="3" t="s">
        <v>399</v>
      </c>
      <c r="K2" s="3" t="s">
        <v>9</v>
      </c>
      <c r="L2" s="3" t="s">
        <v>10</v>
      </c>
      <c r="M2" s="3" t="s">
        <v>361</v>
      </c>
    </row>
    <row r="3" spans="2:13" ht="50.1" customHeight="1" x14ac:dyDescent="0.25">
      <c r="B3" s="200" t="s">
        <v>314</v>
      </c>
      <c r="C3" s="200" t="s">
        <v>367</v>
      </c>
      <c r="D3" s="200" t="s">
        <v>369</v>
      </c>
      <c r="E3" s="200" t="s">
        <v>370</v>
      </c>
      <c r="F3" s="200" t="s">
        <v>345</v>
      </c>
      <c r="G3" s="201" t="s">
        <v>368</v>
      </c>
      <c r="H3" s="200" t="s">
        <v>17</v>
      </c>
      <c r="I3" s="200" t="s">
        <v>17</v>
      </c>
      <c r="J3" s="200" t="s">
        <v>400</v>
      </c>
      <c r="K3" s="30" t="s">
        <v>18</v>
      </c>
      <c r="L3" s="200" t="s">
        <v>19</v>
      </c>
      <c r="M3" s="102"/>
    </row>
    <row r="4" spans="2:13" ht="50.1" customHeight="1" x14ac:dyDescent="0.25">
      <c r="B4" s="200"/>
      <c r="C4" s="200"/>
      <c r="D4" s="200"/>
      <c r="E4" s="200"/>
      <c r="F4" s="200"/>
      <c r="G4" s="201"/>
      <c r="H4" s="200"/>
      <c r="I4" s="200"/>
      <c r="J4" s="200"/>
      <c r="K4" s="30" t="s">
        <v>26</v>
      </c>
      <c r="L4" s="200"/>
      <c r="M4" s="102"/>
    </row>
    <row r="5" spans="2:13" ht="50.1" customHeight="1" x14ac:dyDescent="0.25">
      <c r="B5" s="106"/>
      <c r="C5" s="106"/>
      <c r="D5" s="106"/>
      <c r="E5" s="106"/>
      <c r="F5" s="106"/>
      <c r="G5" s="107"/>
      <c r="H5" s="106"/>
      <c r="I5" s="106"/>
      <c r="J5" s="106"/>
      <c r="K5" s="106"/>
      <c r="L5" s="106"/>
      <c r="M5" s="102"/>
    </row>
    <row r="6" spans="2:13" ht="50.1" customHeight="1" x14ac:dyDescent="0.25">
      <c r="B6" s="106"/>
      <c r="C6" s="106"/>
      <c r="D6" s="106"/>
      <c r="E6" s="106"/>
      <c r="F6" s="106"/>
      <c r="G6" s="107"/>
      <c r="H6" s="106"/>
      <c r="I6" s="106"/>
      <c r="J6" s="106"/>
      <c r="K6" s="106"/>
      <c r="L6" s="106"/>
      <c r="M6" s="102"/>
    </row>
    <row r="7" spans="2:13" ht="50.1" customHeight="1" x14ac:dyDescent="0.25">
      <c r="B7" s="93"/>
      <c r="C7" s="93"/>
      <c r="D7" s="93"/>
      <c r="E7" s="93"/>
      <c r="F7" s="93"/>
      <c r="G7" s="94"/>
      <c r="H7" s="93"/>
      <c r="I7" s="93"/>
      <c r="J7" s="93"/>
      <c r="K7" s="93"/>
      <c r="L7" s="93"/>
      <c r="M7" s="100"/>
    </row>
    <row r="8" spans="2:13" ht="50.1" customHeight="1" x14ac:dyDescent="0.25">
      <c r="B8" s="93"/>
      <c r="C8" s="93"/>
      <c r="D8" s="93"/>
      <c r="E8" s="93"/>
      <c r="F8" s="93"/>
      <c r="G8" s="94"/>
      <c r="H8" s="93"/>
      <c r="I8" s="93"/>
      <c r="J8" s="93"/>
      <c r="K8" s="93"/>
      <c r="L8" s="93"/>
      <c r="M8" s="99"/>
    </row>
    <row r="9" spans="2:13" ht="50.1" customHeight="1" x14ac:dyDescent="0.25">
      <c r="B9" s="198"/>
      <c r="C9" s="198"/>
      <c r="D9" s="198"/>
      <c r="E9" s="198"/>
      <c r="F9" s="198"/>
      <c r="G9" s="199"/>
      <c r="H9" s="198"/>
      <c r="I9" s="198"/>
      <c r="J9" s="93"/>
      <c r="K9" s="93"/>
      <c r="L9" s="198"/>
      <c r="M9" s="99"/>
    </row>
    <row r="10" spans="2:13" ht="50.1" customHeight="1" x14ac:dyDescent="0.25">
      <c r="B10" s="198"/>
      <c r="C10" s="198"/>
      <c r="D10" s="198"/>
      <c r="E10" s="198"/>
      <c r="F10" s="198"/>
      <c r="G10" s="199"/>
      <c r="H10" s="198"/>
      <c r="I10" s="198"/>
      <c r="J10" s="93"/>
      <c r="K10" s="93"/>
      <c r="L10" s="198"/>
      <c r="M10" s="99"/>
    </row>
    <row r="11" spans="2:13" ht="50.1" customHeight="1" x14ac:dyDescent="0.25">
      <c r="B11" s="93"/>
      <c r="C11" s="93"/>
      <c r="D11" s="93"/>
      <c r="E11" s="93"/>
      <c r="F11" s="93"/>
      <c r="G11" s="95"/>
      <c r="H11" s="93"/>
      <c r="I11" s="93"/>
      <c r="J11" s="93"/>
      <c r="K11" s="93"/>
      <c r="L11" s="93"/>
      <c r="M11" s="99"/>
    </row>
    <row r="12" spans="2:13" ht="50.1" customHeight="1" x14ac:dyDescent="0.25">
      <c r="B12" s="93"/>
      <c r="C12" s="93"/>
      <c r="D12" s="93"/>
      <c r="E12" s="93"/>
      <c r="F12" s="93"/>
      <c r="G12" s="94"/>
      <c r="H12" s="93"/>
      <c r="I12" s="93"/>
      <c r="J12" s="93"/>
      <c r="K12" s="93"/>
      <c r="L12" s="93"/>
      <c r="M12" s="99"/>
    </row>
    <row r="13" spans="2:13" ht="50.1" customHeight="1" x14ac:dyDescent="0.25">
      <c r="B13" s="93"/>
      <c r="C13" s="93"/>
      <c r="D13" s="93"/>
      <c r="E13" s="93"/>
      <c r="F13" s="93"/>
      <c r="G13" s="94"/>
      <c r="H13" s="93"/>
      <c r="I13" s="93"/>
      <c r="J13" s="93"/>
      <c r="K13" s="93"/>
      <c r="L13" s="93"/>
      <c r="M13" s="99"/>
    </row>
    <row r="14" spans="2:13" ht="50.1" customHeight="1" x14ac:dyDescent="0.25">
      <c r="B14" s="93"/>
      <c r="C14" s="93"/>
      <c r="D14" s="93"/>
      <c r="E14" s="93"/>
      <c r="F14" s="93"/>
      <c r="G14" s="95"/>
      <c r="H14" s="93"/>
      <c r="I14" s="93"/>
      <c r="J14" s="93"/>
      <c r="K14" s="93"/>
      <c r="L14" s="93"/>
      <c r="M14" s="99"/>
    </row>
    <row r="15" spans="2:13" ht="50.1" customHeight="1" x14ac:dyDescent="0.25">
      <c r="B15" s="93"/>
      <c r="C15" s="93"/>
      <c r="D15" s="93"/>
      <c r="E15" s="93"/>
      <c r="F15" s="93"/>
      <c r="G15" s="95"/>
      <c r="H15" s="93"/>
      <c r="I15" s="93"/>
      <c r="J15" s="93"/>
      <c r="K15" s="93"/>
      <c r="L15" s="93"/>
      <c r="M15" s="99"/>
    </row>
    <row r="16" spans="2:13" ht="50.1" customHeight="1" x14ac:dyDescent="0.25">
      <c r="B16" s="93"/>
      <c r="C16" s="93"/>
      <c r="D16" s="93"/>
      <c r="E16" s="93"/>
      <c r="F16" s="93"/>
      <c r="G16" s="95"/>
      <c r="H16" s="93"/>
      <c r="I16" s="93"/>
      <c r="J16" s="93"/>
      <c r="K16" s="93"/>
      <c r="L16" s="93"/>
      <c r="M16" s="99"/>
    </row>
    <row r="17" spans="2:13" ht="50.1" customHeight="1" x14ac:dyDescent="0.25">
      <c r="B17" s="93"/>
      <c r="C17" s="93"/>
      <c r="D17" s="93"/>
      <c r="E17" s="93"/>
      <c r="F17" s="93"/>
      <c r="G17" s="95"/>
      <c r="H17" s="96"/>
      <c r="I17" s="96"/>
      <c r="J17" s="96"/>
      <c r="K17" s="93"/>
      <c r="L17" s="93"/>
      <c r="M17" s="99"/>
    </row>
    <row r="19" spans="2:13" ht="50.1" customHeight="1" x14ac:dyDescent="0.25">
      <c r="B19" s="156"/>
      <c r="C19" s="156"/>
      <c r="D19" s="156"/>
      <c r="E19" s="156"/>
      <c r="F19" s="156"/>
      <c r="G19" s="158"/>
      <c r="H19" s="159"/>
      <c r="I19" s="159"/>
      <c r="K19" s="156"/>
      <c r="L19" s="162"/>
    </row>
    <row r="20" spans="2:13" ht="50.1" customHeight="1" x14ac:dyDescent="0.25">
      <c r="B20" s="156"/>
      <c r="C20" s="156"/>
      <c r="D20" s="156"/>
      <c r="E20" s="156"/>
      <c r="F20" s="156"/>
      <c r="G20" s="158"/>
      <c r="H20" s="159"/>
      <c r="I20" s="159"/>
      <c r="K20" s="156"/>
      <c r="L20" s="162"/>
    </row>
    <row r="21" spans="2:13" ht="50.1" customHeight="1" x14ac:dyDescent="0.25">
      <c r="B21" s="156"/>
      <c r="C21" s="156"/>
      <c r="D21" s="156"/>
      <c r="E21" s="156"/>
      <c r="F21" s="156"/>
      <c r="G21" s="158"/>
      <c r="H21" s="159"/>
      <c r="I21" s="159"/>
      <c r="L21" s="156"/>
    </row>
    <row r="22" spans="2:13" ht="50.1" customHeight="1" x14ac:dyDescent="0.25">
      <c r="B22" s="156"/>
      <c r="C22" s="156"/>
      <c r="D22" s="156"/>
      <c r="E22" s="156"/>
      <c r="F22" s="156"/>
      <c r="G22" s="158"/>
      <c r="H22" s="159"/>
      <c r="I22" s="159"/>
      <c r="L22" s="156"/>
    </row>
  </sheetData>
  <autoFilter ref="B2:L23" xr:uid="{00000000-0009-0000-0000-000005000000}"/>
  <mergeCells count="39">
    <mergeCell ref="B1:M1"/>
    <mergeCell ref="F3:F4"/>
    <mergeCell ref="E3:E4"/>
    <mergeCell ref="D3:D4"/>
    <mergeCell ref="C3:C4"/>
    <mergeCell ref="B3:B4"/>
    <mergeCell ref="L3:L4"/>
    <mergeCell ref="I3:I4"/>
    <mergeCell ref="H3:H4"/>
    <mergeCell ref="G3:G4"/>
    <mergeCell ref="J3:J4"/>
    <mergeCell ref="B9:B10"/>
    <mergeCell ref="C9:C10"/>
    <mergeCell ref="D9:D10"/>
    <mergeCell ref="E9:E10"/>
    <mergeCell ref="F9:F10"/>
    <mergeCell ref="B19:B20"/>
    <mergeCell ref="C19:C20"/>
    <mergeCell ref="D19:D20"/>
    <mergeCell ref="E19:E20"/>
    <mergeCell ref="F19:F20"/>
    <mergeCell ref="G21:G22"/>
    <mergeCell ref="H21:H22"/>
    <mergeCell ref="H9:H10"/>
    <mergeCell ref="I9:I10"/>
    <mergeCell ref="L9:L10"/>
    <mergeCell ref="G19:G20"/>
    <mergeCell ref="H19:H20"/>
    <mergeCell ref="I21:I22"/>
    <mergeCell ref="L21:L22"/>
    <mergeCell ref="G9:G10"/>
    <mergeCell ref="I19:I20"/>
    <mergeCell ref="K19:K20"/>
    <mergeCell ref="L19:L20"/>
    <mergeCell ref="B21:B22"/>
    <mergeCell ref="C21:C22"/>
    <mergeCell ref="D21:D22"/>
    <mergeCell ref="E21:E22"/>
    <mergeCell ref="F21:F22"/>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categories!$F$16:$F$41</xm:f>
          </x14:formula1>
          <xm:sqref>B2</xm:sqref>
        </x14:dataValidation>
        <x14:dataValidation type="list" allowBlank="1" showInputMessage="1" showErrorMessage="1" xr:uid="{00000000-0002-0000-0500-000001000000}">
          <x14:formula1>
            <xm:f>categories!$H$8:$H$12</xm:f>
          </x14:formula1>
          <xm:sqref>L2</xm:sqref>
        </x14:dataValidation>
        <x14:dataValidation type="list" allowBlank="1" showInputMessage="1" showErrorMessage="1" xr:uid="{00000000-0002-0000-0500-000002000000}">
          <x14:formula1>
            <xm:f>categories!$H$2:$H$5</xm:f>
          </x14:formula1>
          <xm:sqref>K2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F2:L41"/>
  <sheetViews>
    <sheetView workbookViewId="0">
      <selection activeCell="H59" sqref="H59"/>
    </sheetView>
  </sheetViews>
  <sheetFormatPr defaultColWidth="8.85546875" defaultRowHeight="15" x14ac:dyDescent="0.25"/>
  <cols>
    <col min="6" max="6" width="34.85546875" customWidth="1"/>
  </cols>
  <sheetData>
    <row r="2" spans="6:12" ht="45" x14ac:dyDescent="0.25">
      <c r="F2" t="s">
        <v>285</v>
      </c>
      <c r="H2" t="s">
        <v>18</v>
      </c>
      <c r="L2" s="1" t="s">
        <v>286</v>
      </c>
    </row>
    <row r="3" spans="6:12" ht="60" x14ac:dyDescent="0.25">
      <c r="F3" t="s">
        <v>287</v>
      </c>
      <c r="H3" t="s">
        <v>115</v>
      </c>
      <c r="L3" s="1" t="s">
        <v>288</v>
      </c>
    </row>
    <row r="4" spans="6:12" ht="90" x14ac:dyDescent="0.25">
      <c r="F4" t="s">
        <v>289</v>
      </c>
      <c r="H4" t="s">
        <v>26</v>
      </c>
      <c r="L4" s="1" t="s">
        <v>290</v>
      </c>
    </row>
    <row r="5" spans="6:12" ht="30" x14ac:dyDescent="0.25">
      <c r="F5" t="s">
        <v>291</v>
      </c>
      <c r="H5" t="s">
        <v>86</v>
      </c>
      <c r="L5" s="1" t="s">
        <v>132</v>
      </c>
    </row>
    <row r="6" spans="6:12" ht="60" x14ac:dyDescent="0.25">
      <c r="F6" t="s">
        <v>292</v>
      </c>
      <c r="L6" s="1" t="s">
        <v>293</v>
      </c>
    </row>
    <row r="7" spans="6:12" ht="60" x14ac:dyDescent="0.25">
      <c r="F7" t="s">
        <v>294</v>
      </c>
      <c r="L7" s="2" t="s">
        <v>295</v>
      </c>
    </row>
    <row r="8" spans="6:12" ht="45" x14ac:dyDescent="0.25">
      <c r="F8" t="s">
        <v>296</v>
      </c>
      <c r="H8" t="s">
        <v>19</v>
      </c>
      <c r="L8" s="1" t="s">
        <v>286</v>
      </c>
    </row>
    <row r="9" spans="6:12" ht="60" x14ac:dyDescent="0.25">
      <c r="F9" t="s">
        <v>297</v>
      </c>
      <c r="H9" t="s">
        <v>298</v>
      </c>
      <c r="L9" s="1" t="s">
        <v>288</v>
      </c>
    </row>
    <row r="10" spans="6:12" ht="90" x14ac:dyDescent="0.25">
      <c r="H10" t="s">
        <v>203</v>
      </c>
      <c r="L10" s="1" t="s">
        <v>290</v>
      </c>
    </row>
    <row r="11" spans="6:12" ht="30" x14ac:dyDescent="0.25">
      <c r="H11" t="s">
        <v>299</v>
      </c>
      <c r="L11" s="1" t="s">
        <v>132</v>
      </c>
    </row>
    <row r="12" spans="6:12" ht="60" x14ac:dyDescent="0.25">
      <c r="H12" t="s">
        <v>156</v>
      </c>
      <c r="L12" s="1" t="s">
        <v>293</v>
      </c>
    </row>
    <row r="13" spans="6:12" ht="60" x14ac:dyDescent="0.25">
      <c r="L13" s="2" t="s">
        <v>295</v>
      </c>
    </row>
    <row r="16" spans="6:12" x14ac:dyDescent="0.25">
      <c r="F16" t="s">
        <v>11</v>
      </c>
    </row>
    <row r="17" spans="6:6" x14ac:dyDescent="0.25">
      <c r="F17" t="s">
        <v>30</v>
      </c>
    </row>
    <row r="18" spans="6:6" x14ac:dyDescent="0.25">
      <c r="F18" t="s">
        <v>44</v>
      </c>
    </row>
    <row r="19" spans="6:6" x14ac:dyDescent="0.25">
      <c r="F19" t="s">
        <v>300</v>
      </c>
    </row>
    <row r="20" spans="6:6" x14ac:dyDescent="0.25">
      <c r="F20" t="s">
        <v>72</v>
      </c>
    </row>
    <row r="21" spans="6:6" x14ac:dyDescent="0.25">
      <c r="F21" t="s">
        <v>90</v>
      </c>
    </row>
    <row r="22" spans="6:6" x14ac:dyDescent="0.25">
      <c r="F22" t="s">
        <v>100</v>
      </c>
    </row>
    <row r="23" spans="6:6" x14ac:dyDescent="0.25">
      <c r="F23" t="s">
        <v>301</v>
      </c>
    </row>
    <row r="24" spans="6:6" x14ac:dyDescent="0.25">
      <c r="F24" t="s">
        <v>302</v>
      </c>
    </row>
    <row r="25" spans="6:6" x14ac:dyDescent="0.25">
      <c r="F25" t="s">
        <v>303</v>
      </c>
    </row>
    <row r="26" spans="6:6" x14ac:dyDescent="0.25">
      <c r="F26" t="s">
        <v>214</v>
      </c>
    </row>
    <row r="27" spans="6:6" x14ac:dyDescent="0.25">
      <c r="F27" t="s">
        <v>304</v>
      </c>
    </row>
    <row r="28" spans="6:6" x14ac:dyDescent="0.25">
      <c r="F28" t="s">
        <v>210</v>
      </c>
    </row>
    <row r="29" spans="6:6" x14ac:dyDescent="0.25">
      <c r="F29" t="s">
        <v>305</v>
      </c>
    </row>
    <row r="30" spans="6:6" x14ac:dyDescent="0.25">
      <c r="F30" t="s">
        <v>306</v>
      </c>
    </row>
    <row r="31" spans="6:6" x14ac:dyDescent="0.25">
      <c r="F31" t="s">
        <v>307</v>
      </c>
    </row>
    <row r="32" spans="6:6" x14ac:dyDescent="0.25">
      <c r="F32" t="s">
        <v>135</v>
      </c>
    </row>
    <row r="33" spans="6:6" x14ac:dyDescent="0.25">
      <c r="F33" t="s">
        <v>149</v>
      </c>
    </row>
    <row r="34" spans="6:6" x14ac:dyDescent="0.25">
      <c r="F34" t="s">
        <v>308</v>
      </c>
    </row>
    <row r="35" spans="6:6" x14ac:dyDescent="0.25">
      <c r="F35" t="s">
        <v>309</v>
      </c>
    </row>
    <row r="36" spans="6:6" x14ac:dyDescent="0.25">
      <c r="F36" t="s">
        <v>310</v>
      </c>
    </row>
    <row r="37" spans="6:6" x14ac:dyDescent="0.25">
      <c r="F37" t="s">
        <v>311</v>
      </c>
    </row>
    <row r="38" spans="6:6" x14ac:dyDescent="0.25">
      <c r="F38" t="s">
        <v>312</v>
      </c>
    </row>
    <row r="39" spans="6:6" x14ac:dyDescent="0.25">
      <c r="F39" t="s">
        <v>313</v>
      </c>
    </row>
    <row r="40" spans="6:6" x14ac:dyDescent="0.25">
      <c r="F40" t="s">
        <v>314</v>
      </c>
    </row>
    <row r="41" spans="6:6" x14ac:dyDescent="0.25">
      <c r="F41" t="s">
        <v>315</v>
      </c>
    </row>
  </sheetData>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010de881-5e6a-4240-b83a-1f79a6234344">
      <Terms xmlns="http://schemas.microsoft.com/office/infopath/2007/PartnerControls"/>
    </TaxKeywordTaxHTField>
    <TaxCatchAll xmlns="010de881-5e6a-4240-b83a-1f79a6234344" xsi:nil="true"/>
    <SharedWithUsers xmlns="010de881-5e6a-4240-b83a-1f79a6234344">
      <UserInfo>
        <DisplayName>Simon Knight</DisplayName>
        <AccountId>192</AccountId>
        <AccountType/>
      </UserInfo>
      <UserInfo>
        <DisplayName>Clara Mills</DisplayName>
        <AccountId>29</AccountId>
        <AccountType/>
      </UserInfo>
    </SharedWithUsers>
    <lcf76f155ced4ddcb4097134ff3c332f xmlns="25de865c-f28c-4fb1-9303-04c8ff567ad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90A049240F0E4C9569D82BEC6E7348" ma:contentTypeVersion="18" ma:contentTypeDescription="Create a new document." ma:contentTypeScope="" ma:versionID="ff198d274bc8d3e4f1cb231e22c4d5bc">
  <xsd:schema xmlns:xsd="http://www.w3.org/2001/XMLSchema" xmlns:xs="http://www.w3.org/2001/XMLSchema" xmlns:p="http://schemas.microsoft.com/office/2006/metadata/properties" xmlns:ns2="010de881-5e6a-4240-b83a-1f79a6234344" xmlns:ns3="25de865c-f28c-4fb1-9303-04c8ff567ad6" targetNamespace="http://schemas.microsoft.com/office/2006/metadata/properties" ma:root="true" ma:fieldsID="90ae7967104b8b1541559a81191cad6d" ns2:_="" ns3:_="">
    <xsd:import namespace="010de881-5e6a-4240-b83a-1f79a6234344"/>
    <xsd:import namespace="25de865c-f28c-4fb1-9303-04c8ff567ad6"/>
    <xsd:element name="properties">
      <xsd:complexType>
        <xsd:sequence>
          <xsd:element name="documentManagement">
            <xsd:complexType>
              <xsd:all>
                <xsd:element ref="ns2:TaxKeywordTaxHTField" minOccurs="0"/>
                <xsd:element ref="ns2:TaxCatchAll" minOccurs="0"/>
                <xsd:element ref="ns3:MediaServiceMetadata" minOccurs="0"/>
                <xsd:element ref="ns3:MediaServiceFastMetadata" minOccurs="0"/>
                <xsd:element ref="ns3:MediaServiceDateTaken"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MediaServiceLocation" minOccurs="0"/>
                <xsd:element ref="ns2:SharedWithUsers" minOccurs="0"/>
                <xsd:element ref="ns2:SharedWithDetail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0de881-5e6a-4240-b83a-1f79a6234344"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4fef7914-8384-4319-8444-378afdf4f659"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5c4a3394-c52a-47b8-a282-f923546a63f1}" ma:internalName="TaxCatchAll" ma:showField="CatchAllData" ma:web="010de881-5e6a-4240-b83a-1f79a623434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de865c-f28c-4fb1-9303-04c8ff567ad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4fef7914-8384-4319-8444-378afdf4f6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A02AE0-E311-4A1D-A8B6-DDCD62C4B455}">
  <ds:schemaRefs>
    <ds:schemaRef ds:uri="http://purl.org/dc/dcmitype/"/>
    <ds:schemaRef ds:uri="http://schemas.microsoft.com/office/2006/documentManagement/typ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010de881-5e6a-4240-b83a-1f79a6234344"/>
    <ds:schemaRef ds:uri="http://schemas.openxmlformats.org/package/2006/metadata/core-properties"/>
    <ds:schemaRef ds:uri="25de865c-f28c-4fb1-9303-04c8ff567ad6"/>
  </ds:schemaRefs>
</ds:datastoreItem>
</file>

<file path=customXml/itemProps2.xml><?xml version="1.0" encoding="utf-8"?>
<ds:datastoreItem xmlns:ds="http://schemas.openxmlformats.org/officeDocument/2006/customXml" ds:itemID="{AE19A63E-8843-43E9-ACB0-6868226B8431}">
  <ds:schemaRefs>
    <ds:schemaRef ds:uri="http://schemas.microsoft.com/sharepoint/v3/contenttype/forms"/>
  </ds:schemaRefs>
</ds:datastoreItem>
</file>

<file path=customXml/itemProps3.xml><?xml version="1.0" encoding="utf-8"?>
<ds:datastoreItem xmlns:ds="http://schemas.openxmlformats.org/officeDocument/2006/customXml" ds:itemID="{A9B16078-AE63-4A58-912D-1346DF032D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0de881-5e6a-4240-b83a-1f79a6234344"/>
    <ds:schemaRef ds:uri="25de865c-f28c-4fb1-9303-04c8ff567a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Healthy Body</vt:lpstr>
      <vt:lpstr>Connect</vt:lpstr>
      <vt:lpstr>Learning &amp; School</vt:lpstr>
      <vt:lpstr>Wellbeing &amp; Self-Awareness</vt:lpstr>
      <vt:lpstr>Growth, Motivation &amp; Passion</vt:lpstr>
      <vt:lpstr>Giving Back &amp; Community</vt:lpstr>
      <vt:lpstr>categories</vt:lpstr>
    </vt:vector>
  </TitlesOfParts>
  <Manager/>
  <Company>University of Technology Sydney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Clara Mills</dc:creator>
  <cp:keywords/>
  <dc:description/>
  <cp:lastModifiedBy>Clara Mills</cp:lastModifiedBy>
  <cp:revision/>
  <dcterms:created xsi:type="dcterms:W3CDTF">2022-04-12T00:44:30Z</dcterms:created>
  <dcterms:modified xsi:type="dcterms:W3CDTF">2022-07-11T00:13:11Z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2022-04-12T00:44:31Z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eb01e764-c0d8-4976-b2fa-ed6a5f33f6e4</vt:lpwstr>
  </property>
  <property fmtid="{D5CDD505-2E9C-101B-9397-08002B2CF9AE}" pid="8" name="MSIP_Label_51a6c3db-1667-4f49-995a-8b9973972958_ContentBits">
    <vt:lpwstr>0</vt:lpwstr>
  </property>
  <property fmtid="{D5CDD505-2E9C-101B-9397-08002B2CF9AE}" pid="9" name="ContentTypeId">
    <vt:lpwstr>0x010100D590A049240F0E4C9569D82BEC6E7348</vt:lpwstr>
  </property>
  <property fmtid="{D5CDD505-2E9C-101B-9397-08002B2CF9AE}" pid="10" name="TaxKeyword">
    <vt:lpwstr/>
  </property>
  <property fmtid="{D5CDD505-2E9C-101B-9397-08002B2CF9AE}" pid="11" name="MediaServiceImageTags">
    <vt:lpwstr/>
  </property>
</Properties>
</file>