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91\anaconda3\DataScience\project\data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<sst xmlns="http://schemas.openxmlformats.org/spreadsheetml/2006/main" count="60" uniqueCount="42">
  <si>
    <t>Name</t>
  </si>
  <si>
    <t>Season</t>
  </si>
  <si>
    <t>Region</t>
  </si>
  <si>
    <t>Games</t>
  </si>
  <si>
    <t>Win rate</t>
  </si>
  <si>
    <t>K:D</t>
  </si>
  <si>
    <t>GPM</t>
  </si>
  <si>
    <t>GDM</t>
  </si>
  <si>
    <t>Game duration</t>
  </si>
  <si>
    <t>Kills / game</t>
  </si>
  <si>
    <t>Deaths / game</t>
  </si>
  <si>
    <t>Towers killed</t>
  </si>
  <si>
    <t>Towers lost</t>
  </si>
  <si>
    <t>FB%</t>
  </si>
  <si>
    <t>FT%</t>
  </si>
  <si>
    <t>DRAPG</t>
  </si>
  <si>
    <t>DRA%</t>
  </si>
  <si>
    <t>HERPG</t>
  </si>
  <si>
    <t>HER%</t>
  </si>
  <si>
    <t>DRA@15</t>
  </si>
  <si>
    <t>TD@15</t>
  </si>
  <si>
    <t>GD@15</t>
  </si>
  <si>
    <t>NASHPG</t>
  </si>
  <si>
    <t>NASH%</t>
  </si>
  <si>
    <t>CSM</t>
  </si>
  <si>
    <t>DPM</t>
  </si>
  <si>
    <t>WPM</t>
  </si>
  <si>
    <t>VWPM</t>
  </si>
  <si>
    <t>WCPM</t>
  </si>
  <si>
    <t>Afreeca Freecs</t>
  </si>
  <si>
    <t>S11</t>
  </si>
  <si>
    <t>KR</t>
  </si>
  <si>
    <t>DRX</t>
  </si>
  <si>
    <t>DWG KIA</t>
  </si>
  <si>
    <t>Fredit BRION</t>
  </si>
  <si>
    <t>Gen.G eSports</t>
  </si>
  <si>
    <t>Hanwha Life eSports</t>
  </si>
  <si>
    <t>KT Rolster</t>
  </si>
  <si>
    <t>Liiv SANDBOX</t>
  </si>
  <si>
    <t>Nongshim RedForce</t>
  </si>
  <si>
    <t>T1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</si>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</sst>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l.gg/teams/team-stats/1098/split-ALL/tournament-LCK%20Spring%202021/" TargetMode="External"/><Relationship Id="rId3" Type="http://schemas.openxmlformats.org/officeDocument/2006/relationships/hyperlink" Target="https://gol.gg/teams/team-stats/1092/split-ALL/tournament-LCK%20Spring%202021/" TargetMode="External"/><Relationship Id="rId7" Type="http://schemas.openxmlformats.org/officeDocument/2006/relationships/hyperlink" Target="https://gol.gg/teams/team-stats/1097/split-ALL/tournament-LCK%20Spring%202021/" TargetMode="External"/><Relationship Id="rId2" Type="http://schemas.openxmlformats.org/officeDocument/2006/relationships/hyperlink" Target="https://gol.gg/teams/team-stats/1093/split-ALL/tournament-LCK%20Spring%202021/" TargetMode="External"/><Relationship Id="rId1" Type="http://schemas.openxmlformats.org/officeDocument/2006/relationships/hyperlink" Target="https://gol.gg/teams/team-stats/1091/split-ALL/tournament-LCK%20Spring%202021/" TargetMode="External"/><Relationship Id="rId6" Type="http://schemas.openxmlformats.org/officeDocument/2006/relationships/hyperlink" Target="https://gol.gg/teams/team-stats/1096/split-ALL/tournament-LCK%20Spring%202021/" TargetMode="External"/><Relationship Id="rId5" Type="http://schemas.openxmlformats.org/officeDocument/2006/relationships/hyperlink" Target="https://gol.gg/teams/team-stats/1126/split-ALL/tournament-LCK%20Spring%202021/" TargetMode="External"/><Relationship Id="rId10" Type="http://schemas.openxmlformats.org/officeDocument/2006/relationships/hyperlink" Target="https://gol.gg/teams/team-stats/1125/split-ALL/tournament-LCK%20Spring%202021/" TargetMode="External"/><Relationship Id="rId4" Type="http://schemas.openxmlformats.org/officeDocument/2006/relationships/hyperlink" Target="https://gol.gg/teams/team-stats/1094/split-ALL/tournament-LCK%20Spring%202021/" TargetMode="External"/><Relationship Id="rId9" Type="http://schemas.openxmlformats.org/officeDocument/2006/relationships/hyperlink" Target="https://gol.gg/teams/team-stats/1099/split-ALL/tournament-LCK%20Spring%20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H22" sqref="H22"/>
    </sheetView>
  </sheetViews>
  <sheetFormatPr defaultRowHeight="16.5" x14ac:dyDescent="0.3"/>
  <cols>
    <col min="1" max="1" width="20" bestFit="1" customWidth="1"/>
    <col min="3" max="3" width="9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 t="s">
        <v>30</v>
      </c>
      <c r="C2" t="s">
        <v>31</v>
      </c>
      <c r="D2">
        <v>42</v>
      </c>
      <c r="E2">
        <f>_xlfn.RANK.EQ(F2,$F$2:$F$11,0)</f>
        <v>8</v>
      </c>
      <c r="F2">
        <v>0.38100000000000001</v>
      </c>
      <c r="G2">
        <v>0.88</v>
      </c>
      <c r="H2">
        <v>1746</v>
      </c>
      <c r="I2">
        <v>-67</v>
      </c>
      <c r="J2">
        <v>1.3965277777777778</v>
      </c>
      <c r="K2">
        <v>12.1</v>
      </c>
      <c r="L2">
        <v>13.8</v>
      </c>
      <c r="M2">
        <v>5.5</v>
      </c>
      <c r="N2">
        <v>6.3</v>
      </c>
      <c r="O2">
        <v>71.400000000000006</v>
      </c>
      <c r="P2">
        <v>54.8</v>
      </c>
      <c r="Q2">
        <v>2.5</v>
      </c>
      <c r="R2">
        <v>54.3</v>
      </c>
      <c r="S2">
        <v>1.21</v>
      </c>
      <c r="T2">
        <v>65.5</v>
      </c>
      <c r="U2">
        <v>1.02</v>
      </c>
      <c r="V2">
        <v>0.2</v>
      </c>
      <c r="W2">
        <v>442</v>
      </c>
      <c r="X2">
        <v>0.56999999999999995</v>
      </c>
      <c r="Y2">
        <v>41.9</v>
      </c>
      <c r="Z2">
        <v>32.9</v>
      </c>
      <c r="AA2">
        <v>1843</v>
      </c>
      <c r="AB2">
        <v>3.7</v>
      </c>
      <c r="AC2">
        <v>1.52</v>
      </c>
      <c r="AD2">
        <v>1.87</v>
      </c>
    </row>
    <row r="3" spans="1:30" x14ac:dyDescent="0.3">
      <c r="A3" t="s">
        <v>32</v>
      </c>
      <c r="B3" t="s">
        <v>30</v>
      </c>
      <c r="C3" t="s">
        <v>31</v>
      </c>
      <c r="D3">
        <v>47</v>
      </c>
      <c r="E3">
        <f>_xlfn.RANK.EQ(F3,$F$2:$F$11,0)</f>
        <v>5</v>
      </c>
      <c r="F3">
        <v>0.44700000000000001</v>
      </c>
      <c r="G3">
        <v>0.86</v>
      </c>
      <c r="H3">
        <v>1759</v>
      </c>
      <c r="I3">
        <v>-43</v>
      </c>
      <c r="J3">
        <v>1.4041666666666668</v>
      </c>
      <c r="K3">
        <v>11</v>
      </c>
      <c r="L3">
        <v>12.7</v>
      </c>
      <c r="M3">
        <v>6.1</v>
      </c>
      <c r="N3">
        <v>6.3</v>
      </c>
      <c r="O3">
        <v>46.8</v>
      </c>
      <c r="P3">
        <v>40.4</v>
      </c>
      <c r="Q3">
        <v>2.02</v>
      </c>
      <c r="R3">
        <v>39</v>
      </c>
      <c r="S3">
        <v>0.64</v>
      </c>
      <c r="T3">
        <v>31.9</v>
      </c>
      <c r="U3">
        <v>0.51</v>
      </c>
      <c r="V3">
        <v>-0.1</v>
      </c>
      <c r="W3">
        <v>-587</v>
      </c>
      <c r="X3">
        <v>0.66</v>
      </c>
      <c r="Y3">
        <v>48</v>
      </c>
      <c r="Z3">
        <v>34.1</v>
      </c>
      <c r="AA3">
        <v>1898</v>
      </c>
      <c r="AB3">
        <v>3.7</v>
      </c>
      <c r="AC3">
        <v>1.34</v>
      </c>
      <c r="AD3">
        <v>1.75</v>
      </c>
    </row>
    <row r="4" spans="1:30" x14ac:dyDescent="0.3">
      <c r="A4" t="s">
        <v>33</v>
      </c>
      <c r="B4" t="s">
        <v>30</v>
      </c>
      <c r="C4" t="s">
        <v>31</v>
      </c>
      <c r="D4">
        <v>43</v>
      </c>
      <c r="E4">
        <f>_xlfn.RANK.EQ(F4,$F$2:$F$11,0)</f>
        <v>1</v>
      </c>
      <c r="F4">
        <v>0.76700000000000002</v>
      </c>
      <c r="G4">
        <v>1.33</v>
      </c>
      <c r="H4">
        <v>1891</v>
      </c>
      <c r="I4">
        <v>192</v>
      </c>
      <c r="J4">
        <v>1.3881944444444445</v>
      </c>
      <c r="K4">
        <v>15</v>
      </c>
      <c r="L4">
        <v>11.3</v>
      </c>
      <c r="M4">
        <v>8</v>
      </c>
      <c r="N4">
        <v>3.9</v>
      </c>
      <c r="O4">
        <v>46.5</v>
      </c>
      <c r="P4">
        <v>60.5</v>
      </c>
      <c r="Q4">
        <v>3.05</v>
      </c>
      <c r="R4">
        <v>66.5</v>
      </c>
      <c r="S4">
        <v>1.26</v>
      </c>
      <c r="T4">
        <v>64</v>
      </c>
      <c r="U4">
        <v>0.91</v>
      </c>
      <c r="V4">
        <v>0.4</v>
      </c>
      <c r="W4">
        <v>1203</v>
      </c>
      <c r="X4">
        <v>1.07</v>
      </c>
      <c r="Y4">
        <v>75.400000000000006</v>
      </c>
      <c r="Z4">
        <v>34.299999999999997</v>
      </c>
      <c r="AA4">
        <v>2182</v>
      </c>
      <c r="AB4">
        <v>3.8</v>
      </c>
      <c r="AC4">
        <v>1.48</v>
      </c>
      <c r="AD4">
        <v>1.78</v>
      </c>
    </row>
    <row r="5" spans="1:30" x14ac:dyDescent="0.3">
      <c r="A5" t="s">
        <v>34</v>
      </c>
      <c r="B5" t="s">
        <v>30</v>
      </c>
      <c r="C5" t="s">
        <v>31</v>
      </c>
      <c r="D5">
        <v>39</v>
      </c>
      <c r="E5">
        <f>_xlfn.RANK.EQ(F5,$F$2:$F$11,0)</f>
        <v>10</v>
      </c>
      <c r="F5">
        <v>0.308</v>
      </c>
      <c r="G5">
        <v>0.77</v>
      </c>
      <c r="H5">
        <v>1679</v>
      </c>
      <c r="I5">
        <v>-185</v>
      </c>
      <c r="J5">
        <v>1.3659722222222221</v>
      </c>
      <c r="K5">
        <v>9.3000000000000007</v>
      </c>
      <c r="L5">
        <v>12</v>
      </c>
      <c r="M5">
        <v>3.7</v>
      </c>
      <c r="N5">
        <v>7.8</v>
      </c>
      <c r="O5">
        <v>43.6</v>
      </c>
      <c r="P5">
        <v>12.8</v>
      </c>
      <c r="Q5">
        <v>2.1</v>
      </c>
      <c r="R5">
        <v>43.8</v>
      </c>
      <c r="S5">
        <v>0.56000000000000005</v>
      </c>
      <c r="T5">
        <v>28.2</v>
      </c>
      <c r="U5">
        <v>0.9</v>
      </c>
      <c r="V5">
        <v>-0.7</v>
      </c>
      <c r="W5">
        <v>-1415</v>
      </c>
      <c r="X5">
        <v>0.44</v>
      </c>
      <c r="Y5">
        <v>31.5</v>
      </c>
      <c r="Z5">
        <v>33.6</v>
      </c>
      <c r="AA5">
        <v>1605</v>
      </c>
      <c r="AB5">
        <v>4</v>
      </c>
      <c r="AC5">
        <v>1.55</v>
      </c>
      <c r="AD5">
        <v>1.94</v>
      </c>
    </row>
    <row r="6" spans="1:30" x14ac:dyDescent="0.3">
      <c r="A6" t="s">
        <v>35</v>
      </c>
      <c r="B6" t="s">
        <v>30</v>
      </c>
      <c r="C6" t="s">
        <v>31</v>
      </c>
      <c r="D6">
        <v>44</v>
      </c>
      <c r="E6">
        <f>_xlfn.RANK.EQ(F6,$F$2:$F$11,0)</f>
        <v>2</v>
      </c>
      <c r="F6">
        <v>0.65900000000000003</v>
      </c>
      <c r="G6">
        <v>1.26</v>
      </c>
      <c r="H6">
        <v>1854</v>
      </c>
      <c r="I6">
        <v>143</v>
      </c>
      <c r="J6">
        <v>1.3458333333333332</v>
      </c>
      <c r="K6">
        <v>12.4</v>
      </c>
      <c r="L6">
        <v>9.8000000000000007</v>
      </c>
      <c r="M6">
        <v>7.2</v>
      </c>
      <c r="N6">
        <v>4.8</v>
      </c>
      <c r="O6">
        <v>65.900000000000006</v>
      </c>
      <c r="P6">
        <v>65.900000000000006</v>
      </c>
      <c r="Q6">
        <v>2.48</v>
      </c>
      <c r="R6">
        <v>57.4</v>
      </c>
      <c r="S6">
        <v>1.07</v>
      </c>
      <c r="T6">
        <v>58</v>
      </c>
      <c r="U6">
        <v>0.93</v>
      </c>
      <c r="V6">
        <v>0.2</v>
      </c>
      <c r="W6">
        <v>612</v>
      </c>
      <c r="X6">
        <v>0.86</v>
      </c>
      <c r="Y6">
        <v>73.8</v>
      </c>
      <c r="Z6">
        <v>35.4</v>
      </c>
      <c r="AA6">
        <v>1775</v>
      </c>
      <c r="AB6">
        <v>4</v>
      </c>
      <c r="AC6">
        <v>1.57</v>
      </c>
      <c r="AD6">
        <v>1.98</v>
      </c>
    </row>
    <row r="7" spans="1:30" x14ac:dyDescent="0.3">
      <c r="A7" t="s">
        <v>36</v>
      </c>
      <c r="B7" t="s">
        <v>30</v>
      </c>
      <c r="C7" t="s">
        <v>31</v>
      </c>
      <c r="D7">
        <v>44</v>
      </c>
      <c r="E7">
        <f>_xlfn.RANK.EQ(F7,$F$2:$F$11,0)</f>
        <v>4</v>
      </c>
      <c r="F7">
        <v>0.59099999999999997</v>
      </c>
      <c r="G7">
        <v>1.1499999999999999</v>
      </c>
      <c r="H7">
        <v>1826</v>
      </c>
      <c r="I7">
        <v>70</v>
      </c>
      <c r="J7">
        <v>1.3284722222222223</v>
      </c>
      <c r="K7">
        <v>14</v>
      </c>
      <c r="L7">
        <v>12.1</v>
      </c>
      <c r="M7">
        <v>6.4</v>
      </c>
      <c r="N7">
        <v>5.4</v>
      </c>
      <c r="O7">
        <v>36.4</v>
      </c>
      <c r="P7">
        <v>61.4</v>
      </c>
      <c r="Q7">
        <v>2.52</v>
      </c>
      <c r="R7">
        <v>57.1</v>
      </c>
      <c r="S7">
        <v>0.84</v>
      </c>
      <c r="T7">
        <v>43.2</v>
      </c>
      <c r="U7">
        <v>0.86</v>
      </c>
      <c r="V7">
        <v>0.2</v>
      </c>
      <c r="W7">
        <v>232</v>
      </c>
      <c r="X7">
        <v>0.75</v>
      </c>
      <c r="Y7">
        <v>54.7</v>
      </c>
      <c r="Z7">
        <v>34</v>
      </c>
      <c r="AA7">
        <v>2087</v>
      </c>
      <c r="AB7">
        <v>3.7</v>
      </c>
      <c r="AC7">
        <v>1.47</v>
      </c>
      <c r="AD7">
        <v>1.95</v>
      </c>
    </row>
    <row r="8" spans="1:30" x14ac:dyDescent="0.3">
      <c r="A8" t="s">
        <v>37</v>
      </c>
      <c r="B8" t="s">
        <v>30</v>
      </c>
      <c r="C8" t="s">
        <v>31</v>
      </c>
      <c r="D8">
        <v>45</v>
      </c>
      <c r="E8">
        <f>_xlfn.RANK.EQ(F8,$F$2:$F$11,0)</f>
        <v>7</v>
      </c>
      <c r="F8">
        <v>0.4</v>
      </c>
      <c r="G8">
        <v>0.87</v>
      </c>
      <c r="H8">
        <v>1746</v>
      </c>
      <c r="I8">
        <v>-94</v>
      </c>
      <c r="J8">
        <v>1.4312500000000001</v>
      </c>
      <c r="K8">
        <v>11.1</v>
      </c>
      <c r="L8">
        <v>12.8</v>
      </c>
      <c r="M8">
        <v>4.9000000000000004</v>
      </c>
      <c r="N8">
        <v>6.8</v>
      </c>
      <c r="O8">
        <v>48.9</v>
      </c>
      <c r="P8">
        <v>31.1</v>
      </c>
      <c r="Q8">
        <v>1.78</v>
      </c>
      <c r="R8">
        <v>35.4</v>
      </c>
      <c r="S8">
        <v>0.89</v>
      </c>
      <c r="T8">
        <v>44.4</v>
      </c>
      <c r="U8">
        <v>0.57999999999999996</v>
      </c>
      <c r="V8">
        <v>-0.5</v>
      </c>
      <c r="W8">
        <v>-829</v>
      </c>
      <c r="X8">
        <v>0.69</v>
      </c>
      <c r="Y8">
        <v>36.200000000000003</v>
      </c>
      <c r="Z8">
        <v>34.4</v>
      </c>
      <c r="AA8">
        <v>1713</v>
      </c>
      <c r="AB8">
        <v>4</v>
      </c>
      <c r="AC8">
        <v>1.48</v>
      </c>
      <c r="AD8">
        <v>1.83</v>
      </c>
    </row>
    <row r="9" spans="1:30" x14ac:dyDescent="0.3">
      <c r="A9" t="s">
        <v>38</v>
      </c>
      <c r="B9" t="s">
        <v>30</v>
      </c>
      <c r="C9" t="s">
        <v>31</v>
      </c>
      <c r="D9">
        <v>40</v>
      </c>
      <c r="E9">
        <f>_xlfn.RANK.EQ(F9,$F$2:$F$11,0)</f>
        <v>9</v>
      </c>
      <c r="F9">
        <v>0.375</v>
      </c>
      <c r="G9">
        <v>0.87</v>
      </c>
      <c r="H9">
        <v>1769</v>
      </c>
      <c r="I9">
        <v>-68</v>
      </c>
      <c r="J9">
        <v>1.3604166666666666</v>
      </c>
      <c r="K9">
        <v>12</v>
      </c>
      <c r="L9">
        <v>13.8</v>
      </c>
      <c r="M9">
        <v>5.3</v>
      </c>
      <c r="N9">
        <v>6.7</v>
      </c>
      <c r="O9">
        <v>37.5</v>
      </c>
      <c r="P9">
        <v>55</v>
      </c>
      <c r="Q9">
        <v>2</v>
      </c>
      <c r="R9">
        <v>44.2</v>
      </c>
      <c r="S9">
        <v>1.2</v>
      </c>
      <c r="T9">
        <v>63.8</v>
      </c>
      <c r="U9">
        <v>0.7</v>
      </c>
      <c r="V9">
        <v>0</v>
      </c>
      <c r="W9">
        <v>-50</v>
      </c>
      <c r="X9">
        <v>0.4</v>
      </c>
      <c r="Y9">
        <v>34.200000000000003</v>
      </c>
      <c r="Z9">
        <v>33.799999999999997</v>
      </c>
      <c r="AA9">
        <v>1830</v>
      </c>
      <c r="AB9">
        <v>3.7</v>
      </c>
      <c r="AC9">
        <v>1.54</v>
      </c>
      <c r="AD9">
        <v>1.88</v>
      </c>
    </row>
    <row r="10" spans="1:30" x14ac:dyDescent="0.3">
      <c r="A10" t="s">
        <v>39</v>
      </c>
      <c r="B10" t="s">
        <v>30</v>
      </c>
      <c r="C10" t="s">
        <v>31</v>
      </c>
      <c r="D10">
        <v>42</v>
      </c>
      <c r="E10">
        <f>_xlfn.RANK.EQ(F10,$F$2:$F$11,0)</f>
        <v>6</v>
      </c>
      <c r="F10">
        <v>0.42899999999999999</v>
      </c>
      <c r="G10">
        <v>0.86</v>
      </c>
      <c r="H10">
        <v>1729</v>
      </c>
      <c r="I10">
        <v>-84</v>
      </c>
      <c r="J10">
        <v>1.3416666666666668</v>
      </c>
      <c r="K10">
        <v>11.3</v>
      </c>
      <c r="L10">
        <v>13</v>
      </c>
      <c r="M10">
        <v>5</v>
      </c>
      <c r="N10">
        <v>6.4</v>
      </c>
      <c r="O10">
        <v>42.9</v>
      </c>
      <c r="P10">
        <v>40.5</v>
      </c>
      <c r="Q10">
        <v>2.33</v>
      </c>
      <c r="R10">
        <v>49.9</v>
      </c>
      <c r="S10">
        <v>0.95</v>
      </c>
      <c r="T10">
        <v>47.6</v>
      </c>
      <c r="U10">
        <v>0.95</v>
      </c>
      <c r="V10">
        <v>-0.3</v>
      </c>
      <c r="W10">
        <v>-941</v>
      </c>
      <c r="X10">
        <v>0.56999999999999995</v>
      </c>
      <c r="Y10">
        <v>45.5</v>
      </c>
      <c r="Z10">
        <v>32.9</v>
      </c>
      <c r="AA10">
        <v>1878</v>
      </c>
      <c r="AB10">
        <v>3.7</v>
      </c>
      <c r="AC10">
        <v>1.3</v>
      </c>
      <c r="AD10">
        <v>1.78</v>
      </c>
    </row>
    <row r="11" spans="1:30" x14ac:dyDescent="0.3">
      <c r="A11" t="s">
        <v>40</v>
      </c>
      <c r="B11" t="s">
        <v>30</v>
      </c>
      <c r="C11" t="s">
        <v>31</v>
      </c>
      <c r="D11">
        <v>44</v>
      </c>
      <c r="E11">
        <f>_xlfn.RANK.EQ(F11,$F$2:$F$11,0)</f>
        <v>3</v>
      </c>
      <c r="F11">
        <v>0.61399999999999999</v>
      </c>
      <c r="G11">
        <v>1.24</v>
      </c>
      <c r="H11">
        <v>1840</v>
      </c>
      <c r="I11">
        <v>113</v>
      </c>
      <c r="J11">
        <v>1.3631944444444446</v>
      </c>
      <c r="K11">
        <v>13.9</v>
      </c>
      <c r="L11">
        <v>11.2</v>
      </c>
      <c r="M11">
        <v>6.9</v>
      </c>
      <c r="N11">
        <v>5</v>
      </c>
      <c r="O11">
        <v>59.1</v>
      </c>
      <c r="P11">
        <v>75</v>
      </c>
      <c r="Q11">
        <v>2.27</v>
      </c>
      <c r="R11">
        <v>52.9</v>
      </c>
      <c r="S11">
        <v>1.0900000000000001</v>
      </c>
      <c r="T11">
        <v>54.5</v>
      </c>
      <c r="U11">
        <v>0.95</v>
      </c>
      <c r="V11">
        <v>0.6</v>
      </c>
      <c r="W11">
        <v>1230</v>
      </c>
      <c r="X11">
        <v>0.77</v>
      </c>
      <c r="Y11">
        <v>56.4</v>
      </c>
      <c r="Z11">
        <v>33.9</v>
      </c>
      <c r="AA11">
        <v>1890</v>
      </c>
      <c r="AB11">
        <v>3.7</v>
      </c>
      <c r="AC11">
        <v>1.41</v>
      </c>
      <c r="AD11">
        <v>1.72</v>
      </c>
    </row>
  </sheetData>
  <phoneticPr fontId="1" type="noConversion"/>
  <hyperlinks>
    <hyperlink ref="A2" r:id="rId1" tooltip="Afreeca Freecs stats" display="https://gol.gg/teams/team-stats/1091/split-ALL/tournament-LCK Spring 2021/"/>
    <hyperlink ref="A3" r:id="rId2" tooltip="DRX stats" display="https://gol.gg/teams/team-stats/1093/split-ALL/tournament-LCK Spring 2021/"/>
    <hyperlink ref="A4" r:id="rId3" tooltip="DWG KIA stats" display="https://gol.gg/teams/team-stats/1092/split-ALL/tournament-LCK Spring 2021/"/>
    <hyperlink ref="A5" r:id="rId4" tooltip="Fredit BRION stats" display="https://gol.gg/teams/team-stats/1094/split-ALL/tournament-LCK Spring 2021/"/>
    <hyperlink ref="A6" r:id="rId5" tooltip="Gen.G eSports stats" display="https://gol.gg/teams/team-stats/1126/split-ALL/tournament-LCK Spring 2021/"/>
    <hyperlink ref="A7" r:id="rId6" tooltip="Hanwha Life eSports stats" display="https://gol.gg/teams/team-stats/1096/split-ALL/tournament-LCK Spring 2021/"/>
    <hyperlink ref="A8" r:id="rId7" tooltip="KT Rolster stats" display="https://gol.gg/teams/team-stats/1097/split-ALL/tournament-LCK Spring 2021/"/>
    <hyperlink ref="A9" r:id="rId8" tooltip="Liiv SANDBOX stats" display="https://gol.gg/teams/team-stats/1098/split-ALL/tournament-LCK Spring 2021/"/>
    <hyperlink ref="A10" r:id="rId9" tooltip="Nongshim RedForce stats" display="https://gol.gg/teams/team-stats/1099/split-ALL/tournament-LCK Spring 2021/"/>
    <hyperlink ref="A11" r:id="rId10" tooltip="T1 stats" display="https://gol.gg/teams/team-stats/1125/split-ALL/tournament-LCK Spring 2021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함요셉함요셉</dc:creator>
  <cp:lastModifiedBy>함요셉함요셉</cp:lastModifiedBy>
  <dcterms:created xsi:type="dcterms:W3CDTF">2021-08-04T07:32:31Z</dcterms:created>
  <dcterms:modified xsi:type="dcterms:W3CDTF">2021-08-04T07:41:37Z</dcterms:modified>
</cp:coreProperties>
</file>