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sangjin/Desktop/전보프로그램 수정중/"/>
    </mc:Choice>
  </mc:AlternateContent>
  <xr:revisionPtr revIDLastSave="0" documentId="13_ncr:1_{B84AD54C-774E-7B47-95CD-2DC6E46E576A}" xr6:coauthVersionLast="45" xr6:coauthVersionMax="45" xr10:uidLastSave="{00000000-0000-0000-0000-000000000000}"/>
  <bookViews>
    <workbookView xWindow="0" yWindow="460" windowWidth="25600" windowHeight="14320" tabRatio="670" activeTab="1" xr2:uid="{00000000-000D-0000-FFFF-FFFF00000000}"/>
  </bookViews>
  <sheets>
    <sheet name="총괄" sheetId="1" r:id="rId1"/>
    <sheet name="초등(학교별)" sheetId="2" r:id="rId2"/>
    <sheet name="초등(희망지)" sheetId="3" r:id="rId3"/>
    <sheet name="초빙" sheetId="4" r:id="rId4"/>
    <sheet name="비정기" sheetId="5" r:id="rId5"/>
    <sheet name="보건" sheetId="6" r:id="rId6"/>
    <sheet name="수석" sheetId="7" r:id="rId7"/>
    <sheet name="영양" sheetId="8" r:id="rId8"/>
    <sheet name="특수" sheetId="9" r:id="rId9"/>
    <sheet name="집계표" sheetId="10" r:id="rId10"/>
  </sheets>
  <definedNames>
    <definedName name="_xlnm._FilterDatabase" localSheetId="5" hidden="1">보건!$A$5:$AD$5</definedName>
    <definedName name="_xlnm._FilterDatabase" localSheetId="4" hidden="1">비정기!$A$5:$AD$5</definedName>
    <definedName name="_xlnm._FilterDatabase" localSheetId="6" hidden="1">수석!$A$5:$AD$5</definedName>
    <definedName name="_xlnm._FilterDatabase" localSheetId="7" hidden="1">영양!$A$5:$AD$5</definedName>
    <definedName name="_xlnm._FilterDatabase" localSheetId="1" hidden="1">'초등(학교별)'!$A$5:$AF$13</definedName>
    <definedName name="_xlnm._FilterDatabase" localSheetId="2" hidden="1">'초등(희망지)'!$A$5:$AD$5</definedName>
    <definedName name="_xlnm._FilterDatabase" localSheetId="3" hidden="1">초빙!$A$5:$AF$5</definedName>
    <definedName name="_xlnm._FilterDatabase" localSheetId="0" hidden="1">총괄!$A$5:$AD$213</definedName>
    <definedName name="_xlnm._FilterDatabase" localSheetId="8" hidden="1">특수!$A$5:$AD$5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3" i="9"/>
  <c r="C3" i="8"/>
  <c r="C3" i="7"/>
  <c r="C3" i="6"/>
  <c r="C3" i="5"/>
  <c r="C3" i="4"/>
  <c r="C3" i="1"/>
  <c r="C3" i="2" l="1"/>
  <c r="H7" i="10" l="1"/>
  <c r="E7" i="10"/>
  <c r="B7" i="10"/>
  <c r="B6" i="10"/>
  <c r="H5" i="10"/>
  <c r="E5" i="10"/>
  <c r="B5" i="10"/>
  <c r="B4" i="10"/>
  <c r="H3" i="10"/>
  <c r="B3" i="10"/>
  <c r="B9" i="10" l="1"/>
  <c r="H9" i="10"/>
  <c r="E3" i="10"/>
  <c r="E9" i="10" s="1"/>
</calcChain>
</file>

<file path=xl/sharedStrings.xml><?xml version="1.0" encoding="utf-8"?>
<sst xmlns="http://schemas.openxmlformats.org/spreadsheetml/2006/main" count="449" uniqueCount="73">
  <si>
    <t>전보희망지</t>
  </si>
  <si>
    <t>학교만기</t>
  </si>
  <si>
    <t>전보유형</t>
  </si>
  <si>
    <t>초등일반</t>
  </si>
  <si>
    <t>통합
학급</t>
  </si>
  <si>
    <t>실습
학교</t>
  </si>
  <si>
    <t>영양교사</t>
  </si>
  <si>
    <t>방과후
담당</t>
  </si>
  <si>
    <t>발령일자</t>
  </si>
  <si>
    <t>구역만기</t>
  </si>
  <si>
    <t>특수교사</t>
  </si>
  <si>
    <t>우대.특례사항</t>
  </si>
  <si>
    <t>주민등록번호</t>
  </si>
  <si>
    <t>보건교사</t>
  </si>
  <si>
    <t>교과
전담</t>
  </si>
  <si>
    <t>내신 특이사항</t>
  </si>
  <si>
    <t>수석교사</t>
  </si>
  <si>
    <t>전보년수</t>
  </si>
  <si>
    <t>및 가산점</t>
  </si>
  <si>
    <t>6학년담임</t>
  </si>
  <si>
    <t>가산년수</t>
  </si>
  <si>
    <t>근평</t>
  </si>
  <si>
    <t>관내전보 내신자 현황</t>
  </si>
  <si>
    <t>가족 및 친인척</t>
  </si>
  <si>
    <t xml:space="preserve"> 타시군 내신  </t>
  </si>
  <si>
    <t xml:space="preserve">제13조 1항 3호 </t>
  </si>
  <si>
    <t xml:space="preserve">제13조 1항 4호 </t>
  </si>
  <si>
    <t xml:space="preserve">제13조 1항 2호 </t>
  </si>
  <si>
    <t>비정기</t>
  </si>
  <si>
    <t>현임교</t>
  </si>
  <si>
    <t>혁신</t>
  </si>
  <si>
    <t>표창</t>
  </si>
  <si>
    <t>가산계</t>
  </si>
  <si>
    <t>급지</t>
  </si>
  <si>
    <t>근무</t>
  </si>
  <si>
    <t>명</t>
  </si>
  <si>
    <t>세자녀</t>
  </si>
  <si>
    <t>총인원</t>
  </si>
  <si>
    <t>합계</t>
  </si>
  <si>
    <t xml:space="preserve">   </t>
  </si>
  <si>
    <t>전임교</t>
  </si>
  <si>
    <t>(갑)</t>
  </si>
  <si>
    <t>년수</t>
  </si>
  <si>
    <t>부장</t>
  </si>
  <si>
    <t>지역</t>
  </si>
  <si>
    <t>일반</t>
  </si>
  <si>
    <t>2희망</t>
  </si>
  <si>
    <t>나이</t>
  </si>
  <si>
    <t>3희망</t>
  </si>
  <si>
    <t>1희망</t>
  </si>
  <si>
    <t>남</t>
  </si>
  <si>
    <t>성명</t>
  </si>
  <si>
    <t>성별</t>
  </si>
  <si>
    <t>여</t>
  </si>
  <si>
    <t>직위</t>
  </si>
  <si>
    <t>연번</t>
  </si>
  <si>
    <t>초빙</t>
  </si>
  <si>
    <t>초등교사</t>
  </si>
  <si>
    <t>관내전보 내신자 목록 (영양교사)</t>
  </si>
  <si>
    <t>관내전보 내신자 목록 (특수교사)</t>
  </si>
  <si>
    <t>관내전보 내신자 목록 (수석교사)</t>
  </si>
  <si>
    <t>관내전보 내신자 목록 (비정기)</t>
  </si>
  <si>
    <t>관내전보 내신자 목록 (보건교사)</t>
  </si>
  <si>
    <t>관내전보 내신자 목록 (초등교사)</t>
  </si>
  <si>
    <t>관내전보 내신자 목록 (총괄_초등,초빙,비정기,보건,수석,영양,특수)</t>
  </si>
  <si>
    <t>학교만기우대</t>
    <phoneticPr fontId="16" type="noConversion"/>
  </si>
  <si>
    <t>일반우대</t>
    <phoneticPr fontId="16" type="noConversion"/>
  </si>
  <si>
    <t>임지지정</t>
    <phoneticPr fontId="16" type="noConversion"/>
  </si>
  <si>
    <t>근평</t>
    <phoneticPr fontId="16" type="noConversion"/>
  </si>
  <si>
    <t>ooo</t>
    <phoneticPr fontId="16" type="noConversion"/>
  </si>
  <si>
    <t>oo초</t>
    <phoneticPr fontId="16" type="noConversion"/>
  </si>
  <si>
    <t>oo 세</t>
    <phoneticPr fontId="16" type="noConversion"/>
  </si>
  <si>
    <t>oo초 ooo (배우자)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</si>
</sst>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_ "/>
    <numFmt numFmtId="177" formatCode="000000\-0000000"/>
    <numFmt numFmtId="178" formatCode="0.00_);[Red]\(0.00\)"/>
    <numFmt numFmtId="179" formatCode="#"/>
  </numFmts>
  <fonts count="18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20"/>
      <color rgb="FF000000"/>
      <name val="굴림"/>
      <family val="3"/>
      <charset val="129"/>
    </font>
    <font>
      <sz val="8"/>
      <color rgb="FFA6A6A6"/>
      <name val="굴림"/>
      <family val="3"/>
      <charset val="129"/>
    </font>
    <font>
      <sz val="14"/>
      <color rgb="FF000000"/>
      <name val="굴림"/>
      <family val="3"/>
      <charset val="129"/>
    </font>
    <font>
      <b/>
      <sz val="14"/>
      <color rgb="FF000000"/>
      <name val="굴림"/>
      <family val="3"/>
      <charset val="129"/>
    </font>
    <font>
      <sz val="14"/>
      <color rgb="FFA6A6A6"/>
      <name val="굴림"/>
      <family val="3"/>
      <charset val="129"/>
    </font>
    <font>
      <sz val="10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A6A6A6"/>
      <name val="굴림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FFFFFF"/>
      <name val="HY울릉도M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BCBFF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C0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NumberFormat="1" applyFont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Border="1" applyAlignment="1" applyProtection="1">
      <alignment horizontal="center" vertical="center" shrinkToFit="1"/>
      <protection locked="0"/>
    </xf>
    <xf numFmtId="14" fontId="4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vertical="center" shrinkToFit="1"/>
      <protection locked="0"/>
    </xf>
    <xf numFmtId="0" fontId="5" fillId="0" borderId="0" xfId="0" applyNumberFormat="1" applyFont="1" applyFill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shrinkToFit="1"/>
      <protection locked="0"/>
    </xf>
    <xf numFmtId="176" fontId="4" fillId="0" borderId="0" xfId="0" applyNumberFormat="1" applyFont="1" applyBorder="1" applyAlignment="1" applyProtection="1">
      <alignment vertical="center" wrapText="1"/>
      <protection locked="0"/>
    </xf>
    <xf numFmtId="0" fontId="5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Border="1" applyAlignment="1" applyProtection="1">
      <alignment horizontal="right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Border="1" applyAlignment="1" applyProtection="1">
      <alignment horizontal="center" vertical="top" shrinkToFit="1"/>
      <protection locked="0"/>
    </xf>
    <xf numFmtId="0" fontId="8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Border="1" applyAlignment="1" applyProtection="1">
      <alignment horizontal="left" vertical="top" shrinkToFit="1"/>
      <protection locked="0"/>
    </xf>
    <xf numFmtId="0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Fill="1" applyBorder="1" applyAlignment="1" applyProtection="1">
      <alignment vertical="top" shrinkToFit="1"/>
      <protection locked="0"/>
    </xf>
    <xf numFmtId="176" fontId="7" fillId="0" borderId="0" xfId="0" applyNumberFormat="1" applyFont="1" applyBorder="1" applyAlignment="1" applyProtection="1">
      <alignment vertical="top" shrinkToFit="1"/>
      <protection locked="0"/>
    </xf>
    <xf numFmtId="0" fontId="9" fillId="0" borderId="0" xfId="0" applyNumberFormat="1" applyFont="1" applyBorder="1" applyAlignment="1" applyProtection="1">
      <alignment horizontal="center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 shrinkToFit="1"/>
      <protection locked="0"/>
    </xf>
    <xf numFmtId="0" fontId="7" fillId="0" borderId="0" xfId="0" applyNumberFormat="1" applyFont="1" applyBorder="1" applyAlignment="1" applyProtection="1">
      <alignment horizontal="right" vertical="top"/>
      <protection locked="0"/>
    </xf>
    <xf numFmtId="0" fontId="10" fillId="0" borderId="0" xfId="0" applyNumberFormat="1" applyFont="1" applyFill="1" applyBorder="1" applyAlignment="1" applyProtection="1">
      <alignment horizontal="center" vertical="top"/>
      <protection locked="0"/>
    </xf>
    <xf numFmtId="0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shrinkToFit="1"/>
    </xf>
    <xf numFmtId="176" fontId="7" fillId="2" borderId="2" xfId="0" applyNumberFormat="1" applyFont="1" applyFill="1" applyBorder="1" applyAlignment="1" applyProtection="1">
      <alignment horizontal="center" vertical="center" wrapText="1"/>
    </xf>
    <xf numFmtId="0" fontId="7" fillId="0" borderId="2" xfId="0" applyNumberFormat="1" applyFont="1" applyFill="1" applyBorder="1" applyAlignment="1" applyProtection="1">
      <alignment horizontal="center" vertical="center" shrinkToFit="1"/>
    </xf>
    <xf numFmtId="177" fontId="7" fillId="0" borderId="2" xfId="0" applyNumberFormat="1" applyFont="1" applyFill="1" applyBorder="1" applyAlignment="1" applyProtection="1">
      <alignment horizontal="center" vertical="center" shrinkToFit="1"/>
    </xf>
    <xf numFmtId="14" fontId="7" fillId="0" borderId="2" xfId="0" applyNumberFormat="1" applyFont="1" applyFill="1" applyBorder="1" applyAlignment="1" applyProtection="1">
      <alignment horizontal="center" vertical="center" shrinkToFit="1"/>
    </xf>
    <xf numFmtId="178" fontId="7" fillId="0" borderId="2" xfId="0" applyNumberFormat="1" applyFont="1" applyFill="1" applyBorder="1" applyAlignment="1" applyProtection="1">
      <alignment horizontal="center" vertical="center" shrinkToFit="1"/>
    </xf>
    <xf numFmtId="176" fontId="7" fillId="0" borderId="2" xfId="0" applyNumberFormat="1" applyFont="1" applyFill="1" applyBorder="1" applyAlignment="1" applyProtection="1">
      <alignment horizontal="center" vertical="center" shrinkToFit="1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0" fillId="0" borderId="0" xfId="0" applyFont="1" applyFill="1" applyBorder="1" applyAlignment="1" applyProtection="1">
      <alignment vertical="center" shrinkToFit="1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NumberFormat="1" applyFont="1" applyFill="1" applyBorder="1" applyAlignment="1" applyProtection="1">
      <alignment horizontal="center" vertical="top" shrinkToFit="1"/>
      <protection locked="0"/>
    </xf>
    <xf numFmtId="179" fontId="7" fillId="0" borderId="2" xfId="0" applyNumberFormat="1" applyFont="1" applyFill="1" applyBorder="1" applyAlignment="1" applyProtection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1" fillId="0" borderId="4" xfId="0" applyNumberFormat="1" applyFont="1" applyFill="1" applyBorder="1" applyAlignment="1" applyProtection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5" xfId="0" applyNumberFormat="1" applyFont="1" applyFill="1" applyBorder="1" applyAlignment="1" applyProtection="1">
      <alignment horizontal="center" vertical="center" shrinkToFit="1"/>
    </xf>
    <xf numFmtId="0" fontId="14" fillId="2" borderId="4" xfId="0" applyNumberFormat="1" applyFont="1" applyFill="1" applyBorder="1" applyAlignment="1" applyProtection="1">
      <alignment horizontal="center" vertical="center" shrinkToFit="1"/>
    </xf>
    <xf numFmtId="0" fontId="14" fillId="2" borderId="6" xfId="0" applyNumberFormat="1" applyFont="1" applyFill="1" applyBorder="1" applyAlignment="1" applyProtection="1">
      <alignment horizontal="center" vertical="center" shrinkToFit="1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176" fontId="7" fillId="2" borderId="5" xfId="0" applyNumberFormat="1" applyFont="1" applyFill="1" applyBorder="1" applyAlignment="1" applyProtection="1">
      <alignment horizontal="right" vertical="center" wrapText="1"/>
    </xf>
    <xf numFmtId="176" fontId="7" fillId="2" borderId="6" xfId="0" applyNumberFormat="1" applyFont="1" applyFill="1" applyBorder="1" applyAlignment="1" applyProtection="1">
      <alignment horizontal="left" vertical="center" wrapText="1"/>
    </xf>
    <xf numFmtId="0" fontId="14" fillId="2" borderId="4" xfId="0" applyNumberFormat="1" applyFont="1" applyFill="1" applyBorder="1" applyAlignment="1" applyProtection="1">
      <alignment horizontal="right" vertical="center" shrinkToFi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shrinkToFit="1"/>
    </xf>
    <xf numFmtId="0" fontId="7" fillId="2" borderId="8" xfId="0" applyNumberFormat="1" applyFont="1" applyFill="1" applyBorder="1" applyAlignment="1" applyProtection="1">
      <alignment horizontal="center" vertical="center" shrinkToFi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8" xfId="0" applyNumberFormat="1" applyFont="1" applyFill="1" applyBorder="1" applyAlignment="1" applyProtection="1">
      <alignment horizontal="center" vertical="center" wrapText="1"/>
    </xf>
    <xf numFmtId="0" fontId="0" fillId="0" borderId="2" xfId="0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179" fontId="7" fillId="7" borderId="2" xfId="0" applyNumberFormat="1" applyFont="1" applyFill="1" applyBorder="1" applyAlignment="1" applyProtection="1">
      <alignment horizontal="center" vertical="center" shrinkToFit="1"/>
    </xf>
    <xf numFmtId="0" fontId="7" fillId="2" borderId="12" xfId="0" applyNumberFormat="1" applyFont="1" applyFill="1" applyBorder="1" applyAlignment="1" applyProtection="1">
      <alignment horizontal="center" vertical="center" shrinkToFit="1"/>
    </xf>
    <xf numFmtId="0" fontId="7" fillId="2" borderId="13" xfId="0" applyNumberFormat="1" applyFont="1" applyFill="1" applyBorder="1" applyAlignment="1" applyProtection="1">
      <alignment horizontal="center" vertical="center" shrinkToFit="1"/>
    </xf>
    <xf numFmtId="0" fontId="0" fillId="0" borderId="8" xfId="0" applyBorder="1">
      <alignment vertical="center"/>
    </xf>
    <xf numFmtId="0" fontId="17" fillId="2" borderId="12" xfId="0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7" fillId="8" borderId="7" xfId="0" applyNumberFormat="1" applyFont="1" applyFill="1" applyBorder="1" applyAlignment="1" applyProtection="1">
      <alignment vertical="center" shrinkToFit="1"/>
    </xf>
    <xf numFmtId="0" fontId="7" fillId="8" borderId="8" xfId="0" applyNumberFormat="1" applyFont="1" applyFill="1" applyBorder="1" applyAlignment="1" applyProtection="1">
      <alignment vertical="center" shrinkToFit="1"/>
    </xf>
    <xf numFmtId="0" fontId="0" fillId="2" borderId="8" xfId="0" applyFill="1" applyBorder="1">
      <alignment vertical="center"/>
    </xf>
    <xf numFmtId="0" fontId="7" fillId="8" borderId="7" xfId="0" applyNumberFormat="1" applyFont="1" applyFill="1" applyBorder="1" applyAlignment="1" applyProtection="1">
      <alignment horizontal="center" vertical="center" shrinkToFit="1"/>
    </xf>
    <xf numFmtId="0" fontId="0" fillId="8" borderId="8" xfId="0" applyFill="1" applyBorder="1">
      <alignment vertical="center"/>
    </xf>
    <xf numFmtId="0" fontId="0" fillId="2" borderId="12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9" fillId="2" borderId="8" xfId="0" applyNumberFormat="1" applyFont="1" applyFill="1" applyBorder="1" applyAlignment="1" applyProtection="1">
      <alignment vertical="center" wrapText="1"/>
    </xf>
    <xf numFmtId="177" fontId="7" fillId="0" borderId="3" xfId="0" applyNumberFormat="1" applyFont="1" applyFill="1" applyBorder="1" applyAlignment="1" applyProtection="1">
      <alignment horizontal="center" vertical="center" shrinkToFit="1"/>
    </xf>
    <xf numFmtId="177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177" fontId="4" fillId="0" borderId="0" xfId="0" applyNumberFormat="1" applyFont="1" applyBorder="1" applyAlignment="1" applyProtection="1">
      <alignment vertical="center" shrinkToFit="1"/>
      <protection locked="0"/>
    </xf>
    <xf numFmtId="177" fontId="7" fillId="0" borderId="0" xfId="0" applyNumberFormat="1" applyFont="1" applyBorder="1" applyAlignment="1" applyProtection="1">
      <alignment vertical="top" shrinkToFit="1"/>
      <protection locked="0"/>
    </xf>
    <xf numFmtId="177" fontId="7" fillId="2" borderId="7" xfId="0" applyNumberFormat="1" applyFont="1" applyFill="1" applyBorder="1" applyAlignment="1" applyProtection="1">
      <alignment horizontal="center" vertical="center" shrinkToFit="1"/>
    </xf>
    <xf numFmtId="177" fontId="7" fillId="2" borderId="8" xfId="0" applyNumberFormat="1" applyFont="1" applyFill="1" applyBorder="1" applyAlignment="1" applyProtection="1">
      <alignment horizontal="center" vertical="center" shrinkToFit="1"/>
    </xf>
    <xf numFmtId="177" fontId="0" fillId="0" borderId="0" xfId="0" applyNumberFormat="1">
      <alignment vertical="center"/>
    </xf>
    <xf numFmtId="0" fontId="15" fillId="6" borderId="9" xfId="0" applyNumberFormat="1" applyFont="1" applyFill="1" applyBorder="1" applyAlignment="1" applyProtection="1">
      <alignment horizontal="center" vertical="center"/>
    </xf>
    <xf numFmtId="0" fontId="15" fillId="6" borderId="10" xfId="0" applyNumberFormat="1" applyFont="1" applyFill="1" applyBorder="1" applyAlignment="1" applyProtection="1">
      <alignment horizontal="center" vertical="center"/>
    </xf>
    <xf numFmtId="0" fontId="15" fillId="6" borderId="11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52"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ill>
        <patternFill patternType="solid">
          <bgColor rgb="FFF97D81"/>
        </patternFill>
      </fill>
    </dxf>
    <dxf>
      <font>
        <color rgb="FF800000"/>
      </font>
      <fill>
        <patternFill>
          <bgColor rgb="FFFF99CC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Light Style 1 - Accent 1" table="0" count="7" xr9:uid="{00000000-0011-0000-FFFF-FFFF01000000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</tableStyles>
  <colors>
    <mruColors>
      <color rgb="FFFF7C8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152400</xdr:rowOff>
    </xdr:from>
    <xdr:to>
      <xdr:col>3</xdr:col>
      <xdr:colOff>0</xdr:colOff>
      <xdr:row>6</xdr:row>
      <xdr:rowOff>152400</xdr:rowOff>
    </xdr:to>
    <xdr:grpSp>
      <xdr:nvGrpSpPr>
        <xdr:cNvPr id="6" name="그룹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1513840" y="762000"/>
          <a:ext cx="734060" cy="1219200"/>
          <a:chOff x="1876425" y="952500"/>
          <a:chExt cx="923925" cy="1524000"/>
        </a:xfrm>
      </xdr:grpSpPr>
      <xdr:cxnSp macro="">
        <xdr:nvCxnSpPr>
          <xdr:cNvPr id="2" name="직선 연결선 2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직선 연결선 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연결선 4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연결선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15240</xdr:colOff>
      <xdr:row>2</xdr:row>
      <xdr:rowOff>152400</xdr:rowOff>
    </xdr:from>
    <xdr:to>
      <xdr:col>6</xdr:col>
      <xdr:colOff>15240</xdr:colOff>
      <xdr:row>6</xdr:row>
      <xdr:rowOff>152400</xdr:rowOff>
    </xdr:to>
    <xdr:grpSp>
      <xdr:nvGrpSpPr>
        <xdr:cNvPr id="7" name="그룹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3761740" y="762000"/>
          <a:ext cx="749300" cy="1219200"/>
          <a:chOff x="1876425" y="952500"/>
          <a:chExt cx="923925" cy="1524000"/>
        </a:xfrm>
      </xdr:grpSpPr>
      <xdr:cxnSp macro="">
        <xdr:nvCxnSpPr>
          <xdr:cNvPr id="8" name="직선 연결선 2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1876425" y="95250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연결선 3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2324100" y="1724025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직선 연결선 4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2333625" y="2476500"/>
            <a:ext cx="46672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직선 연결선 5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 rot="16200000" flipH="1">
            <a:off x="1571625" y="1714500"/>
            <a:ext cx="15240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213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XFD213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64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62" t="s">
        <v>55</v>
      </c>
      <c r="B4" s="64" t="s">
        <v>29</v>
      </c>
      <c r="C4" s="64" t="s">
        <v>33</v>
      </c>
      <c r="D4" s="64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66" t="s">
        <v>32</v>
      </c>
      <c r="X4" s="66" t="s">
        <v>17</v>
      </c>
      <c r="Y4" s="49"/>
      <c r="Z4" s="50" t="s">
        <v>0</v>
      </c>
      <c r="AA4" s="51"/>
      <c r="AB4" s="64" t="s">
        <v>11</v>
      </c>
      <c r="AC4" s="64" t="s">
        <v>15</v>
      </c>
      <c r="AD4" s="64" t="s">
        <v>23</v>
      </c>
    </row>
    <row r="5" spans="1:30" ht="30">
      <c r="A5" s="63"/>
      <c r="B5" s="65"/>
      <c r="C5" s="65"/>
      <c r="D5" s="65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67"/>
      <c r="X5" s="67"/>
      <c r="Y5" s="23" t="s">
        <v>49</v>
      </c>
      <c r="Z5" s="23" t="s">
        <v>46</v>
      </c>
      <c r="AA5" s="23" t="s">
        <v>48</v>
      </c>
      <c r="AB5" s="65"/>
      <c r="AC5" s="65"/>
      <c r="AD5" s="65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s="1" customFormat="1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6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6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6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6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6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6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6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6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6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6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6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6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6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6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6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6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6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6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6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6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6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6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6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6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6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6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6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6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6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6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6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6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6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6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6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6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6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6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6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6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6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6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6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6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6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6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6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6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6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6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6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6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6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6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6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6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  <row r="195" spans="1:30" ht="28" customHeight="1">
      <c r="A195" s="26"/>
      <c r="B195" s="26"/>
      <c r="C195" s="26"/>
      <c r="D195" s="26"/>
      <c r="E195" s="26"/>
      <c r="F195" s="26"/>
      <c r="G195" s="27"/>
      <c r="H195" s="27"/>
      <c r="I195" s="28"/>
      <c r="J195" s="29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26"/>
      <c r="Z195" s="26"/>
      <c r="AA195" s="26"/>
      <c r="AB195" s="31"/>
      <c r="AC195" s="31"/>
      <c r="AD195" s="31"/>
    </row>
    <row r="196" spans="1:30" ht="28" customHeight="1">
      <c r="A196" s="26"/>
      <c r="B196" s="26"/>
      <c r="C196" s="26"/>
      <c r="D196" s="26"/>
      <c r="E196" s="26"/>
      <c r="F196" s="26"/>
      <c r="G196" s="27"/>
      <c r="H196" s="27"/>
      <c r="I196" s="28"/>
      <c r="J196" s="29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26"/>
      <c r="Z196" s="26"/>
      <c r="AA196" s="26"/>
      <c r="AB196" s="31"/>
      <c r="AC196" s="36"/>
      <c r="AD196" s="31"/>
    </row>
    <row r="197" spans="1:30" ht="28" customHeight="1">
      <c r="A197" s="26"/>
      <c r="B197" s="26"/>
      <c r="C197" s="26"/>
      <c r="D197" s="26"/>
      <c r="E197" s="26"/>
      <c r="F197" s="26"/>
      <c r="G197" s="27"/>
      <c r="H197" s="27"/>
      <c r="I197" s="28"/>
      <c r="J197" s="29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26"/>
      <c r="Z197" s="26"/>
      <c r="AA197" s="26"/>
      <c r="AB197" s="31"/>
      <c r="AC197" s="31"/>
      <c r="AD197" s="31"/>
    </row>
    <row r="198" spans="1:30" ht="28" customHeight="1">
      <c r="A198" s="26"/>
      <c r="B198" s="26"/>
      <c r="C198" s="26"/>
      <c r="D198" s="26"/>
      <c r="E198" s="26"/>
      <c r="F198" s="26"/>
      <c r="G198" s="27"/>
      <c r="H198" s="27"/>
      <c r="I198" s="28"/>
      <c r="J198" s="29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26"/>
      <c r="Z198" s="26"/>
      <c r="AA198" s="26"/>
      <c r="AB198" s="31"/>
      <c r="AC198" s="36"/>
      <c r="AD198" s="31"/>
    </row>
    <row r="199" spans="1:30" ht="28" customHeight="1">
      <c r="A199" s="26"/>
      <c r="B199" s="26"/>
      <c r="C199" s="26"/>
      <c r="D199" s="26"/>
      <c r="E199" s="26"/>
      <c r="F199" s="26"/>
      <c r="G199" s="27"/>
      <c r="H199" s="27"/>
      <c r="I199" s="28"/>
      <c r="J199" s="29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26"/>
      <c r="Z199" s="26"/>
      <c r="AA199" s="26"/>
      <c r="AB199" s="31"/>
      <c r="AC199" s="31"/>
      <c r="AD199" s="31"/>
    </row>
    <row r="200" spans="1:30" ht="28" customHeight="1">
      <c r="A200" s="26"/>
      <c r="B200" s="26"/>
      <c r="C200" s="26"/>
      <c r="D200" s="26"/>
      <c r="E200" s="26"/>
      <c r="F200" s="26"/>
      <c r="G200" s="27"/>
      <c r="H200" s="27"/>
      <c r="I200" s="28"/>
      <c r="J200" s="29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26"/>
      <c r="Z200" s="26"/>
      <c r="AA200" s="26"/>
      <c r="AB200" s="31"/>
      <c r="AC200" s="31"/>
      <c r="AD200" s="31"/>
    </row>
    <row r="201" spans="1:30" ht="28" customHeight="1">
      <c r="A201" s="26"/>
      <c r="B201" s="26"/>
      <c r="C201" s="26"/>
      <c r="D201" s="26"/>
      <c r="E201" s="26"/>
      <c r="F201" s="26"/>
      <c r="G201" s="27"/>
      <c r="H201" s="27"/>
      <c r="I201" s="28"/>
      <c r="J201" s="29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26"/>
      <c r="Z201" s="26"/>
      <c r="AA201" s="26"/>
      <c r="AB201" s="31"/>
      <c r="AC201" s="31"/>
      <c r="AD201" s="31"/>
    </row>
    <row r="202" spans="1:30" ht="28" customHeight="1">
      <c r="A202" s="26"/>
      <c r="B202" s="26"/>
      <c r="C202" s="26"/>
      <c r="D202" s="26"/>
      <c r="E202" s="26"/>
      <c r="F202" s="26"/>
      <c r="G202" s="27"/>
      <c r="H202" s="27"/>
      <c r="I202" s="28"/>
      <c r="J202" s="29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26"/>
      <c r="Z202" s="26"/>
      <c r="AA202" s="26"/>
      <c r="AB202" s="31"/>
      <c r="AC202" s="31"/>
      <c r="AD202" s="31"/>
    </row>
    <row r="203" spans="1:30" ht="28" customHeight="1">
      <c r="A203" s="26"/>
      <c r="B203" s="26"/>
      <c r="C203" s="26"/>
      <c r="D203" s="26"/>
      <c r="E203" s="26"/>
      <c r="F203" s="26"/>
      <c r="G203" s="27"/>
      <c r="H203" s="27"/>
      <c r="I203" s="28"/>
      <c r="J203" s="29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26"/>
      <c r="Z203" s="26"/>
      <c r="AA203" s="26"/>
      <c r="AB203" s="31"/>
      <c r="AC203" s="31"/>
      <c r="AD203" s="31"/>
    </row>
    <row r="204" spans="1:30" ht="28" customHeight="1">
      <c r="A204" s="26"/>
      <c r="B204" s="26"/>
      <c r="C204" s="26"/>
      <c r="D204" s="26"/>
      <c r="E204" s="26"/>
      <c r="F204" s="26"/>
      <c r="G204" s="27"/>
      <c r="H204" s="27"/>
      <c r="I204" s="28"/>
      <c r="J204" s="29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26"/>
      <c r="Z204" s="26"/>
      <c r="AA204" s="26"/>
      <c r="AB204" s="31"/>
      <c r="AC204" s="36"/>
      <c r="AD204" s="31"/>
    </row>
    <row r="205" spans="1:30" ht="28" customHeight="1">
      <c r="A205" s="26"/>
      <c r="B205" s="26"/>
      <c r="C205" s="26"/>
      <c r="D205" s="26"/>
      <c r="E205" s="26"/>
      <c r="F205" s="26"/>
      <c r="G205" s="27"/>
      <c r="H205" s="27"/>
      <c r="I205" s="28"/>
      <c r="J205" s="29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26"/>
      <c r="Z205" s="26"/>
      <c r="AA205" s="26"/>
      <c r="AB205" s="31"/>
      <c r="AC205" s="36"/>
      <c r="AD205" s="31"/>
    </row>
    <row r="206" spans="1:30" ht="28" customHeight="1">
      <c r="A206" s="26"/>
      <c r="B206" s="26"/>
      <c r="C206" s="26"/>
      <c r="D206" s="26"/>
      <c r="E206" s="26"/>
      <c r="F206" s="26"/>
      <c r="G206" s="27"/>
      <c r="H206" s="27"/>
      <c r="I206" s="28"/>
      <c r="J206" s="29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26"/>
      <c r="Z206" s="26"/>
      <c r="AA206" s="26"/>
      <c r="AB206" s="31"/>
      <c r="AC206" s="36"/>
      <c r="AD206" s="31"/>
    </row>
    <row r="207" spans="1:30" ht="28" customHeight="1">
      <c r="A207" s="26"/>
      <c r="B207" s="26"/>
      <c r="C207" s="26"/>
      <c r="D207" s="26"/>
      <c r="E207" s="26"/>
      <c r="F207" s="26"/>
      <c r="G207" s="27"/>
      <c r="H207" s="27"/>
      <c r="I207" s="28"/>
      <c r="J207" s="29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26"/>
      <c r="Z207" s="26"/>
      <c r="AA207" s="26"/>
      <c r="AB207" s="31"/>
      <c r="AC207" s="36"/>
      <c r="AD207" s="31"/>
    </row>
    <row r="208" spans="1:30" ht="28" customHeight="1">
      <c r="A208" s="26"/>
      <c r="B208" s="26"/>
      <c r="C208" s="26"/>
      <c r="D208" s="26"/>
      <c r="E208" s="26"/>
      <c r="F208" s="26"/>
      <c r="G208" s="27"/>
      <c r="H208" s="27"/>
      <c r="I208" s="28"/>
      <c r="J208" s="29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26"/>
      <c r="Z208" s="26"/>
      <c r="AA208" s="26"/>
      <c r="AB208" s="31"/>
      <c r="AC208" s="36"/>
      <c r="AD208" s="31"/>
    </row>
    <row r="209" spans="1:30" ht="28" customHeight="1">
      <c r="A209" s="26"/>
      <c r="B209" s="26"/>
      <c r="C209" s="26"/>
      <c r="D209" s="26"/>
      <c r="E209" s="26"/>
      <c r="F209" s="26"/>
      <c r="G209" s="27"/>
      <c r="H209" s="27"/>
      <c r="I209" s="28"/>
      <c r="J209" s="29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26"/>
      <c r="Z209" s="26"/>
      <c r="AA209" s="26"/>
      <c r="AB209" s="31"/>
      <c r="AC209" s="36"/>
      <c r="AD209" s="31"/>
    </row>
    <row r="210" spans="1:30" ht="28" customHeight="1">
      <c r="A210" s="26"/>
      <c r="B210" s="26"/>
      <c r="C210" s="26"/>
      <c r="D210" s="26"/>
      <c r="E210" s="26"/>
      <c r="F210" s="26"/>
      <c r="G210" s="27"/>
      <c r="H210" s="27"/>
      <c r="I210" s="28"/>
      <c r="J210" s="29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26"/>
      <c r="Z210" s="26"/>
      <c r="AA210" s="26"/>
      <c r="AB210" s="31"/>
      <c r="AC210" s="36"/>
      <c r="AD210" s="31"/>
    </row>
    <row r="211" spans="1:30" ht="28" customHeight="1">
      <c r="A211" s="26"/>
      <c r="B211" s="26"/>
      <c r="C211" s="26"/>
      <c r="D211" s="26"/>
      <c r="E211" s="26"/>
      <c r="F211" s="26"/>
      <c r="G211" s="27"/>
      <c r="H211" s="27"/>
      <c r="I211" s="28"/>
      <c r="J211" s="29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26"/>
      <c r="Z211" s="26"/>
      <c r="AA211" s="26"/>
      <c r="AB211" s="31"/>
      <c r="AC211" s="36"/>
      <c r="AD211" s="31"/>
    </row>
    <row r="212" spans="1:30" ht="28" customHeight="1">
      <c r="A212" s="26"/>
      <c r="B212" s="26"/>
      <c r="C212" s="26"/>
      <c r="D212" s="26"/>
      <c r="E212" s="26"/>
      <c r="F212" s="26"/>
      <c r="G212" s="27"/>
      <c r="H212" s="27"/>
      <c r="I212" s="28"/>
      <c r="J212" s="29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26"/>
      <c r="Z212" s="26"/>
      <c r="AA212" s="26"/>
      <c r="AB212" s="31"/>
      <c r="AC212" s="36"/>
      <c r="AD212" s="31"/>
    </row>
    <row r="213" spans="1:30" ht="28" customHeight="1">
      <c r="A213" s="26"/>
      <c r="B213" s="26"/>
      <c r="C213" s="26"/>
      <c r="D213" s="26"/>
      <c r="E213" s="26"/>
      <c r="F213" s="26"/>
      <c r="G213" s="27"/>
      <c r="H213" s="27"/>
      <c r="I213" s="28"/>
      <c r="J213" s="29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26"/>
      <c r="Z213" s="26"/>
      <c r="AA213" s="26"/>
      <c r="AB213" s="31"/>
      <c r="AC213" s="36"/>
      <c r="AD213" s="31"/>
    </row>
  </sheetData>
  <autoFilter ref="A5:AD213" xr:uid="{00000000-0009-0000-0000-000000000000}">
    <sortState xmlns:xlrd2="http://schemas.microsoft.com/office/spreadsheetml/2017/richdata2" ref="A6:AD213">
      <sortCondition ref="A6:A213"/>
    </sortState>
  </autoFilter>
  <phoneticPr fontId="16" type="noConversion"/>
  <conditionalFormatting sqref="K2:K3">
    <cfRule type="cellIs" dxfId="37" priority="1681" stopIfTrue="1" operator="greaterThan">
      <formula>5</formula>
    </cfRule>
  </conditionalFormatting>
  <conditionalFormatting sqref="P1">
    <cfRule type="duplicateValues" dxfId="36" priority="632"/>
  </conditionalFormatting>
  <conditionalFormatting sqref="G6:G213 G1:G3">
    <cfRule type="duplicateValues" dxfId="35" priority="607"/>
  </conditionalFormatting>
  <conditionalFormatting sqref="G29:G31 G76 G36 G73">
    <cfRule type="duplicateValues" dxfId="34" priority="141"/>
  </conditionalFormatting>
  <pageMargins left="1.1666666716337204E-2" right="0.18597222864627838" top="0.14138889312744141" bottom="0.39333334565162659" header="0.43416666984558105" footer="0.51138889789581299"/>
  <pageSetup paperSize="9" scale="48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/>
  <dimension ref="A1:H9"/>
  <sheetViews>
    <sheetView zoomScaleNormal="100" zoomScaleSheetLayoutView="75" workbookViewId="0">
      <selection activeCell="C8" sqref="C8"/>
    </sheetView>
  </sheetViews>
  <sheetFormatPr baseColWidth="10" defaultColWidth="8.83203125" defaultRowHeight="14"/>
  <cols>
    <col min="1" max="8" width="9.83203125" style="37" customWidth="1"/>
    <col min="9" max="16384" width="8.83203125" style="37"/>
  </cols>
  <sheetData>
    <row r="1" spans="1:8" ht="24" customHeight="1">
      <c r="A1" s="93" t="s">
        <v>22</v>
      </c>
      <c r="B1" s="94"/>
      <c r="C1" s="93"/>
      <c r="D1" s="94"/>
      <c r="E1" s="94"/>
      <c r="F1" s="94"/>
      <c r="G1" s="94"/>
      <c r="H1" s="95"/>
    </row>
    <row r="2" spans="1:8" ht="24" customHeight="1"/>
    <row r="3" spans="1:8" ht="24" customHeight="1">
      <c r="A3" s="47" t="s">
        <v>57</v>
      </c>
      <c r="B3" s="38">
        <f>COUNTIF(총괄!D6:D213,A3)</f>
        <v>0</v>
      </c>
      <c r="C3" s="41"/>
      <c r="D3" s="39" t="s">
        <v>3</v>
      </c>
      <c r="E3" s="38">
        <f>B3-E5-E7</f>
        <v>0</v>
      </c>
      <c r="F3" s="42"/>
      <c r="G3" s="46" t="s">
        <v>1</v>
      </c>
      <c r="H3" s="43">
        <f>COUNTIF('초등(학교별)'!$J$6:$J$13,G3)</f>
        <v>3</v>
      </c>
    </row>
    <row r="4" spans="1:8" ht="24" customHeight="1">
      <c r="A4" s="47" t="s">
        <v>13</v>
      </c>
      <c r="B4" s="38">
        <f>COUNTIF(총괄!D7:D214,A4)</f>
        <v>0</v>
      </c>
      <c r="C4" s="40"/>
      <c r="D4" s="40"/>
      <c r="E4" s="40"/>
      <c r="F4" s="40"/>
      <c r="G4" s="40"/>
      <c r="H4" s="40"/>
    </row>
    <row r="5" spans="1:8" ht="24" customHeight="1">
      <c r="A5" s="47" t="s">
        <v>6</v>
      </c>
      <c r="B5" s="38">
        <f>COUNTIF(총괄!D8:D215,A5)</f>
        <v>0</v>
      </c>
      <c r="C5" s="40"/>
      <c r="D5" s="39" t="s">
        <v>28</v>
      </c>
      <c r="E5" s="38">
        <f>COUNTIF(총괄!$J$6:$J$213,D5)</f>
        <v>0</v>
      </c>
      <c r="F5" s="40"/>
      <c r="G5" s="46" t="s">
        <v>9</v>
      </c>
      <c r="H5" s="43">
        <f>COUNTIF('초등(학교별)'!$J$6:$J$13,G5)</f>
        <v>0</v>
      </c>
    </row>
    <row r="6" spans="1:8" ht="24" customHeight="1">
      <c r="A6" s="47" t="s">
        <v>10</v>
      </c>
      <c r="B6" s="38">
        <f>COUNTIF(총괄!D9:D216,A6)</f>
        <v>0</v>
      </c>
      <c r="C6" s="40"/>
      <c r="D6" s="40"/>
      <c r="E6" s="40"/>
      <c r="F6" s="40"/>
      <c r="G6" s="40"/>
      <c r="H6" s="40"/>
    </row>
    <row r="7" spans="1:8" ht="24" customHeight="1">
      <c r="A7" s="47" t="s">
        <v>16</v>
      </c>
      <c r="B7" s="38">
        <f>COUNTIF(총괄!D10:D217,A7)</f>
        <v>0</v>
      </c>
      <c r="C7" s="40"/>
      <c r="D7" s="39" t="s">
        <v>56</v>
      </c>
      <c r="E7" s="38">
        <f>COUNTIF(총괄!$J$6:$J$213,D7)</f>
        <v>0</v>
      </c>
      <c r="F7" s="40"/>
      <c r="G7" s="46" t="s">
        <v>45</v>
      </c>
      <c r="H7" s="43">
        <f>COUNTIF('초등(학교별)'!$J$6:$J$13,G7)</f>
        <v>2</v>
      </c>
    </row>
    <row r="8" spans="1:8" ht="24" customHeight="1">
      <c r="A8" s="44"/>
      <c r="B8" s="45"/>
      <c r="C8" s="40"/>
      <c r="D8" s="42"/>
      <c r="E8" s="40"/>
      <c r="F8" s="40"/>
      <c r="G8" s="40"/>
      <c r="H8" s="40"/>
    </row>
    <row r="9" spans="1:8" ht="24" customHeight="1">
      <c r="A9" s="47" t="s">
        <v>38</v>
      </c>
      <c r="B9" s="38">
        <f>SUM(B3:B7)</f>
        <v>0</v>
      </c>
      <c r="C9" s="40"/>
      <c r="D9" s="39" t="s">
        <v>38</v>
      </c>
      <c r="E9" s="38">
        <f>SUM(E3,E5,E7)</f>
        <v>0</v>
      </c>
      <c r="F9" s="40"/>
      <c r="G9" s="46" t="s">
        <v>38</v>
      </c>
      <c r="H9" s="38">
        <f>SUM(H3,H5,H7)</f>
        <v>5</v>
      </c>
    </row>
  </sheetData>
  <mergeCells count="1">
    <mergeCell ref="A1:H1"/>
  </mergeCells>
  <phoneticPr fontId="16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>
    <pageSetUpPr fitToPage="1"/>
  </sheetPr>
  <dimension ref="A1:AF14"/>
  <sheetViews>
    <sheetView tabSelected="1" zoomScaleNormal="100" zoomScaleSheetLayoutView="75" workbookViewId="0">
      <pane xSplit="5" ySplit="5" topLeftCell="F6" activePane="bottomRight" state="frozen"/>
      <selection pane="topRight"/>
      <selection pane="bottomLeft"/>
      <selection pane="bottomRight" activeCell="AD12" sqref="AD12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7" max="7" width="8.83203125" style="92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87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88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8</v>
      </c>
      <c r="D3" s="14" t="s">
        <v>35</v>
      </c>
      <c r="E3" s="15"/>
      <c r="F3" s="16"/>
      <c r="G3" s="89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90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66" t="s">
        <v>32</v>
      </c>
      <c r="X4" s="66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  <c r="AE4" s="82" t="s">
        <v>21</v>
      </c>
      <c r="AF4" s="84" t="s">
        <v>67</v>
      </c>
    </row>
    <row r="5" spans="1:32" ht="30">
      <c r="A5" s="54"/>
      <c r="B5" s="56"/>
      <c r="C5" s="56"/>
      <c r="D5" s="56"/>
      <c r="E5" s="56"/>
      <c r="F5" s="54"/>
      <c r="G5" s="91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85"/>
      <c r="X5" s="67"/>
      <c r="Y5" s="23" t="s">
        <v>49</v>
      </c>
      <c r="Z5" s="23" t="s">
        <v>46</v>
      </c>
      <c r="AA5" s="23" t="s">
        <v>48</v>
      </c>
      <c r="AB5" s="56"/>
      <c r="AC5" s="56"/>
      <c r="AD5" s="56"/>
      <c r="AE5" s="76"/>
      <c r="AF5" s="83"/>
    </row>
    <row r="6" spans="1:32" ht="28" customHeight="1">
      <c r="A6" s="26">
        <v>1</v>
      </c>
      <c r="B6" s="26" t="s">
        <v>70</v>
      </c>
      <c r="C6" s="26" t="s">
        <v>41</v>
      </c>
      <c r="D6" s="26" t="s">
        <v>57</v>
      </c>
      <c r="E6" s="26" t="s">
        <v>69</v>
      </c>
      <c r="F6" s="26" t="s">
        <v>53</v>
      </c>
      <c r="G6" s="27"/>
      <c r="H6" s="27" t="s">
        <v>71</v>
      </c>
      <c r="I6" s="28">
        <v>41883</v>
      </c>
      <c r="J6" s="29" t="s">
        <v>1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 t="s">
        <v>70</v>
      </c>
      <c r="Z6" s="26" t="s">
        <v>70</v>
      </c>
      <c r="AA6" s="26" t="s">
        <v>70</v>
      </c>
      <c r="AB6" s="31"/>
      <c r="AC6" s="31" t="s">
        <v>39</v>
      </c>
      <c r="AD6" s="31"/>
      <c r="AE6" s="70"/>
      <c r="AF6" s="69"/>
    </row>
    <row r="7" spans="1:32" ht="28" customHeight="1">
      <c r="A7" s="26">
        <v>2</v>
      </c>
      <c r="B7" s="26" t="s">
        <v>70</v>
      </c>
      <c r="C7" s="26" t="s">
        <v>41</v>
      </c>
      <c r="D7" s="26" t="s">
        <v>57</v>
      </c>
      <c r="E7" s="26" t="s">
        <v>69</v>
      </c>
      <c r="F7" s="26" t="s">
        <v>50</v>
      </c>
      <c r="G7" s="27"/>
      <c r="H7" s="27" t="s">
        <v>71</v>
      </c>
      <c r="I7" s="28">
        <v>42064</v>
      </c>
      <c r="J7" s="29" t="s">
        <v>1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 t="s">
        <v>70</v>
      </c>
      <c r="Z7" s="26" t="s">
        <v>70</v>
      </c>
      <c r="AA7" s="26" t="s">
        <v>70</v>
      </c>
      <c r="AB7" s="31"/>
      <c r="AC7" s="36" t="s">
        <v>39</v>
      </c>
      <c r="AD7" s="31"/>
      <c r="AE7" s="68"/>
      <c r="AF7" s="69"/>
    </row>
    <row r="8" spans="1:32" ht="28" customHeight="1">
      <c r="A8" s="26">
        <v>3</v>
      </c>
      <c r="B8" s="26" t="s">
        <v>70</v>
      </c>
      <c r="C8" s="26" t="s">
        <v>41</v>
      </c>
      <c r="D8" s="26" t="s">
        <v>57</v>
      </c>
      <c r="E8" s="26" t="s">
        <v>69</v>
      </c>
      <c r="F8" s="26" t="s">
        <v>53</v>
      </c>
      <c r="G8" s="27"/>
      <c r="H8" s="27" t="s">
        <v>71</v>
      </c>
      <c r="I8" s="28">
        <v>42064</v>
      </c>
      <c r="J8" s="29" t="s">
        <v>1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 t="s">
        <v>70</v>
      </c>
      <c r="Z8" s="26" t="s">
        <v>70</v>
      </c>
      <c r="AA8" s="26" t="s">
        <v>70</v>
      </c>
      <c r="AB8" s="31"/>
      <c r="AC8" s="71" t="s">
        <v>24</v>
      </c>
      <c r="AD8" s="31"/>
      <c r="AE8" s="68"/>
      <c r="AF8" s="69"/>
    </row>
    <row r="9" spans="1:32" ht="28" customHeight="1">
      <c r="A9" s="26">
        <v>4</v>
      </c>
      <c r="B9" s="26" t="s">
        <v>70</v>
      </c>
      <c r="C9" s="26" t="s">
        <v>41</v>
      </c>
      <c r="D9" s="26" t="s">
        <v>57</v>
      </c>
      <c r="E9" s="26" t="s">
        <v>69</v>
      </c>
      <c r="F9" s="26" t="s">
        <v>53</v>
      </c>
      <c r="G9" s="27"/>
      <c r="H9" s="27" t="s">
        <v>71</v>
      </c>
      <c r="I9" s="28">
        <v>42795</v>
      </c>
      <c r="J9" s="29" t="s">
        <v>66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 t="s">
        <v>70</v>
      </c>
      <c r="Z9" s="26"/>
      <c r="AA9" s="26"/>
      <c r="AB9" s="31" t="s">
        <v>26</v>
      </c>
      <c r="AC9" s="36" t="s">
        <v>39</v>
      </c>
      <c r="AD9" s="31"/>
      <c r="AE9" s="68"/>
      <c r="AF9" s="69"/>
    </row>
    <row r="10" spans="1:32" ht="28" customHeight="1">
      <c r="A10" s="26">
        <v>5</v>
      </c>
      <c r="B10" s="26" t="s">
        <v>70</v>
      </c>
      <c r="C10" s="26" t="s">
        <v>41</v>
      </c>
      <c r="D10" s="26" t="s">
        <v>57</v>
      </c>
      <c r="E10" s="26" t="s">
        <v>69</v>
      </c>
      <c r="F10" s="26" t="s">
        <v>50</v>
      </c>
      <c r="G10" s="27"/>
      <c r="H10" s="27" t="s">
        <v>71</v>
      </c>
      <c r="I10" s="28">
        <v>42064</v>
      </c>
      <c r="J10" s="29" t="s">
        <v>65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 t="s">
        <v>70</v>
      </c>
      <c r="Z10" s="26" t="s">
        <v>70</v>
      </c>
      <c r="AA10" s="26" t="s">
        <v>70</v>
      </c>
      <c r="AB10" s="31" t="s">
        <v>25</v>
      </c>
      <c r="AC10" s="31" t="s">
        <v>39</v>
      </c>
      <c r="AD10" s="31"/>
      <c r="AE10" s="68"/>
      <c r="AF10" s="69"/>
    </row>
    <row r="11" spans="1:32" ht="28" customHeight="1">
      <c r="A11" s="26">
        <v>6</v>
      </c>
      <c r="B11" s="26" t="s">
        <v>70</v>
      </c>
      <c r="C11" s="26" t="s">
        <v>41</v>
      </c>
      <c r="D11" s="26" t="s">
        <v>57</v>
      </c>
      <c r="E11" s="26" t="s">
        <v>69</v>
      </c>
      <c r="F11" s="26" t="s">
        <v>50</v>
      </c>
      <c r="G11" s="27"/>
      <c r="H11" s="27" t="s">
        <v>71</v>
      </c>
      <c r="I11" s="28">
        <v>43160</v>
      </c>
      <c r="J11" s="29" t="s">
        <v>45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 t="s">
        <v>70</v>
      </c>
      <c r="Z11" s="26"/>
      <c r="AA11" s="26"/>
      <c r="AB11" s="31"/>
      <c r="AC11" s="31" t="s">
        <v>39</v>
      </c>
      <c r="AD11" s="31" t="s">
        <v>72</v>
      </c>
      <c r="AE11" s="68"/>
      <c r="AF11" s="69"/>
    </row>
    <row r="12" spans="1:32" ht="28" customHeight="1">
      <c r="A12" s="26">
        <v>7</v>
      </c>
      <c r="B12" s="26" t="s">
        <v>70</v>
      </c>
      <c r="C12" s="26" t="s">
        <v>41</v>
      </c>
      <c r="D12" s="26" t="s">
        <v>57</v>
      </c>
      <c r="E12" s="26" t="s">
        <v>69</v>
      </c>
      <c r="F12" s="26" t="s">
        <v>53</v>
      </c>
      <c r="G12" s="27"/>
      <c r="H12" s="27" t="s">
        <v>71</v>
      </c>
      <c r="I12" s="28">
        <v>41334</v>
      </c>
      <c r="J12" s="29" t="s">
        <v>45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 t="s">
        <v>70</v>
      </c>
      <c r="Z12" s="26"/>
      <c r="AA12" s="26"/>
      <c r="AB12" s="31"/>
      <c r="AC12" s="36" t="s">
        <v>39</v>
      </c>
      <c r="AD12" s="31"/>
      <c r="AE12" s="68"/>
      <c r="AF12" s="69"/>
    </row>
    <row r="13" spans="1:32" ht="28" customHeight="1">
      <c r="A13" s="26">
        <v>8</v>
      </c>
      <c r="B13" s="26" t="s">
        <v>70</v>
      </c>
      <c r="C13" s="26" t="s">
        <v>41</v>
      </c>
      <c r="D13" s="26" t="s">
        <v>57</v>
      </c>
      <c r="E13" s="26" t="s">
        <v>69</v>
      </c>
      <c r="F13" s="26" t="s">
        <v>53</v>
      </c>
      <c r="G13" s="27"/>
      <c r="H13" s="27" t="s">
        <v>71</v>
      </c>
      <c r="I13" s="28">
        <v>40969</v>
      </c>
      <c r="J13" s="29" t="s">
        <v>65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 t="s">
        <v>70</v>
      </c>
      <c r="Z13" s="26" t="s">
        <v>70</v>
      </c>
      <c r="AA13" s="26" t="s">
        <v>70</v>
      </c>
      <c r="AB13" s="31" t="s">
        <v>27</v>
      </c>
      <c r="AC13" s="31" t="s">
        <v>39</v>
      </c>
      <c r="AD13" s="31"/>
      <c r="AE13" s="70"/>
      <c r="AF13" s="69"/>
    </row>
    <row r="14" spans="1:32">
      <c r="G14" s="86"/>
    </row>
  </sheetData>
  <autoFilter ref="A5:AF13" xr:uid="{00000000-0009-0000-0000-000001000000}">
    <sortState xmlns:xlrd2="http://schemas.microsoft.com/office/spreadsheetml/2017/richdata2" ref="A6:AF13">
      <sortCondition ref="A5:A13"/>
    </sortState>
  </autoFilter>
  <sortState xmlns:xlrd2="http://schemas.microsoft.com/office/spreadsheetml/2017/richdata2" ref="A6:AF13">
    <sortCondition ref="Y6:Y13"/>
    <sortCondition descending="1" ref="X6:X13"/>
  </sortState>
  <phoneticPr fontId="16" type="noConversion"/>
  <conditionalFormatting sqref="K2:K3">
    <cfRule type="cellIs" dxfId="33" priority="1822" stopIfTrue="1" operator="greaterThan">
      <formula>5</formula>
    </cfRule>
  </conditionalFormatting>
  <conditionalFormatting sqref="P1">
    <cfRule type="duplicateValues" dxfId="32" priority="773"/>
  </conditionalFormatting>
  <conditionalFormatting sqref="G1">
    <cfRule type="duplicateValues" dxfId="31" priority="772"/>
  </conditionalFormatting>
  <conditionalFormatting sqref="G8">
    <cfRule type="duplicateValues" dxfId="30" priority="2690"/>
  </conditionalFormatting>
  <conditionalFormatting sqref="G2:G3 G6:G14">
    <cfRule type="duplicateValues" dxfId="29" priority="2693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>
    <pageSetUpPr fitToPage="1"/>
  </sheetPr>
  <dimension ref="A1:AD194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C4" sqref="C4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1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1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1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1"/>
      <c r="AD10" s="31"/>
    </row>
    <row r="11" spans="1:30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1"/>
      <c r="AD11" s="31"/>
    </row>
    <row r="12" spans="1:30" ht="28" customHeight="1">
      <c r="A12" s="26"/>
      <c r="B12" s="26"/>
      <c r="C12" s="26"/>
      <c r="D12" s="26"/>
      <c r="E12" s="26"/>
      <c r="F12" s="26"/>
      <c r="G12" s="27"/>
      <c r="H12" s="27"/>
      <c r="I12" s="28"/>
      <c r="J12" s="29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26"/>
      <c r="Z12" s="26"/>
      <c r="AA12" s="26"/>
      <c r="AB12" s="31"/>
      <c r="AC12" s="31"/>
      <c r="AD12" s="31"/>
    </row>
    <row r="13" spans="1:30" ht="28" customHeight="1">
      <c r="A13" s="26"/>
      <c r="B13" s="26"/>
      <c r="C13" s="26"/>
      <c r="D13" s="26"/>
      <c r="E13" s="26"/>
      <c r="F13" s="26"/>
      <c r="G13" s="27"/>
      <c r="H13" s="27"/>
      <c r="I13" s="28"/>
      <c r="J13" s="29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26"/>
      <c r="Z13" s="26"/>
      <c r="AA13" s="26"/>
      <c r="AB13" s="31"/>
      <c r="AC13" s="31"/>
      <c r="AD13" s="31"/>
    </row>
    <row r="14" spans="1:30" ht="28" customHeight="1">
      <c r="A14" s="26"/>
      <c r="B14" s="26"/>
      <c r="C14" s="26"/>
      <c r="D14" s="26"/>
      <c r="E14" s="26"/>
      <c r="F14" s="26"/>
      <c r="G14" s="27"/>
      <c r="H14" s="27"/>
      <c r="I14" s="28"/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26"/>
      <c r="Z14" s="26"/>
      <c r="AA14" s="26"/>
      <c r="AB14" s="31"/>
      <c r="AC14" s="31"/>
      <c r="AD14" s="31"/>
    </row>
    <row r="15" spans="1:30" ht="28" customHeight="1">
      <c r="A15" s="26"/>
      <c r="B15" s="26"/>
      <c r="C15" s="26"/>
      <c r="D15" s="26"/>
      <c r="E15" s="26"/>
      <c r="F15" s="26"/>
      <c r="G15" s="27"/>
      <c r="H15" s="27"/>
      <c r="I15" s="28"/>
      <c r="J15" s="29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26"/>
      <c r="Z15" s="26"/>
      <c r="AA15" s="26"/>
      <c r="AB15" s="31"/>
      <c r="AC15" s="31"/>
      <c r="AD15" s="31"/>
    </row>
    <row r="16" spans="1:30" ht="28" customHeight="1">
      <c r="A16" s="26"/>
      <c r="B16" s="26"/>
      <c r="C16" s="26"/>
      <c r="D16" s="26"/>
      <c r="E16" s="26"/>
      <c r="F16" s="26"/>
      <c r="G16" s="27"/>
      <c r="H16" s="27"/>
      <c r="I16" s="28"/>
      <c r="J16" s="29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26"/>
      <c r="Z16" s="26"/>
      <c r="AA16" s="26"/>
      <c r="AB16" s="31"/>
      <c r="AC16" s="31"/>
      <c r="AD16" s="31"/>
    </row>
    <row r="17" spans="1:30" ht="28" customHeight="1">
      <c r="A17" s="26"/>
      <c r="B17" s="26"/>
      <c r="C17" s="26"/>
      <c r="D17" s="26"/>
      <c r="E17" s="26"/>
      <c r="F17" s="26"/>
      <c r="G17" s="27"/>
      <c r="H17" s="27"/>
      <c r="I17" s="28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26"/>
      <c r="Z17" s="26"/>
      <c r="AA17" s="26"/>
      <c r="AB17" s="31"/>
      <c r="AC17" s="31"/>
      <c r="AD17" s="31"/>
    </row>
    <row r="18" spans="1:30" ht="28" customHeight="1">
      <c r="A18" s="26"/>
      <c r="B18" s="26"/>
      <c r="C18" s="26"/>
      <c r="D18" s="26"/>
      <c r="E18" s="26"/>
      <c r="F18" s="26"/>
      <c r="G18" s="27"/>
      <c r="H18" s="27"/>
      <c r="I18" s="28"/>
      <c r="J18" s="29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26"/>
      <c r="Z18" s="26"/>
      <c r="AA18" s="26"/>
      <c r="AB18" s="31"/>
      <c r="AC18" s="31"/>
      <c r="AD18" s="31"/>
    </row>
    <row r="19" spans="1:30" ht="28" customHeight="1">
      <c r="A19" s="26"/>
      <c r="B19" s="26"/>
      <c r="C19" s="26"/>
      <c r="D19" s="26"/>
      <c r="E19" s="26"/>
      <c r="F19" s="26"/>
      <c r="G19" s="27"/>
      <c r="H19" s="27"/>
      <c r="I19" s="28"/>
      <c r="J19" s="29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26"/>
      <c r="Z19" s="26"/>
      <c r="AA19" s="26"/>
      <c r="AB19" s="31"/>
      <c r="AC19" s="31"/>
      <c r="AD19" s="31"/>
    </row>
    <row r="20" spans="1:30" ht="28" customHeight="1">
      <c r="A20" s="26"/>
      <c r="B20" s="26"/>
      <c r="C20" s="26"/>
      <c r="D20" s="26"/>
      <c r="E20" s="26"/>
      <c r="F20" s="26"/>
      <c r="G20" s="27"/>
      <c r="H20" s="27"/>
      <c r="I20" s="28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26"/>
      <c r="Z20" s="26"/>
      <c r="AA20" s="26"/>
      <c r="AB20" s="31"/>
      <c r="AC20" s="31"/>
      <c r="AD20" s="31"/>
    </row>
    <row r="21" spans="1:30" ht="28" customHeight="1">
      <c r="A21" s="26"/>
      <c r="B21" s="26"/>
      <c r="C21" s="26"/>
      <c r="D21" s="26"/>
      <c r="E21" s="26"/>
      <c r="F21" s="26"/>
      <c r="G21" s="27"/>
      <c r="H21" s="27"/>
      <c r="I21" s="28"/>
      <c r="J21" s="29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26"/>
      <c r="Z21" s="26"/>
      <c r="AA21" s="26"/>
      <c r="AB21" s="31"/>
      <c r="AC21" s="31"/>
      <c r="AD21" s="31"/>
    </row>
    <row r="22" spans="1:30" ht="28" customHeight="1">
      <c r="A22" s="26"/>
      <c r="B22" s="26"/>
      <c r="C22" s="26"/>
      <c r="D22" s="26"/>
      <c r="E22" s="26"/>
      <c r="F22" s="26"/>
      <c r="G22" s="27"/>
      <c r="H22" s="27"/>
      <c r="I22" s="28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26"/>
      <c r="Z22" s="26"/>
      <c r="AA22" s="26"/>
      <c r="AB22" s="31"/>
      <c r="AC22" s="31"/>
      <c r="AD22" s="31"/>
    </row>
    <row r="23" spans="1:30" ht="28" customHeight="1">
      <c r="A23" s="26"/>
      <c r="B23" s="26"/>
      <c r="C23" s="26"/>
      <c r="D23" s="26"/>
      <c r="E23" s="26"/>
      <c r="F23" s="26"/>
      <c r="G23" s="27"/>
      <c r="H23" s="27"/>
      <c r="I23" s="28"/>
      <c r="J23" s="29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26"/>
      <c r="Z23" s="26"/>
      <c r="AA23" s="26"/>
      <c r="AB23" s="31"/>
      <c r="AC23" s="31"/>
      <c r="AD23" s="31"/>
    </row>
    <row r="24" spans="1:30" ht="28" customHeight="1">
      <c r="A24" s="26"/>
      <c r="B24" s="26"/>
      <c r="C24" s="26"/>
      <c r="D24" s="26"/>
      <c r="E24" s="26"/>
      <c r="F24" s="26"/>
      <c r="G24" s="27"/>
      <c r="H24" s="27"/>
      <c r="I24" s="28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26"/>
      <c r="Z24" s="26"/>
      <c r="AA24" s="26"/>
      <c r="AB24" s="31"/>
      <c r="AC24" s="31"/>
      <c r="AD24" s="31"/>
    </row>
    <row r="25" spans="1:30" ht="28" customHeight="1">
      <c r="A25" s="26"/>
      <c r="B25" s="26"/>
      <c r="C25" s="26"/>
      <c r="D25" s="26"/>
      <c r="E25" s="26"/>
      <c r="F25" s="26"/>
      <c r="G25" s="27"/>
      <c r="H25" s="27"/>
      <c r="I25" s="28"/>
      <c r="J25" s="29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6"/>
      <c r="Z25" s="26"/>
      <c r="AA25" s="26"/>
      <c r="AB25" s="31"/>
      <c r="AC25" s="31"/>
      <c r="AD25" s="31"/>
    </row>
    <row r="26" spans="1:30" s="1" customFormat="1" ht="28" customHeight="1">
      <c r="A26" s="26"/>
      <c r="B26" s="26"/>
      <c r="C26" s="26"/>
      <c r="D26" s="26"/>
      <c r="E26" s="26"/>
      <c r="F26" s="26"/>
      <c r="G26" s="27"/>
      <c r="H26" s="27"/>
      <c r="I26" s="28"/>
      <c r="J26" s="29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26"/>
      <c r="Z26" s="26"/>
      <c r="AA26" s="26"/>
      <c r="AB26" s="31"/>
      <c r="AC26" s="31"/>
      <c r="AD26" s="31"/>
    </row>
    <row r="27" spans="1:30" ht="28" customHeight="1">
      <c r="A27" s="26"/>
      <c r="B27" s="26"/>
      <c r="C27" s="26"/>
      <c r="D27" s="26"/>
      <c r="E27" s="26"/>
      <c r="F27" s="26"/>
      <c r="G27" s="27"/>
      <c r="H27" s="27"/>
      <c r="I27" s="28"/>
      <c r="J27" s="29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26"/>
      <c r="Z27" s="26"/>
      <c r="AA27" s="26"/>
      <c r="AB27" s="31"/>
      <c r="AC27" s="31"/>
      <c r="AD27" s="31"/>
    </row>
    <row r="28" spans="1:30" ht="28" customHeight="1">
      <c r="A28" s="26"/>
      <c r="B28" s="26"/>
      <c r="C28" s="26"/>
      <c r="D28" s="26"/>
      <c r="E28" s="26"/>
      <c r="F28" s="26"/>
      <c r="G28" s="27"/>
      <c r="H28" s="27"/>
      <c r="I28" s="28"/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26"/>
      <c r="Z28" s="26"/>
      <c r="AA28" s="26"/>
      <c r="AB28" s="31"/>
      <c r="AC28" s="31"/>
      <c r="AD28" s="31"/>
    </row>
    <row r="29" spans="1:30" ht="28" customHeight="1">
      <c r="A29" s="26"/>
      <c r="B29" s="26"/>
      <c r="C29" s="26"/>
      <c r="D29" s="26"/>
      <c r="E29" s="26"/>
      <c r="F29" s="26"/>
      <c r="G29" s="27"/>
      <c r="H29" s="27"/>
      <c r="I29" s="28"/>
      <c r="J29" s="29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26"/>
      <c r="Z29" s="26"/>
      <c r="AA29" s="26"/>
      <c r="AB29" s="31"/>
      <c r="AC29" s="31"/>
      <c r="AD29" s="31"/>
    </row>
    <row r="30" spans="1:30" ht="28" customHeight="1">
      <c r="A30" s="26"/>
      <c r="B30" s="26"/>
      <c r="C30" s="26"/>
      <c r="D30" s="26"/>
      <c r="E30" s="26"/>
      <c r="F30" s="26"/>
      <c r="G30" s="27"/>
      <c r="H30" s="27"/>
      <c r="I30" s="28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26"/>
      <c r="Z30" s="26"/>
      <c r="AA30" s="26"/>
      <c r="AB30" s="31"/>
      <c r="AC30" s="31"/>
      <c r="AD30" s="31"/>
    </row>
    <row r="31" spans="1:30" ht="28" customHeight="1">
      <c r="A31" s="26"/>
      <c r="B31" s="26"/>
      <c r="C31" s="26"/>
      <c r="D31" s="26"/>
      <c r="E31" s="26"/>
      <c r="F31" s="26"/>
      <c r="G31" s="27"/>
      <c r="H31" s="27"/>
      <c r="I31" s="28"/>
      <c r="J31" s="29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26"/>
      <c r="Z31" s="26"/>
      <c r="AA31" s="26"/>
      <c r="AB31" s="31"/>
      <c r="AC31" s="31"/>
      <c r="AD31" s="31"/>
    </row>
    <row r="32" spans="1:30" ht="28" customHeight="1">
      <c r="A32" s="26"/>
      <c r="B32" s="26"/>
      <c r="C32" s="26"/>
      <c r="D32" s="26"/>
      <c r="E32" s="26"/>
      <c r="F32" s="26"/>
      <c r="G32" s="27"/>
      <c r="H32" s="27"/>
      <c r="I32" s="28"/>
      <c r="J32" s="29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26"/>
      <c r="Z32" s="26"/>
      <c r="AA32" s="26"/>
      <c r="AB32" s="31"/>
      <c r="AC32" s="31"/>
      <c r="AD32" s="31"/>
    </row>
    <row r="33" spans="1:30" ht="28" customHeight="1">
      <c r="A33" s="26"/>
      <c r="B33" s="26"/>
      <c r="C33" s="26"/>
      <c r="D33" s="26"/>
      <c r="E33" s="26"/>
      <c r="F33" s="26"/>
      <c r="G33" s="27"/>
      <c r="H33" s="27"/>
      <c r="I33" s="28"/>
      <c r="J33" s="29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26"/>
      <c r="Z33" s="26"/>
      <c r="AA33" s="26"/>
      <c r="AB33" s="31"/>
      <c r="AC33" s="31"/>
      <c r="AD33" s="31"/>
    </row>
    <row r="34" spans="1:30" ht="28" customHeight="1">
      <c r="A34" s="26"/>
      <c r="B34" s="26"/>
      <c r="C34" s="26"/>
      <c r="D34" s="26"/>
      <c r="E34" s="26"/>
      <c r="F34" s="26"/>
      <c r="G34" s="27"/>
      <c r="H34" s="27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26"/>
      <c r="Z34" s="26"/>
      <c r="AA34" s="26"/>
      <c r="AB34" s="31"/>
      <c r="AC34" s="31"/>
      <c r="AD34" s="31"/>
    </row>
    <row r="35" spans="1:30" ht="28" customHeight="1">
      <c r="A35" s="26"/>
      <c r="B35" s="26"/>
      <c r="C35" s="26"/>
      <c r="D35" s="26"/>
      <c r="E35" s="26"/>
      <c r="F35" s="26"/>
      <c r="G35" s="27"/>
      <c r="H35" s="27"/>
      <c r="I35" s="28"/>
      <c r="J35" s="29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26"/>
      <c r="Z35" s="26"/>
      <c r="AA35" s="26"/>
      <c r="AB35" s="31"/>
      <c r="AC35" s="31"/>
      <c r="AD35" s="31"/>
    </row>
    <row r="36" spans="1:30" ht="28" customHeight="1">
      <c r="A36" s="26"/>
      <c r="B36" s="26"/>
      <c r="C36" s="26"/>
      <c r="D36" s="26"/>
      <c r="E36" s="26"/>
      <c r="F36" s="26"/>
      <c r="G36" s="27"/>
      <c r="H36" s="27"/>
      <c r="I36" s="28"/>
      <c r="J36" s="29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26"/>
      <c r="Z36" s="26"/>
      <c r="AA36" s="26"/>
      <c r="AB36" s="31"/>
      <c r="AC36" s="31"/>
      <c r="AD36" s="31"/>
    </row>
    <row r="37" spans="1:30" ht="28" customHeight="1">
      <c r="A37" s="26"/>
      <c r="B37" s="26"/>
      <c r="C37" s="26"/>
      <c r="D37" s="26"/>
      <c r="E37" s="26"/>
      <c r="F37" s="26"/>
      <c r="G37" s="27"/>
      <c r="H37" s="27"/>
      <c r="I37" s="28"/>
      <c r="J37" s="29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26"/>
      <c r="Z37" s="26"/>
      <c r="AA37" s="26"/>
      <c r="AB37" s="31"/>
      <c r="AC37" s="31"/>
      <c r="AD37" s="31"/>
    </row>
    <row r="38" spans="1:30" ht="28" customHeight="1">
      <c r="A38" s="26"/>
      <c r="B38" s="26"/>
      <c r="C38" s="26"/>
      <c r="D38" s="26"/>
      <c r="E38" s="26"/>
      <c r="F38" s="26"/>
      <c r="G38" s="27"/>
      <c r="H38" s="27"/>
      <c r="I38" s="28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26"/>
      <c r="Z38" s="26"/>
      <c r="AA38" s="26"/>
      <c r="AB38" s="31"/>
      <c r="AC38" s="31"/>
      <c r="AD38" s="31"/>
    </row>
    <row r="39" spans="1:30" ht="28" customHeight="1">
      <c r="A39" s="26"/>
      <c r="B39" s="26"/>
      <c r="C39" s="26"/>
      <c r="D39" s="26"/>
      <c r="E39" s="26"/>
      <c r="F39" s="26"/>
      <c r="G39" s="27"/>
      <c r="H39" s="27"/>
      <c r="I39" s="28"/>
      <c r="J39" s="29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26"/>
      <c r="Z39" s="26"/>
      <c r="AA39" s="26"/>
      <c r="AB39" s="31"/>
      <c r="AC39" s="31"/>
      <c r="AD39" s="31"/>
    </row>
    <row r="40" spans="1:30" ht="28" customHeight="1">
      <c r="A40" s="26"/>
      <c r="B40" s="26"/>
      <c r="C40" s="26"/>
      <c r="D40" s="26"/>
      <c r="E40" s="26"/>
      <c r="F40" s="26"/>
      <c r="G40" s="27"/>
      <c r="H40" s="27"/>
      <c r="I40" s="28"/>
      <c r="J40" s="29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26"/>
      <c r="Z40" s="26"/>
      <c r="AA40" s="26"/>
      <c r="AB40" s="31"/>
      <c r="AC40" s="31"/>
      <c r="AD40" s="31"/>
    </row>
    <row r="41" spans="1:30" ht="28" customHeight="1">
      <c r="A41" s="26"/>
      <c r="B41" s="26"/>
      <c r="C41" s="26"/>
      <c r="D41" s="26"/>
      <c r="E41" s="26"/>
      <c r="F41" s="26"/>
      <c r="G41" s="27"/>
      <c r="H41" s="27"/>
      <c r="I41" s="28"/>
      <c r="J41" s="29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26"/>
      <c r="Z41" s="26"/>
      <c r="AA41" s="26"/>
      <c r="AB41" s="31"/>
      <c r="AC41" s="31"/>
      <c r="AD41" s="31"/>
    </row>
    <row r="42" spans="1:30" ht="28" customHeight="1">
      <c r="A42" s="26"/>
      <c r="B42" s="26"/>
      <c r="C42" s="26"/>
      <c r="D42" s="26"/>
      <c r="E42" s="26"/>
      <c r="F42" s="26"/>
      <c r="G42" s="27"/>
      <c r="H42" s="27"/>
      <c r="I42" s="28"/>
      <c r="J42" s="29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26"/>
      <c r="Z42" s="26"/>
      <c r="AA42" s="26"/>
      <c r="AB42" s="31"/>
      <c r="AC42" s="31"/>
      <c r="AD42" s="31"/>
    </row>
    <row r="43" spans="1:30" ht="28" customHeight="1">
      <c r="A43" s="26"/>
      <c r="B43" s="26"/>
      <c r="C43" s="26"/>
      <c r="D43" s="26"/>
      <c r="E43" s="26"/>
      <c r="F43" s="26"/>
      <c r="G43" s="27"/>
      <c r="H43" s="27"/>
      <c r="I43" s="28"/>
      <c r="J43" s="29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26"/>
      <c r="Z43" s="26"/>
      <c r="AA43" s="26"/>
      <c r="AB43" s="31"/>
      <c r="AC43" s="31"/>
      <c r="AD43" s="31"/>
    </row>
    <row r="44" spans="1:30" ht="28" customHeight="1">
      <c r="A44" s="26"/>
      <c r="B44" s="26"/>
      <c r="C44" s="26"/>
      <c r="D44" s="26"/>
      <c r="E44" s="26"/>
      <c r="F44" s="26"/>
      <c r="G44" s="27"/>
      <c r="H44" s="27"/>
      <c r="I44" s="28"/>
      <c r="J44" s="29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26"/>
      <c r="Z44" s="26"/>
      <c r="AA44" s="26"/>
      <c r="AB44" s="31"/>
      <c r="AC44" s="31"/>
      <c r="AD44" s="31"/>
    </row>
    <row r="45" spans="1:30" ht="28" customHeight="1">
      <c r="A45" s="26"/>
      <c r="B45" s="26"/>
      <c r="C45" s="26"/>
      <c r="D45" s="26"/>
      <c r="E45" s="26"/>
      <c r="F45" s="26"/>
      <c r="G45" s="27"/>
      <c r="H45" s="27"/>
      <c r="I45" s="28"/>
      <c r="J45" s="29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26"/>
      <c r="Z45" s="26"/>
      <c r="AA45" s="26"/>
      <c r="AB45" s="31"/>
      <c r="AC45" s="31"/>
      <c r="AD45" s="31"/>
    </row>
    <row r="46" spans="1:30" ht="28" customHeight="1">
      <c r="A46" s="26"/>
      <c r="B46" s="26"/>
      <c r="C46" s="26"/>
      <c r="D46" s="26"/>
      <c r="E46" s="26"/>
      <c r="F46" s="26"/>
      <c r="G46" s="27"/>
      <c r="H46" s="27"/>
      <c r="I46" s="28"/>
      <c r="J46" s="29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26"/>
      <c r="Z46" s="26"/>
      <c r="AA46" s="26"/>
      <c r="AB46" s="31"/>
      <c r="AC46" s="31"/>
      <c r="AD46" s="31"/>
    </row>
    <row r="47" spans="1:30" ht="28" customHeight="1">
      <c r="A47" s="26"/>
      <c r="B47" s="26"/>
      <c r="C47" s="26"/>
      <c r="D47" s="26"/>
      <c r="E47" s="26"/>
      <c r="F47" s="26"/>
      <c r="G47" s="27"/>
      <c r="H47" s="27"/>
      <c r="I47" s="28"/>
      <c r="J47" s="29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26"/>
      <c r="Z47" s="26"/>
      <c r="AA47" s="26"/>
      <c r="AB47" s="31"/>
      <c r="AC47" s="31"/>
      <c r="AD47" s="31"/>
    </row>
    <row r="48" spans="1:30" ht="28" customHeight="1">
      <c r="A48" s="26"/>
      <c r="B48" s="26"/>
      <c r="C48" s="26"/>
      <c r="D48" s="26"/>
      <c r="E48" s="26"/>
      <c r="F48" s="26"/>
      <c r="G48" s="27"/>
      <c r="H48" s="27"/>
      <c r="I48" s="28"/>
      <c r="J48" s="29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26"/>
      <c r="Z48" s="26"/>
      <c r="AA48" s="26"/>
      <c r="AB48" s="31"/>
      <c r="AC48" s="31"/>
      <c r="AD48" s="31"/>
    </row>
    <row r="49" spans="1:30" ht="28" customHeight="1">
      <c r="A49" s="26"/>
      <c r="B49" s="26"/>
      <c r="C49" s="26"/>
      <c r="D49" s="26"/>
      <c r="E49" s="26"/>
      <c r="F49" s="26"/>
      <c r="G49" s="27"/>
      <c r="H49" s="27"/>
      <c r="I49" s="28"/>
      <c r="J49" s="29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26"/>
      <c r="Z49" s="26"/>
      <c r="AA49" s="26"/>
      <c r="AB49" s="31"/>
      <c r="AC49" s="31"/>
      <c r="AD49" s="31"/>
    </row>
    <row r="50" spans="1:30" ht="28" customHeight="1">
      <c r="A50" s="26"/>
      <c r="B50" s="26"/>
      <c r="C50" s="26"/>
      <c r="D50" s="26"/>
      <c r="E50" s="26"/>
      <c r="F50" s="26"/>
      <c r="G50" s="27"/>
      <c r="H50" s="27"/>
      <c r="I50" s="28"/>
      <c r="J50" s="29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26"/>
      <c r="Z50" s="26"/>
      <c r="AA50" s="26"/>
      <c r="AB50" s="31"/>
      <c r="AC50" s="31"/>
      <c r="AD50" s="31"/>
    </row>
    <row r="51" spans="1:30" ht="28" customHeight="1">
      <c r="A51" s="26"/>
      <c r="B51" s="26"/>
      <c r="C51" s="26"/>
      <c r="D51" s="26"/>
      <c r="E51" s="26"/>
      <c r="F51" s="26"/>
      <c r="G51" s="27"/>
      <c r="H51" s="27"/>
      <c r="I51" s="28"/>
      <c r="J51" s="29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26"/>
      <c r="Z51" s="26"/>
      <c r="AA51" s="26"/>
      <c r="AB51" s="31"/>
      <c r="AC51" s="31"/>
      <c r="AD51" s="31"/>
    </row>
    <row r="52" spans="1:30" ht="28" customHeight="1">
      <c r="A52" s="26"/>
      <c r="B52" s="26"/>
      <c r="C52" s="26"/>
      <c r="D52" s="26"/>
      <c r="E52" s="26"/>
      <c r="F52" s="26"/>
      <c r="G52" s="27"/>
      <c r="H52" s="27"/>
      <c r="I52" s="28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26"/>
      <c r="Z52" s="26"/>
      <c r="AA52" s="26"/>
      <c r="AB52" s="31"/>
      <c r="AC52" s="31"/>
      <c r="AD52" s="31"/>
    </row>
    <row r="53" spans="1:30" ht="28" customHeight="1">
      <c r="A53" s="26"/>
      <c r="B53" s="26"/>
      <c r="C53" s="26"/>
      <c r="D53" s="26"/>
      <c r="E53" s="26"/>
      <c r="F53" s="26"/>
      <c r="G53" s="27"/>
      <c r="H53" s="27"/>
      <c r="I53" s="28"/>
      <c r="J53" s="29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26"/>
      <c r="Z53" s="26"/>
      <c r="AA53" s="26"/>
      <c r="AB53" s="31"/>
      <c r="AC53" s="31"/>
      <c r="AD53" s="31"/>
    </row>
    <row r="54" spans="1:30" ht="28" customHeight="1">
      <c r="A54" s="26"/>
      <c r="B54" s="26"/>
      <c r="C54" s="26"/>
      <c r="D54" s="26"/>
      <c r="E54" s="26"/>
      <c r="F54" s="26"/>
      <c r="G54" s="27"/>
      <c r="H54" s="27"/>
      <c r="I54" s="28"/>
      <c r="J54" s="29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26"/>
      <c r="Z54" s="26"/>
      <c r="AA54" s="26"/>
      <c r="AB54" s="31"/>
      <c r="AC54" s="31"/>
      <c r="AD54" s="31"/>
    </row>
    <row r="55" spans="1:30" ht="28" customHeight="1">
      <c r="A55" s="26"/>
      <c r="B55" s="26"/>
      <c r="C55" s="26"/>
      <c r="D55" s="26"/>
      <c r="E55" s="26"/>
      <c r="F55" s="26"/>
      <c r="G55" s="27"/>
      <c r="H55" s="27"/>
      <c r="I55" s="28"/>
      <c r="J55" s="29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26"/>
      <c r="Z55" s="26"/>
      <c r="AA55" s="26"/>
      <c r="AB55" s="31"/>
      <c r="AC55" s="31"/>
      <c r="AD55" s="31"/>
    </row>
    <row r="56" spans="1:30" ht="28" customHeight="1">
      <c r="A56" s="26"/>
      <c r="B56" s="26"/>
      <c r="C56" s="26"/>
      <c r="D56" s="26"/>
      <c r="E56" s="26"/>
      <c r="F56" s="26"/>
      <c r="G56" s="27"/>
      <c r="H56" s="27"/>
      <c r="I56" s="28"/>
      <c r="J56" s="29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26"/>
      <c r="Z56" s="26"/>
      <c r="AA56" s="26"/>
      <c r="AB56" s="31"/>
      <c r="AC56" s="31"/>
      <c r="AD56" s="31"/>
    </row>
    <row r="57" spans="1:30" ht="28" customHeight="1">
      <c r="A57" s="26"/>
      <c r="B57" s="26"/>
      <c r="C57" s="26"/>
      <c r="D57" s="26"/>
      <c r="E57" s="26"/>
      <c r="F57" s="26"/>
      <c r="G57" s="27"/>
      <c r="H57" s="27"/>
      <c r="I57" s="28"/>
      <c r="J57" s="29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26"/>
      <c r="Z57" s="26"/>
      <c r="AA57" s="26"/>
      <c r="AB57" s="31"/>
      <c r="AC57" s="31"/>
      <c r="AD57" s="31"/>
    </row>
    <row r="58" spans="1:30" ht="28" customHeight="1">
      <c r="A58" s="26"/>
      <c r="B58" s="26"/>
      <c r="C58" s="26"/>
      <c r="D58" s="26"/>
      <c r="E58" s="26"/>
      <c r="F58" s="26"/>
      <c r="G58" s="27"/>
      <c r="H58" s="27"/>
      <c r="I58" s="28"/>
      <c r="J58" s="29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26"/>
      <c r="Z58" s="26"/>
      <c r="AA58" s="26"/>
      <c r="AB58" s="31"/>
      <c r="AC58" s="31"/>
      <c r="AD58" s="31"/>
    </row>
    <row r="59" spans="1:30" ht="28" customHeight="1">
      <c r="A59" s="26"/>
      <c r="B59" s="26"/>
      <c r="C59" s="26"/>
      <c r="D59" s="26"/>
      <c r="E59" s="26"/>
      <c r="F59" s="26"/>
      <c r="G59" s="27"/>
      <c r="H59" s="27"/>
      <c r="I59" s="28"/>
      <c r="J59" s="29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26"/>
      <c r="Z59" s="26"/>
      <c r="AA59" s="26"/>
      <c r="AB59" s="31"/>
      <c r="AC59" s="31"/>
      <c r="AD59" s="31"/>
    </row>
    <row r="60" spans="1:30" ht="28" customHeight="1">
      <c r="A60" s="26"/>
      <c r="B60" s="26"/>
      <c r="C60" s="26"/>
      <c r="D60" s="26"/>
      <c r="E60" s="26"/>
      <c r="F60" s="26"/>
      <c r="G60" s="27"/>
      <c r="H60" s="27"/>
      <c r="I60" s="28"/>
      <c r="J60" s="29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26"/>
      <c r="Z60" s="26"/>
      <c r="AA60" s="26"/>
      <c r="AB60" s="31"/>
      <c r="AC60" s="31"/>
      <c r="AD60" s="31"/>
    </row>
    <row r="61" spans="1:30" ht="28" customHeight="1">
      <c r="A61" s="26"/>
      <c r="B61" s="26"/>
      <c r="C61" s="26"/>
      <c r="D61" s="26"/>
      <c r="E61" s="26"/>
      <c r="F61" s="26"/>
      <c r="G61" s="27"/>
      <c r="H61" s="27"/>
      <c r="I61" s="28"/>
      <c r="J61" s="29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26"/>
      <c r="Z61" s="26"/>
      <c r="AA61" s="26"/>
      <c r="AB61" s="31"/>
      <c r="AC61" s="31"/>
      <c r="AD61" s="31"/>
    </row>
    <row r="62" spans="1:30" ht="28" customHeight="1">
      <c r="A62" s="26"/>
      <c r="B62" s="26"/>
      <c r="C62" s="26"/>
      <c r="D62" s="26"/>
      <c r="E62" s="26"/>
      <c r="F62" s="26"/>
      <c r="G62" s="27"/>
      <c r="H62" s="27"/>
      <c r="I62" s="28"/>
      <c r="J62" s="29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26"/>
      <c r="Z62" s="26"/>
      <c r="AA62" s="26"/>
      <c r="AB62" s="31"/>
      <c r="AC62" s="31"/>
      <c r="AD62" s="31"/>
    </row>
    <row r="63" spans="1:30" ht="28" customHeight="1">
      <c r="A63" s="26"/>
      <c r="B63" s="26"/>
      <c r="C63" s="26"/>
      <c r="D63" s="26"/>
      <c r="E63" s="26"/>
      <c r="F63" s="26"/>
      <c r="G63" s="27"/>
      <c r="H63" s="27"/>
      <c r="I63" s="28"/>
      <c r="J63" s="29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26"/>
      <c r="Z63" s="26"/>
      <c r="AA63" s="26"/>
      <c r="AB63" s="31"/>
      <c r="AC63" s="31"/>
      <c r="AD63" s="31"/>
    </row>
    <row r="64" spans="1:30" ht="28" customHeight="1">
      <c r="A64" s="26"/>
      <c r="B64" s="26"/>
      <c r="C64" s="26"/>
      <c r="D64" s="26"/>
      <c r="E64" s="26"/>
      <c r="F64" s="26"/>
      <c r="G64" s="27"/>
      <c r="H64" s="27"/>
      <c r="I64" s="28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26"/>
      <c r="Z64" s="26"/>
      <c r="AA64" s="26"/>
      <c r="AB64" s="31"/>
      <c r="AC64" s="31"/>
      <c r="AD64" s="31"/>
    </row>
    <row r="65" spans="1:30" ht="28" customHeight="1">
      <c r="A65" s="26"/>
      <c r="B65" s="26"/>
      <c r="C65" s="26"/>
      <c r="D65" s="26"/>
      <c r="E65" s="26"/>
      <c r="F65" s="26"/>
      <c r="G65" s="27"/>
      <c r="H65" s="27"/>
      <c r="I65" s="28"/>
      <c r="J65" s="29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26"/>
      <c r="Z65" s="26"/>
      <c r="AA65" s="26"/>
      <c r="AB65" s="31"/>
      <c r="AC65" s="31"/>
      <c r="AD65" s="31"/>
    </row>
    <row r="66" spans="1:30" ht="28" customHeight="1">
      <c r="A66" s="26"/>
      <c r="B66" s="26"/>
      <c r="C66" s="26"/>
      <c r="D66" s="26"/>
      <c r="E66" s="26"/>
      <c r="F66" s="26"/>
      <c r="G66" s="27"/>
      <c r="H66" s="27"/>
      <c r="I66" s="28"/>
      <c r="J66" s="29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26"/>
      <c r="Z66" s="26"/>
      <c r="AA66" s="26"/>
      <c r="AB66" s="31"/>
      <c r="AC66" s="31"/>
      <c r="AD66" s="31"/>
    </row>
    <row r="67" spans="1:30" ht="28" customHeight="1">
      <c r="A67" s="26"/>
      <c r="B67" s="26"/>
      <c r="C67" s="26"/>
      <c r="D67" s="26"/>
      <c r="E67" s="26"/>
      <c r="F67" s="26"/>
      <c r="G67" s="27"/>
      <c r="H67" s="27"/>
      <c r="I67" s="28"/>
      <c r="J67" s="29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26"/>
      <c r="Z67" s="26"/>
      <c r="AA67" s="26"/>
      <c r="AB67" s="31"/>
      <c r="AC67" s="31"/>
      <c r="AD67" s="31"/>
    </row>
    <row r="68" spans="1:30" ht="28" customHeight="1">
      <c r="A68" s="26"/>
      <c r="B68" s="26"/>
      <c r="C68" s="26"/>
      <c r="D68" s="26"/>
      <c r="E68" s="26"/>
      <c r="F68" s="26"/>
      <c r="G68" s="27"/>
      <c r="H68" s="27"/>
      <c r="I68" s="28"/>
      <c r="J68" s="29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26"/>
      <c r="Z68" s="26"/>
      <c r="AA68" s="26"/>
      <c r="AB68" s="31"/>
      <c r="AC68" s="31"/>
      <c r="AD68" s="31"/>
    </row>
    <row r="69" spans="1:30" ht="28" customHeight="1">
      <c r="A69" s="26"/>
      <c r="B69" s="26"/>
      <c r="C69" s="26"/>
      <c r="D69" s="26"/>
      <c r="E69" s="26"/>
      <c r="F69" s="26"/>
      <c r="G69" s="27"/>
      <c r="H69" s="27"/>
      <c r="I69" s="28"/>
      <c r="J69" s="29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26"/>
      <c r="Z69" s="26"/>
      <c r="AA69" s="26"/>
      <c r="AB69" s="31"/>
      <c r="AC69" s="31"/>
      <c r="AD69" s="31"/>
    </row>
    <row r="70" spans="1:30" ht="28" customHeight="1">
      <c r="A70" s="26"/>
      <c r="B70" s="26"/>
      <c r="C70" s="26"/>
      <c r="D70" s="26"/>
      <c r="E70" s="26"/>
      <c r="F70" s="26"/>
      <c r="G70" s="27"/>
      <c r="H70" s="27"/>
      <c r="I70" s="28"/>
      <c r="J70" s="29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26"/>
      <c r="Z70" s="26"/>
      <c r="AA70" s="26"/>
      <c r="AB70" s="31"/>
      <c r="AC70" s="31"/>
      <c r="AD70" s="31"/>
    </row>
    <row r="71" spans="1:30" ht="28" customHeight="1">
      <c r="A71" s="26"/>
      <c r="B71" s="26"/>
      <c r="C71" s="26"/>
      <c r="D71" s="26"/>
      <c r="E71" s="26"/>
      <c r="F71" s="26"/>
      <c r="G71" s="27"/>
      <c r="H71" s="27"/>
      <c r="I71" s="28"/>
      <c r="J71" s="29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26"/>
      <c r="Z71" s="26"/>
      <c r="AA71" s="26"/>
      <c r="AB71" s="31"/>
      <c r="AC71" s="31"/>
      <c r="AD71" s="31"/>
    </row>
    <row r="72" spans="1:30" ht="28" customHeight="1">
      <c r="A72" s="26"/>
      <c r="B72" s="26"/>
      <c r="C72" s="26"/>
      <c r="D72" s="26"/>
      <c r="E72" s="26"/>
      <c r="F72" s="26"/>
      <c r="G72" s="27"/>
      <c r="H72" s="27"/>
      <c r="I72" s="28"/>
      <c r="J72" s="29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26"/>
      <c r="Z72" s="26"/>
      <c r="AA72" s="26"/>
      <c r="AB72" s="31"/>
      <c r="AC72" s="31"/>
      <c r="AD72" s="31"/>
    </row>
    <row r="73" spans="1:30" ht="28" customHeight="1">
      <c r="A73" s="26"/>
      <c r="B73" s="26"/>
      <c r="C73" s="26"/>
      <c r="D73" s="26"/>
      <c r="E73" s="26"/>
      <c r="F73" s="26"/>
      <c r="G73" s="27"/>
      <c r="H73" s="27"/>
      <c r="I73" s="28"/>
      <c r="J73" s="29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26"/>
      <c r="Z73" s="26"/>
      <c r="AA73" s="26"/>
      <c r="AB73" s="31"/>
      <c r="AC73" s="31"/>
      <c r="AD73" s="31"/>
    </row>
    <row r="74" spans="1:30" ht="28" customHeight="1">
      <c r="A74" s="26"/>
      <c r="B74" s="26"/>
      <c r="C74" s="26"/>
      <c r="D74" s="26"/>
      <c r="E74" s="26"/>
      <c r="F74" s="26"/>
      <c r="G74" s="27"/>
      <c r="H74" s="27"/>
      <c r="I74" s="28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26"/>
      <c r="Z74" s="26"/>
      <c r="AA74" s="26"/>
      <c r="AB74" s="31"/>
      <c r="AC74" s="31"/>
      <c r="AD74" s="31"/>
    </row>
    <row r="75" spans="1:30" ht="28" customHeight="1">
      <c r="A75" s="26"/>
      <c r="B75" s="26"/>
      <c r="C75" s="26"/>
      <c r="D75" s="26"/>
      <c r="E75" s="26"/>
      <c r="F75" s="26"/>
      <c r="G75" s="27"/>
      <c r="H75" s="27"/>
      <c r="I75" s="28"/>
      <c r="J75" s="29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26"/>
      <c r="Z75" s="26"/>
      <c r="AA75" s="26"/>
      <c r="AB75" s="31"/>
      <c r="AC75" s="31"/>
      <c r="AD75" s="31"/>
    </row>
    <row r="76" spans="1:30" ht="28" customHeight="1">
      <c r="A76" s="26"/>
      <c r="B76" s="26"/>
      <c r="C76" s="26"/>
      <c r="D76" s="26"/>
      <c r="E76" s="26"/>
      <c r="F76" s="26"/>
      <c r="G76" s="27"/>
      <c r="H76" s="27"/>
      <c r="I76" s="28"/>
      <c r="J76" s="29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26"/>
      <c r="Z76" s="26"/>
      <c r="AA76" s="26"/>
      <c r="AB76" s="31"/>
      <c r="AC76" s="31"/>
      <c r="AD76" s="31"/>
    </row>
    <row r="77" spans="1:30" ht="28" customHeight="1">
      <c r="A77" s="26"/>
      <c r="B77" s="26"/>
      <c r="C77" s="26"/>
      <c r="D77" s="26"/>
      <c r="E77" s="26"/>
      <c r="F77" s="26"/>
      <c r="G77" s="27"/>
      <c r="H77" s="27"/>
      <c r="I77" s="28"/>
      <c r="J77" s="29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26"/>
      <c r="Z77" s="26"/>
      <c r="AA77" s="26"/>
      <c r="AB77" s="31"/>
      <c r="AC77" s="31"/>
      <c r="AD77" s="31"/>
    </row>
    <row r="78" spans="1:30" ht="28" customHeight="1">
      <c r="A78" s="26"/>
      <c r="B78" s="26"/>
      <c r="C78" s="26"/>
      <c r="D78" s="26"/>
      <c r="E78" s="26"/>
      <c r="F78" s="26"/>
      <c r="G78" s="27"/>
      <c r="H78" s="27"/>
      <c r="I78" s="28"/>
      <c r="J78" s="29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26"/>
      <c r="Z78" s="26"/>
      <c r="AA78" s="26"/>
      <c r="AB78" s="31"/>
      <c r="AC78" s="31"/>
      <c r="AD78" s="31"/>
    </row>
    <row r="79" spans="1:30" ht="28" customHeight="1">
      <c r="A79" s="26"/>
      <c r="B79" s="26"/>
      <c r="C79" s="26"/>
      <c r="D79" s="26"/>
      <c r="E79" s="26"/>
      <c r="F79" s="26"/>
      <c r="G79" s="27"/>
      <c r="H79" s="27"/>
      <c r="I79" s="28"/>
      <c r="J79" s="29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26"/>
      <c r="Z79" s="26"/>
      <c r="AA79" s="26"/>
      <c r="AB79" s="31"/>
      <c r="AC79" s="31"/>
      <c r="AD79" s="31"/>
    </row>
    <row r="80" spans="1:30" ht="28" customHeight="1">
      <c r="A80" s="26"/>
      <c r="B80" s="26"/>
      <c r="C80" s="26"/>
      <c r="D80" s="26"/>
      <c r="E80" s="26"/>
      <c r="F80" s="26"/>
      <c r="G80" s="27"/>
      <c r="H80" s="27"/>
      <c r="I80" s="28"/>
      <c r="J80" s="29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26"/>
      <c r="Z80" s="26"/>
      <c r="AA80" s="26"/>
      <c r="AB80" s="31"/>
      <c r="AC80" s="31"/>
      <c r="AD80" s="31"/>
    </row>
    <row r="81" spans="1:30" ht="28" customHeight="1">
      <c r="A81" s="26"/>
      <c r="B81" s="26"/>
      <c r="C81" s="26"/>
      <c r="D81" s="26"/>
      <c r="E81" s="26"/>
      <c r="F81" s="26"/>
      <c r="G81" s="27"/>
      <c r="H81" s="27"/>
      <c r="I81" s="28"/>
      <c r="J81" s="29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26"/>
      <c r="Z81" s="26"/>
      <c r="AA81" s="26"/>
      <c r="AB81" s="31"/>
      <c r="AC81" s="31"/>
      <c r="AD81" s="31"/>
    </row>
    <row r="82" spans="1:30" ht="28" customHeight="1">
      <c r="A82" s="26"/>
      <c r="B82" s="26"/>
      <c r="C82" s="26"/>
      <c r="D82" s="26"/>
      <c r="E82" s="26"/>
      <c r="F82" s="26"/>
      <c r="G82" s="27"/>
      <c r="H82" s="27"/>
      <c r="I82" s="28"/>
      <c r="J82" s="29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26"/>
      <c r="Z82" s="26"/>
      <c r="AA82" s="26"/>
      <c r="AB82" s="31"/>
      <c r="AC82" s="31"/>
      <c r="AD82" s="31"/>
    </row>
    <row r="83" spans="1:30" ht="28" customHeight="1">
      <c r="A83" s="26"/>
      <c r="B83" s="26"/>
      <c r="C83" s="26"/>
      <c r="D83" s="26"/>
      <c r="E83" s="26"/>
      <c r="F83" s="26"/>
      <c r="G83" s="27"/>
      <c r="H83" s="27"/>
      <c r="I83" s="28"/>
      <c r="J83" s="29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26"/>
      <c r="Z83" s="26"/>
      <c r="AA83" s="26"/>
      <c r="AB83" s="31"/>
      <c r="AC83" s="31"/>
      <c r="AD83" s="31"/>
    </row>
    <row r="84" spans="1:30" ht="28" customHeight="1">
      <c r="A84" s="26"/>
      <c r="B84" s="26"/>
      <c r="C84" s="26"/>
      <c r="D84" s="26"/>
      <c r="E84" s="26"/>
      <c r="F84" s="26"/>
      <c r="G84" s="27"/>
      <c r="H84" s="27"/>
      <c r="I84" s="28"/>
      <c r="J84" s="29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26"/>
      <c r="Z84" s="26"/>
      <c r="AA84" s="26"/>
      <c r="AB84" s="31"/>
      <c r="AC84" s="31"/>
      <c r="AD84" s="31"/>
    </row>
    <row r="85" spans="1:30" ht="28" customHeight="1">
      <c r="A85" s="26"/>
      <c r="B85" s="26"/>
      <c r="C85" s="26"/>
      <c r="D85" s="26"/>
      <c r="E85" s="26"/>
      <c r="F85" s="26"/>
      <c r="G85" s="27"/>
      <c r="H85" s="27"/>
      <c r="I85" s="28"/>
      <c r="J85" s="29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26"/>
      <c r="Z85" s="26"/>
      <c r="AA85" s="26"/>
      <c r="AB85" s="31"/>
      <c r="AC85" s="31"/>
      <c r="AD85" s="31"/>
    </row>
    <row r="86" spans="1:30" ht="28" customHeight="1">
      <c r="A86" s="26"/>
      <c r="B86" s="26"/>
      <c r="C86" s="26"/>
      <c r="D86" s="26"/>
      <c r="E86" s="26"/>
      <c r="F86" s="26"/>
      <c r="G86" s="27"/>
      <c r="H86" s="27"/>
      <c r="I86" s="28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26"/>
      <c r="Z86" s="26"/>
      <c r="AA86" s="26"/>
      <c r="AB86" s="31"/>
      <c r="AC86" s="31"/>
      <c r="AD86" s="31"/>
    </row>
    <row r="87" spans="1:30" ht="28" customHeight="1">
      <c r="A87" s="26"/>
      <c r="B87" s="26"/>
      <c r="C87" s="26"/>
      <c r="D87" s="26"/>
      <c r="E87" s="26"/>
      <c r="F87" s="26"/>
      <c r="G87" s="27"/>
      <c r="H87" s="27"/>
      <c r="I87" s="28"/>
      <c r="J87" s="29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26"/>
      <c r="Z87" s="26"/>
      <c r="AA87" s="26"/>
      <c r="AB87" s="31"/>
      <c r="AC87" s="31"/>
      <c r="AD87" s="31"/>
    </row>
    <row r="88" spans="1:30" ht="28" customHeight="1">
      <c r="A88" s="26"/>
      <c r="B88" s="26"/>
      <c r="C88" s="26"/>
      <c r="D88" s="26"/>
      <c r="E88" s="26"/>
      <c r="F88" s="26"/>
      <c r="G88" s="27"/>
      <c r="H88" s="27"/>
      <c r="I88" s="28"/>
      <c r="J88" s="29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26"/>
      <c r="Z88" s="26"/>
      <c r="AA88" s="26"/>
      <c r="AB88" s="31"/>
      <c r="AC88" s="31"/>
      <c r="AD88" s="31"/>
    </row>
    <row r="89" spans="1:30" ht="28" customHeight="1">
      <c r="A89" s="26"/>
      <c r="B89" s="26"/>
      <c r="C89" s="26"/>
      <c r="D89" s="26"/>
      <c r="E89" s="26"/>
      <c r="F89" s="26"/>
      <c r="G89" s="27"/>
      <c r="H89" s="27"/>
      <c r="I89" s="28"/>
      <c r="J89" s="29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26"/>
      <c r="Z89" s="26"/>
      <c r="AA89" s="26"/>
      <c r="AB89" s="31"/>
      <c r="AC89" s="31"/>
      <c r="AD89" s="31"/>
    </row>
    <row r="90" spans="1:30" ht="28" customHeight="1">
      <c r="A90" s="26"/>
      <c r="B90" s="26"/>
      <c r="C90" s="26"/>
      <c r="D90" s="26"/>
      <c r="E90" s="26"/>
      <c r="F90" s="26"/>
      <c r="G90" s="27"/>
      <c r="H90" s="27"/>
      <c r="I90" s="28"/>
      <c r="J90" s="29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26"/>
      <c r="Z90" s="26"/>
      <c r="AA90" s="26"/>
      <c r="AB90" s="31"/>
      <c r="AC90" s="31"/>
      <c r="AD90" s="31"/>
    </row>
    <row r="91" spans="1:30" ht="28" customHeight="1">
      <c r="A91" s="26"/>
      <c r="B91" s="26"/>
      <c r="C91" s="26"/>
      <c r="D91" s="26"/>
      <c r="E91" s="26"/>
      <c r="F91" s="26"/>
      <c r="G91" s="27"/>
      <c r="H91" s="27"/>
      <c r="I91" s="28"/>
      <c r="J91" s="29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26"/>
      <c r="Z91" s="26"/>
      <c r="AA91" s="26"/>
      <c r="AB91" s="31"/>
      <c r="AC91" s="31"/>
      <c r="AD91" s="31"/>
    </row>
    <row r="92" spans="1:30" ht="28" customHeight="1">
      <c r="A92" s="26"/>
      <c r="B92" s="26"/>
      <c r="C92" s="26"/>
      <c r="D92" s="26"/>
      <c r="E92" s="26"/>
      <c r="F92" s="26"/>
      <c r="G92" s="27"/>
      <c r="H92" s="27"/>
      <c r="I92" s="28"/>
      <c r="J92" s="29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26"/>
      <c r="Z92" s="26"/>
      <c r="AA92" s="26"/>
      <c r="AB92" s="31"/>
      <c r="AC92" s="31"/>
      <c r="AD92" s="31"/>
    </row>
    <row r="93" spans="1:30" ht="28" customHeight="1">
      <c r="A93" s="26"/>
      <c r="B93" s="26"/>
      <c r="C93" s="26"/>
      <c r="D93" s="26"/>
      <c r="E93" s="26"/>
      <c r="F93" s="26"/>
      <c r="G93" s="27"/>
      <c r="H93" s="27"/>
      <c r="I93" s="28"/>
      <c r="J93" s="29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26"/>
      <c r="Z93" s="26"/>
      <c r="AA93" s="26"/>
      <c r="AB93" s="31"/>
      <c r="AC93" s="31"/>
      <c r="AD93" s="31"/>
    </row>
    <row r="94" spans="1:30" ht="28" customHeight="1">
      <c r="A94" s="26"/>
      <c r="B94" s="26"/>
      <c r="C94" s="26"/>
      <c r="D94" s="26"/>
      <c r="E94" s="26"/>
      <c r="F94" s="26"/>
      <c r="G94" s="27"/>
      <c r="H94" s="27"/>
      <c r="I94" s="28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26"/>
      <c r="Z94" s="26"/>
      <c r="AA94" s="26"/>
      <c r="AB94" s="31"/>
      <c r="AC94" s="31"/>
      <c r="AD94" s="31"/>
    </row>
    <row r="95" spans="1:30" ht="28" customHeight="1">
      <c r="A95" s="26"/>
      <c r="B95" s="26"/>
      <c r="C95" s="26"/>
      <c r="D95" s="26"/>
      <c r="E95" s="26"/>
      <c r="F95" s="26"/>
      <c r="G95" s="27"/>
      <c r="H95" s="27"/>
      <c r="I95" s="28"/>
      <c r="J95" s="29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26"/>
      <c r="Z95" s="26"/>
      <c r="AA95" s="26"/>
      <c r="AB95" s="31"/>
      <c r="AC95" s="31"/>
      <c r="AD95" s="31"/>
    </row>
    <row r="96" spans="1:30" ht="28" customHeight="1">
      <c r="A96" s="26"/>
      <c r="B96" s="26"/>
      <c r="C96" s="26"/>
      <c r="D96" s="26"/>
      <c r="E96" s="26"/>
      <c r="F96" s="26"/>
      <c r="G96" s="27"/>
      <c r="H96" s="27"/>
      <c r="I96" s="28"/>
      <c r="J96" s="29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26"/>
      <c r="Z96" s="26"/>
      <c r="AA96" s="26"/>
      <c r="AB96" s="31"/>
      <c r="AC96" s="31"/>
      <c r="AD96" s="31"/>
    </row>
    <row r="97" spans="1:30" ht="28" customHeight="1">
      <c r="A97" s="26"/>
      <c r="B97" s="26"/>
      <c r="C97" s="26"/>
      <c r="D97" s="26"/>
      <c r="E97" s="26"/>
      <c r="F97" s="26"/>
      <c r="G97" s="27"/>
      <c r="H97" s="27"/>
      <c r="I97" s="28"/>
      <c r="J97" s="29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26"/>
      <c r="Z97" s="26"/>
      <c r="AA97" s="26"/>
      <c r="AB97" s="31"/>
      <c r="AC97" s="31"/>
      <c r="AD97" s="31"/>
    </row>
    <row r="98" spans="1:30" ht="28" customHeight="1">
      <c r="A98" s="26"/>
      <c r="B98" s="26"/>
      <c r="C98" s="26"/>
      <c r="D98" s="26"/>
      <c r="E98" s="26"/>
      <c r="F98" s="26"/>
      <c r="G98" s="27"/>
      <c r="H98" s="27"/>
      <c r="I98" s="28"/>
      <c r="J98" s="29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26"/>
      <c r="Z98" s="26"/>
      <c r="AA98" s="26"/>
      <c r="AB98" s="31"/>
      <c r="AC98" s="31"/>
      <c r="AD98" s="31"/>
    </row>
    <row r="99" spans="1:30" ht="28" customHeight="1">
      <c r="A99" s="26"/>
      <c r="B99" s="26"/>
      <c r="C99" s="26"/>
      <c r="D99" s="26"/>
      <c r="E99" s="26"/>
      <c r="F99" s="26"/>
      <c r="G99" s="27"/>
      <c r="H99" s="27"/>
      <c r="I99" s="28"/>
      <c r="J99" s="29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26"/>
      <c r="Z99" s="26"/>
      <c r="AA99" s="26"/>
      <c r="AB99" s="31"/>
      <c r="AC99" s="31"/>
      <c r="AD99" s="31"/>
    </row>
    <row r="100" spans="1:30" ht="28" customHeight="1">
      <c r="A100" s="26"/>
      <c r="B100" s="26"/>
      <c r="C100" s="26"/>
      <c r="D100" s="26"/>
      <c r="E100" s="26"/>
      <c r="F100" s="26"/>
      <c r="G100" s="27"/>
      <c r="H100" s="27"/>
      <c r="I100" s="28"/>
      <c r="J100" s="29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26"/>
      <c r="Z100" s="26"/>
      <c r="AA100" s="26"/>
      <c r="AB100" s="31"/>
      <c r="AC100" s="31"/>
      <c r="AD100" s="31"/>
    </row>
    <row r="101" spans="1:30" ht="28" customHeight="1">
      <c r="A101" s="26"/>
      <c r="B101" s="26"/>
      <c r="C101" s="26"/>
      <c r="D101" s="26"/>
      <c r="E101" s="26"/>
      <c r="F101" s="26"/>
      <c r="G101" s="27"/>
      <c r="H101" s="27"/>
      <c r="I101" s="28"/>
      <c r="J101" s="29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26"/>
      <c r="Z101" s="26"/>
      <c r="AA101" s="26"/>
      <c r="AB101" s="31"/>
      <c r="AC101" s="31"/>
      <c r="AD101" s="31"/>
    </row>
    <row r="102" spans="1:30" ht="28" customHeight="1">
      <c r="A102" s="26"/>
      <c r="B102" s="26"/>
      <c r="C102" s="26"/>
      <c r="D102" s="26"/>
      <c r="E102" s="26"/>
      <c r="F102" s="26"/>
      <c r="G102" s="27"/>
      <c r="H102" s="27"/>
      <c r="I102" s="28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26"/>
      <c r="Z102" s="26"/>
      <c r="AA102" s="26"/>
      <c r="AB102" s="31"/>
      <c r="AC102" s="31"/>
      <c r="AD102" s="31"/>
    </row>
    <row r="103" spans="1:30" ht="28" customHeight="1">
      <c r="A103" s="26"/>
      <c r="B103" s="26"/>
      <c r="C103" s="26"/>
      <c r="D103" s="26"/>
      <c r="E103" s="26"/>
      <c r="F103" s="26"/>
      <c r="G103" s="27"/>
      <c r="H103" s="27"/>
      <c r="I103" s="28"/>
      <c r="J103" s="29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26"/>
      <c r="Z103" s="26"/>
      <c r="AA103" s="26"/>
      <c r="AB103" s="31"/>
      <c r="AC103" s="31"/>
      <c r="AD103" s="31"/>
    </row>
    <row r="104" spans="1:30" ht="28" customHeight="1">
      <c r="A104" s="26"/>
      <c r="B104" s="26"/>
      <c r="C104" s="26"/>
      <c r="D104" s="26"/>
      <c r="E104" s="26"/>
      <c r="F104" s="26"/>
      <c r="G104" s="27"/>
      <c r="H104" s="27"/>
      <c r="I104" s="28"/>
      <c r="J104" s="29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6"/>
      <c r="Z104" s="26"/>
      <c r="AA104" s="26"/>
      <c r="AB104" s="31"/>
      <c r="AC104" s="31"/>
      <c r="AD104" s="31"/>
    </row>
    <row r="105" spans="1:30" ht="28" customHeight="1">
      <c r="A105" s="26"/>
      <c r="B105" s="26"/>
      <c r="C105" s="26"/>
      <c r="D105" s="26"/>
      <c r="E105" s="26"/>
      <c r="F105" s="26"/>
      <c r="G105" s="27"/>
      <c r="H105" s="27"/>
      <c r="I105" s="28"/>
      <c r="J105" s="29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26"/>
      <c r="Z105" s="26"/>
      <c r="AA105" s="26"/>
      <c r="AB105" s="31"/>
      <c r="AC105" s="31"/>
      <c r="AD105" s="31"/>
    </row>
    <row r="106" spans="1:30" ht="28" customHeight="1">
      <c r="A106" s="26"/>
      <c r="B106" s="26"/>
      <c r="C106" s="26"/>
      <c r="D106" s="26"/>
      <c r="E106" s="26"/>
      <c r="F106" s="26"/>
      <c r="G106" s="27"/>
      <c r="H106" s="27"/>
      <c r="I106" s="28"/>
      <c r="J106" s="29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26"/>
      <c r="Z106" s="26"/>
      <c r="AA106" s="26"/>
      <c r="AB106" s="31"/>
      <c r="AC106" s="31"/>
      <c r="AD106" s="31"/>
    </row>
    <row r="107" spans="1:30" ht="28" customHeight="1">
      <c r="A107" s="26"/>
      <c r="B107" s="26"/>
      <c r="C107" s="26"/>
      <c r="D107" s="26"/>
      <c r="E107" s="26"/>
      <c r="F107" s="26"/>
      <c r="G107" s="27"/>
      <c r="H107" s="27"/>
      <c r="I107" s="28"/>
      <c r="J107" s="29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26"/>
      <c r="Z107" s="26"/>
      <c r="AA107" s="26"/>
      <c r="AB107" s="31"/>
      <c r="AC107" s="31"/>
      <c r="AD107" s="31"/>
    </row>
    <row r="108" spans="1:30" ht="28" customHeight="1">
      <c r="A108" s="26"/>
      <c r="B108" s="26"/>
      <c r="C108" s="26"/>
      <c r="D108" s="26"/>
      <c r="E108" s="26"/>
      <c r="F108" s="26"/>
      <c r="G108" s="27"/>
      <c r="H108" s="27"/>
      <c r="I108" s="28"/>
      <c r="J108" s="29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26"/>
      <c r="Z108" s="26"/>
      <c r="AA108" s="26"/>
      <c r="AB108" s="31"/>
      <c r="AC108" s="31"/>
      <c r="AD108" s="31"/>
    </row>
    <row r="109" spans="1:30" ht="28" customHeight="1">
      <c r="A109" s="26"/>
      <c r="B109" s="26"/>
      <c r="C109" s="26"/>
      <c r="D109" s="26"/>
      <c r="E109" s="26"/>
      <c r="F109" s="26"/>
      <c r="G109" s="27"/>
      <c r="H109" s="27"/>
      <c r="I109" s="28"/>
      <c r="J109" s="29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26"/>
      <c r="Z109" s="26"/>
      <c r="AA109" s="26"/>
      <c r="AB109" s="31"/>
      <c r="AC109" s="31"/>
      <c r="AD109" s="31"/>
    </row>
    <row r="110" spans="1:30" ht="28" customHeight="1">
      <c r="A110" s="26"/>
      <c r="B110" s="26"/>
      <c r="C110" s="26"/>
      <c r="D110" s="26"/>
      <c r="E110" s="26"/>
      <c r="F110" s="26"/>
      <c r="G110" s="27"/>
      <c r="H110" s="27"/>
      <c r="I110" s="28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26"/>
      <c r="Z110" s="26"/>
      <c r="AA110" s="26"/>
      <c r="AB110" s="31"/>
      <c r="AC110" s="31"/>
      <c r="AD110" s="31"/>
    </row>
    <row r="111" spans="1:30" ht="28" customHeight="1">
      <c r="A111" s="26"/>
      <c r="B111" s="26"/>
      <c r="C111" s="26"/>
      <c r="D111" s="26"/>
      <c r="E111" s="26"/>
      <c r="F111" s="26"/>
      <c r="G111" s="27"/>
      <c r="H111" s="27"/>
      <c r="I111" s="28"/>
      <c r="J111" s="29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26"/>
      <c r="Z111" s="26"/>
      <c r="AA111" s="26"/>
      <c r="AB111" s="31"/>
      <c r="AC111" s="31"/>
      <c r="AD111" s="31"/>
    </row>
    <row r="112" spans="1:30" ht="28" customHeight="1">
      <c r="A112" s="26"/>
      <c r="B112" s="26"/>
      <c r="C112" s="26"/>
      <c r="D112" s="26"/>
      <c r="E112" s="26"/>
      <c r="F112" s="26"/>
      <c r="G112" s="27"/>
      <c r="H112" s="27"/>
      <c r="I112" s="28"/>
      <c r="J112" s="29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26"/>
      <c r="Z112" s="26"/>
      <c r="AA112" s="26"/>
      <c r="AB112" s="31"/>
      <c r="AC112" s="31"/>
      <c r="AD112" s="31"/>
    </row>
    <row r="113" spans="1:30" ht="28" customHeight="1">
      <c r="A113" s="26"/>
      <c r="B113" s="26"/>
      <c r="C113" s="26"/>
      <c r="D113" s="26"/>
      <c r="E113" s="26"/>
      <c r="F113" s="26"/>
      <c r="G113" s="27"/>
      <c r="H113" s="27"/>
      <c r="I113" s="28"/>
      <c r="J113" s="29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26"/>
      <c r="Z113" s="26"/>
      <c r="AA113" s="26"/>
      <c r="AB113" s="31"/>
      <c r="AC113" s="31"/>
      <c r="AD113" s="31"/>
    </row>
    <row r="114" spans="1:30" ht="28" customHeight="1">
      <c r="A114" s="26"/>
      <c r="B114" s="26"/>
      <c r="C114" s="26"/>
      <c r="D114" s="26"/>
      <c r="E114" s="26"/>
      <c r="F114" s="26"/>
      <c r="G114" s="27"/>
      <c r="H114" s="27"/>
      <c r="I114" s="28"/>
      <c r="J114" s="29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26"/>
      <c r="Z114" s="26"/>
      <c r="AA114" s="26"/>
      <c r="AB114" s="31"/>
      <c r="AC114" s="31"/>
      <c r="AD114" s="31"/>
    </row>
    <row r="115" spans="1:30" ht="28" customHeight="1">
      <c r="A115" s="26"/>
      <c r="B115" s="26"/>
      <c r="C115" s="26"/>
      <c r="D115" s="26"/>
      <c r="E115" s="26"/>
      <c r="F115" s="26"/>
      <c r="G115" s="27"/>
      <c r="H115" s="27"/>
      <c r="I115" s="28"/>
      <c r="J115" s="29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26"/>
      <c r="Z115" s="26"/>
      <c r="AA115" s="26"/>
      <c r="AB115" s="31"/>
      <c r="AC115" s="31"/>
      <c r="AD115" s="31"/>
    </row>
    <row r="116" spans="1:30" ht="28" customHeight="1">
      <c r="A116" s="26"/>
      <c r="B116" s="26"/>
      <c r="C116" s="26"/>
      <c r="D116" s="26"/>
      <c r="E116" s="26"/>
      <c r="F116" s="26"/>
      <c r="G116" s="27"/>
      <c r="H116" s="27"/>
      <c r="I116" s="28"/>
      <c r="J116" s="29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26"/>
      <c r="Z116" s="26"/>
      <c r="AA116" s="26"/>
      <c r="AB116" s="31"/>
      <c r="AC116" s="31"/>
      <c r="AD116" s="31"/>
    </row>
    <row r="117" spans="1:30" ht="28" customHeight="1">
      <c r="A117" s="26"/>
      <c r="B117" s="26"/>
      <c r="C117" s="26"/>
      <c r="D117" s="26"/>
      <c r="E117" s="26"/>
      <c r="F117" s="26"/>
      <c r="G117" s="27"/>
      <c r="H117" s="27"/>
      <c r="I117" s="28"/>
      <c r="J117" s="29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26"/>
      <c r="Z117" s="26"/>
      <c r="AA117" s="26"/>
      <c r="AB117" s="31"/>
      <c r="AC117" s="31"/>
      <c r="AD117" s="31"/>
    </row>
    <row r="118" spans="1:30" ht="28" customHeight="1">
      <c r="A118" s="26"/>
      <c r="B118" s="26"/>
      <c r="C118" s="26"/>
      <c r="D118" s="26"/>
      <c r="E118" s="26"/>
      <c r="F118" s="26"/>
      <c r="G118" s="27"/>
      <c r="H118" s="27"/>
      <c r="I118" s="28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26"/>
      <c r="Z118" s="26"/>
      <c r="AA118" s="26"/>
      <c r="AB118" s="31"/>
      <c r="AC118" s="31"/>
      <c r="AD118" s="31"/>
    </row>
    <row r="119" spans="1:30" ht="28" customHeight="1">
      <c r="A119" s="26"/>
      <c r="B119" s="26"/>
      <c r="C119" s="26"/>
      <c r="D119" s="26"/>
      <c r="E119" s="26"/>
      <c r="F119" s="26"/>
      <c r="G119" s="27"/>
      <c r="H119" s="27"/>
      <c r="I119" s="28"/>
      <c r="J119" s="29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26"/>
      <c r="Z119" s="26"/>
      <c r="AA119" s="26"/>
      <c r="AB119" s="31"/>
      <c r="AC119" s="31"/>
      <c r="AD119" s="31"/>
    </row>
    <row r="120" spans="1:30" ht="28" customHeight="1">
      <c r="A120" s="26"/>
      <c r="B120" s="26"/>
      <c r="C120" s="26"/>
      <c r="D120" s="26"/>
      <c r="E120" s="26"/>
      <c r="F120" s="26"/>
      <c r="G120" s="27"/>
      <c r="H120" s="27"/>
      <c r="I120" s="28"/>
      <c r="J120" s="29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26"/>
      <c r="Z120" s="26"/>
      <c r="AA120" s="26"/>
      <c r="AB120" s="31"/>
      <c r="AC120" s="31"/>
      <c r="AD120" s="31"/>
    </row>
    <row r="121" spans="1:30" ht="28" customHeight="1">
      <c r="A121" s="26"/>
      <c r="B121" s="26"/>
      <c r="C121" s="26"/>
      <c r="D121" s="26"/>
      <c r="E121" s="26"/>
      <c r="F121" s="26"/>
      <c r="G121" s="27"/>
      <c r="H121" s="27"/>
      <c r="I121" s="28"/>
      <c r="J121" s="29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26"/>
      <c r="Z121" s="26"/>
      <c r="AA121" s="26"/>
      <c r="AB121" s="31"/>
      <c r="AC121" s="31"/>
      <c r="AD121" s="31"/>
    </row>
    <row r="122" spans="1:30" ht="28" customHeight="1">
      <c r="A122" s="26"/>
      <c r="B122" s="26"/>
      <c r="C122" s="26"/>
      <c r="D122" s="26"/>
      <c r="E122" s="26"/>
      <c r="F122" s="26"/>
      <c r="G122" s="27"/>
      <c r="H122" s="27"/>
      <c r="I122" s="28"/>
      <c r="J122" s="29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26"/>
      <c r="Z122" s="26"/>
      <c r="AA122" s="26"/>
      <c r="AB122" s="31"/>
      <c r="AC122" s="31"/>
      <c r="AD122" s="31"/>
    </row>
    <row r="123" spans="1:30" ht="28" customHeight="1">
      <c r="A123" s="26"/>
      <c r="B123" s="26"/>
      <c r="C123" s="26"/>
      <c r="D123" s="26"/>
      <c r="E123" s="26"/>
      <c r="F123" s="26"/>
      <c r="G123" s="27"/>
      <c r="H123" s="27"/>
      <c r="I123" s="28"/>
      <c r="J123" s="29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26"/>
      <c r="Z123" s="26"/>
      <c r="AA123" s="26"/>
      <c r="AB123" s="31"/>
      <c r="AC123" s="31"/>
      <c r="AD123" s="31"/>
    </row>
    <row r="124" spans="1:30" ht="28" customHeight="1">
      <c r="A124" s="26"/>
      <c r="B124" s="26"/>
      <c r="C124" s="26"/>
      <c r="D124" s="26"/>
      <c r="E124" s="26"/>
      <c r="F124" s="26"/>
      <c r="G124" s="27"/>
      <c r="H124" s="27"/>
      <c r="I124" s="28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26"/>
      <c r="Z124" s="26"/>
      <c r="AA124" s="26"/>
      <c r="AB124" s="31"/>
      <c r="AC124" s="31"/>
      <c r="AD124" s="31"/>
    </row>
    <row r="125" spans="1:30" ht="28" customHeight="1">
      <c r="A125" s="26"/>
      <c r="B125" s="26"/>
      <c r="C125" s="26"/>
      <c r="D125" s="26"/>
      <c r="E125" s="26"/>
      <c r="F125" s="26"/>
      <c r="G125" s="27"/>
      <c r="H125" s="27"/>
      <c r="I125" s="28"/>
      <c r="J125" s="29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26"/>
      <c r="Z125" s="26"/>
      <c r="AA125" s="26"/>
      <c r="AB125" s="31"/>
      <c r="AC125" s="31"/>
      <c r="AD125" s="31"/>
    </row>
    <row r="126" spans="1:30" ht="28" customHeight="1">
      <c r="A126" s="26"/>
      <c r="B126" s="26"/>
      <c r="C126" s="26"/>
      <c r="D126" s="26"/>
      <c r="E126" s="26"/>
      <c r="F126" s="26"/>
      <c r="G126" s="27"/>
      <c r="H126" s="27"/>
      <c r="I126" s="28"/>
      <c r="J126" s="29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26"/>
      <c r="Z126" s="26"/>
      <c r="AA126" s="26"/>
      <c r="AB126" s="31"/>
      <c r="AC126" s="31"/>
      <c r="AD126" s="31"/>
    </row>
    <row r="127" spans="1:30" ht="28" customHeight="1">
      <c r="A127" s="26"/>
      <c r="B127" s="26"/>
      <c r="C127" s="26"/>
      <c r="D127" s="26"/>
      <c r="E127" s="26"/>
      <c r="F127" s="26"/>
      <c r="G127" s="27"/>
      <c r="H127" s="27"/>
      <c r="I127" s="28"/>
      <c r="J127" s="29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26"/>
      <c r="Z127" s="26"/>
      <c r="AA127" s="26"/>
      <c r="AB127" s="31"/>
      <c r="AC127" s="31"/>
      <c r="AD127" s="31"/>
    </row>
    <row r="128" spans="1:30" ht="28" customHeight="1">
      <c r="A128" s="26"/>
      <c r="B128" s="26"/>
      <c r="C128" s="26"/>
      <c r="D128" s="26"/>
      <c r="E128" s="26"/>
      <c r="F128" s="26"/>
      <c r="G128" s="27"/>
      <c r="H128" s="27"/>
      <c r="I128" s="28"/>
      <c r="J128" s="29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26"/>
      <c r="Z128" s="26"/>
      <c r="AA128" s="26"/>
      <c r="AB128" s="31"/>
      <c r="AC128" s="31"/>
      <c r="AD128" s="31"/>
    </row>
    <row r="129" spans="1:30" ht="28" customHeight="1">
      <c r="A129" s="26"/>
      <c r="B129" s="26"/>
      <c r="C129" s="26"/>
      <c r="D129" s="26"/>
      <c r="E129" s="26"/>
      <c r="F129" s="26"/>
      <c r="G129" s="27"/>
      <c r="H129" s="27"/>
      <c r="I129" s="28"/>
      <c r="J129" s="29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26"/>
      <c r="Z129" s="26"/>
      <c r="AA129" s="26"/>
      <c r="AB129" s="31"/>
      <c r="AC129" s="31"/>
      <c r="AD129" s="31"/>
    </row>
    <row r="130" spans="1:30" ht="28" customHeight="1">
      <c r="A130" s="26"/>
      <c r="B130" s="26"/>
      <c r="C130" s="26"/>
      <c r="D130" s="26"/>
      <c r="E130" s="26"/>
      <c r="F130" s="26"/>
      <c r="G130" s="27"/>
      <c r="H130" s="27"/>
      <c r="I130" s="28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26"/>
      <c r="Z130" s="26"/>
      <c r="AA130" s="26"/>
      <c r="AB130" s="31"/>
      <c r="AC130" s="31"/>
      <c r="AD130" s="31"/>
    </row>
    <row r="131" spans="1:30" ht="28" customHeight="1">
      <c r="A131" s="26"/>
      <c r="B131" s="26"/>
      <c r="C131" s="26"/>
      <c r="D131" s="26"/>
      <c r="E131" s="26"/>
      <c r="F131" s="26"/>
      <c r="G131" s="27"/>
      <c r="H131" s="27"/>
      <c r="I131" s="28"/>
      <c r="J131" s="29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26"/>
      <c r="Z131" s="26"/>
      <c r="AA131" s="26"/>
      <c r="AB131" s="31"/>
      <c r="AC131" s="31"/>
      <c r="AD131" s="31"/>
    </row>
    <row r="132" spans="1:30" ht="28" customHeight="1">
      <c r="A132" s="26"/>
      <c r="B132" s="26"/>
      <c r="C132" s="26"/>
      <c r="D132" s="26"/>
      <c r="E132" s="26"/>
      <c r="F132" s="26"/>
      <c r="G132" s="27"/>
      <c r="H132" s="27"/>
      <c r="I132" s="28"/>
      <c r="J132" s="29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26"/>
      <c r="Z132" s="26"/>
      <c r="AA132" s="26"/>
      <c r="AB132" s="31"/>
      <c r="AC132" s="31"/>
      <c r="AD132" s="31"/>
    </row>
    <row r="133" spans="1:30" ht="28" customHeight="1">
      <c r="A133" s="26"/>
      <c r="B133" s="26"/>
      <c r="C133" s="26"/>
      <c r="D133" s="26"/>
      <c r="E133" s="26"/>
      <c r="F133" s="26"/>
      <c r="G133" s="27"/>
      <c r="H133" s="27"/>
      <c r="I133" s="28"/>
      <c r="J133" s="29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26"/>
      <c r="Z133" s="26"/>
      <c r="AA133" s="26"/>
      <c r="AB133" s="31"/>
      <c r="AC133" s="31"/>
      <c r="AD133" s="31"/>
    </row>
    <row r="134" spans="1:30" ht="28" customHeight="1">
      <c r="A134" s="26"/>
      <c r="B134" s="26"/>
      <c r="C134" s="26"/>
      <c r="D134" s="26"/>
      <c r="E134" s="26"/>
      <c r="F134" s="26"/>
      <c r="G134" s="27"/>
      <c r="H134" s="27"/>
      <c r="I134" s="28"/>
      <c r="J134" s="29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26"/>
      <c r="Z134" s="26"/>
      <c r="AA134" s="26"/>
      <c r="AB134" s="31"/>
      <c r="AC134" s="31"/>
      <c r="AD134" s="31"/>
    </row>
    <row r="135" spans="1:30" ht="28" customHeight="1">
      <c r="A135" s="26"/>
      <c r="B135" s="26"/>
      <c r="C135" s="26"/>
      <c r="D135" s="26"/>
      <c r="E135" s="26"/>
      <c r="F135" s="26"/>
      <c r="G135" s="27"/>
      <c r="H135" s="27"/>
      <c r="I135" s="28"/>
      <c r="J135" s="29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26"/>
      <c r="Z135" s="26"/>
      <c r="AA135" s="26"/>
      <c r="AB135" s="31"/>
      <c r="AC135" s="31"/>
      <c r="AD135" s="31"/>
    </row>
    <row r="136" spans="1:30" ht="28" customHeight="1">
      <c r="A136" s="26"/>
      <c r="B136" s="26"/>
      <c r="C136" s="26"/>
      <c r="D136" s="26"/>
      <c r="E136" s="26"/>
      <c r="F136" s="26"/>
      <c r="G136" s="27"/>
      <c r="H136" s="27"/>
      <c r="I136" s="28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26"/>
      <c r="Z136" s="26"/>
      <c r="AA136" s="26"/>
      <c r="AB136" s="31"/>
      <c r="AC136" s="31"/>
      <c r="AD136" s="31"/>
    </row>
    <row r="137" spans="1:30" ht="28" customHeight="1">
      <c r="A137" s="26"/>
      <c r="B137" s="26"/>
      <c r="C137" s="26"/>
      <c r="D137" s="26"/>
      <c r="E137" s="26"/>
      <c r="F137" s="26"/>
      <c r="G137" s="27"/>
      <c r="H137" s="27"/>
      <c r="I137" s="28"/>
      <c r="J137" s="29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26"/>
      <c r="Z137" s="26"/>
      <c r="AA137" s="26"/>
      <c r="AB137" s="31"/>
      <c r="AC137" s="31"/>
      <c r="AD137" s="31"/>
    </row>
    <row r="138" spans="1:30" ht="28" customHeight="1">
      <c r="A138" s="26"/>
      <c r="B138" s="26"/>
      <c r="C138" s="26"/>
      <c r="D138" s="26"/>
      <c r="E138" s="26"/>
      <c r="F138" s="26"/>
      <c r="G138" s="27"/>
      <c r="H138" s="27"/>
      <c r="I138" s="28"/>
      <c r="J138" s="29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26"/>
      <c r="Z138" s="26"/>
      <c r="AA138" s="26"/>
      <c r="AB138" s="31"/>
      <c r="AC138" s="31"/>
      <c r="AD138" s="31"/>
    </row>
    <row r="139" spans="1:30" ht="28" customHeight="1">
      <c r="A139" s="26"/>
      <c r="B139" s="26"/>
      <c r="C139" s="26"/>
      <c r="D139" s="26"/>
      <c r="E139" s="26"/>
      <c r="F139" s="26"/>
      <c r="G139" s="27"/>
      <c r="H139" s="27"/>
      <c r="I139" s="28"/>
      <c r="J139" s="29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26"/>
      <c r="Z139" s="26"/>
      <c r="AA139" s="26"/>
      <c r="AB139" s="31"/>
      <c r="AC139" s="31"/>
      <c r="AD139" s="31"/>
    </row>
    <row r="140" spans="1:30" ht="28" customHeight="1">
      <c r="A140" s="26"/>
      <c r="B140" s="26"/>
      <c r="C140" s="26"/>
      <c r="D140" s="26"/>
      <c r="E140" s="26"/>
      <c r="F140" s="26"/>
      <c r="G140" s="27"/>
      <c r="H140" s="27"/>
      <c r="I140" s="28"/>
      <c r="J140" s="29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26"/>
      <c r="Z140" s="26"/>
      <c r="AA140" s="26"/>
      <c r="AB140" s="31"/>
      <c r="AC140" s="31"/>
      <c r="AD140" s="31"/>
    </row>
    <row r="141" spans="1:30" ht="28" customHeight="1">
      <c r="A141" s="26"/>
      <c r="B141" s="26"/>
      <c r="C141" s="26"/>
      <c r="D141" s="26"/>
      <c r="E141" s="26"/>
      <c r="F141" s="26"/>
      <c r="G141" s="27"/>
      <c r="H141" s="27"/>
      <c r="I141" s="28"/>
      <c r="J141" s="29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26"/>
      <c r="Z141" s="26"/>
      <c r="AA141" s="26"/>
      <c r="AB141" s="31"/>
      <c r="AC141" s="31"/>
      <c r="AD141" s="31"/>
    </row>
    <row r="142" spans="1:30" ht="28" customHeight="1">
      <c r="A142" s="26"/>
      <c r="B142" s="26"/>
      <c r="C142" s="26"/>
      <c r="D142" s="26"/>
      <c r="E142" s="26"/>
      <c r="F142" s="26"/>
      <c r="G142" s="27"/>
      <c r="H142" s="27"/>
      <c r="I142" s="28"/>
      <c r="J142" s="29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26"/>
      <c r="Z142" s="26"/>
      <c r="AA142" s="26"/>
      <c r="AB142" s="31"/>
      <c r="AC142" s="31"/>
      <c r="AD142" s="31"/>
    </row>
    <row r="143" spans="1:30" ht="28" customHeight="1">
      <c r="A143" s="26"/>
      <c r="B143" s="26"/>
      <c r="C143" s="26"/>
      <c r="D143" s="26"/>
      <c r="E143" s="26"/>
      <c r="F143" s="26"/>
      <c r="G143" s="27"/>
      <c r="H143" s="27"/>
      <c r="I143" s="28"/>
      <c r="J143" s="29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26"/>
      <c r="Z143" s="26"/>
      <c r="AA143" s="26"/>
      <c r="AB143" s="31"/>
      <c r="AC143" s="31"/>
      <c r="AD143" s="31"/>
    </row>
    <row r="144" spans="1:30" ht="28" customHeight="1">
      <c r="A144" s="26"/>
      <c r="B144" s="26"/>
      <c r="C144" s="26"/>
      <c r="D144" s="26"/>
      <c r="E144" s="26"/>
      <c r="F144" s="26"/>
      <c r="G144" s="27"/>
      <c r="H144" s="27"/>
      <c r="I144" s="28"/>
      <c r="J144" s="29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26"/>
      <c r="Z144" s="26"/>
      <c r="AA144" s="26"/>
      <c r="AB144" s="31"/>
      <c r="AC144" s="31"/>
      <c r="AD144" s="31"/>
    </row>
    <row r="145" spans="1:30" ht="28" customHeight="1">
      <c r="A145" s="26"/>
      <c r="B145" s="26"/>
      <c r="C145" s="26"/>
      <c r="D145" s="26"/>
      <c r="E145" s="26"/>
      <c r="F145" s="26"/>
      <c r="G145" s="27"/>
      <c r="H145" s="27"/>
      <c r="I145" s="28"/>
      <c r="J145" s="29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26"/>
      <c r="Z145" s="26"/>
      <c r="AA145" s="26"/>
      <c r="AB145" s="31"/>
      <c r="AC145" s="31"/>
      <c r="AD145" s="31"/>
    </row>
    <row r="146" spans="1:30" ht="28" customHeight="1">
      <c r="A146" s="26"/>
      <c r="B146" s="26"/>
      <c r="C146" s="26"/>
      <c r="D146" s="26"/>
      <c r="E146" s="26"/>
      <c r="F146" s="26"/>
      <c r="G146" s="27"/>
      <c r="H146" s="27"/>
      <c r="I146" s="28"/>
      <c r="J146" s="29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26"/>
      <c r="Z146" s="26"/>
      <c r="AA146" s="26"/>
      <c r="AB146" s="31"/>
      <c r="AC146" s="31"/>
      <c r="AD146" s="31"/>
    </row>
    <row r="147" spans="1:30" ht="28" customHeight="1">
      <c r="A147" s="26"/>
      <c r="B147" s="26"/>
      <c r="C147" s="26"/>
      <c r="D147" s="26"/>
      <c r="E147" s="26"/>
      <c r="F147" s="26"/>
      <c r="G147" s="27"/>
      <c r="H147" s="27"/>
      <c r="I147" s="28"/>
      <c r="J147" s="29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26"/>
      <c r="Z147" s="26"/>
      <c r="AA147" s="26"/>
      <c r="AB147" s="31"/>
      <c r="AC147" s="31"/>
      <c r="AD147" s="31"/>
    </row>
    <row r="148" spans="1:30" ht="28" customHeight="1">
      <c r="A148" s="26"/>
      <c r="B148" s="26"/>
      <c r="C148" s="26"/>
      <c r="D148" s="26"/>
      <c r="E148" s="26"/>
      <c r="F148" s="26"/>
      <c r="G148" s="27"/>
      <c r="H148" s="27"/>
      <c r="I148" s="28"/>
      <c r="J148" s="29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26"/>
      <c r="Z148" s="26"/>
      <c r="AA148" s="26"/>
      <c r="AB148" s="31"/>
      <c r="AC148" s="31"/>
      <c r="AD148" s="31"/>
    </row>
    <row r="149" spans="1:30" ht="28" customHeight="1">
      <c r="A149" s="26"/>
      <c r="B149" s="26"/>
      <c r="C149" s="26"/>
      <c r="D149" s="26"/>
      <c r="E149" s="26"/>
      <c r="F149" s="26"/>
      <c r="G149" s="27"/>
      <c r="H149" s="27"/>
      <c r="I149" s="28"/>
      <c r="J149" s="29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26"/>
      <c r="Z149" s="26"/>
      <c r="AA149" s="26"/>
      <c r="AB149" s="31"/>
      <c r="AC149" s="31"/>
      <c r="AD149" s="31"/>
    </row>
    <row r="150" spans="1:30" ht="28" customHeight="1">
      <c r="A150" s="26"/>
      <c r="B150" s="26"/>
      <c r="C150" s="26"/>
      <c r="D150" s="26"/>
      <c r="E150" s="26"/>
      <c r="F150" s="26"/>
      <c r="G150" s="27"/>
      <c r="H150" s="27"/>
      <c r="I150" s="28"/>
      <c r="J150" s="29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26"/>
      <c r="Z150" s="26"/>
      <c r="AA150" s="26"/>
      <c r="AB150" s="31"/>
      <c r="AC150" s="31"/>
      <c r="AD150" s="31"/>
    </row>
    <row r="151" spans="1:30" ht="28" customHeight="1">
      <c r="A151" s="26"/>
      <c r="B151" s="26"/>
      <c r="C151" s="26"/>
      <c r="D151" s="26"/>
      <c r="E151" s="26"/>
      <c r="F151" s="26"/>
      <c r="G151" s="27"/>
      <c r="H151" s="27"/>
      <c r="I151" s="28"/>
      <c r="J151" s="29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26"/>
      <c r="Z151" s="26"/>
      <c r="AA151" s="26"/>
      <c r="AB151" s="31"/>
      <c r="AC151" s="31"/>
      <c r="AD151" s="31"/>
    </row>
    <row r="152" spans="1:30" ht="28" customHeight="1">
      <c r="A152" s="26"/>
      <c r="B152" s="26"/>
      <c r="C152" s="26"/>
      <c r="D152" s="26"/>
      <c r="E152" s="26"/>
      <c r="F152" s="26"/>
      <c r="G152" s="27"/>
      <c r="H152" s="27"/>
      <c r="I152" s="28"/>
      <c r="J152" s="29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26"/>
      <c r="Z152" s="26"/>
      <c r="AA152" s="26"/>
      <c r="AB152" s="31"/>
      <c r="AC152" s="31"/>
      <c r="AD152" s="31"/>
    </row>
    <row r="153" spans="1:30" ht="28" customHeight="1">
      <c r="A153" s="26"/>
      <c r="B153" s="26"/>
      <c r="C153" s="26"/>
      <c r="D153" s="26"/>
      <c r="E153" s="26"/>
      <c r="F153" s="26"/>
      <c r="G153" s="27"/>
      <c r="H153" s="27"/>
      <c r="I153" s="28"/>
      <c r="J153" s="29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26"/>
      <c r="Z153" s="26"/>
      <c r="AA153" s="26"/>
      <c r="AB153" s="31"/>
      <c r="AC153" s="31"/>
      <c r="AD153" s="31"/>
    </row>
    <row r="154" spans="1:30" ht="28" customHeight="1">
      <c r="A154" s="26"/>
      <c r="B154" s="26"/>
      <c r="C154" s="26"/>
      <c r="D154" s="26"/>
      <c r="E154" s="26"/>
      <c r="F154" s="26"/>
      <c r="G154" s="27"/>
      <c r="H154" s="27"/>
      <c r="I154" s="28"/>
      <c r="J154" s="29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26"/>
      <c r="Z154" s="26"/>
      <c r="AA154" s="26"/>
      <c r="AB154" s="31"/>
      <c r="AC154" s="31"/>
      <c r="AD154" s="31"/>
    </row>
    <row r="155" spans="1:30" ht="28" customHeight="1">
      <c r="A155" s="26"/>
      <c r="B155" s="26"/>
      <c r="C155" s="26"/>
      <c r="D155" s="26"/>
      <c r="E155" s="26"/>
      <c r="F155" s="26"/>
      <c r="G155" s="27"/>
      <c r="H155" s="27"/>
      <c r="I155" s="28"/>
      <c r="J155" s="29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26"/>
      <c r="Z155" s="26"/>
      <c r="AA155" s="26"/>
      <c r="AB155" s="31"/>
      <c r="AC155" s="31"/>
      <c r="AD155" s="31"/>
    </row>
    <row r="156" spans="1:30" ht="28" customHeight="1">
      <c r="A156" s="26"/>
      <c r="B156" s="26"/>
      <c r="C156" s="26"/>
      <c r="D156" s="26"/>
      <c r="E156" s="26"/>
      <c r="F156" s="26"/>
      <c r="G156" s="27"/>
      <c r="H156" s="27"/>
      <c r="I156" s="28"/>
      <c r="J156" s="29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26"/>
      <c r="Z156" s="26"/>
      <c r="AA156" s="26"/>
      <c r="AB156" s="31"/>
      <c r="AC156" s="31"/>
      <c r="AD156" s="31"/>
    </row>
    <row r="157" spans="1:30" ht="28" customHeight="1">
      <c r="A157" s="26"/>
      <c r="B157" s="26"/>
      <c r="C157" s="26"/>
      <c r="D157" s="26"/>
      <c r="E157" s="26"/>
      <c r="F157" s="26"/>
      <c r="G157" s="27"/>
      <c r="H157" s="27"/>
      <c r="I157" s="28"/>
      <c r="J157" s="29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26"/>
      <c r="Z157" s="26"/>
      <c r="AA157" s="26"/>
      <c r="AB157" s="31"/>
      <c r="AC157" s="31"/>
      <c r="AD157" s="31"/>
    </row>
    <row r="158" spans="1:30" ht="28" customHeight="1">
      <c r="A158" s="26"/>
      <c r="B158" s="26"/>
      <c r="C158" s="26"/>
      <c r="D158" s="26"/>
      <c r="E158" s="26"/>
      <c r="F158" s="26"/>
      <c r="G158" s="27"/>
      <c r="H158" s="27"/>
      <c r="I158" s="28"/>
      <c r="J158" s="29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26"/>
      <c r="Z158" s="26"/>
      <c r="AA158" s="26"/>
      <c r="AB158" s="31"/>
      <c r="AC158" s="31"/>
      <c r="AD158" s="31"/>
    </row>
    <row r="159" spans="1:30" ht="28" customHeight="1">
      <c r="A159" s="26"/>
      <c r="B159" s="26"/>
      <c r="C159" s="26"/>
      <c r="D159" s="26"/>
      <c r="E159" s="26"/>
      <c r="F159" s="26"/>
      <c r="G159" s="27"/>
      <c r="H159" s="27"/>
      <c r="I159" s="28"/>
      <c r="J159" s="29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26"/>
      <c r="Z159" s="26"/>
      <c r="AA159" s="26"/>
      <c r="AB159" s="31"/>
      <c r="AC159" s="31"/>
      <c r="AD159" s="31"/>
    </row>
    <row r="160" spans="1:30" ht="28" customHeight="1">
      <c r="A160" s="26"/>
      <c r="B160" s="26"/>
      <c r="C160" s="26"/>
      <c r="D160" s="26"/>
      <c r="E160" s="26"/>
      <c r="F160" s="26"/>
      <c r="G160" s="27"/>
      <c r="H160" s="27"/>
      <c r="I160" s="28"/>
      <c r="J160" s="29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26"/>
      <c r="Z160" s="26"/>
      <c r="AA160" s="26"/>
      <c r="AB160" s="31"/>
      <c r="AC160" s="31"/>
      <c r="AD160" s="31"/>
    </row>
    <row r="161" spans="1:30" ht="28" customHeight="1">
      <c r="A161" s="26"/>
      <c r="B161" s="26"/>
      <c r="C161" s="26"/>
      <c r="D161" s="26"/>
      <c r="E161" s="26"/>
      <c r="F161" s="26"/>
      <c r="G161" s="27"/>
      <c r="H161" s="27"/>
      <c r="I161" s="28"/>
      <c r="J161" s="29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26"/>
      <c r="Z161" s="26"/>
      <c r="AA161" s="26"/>
      <c r="AB161" s="31"/>
      <c r="AC161" s="31"/>
      <c r="AD161" s="31"/>
    </row>
    <row r="162" spans="1:30" ht="28" customHeight="1">
      <c r="A162" s="26"/>
      <c r="B162" s="26"/>
      <c r="C162" s="26"/>
      <c r="D162" s="26"/>
      <c r="E162" s="26"/>
      <c r="F162" s="26"/>
      <c r="G162" s="27"/>
      <c r="H162" s="27"/>
      <c r="I162" s="28"/>
      <c r="J162" s="29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26"/>
      <c r="Z162" s="26"/>
      <c r="AA162" s="26"/>
      <c r="AB162" s="31"/>
      <c r="AC162" s="31"/>
      <c r="AD162" s="31"/>
    </row>
    <row r="163" spans="1:30" ht="28" customHeight="1">
      <c r="A163" s="26"/>
      <c r="B163" s="26"/>
      <c r="C163" s="26"/>
      <c r="D163" s="26"/>
      <c r="E163" s="26"/>
      <c r="F163" s="26"/>
      <c r="G163" s="27"/>
      <c r="H163" s="27"/>
      <c r="I163" s="28"/>
      <c r="J163" s="29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26"/>
      <c r="Z163" s="26"/>
      <c r="AA163" s="26"/>
      <c r="AB163" s="31"/>
      <c r="AC163" s="31"/>
      <c r="AD163" s="31"/>
    </row>
    <row r="164" spans="1:30" ht="28" customHeight="1">
      <c r="A164" s="26"/>
      <c r="B164" s="26"/>
      <c r="C164" s="26"/>
      <c r="D164" s="26"/>
      <c r="E164" s="26"/>
      <c r="F164" s="26"/>
      <c r="G164" s="27"/>
      <c r="H164" s="27"/>
      <c r="I164" s="28"/>
      <c r="J164" s="29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26"/>
      <c r="Z164" s="26"/>
      <c r="AA164" s="26"/>
      <c r="AB164" s="31"/>
      <c r="AC164" s="31"/>
      <c r="AD164" s="31"/>
    </row>
    <row r="165" spans="1:30" ht="28" customHeight="1">
      <c r="A165" s="26"/>
      <c r="B165" s="26"/>
      <c r="C165" s="26"/>
      <c r="D165" s="26"/>
      <c r="E165" s="26"/>
      <c r="F165" s="26"/>
      <c r="G165" s="27"/>
      <c r="H165" s="27"/>
      <c r="I165" s="28"/>
      <c r="J165" s="29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26"/>
      <c r="Z165" s="26"/>
      <c r="AA165" s="26"/>
      <c r="AB165" s="31"/>
      <c r="AC165" s="31"/>
      <c r="AD165" s="31"/>
    </row>
    <row r="166" spans="1:30" ht="28" customHeight="1">
      <c r="A166" s="26"/>
      <c r="B166" s="26"/>
      <c r="C166" s="26"/>
      <c r="D166" s="26"/>
      <c r="E166" s="26"/>
      <c r="F166" s="26"/>
      <c r="G166" s="27"/>
      <c r="H166" s="27"/>
      <c r="I166" s="28"/>
      <c r="J166" s="29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26"/>
      <c r="Z166" s="26"/>
      <c r="AA166" s="26"/>
      <c r="AB166" s="31"/>
      <c r="AC166" s="31"/>
      <c r="AD166" s="31"/>
    </row>
    <row r="167" spans="1:30" ht="28" customHeight="1">
      <c r="A167" s="26"/>
      <c r="B167" s="26"/>
      <c r="C167" s="26"/>
      <c r="D167" s="26"/>
      <c r="E167" s="26"/>
      <c r="F167" s="26"/>
      <c r="G167" s="27"/>
      <c r="H167" s="27"/>
      <c r="I167" s="28"/>
      <c r="J167" s="29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26"/>
      <c r="Z167" s="26"/>
      <c r="AA167" s="26"/>
      <c r="AB167" s="31"/>
      <c r="AC167" s="31"/>
      <c r="AD167" s="31"/>
    </row>
    <row r="168" spans="1:30" ht="28" customHeight="1">
      <c r="A168" s="26"/>
      <c r="B168" s="26"/>
      <c r="C168" s="26"/>
      <c r="D168" s="26"/>
      <c r="E168" s="26"/>
      <c r="F168" s="26"/>
      <c r="G168" s="27"/>
      <c r="H168" s="27"/>
      <c r="I168" s="28"/>
      <c r="J168" s="29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26"/>
      <c r="Z168" s="26"/>
      <c r="AA168" s="26"/>
      <c r="AB168" s="31"/>
      <c r="AC168" s="31"/>
      <c r="AD168" s="31"/>
    </row>
    <row r="169" spans="1:30" ht="28" customHeight="1">
      <c r="A169" s="26"/>
      <c r="B169" s="26"/>
      <c r="C169" s="26"/>
      <c r="D169" s="26"/>
      <c r="E169" s="26"/>
      <c r="F169" s="26"/>
      <c r="G169" s="27"/>
      <c r="H169" s="27"/>
      <c r="I169" s="28"/>
      <c r="J169" s="29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26"/>
      <c r="Z169" s="26"/>
      <c r="AA169" s="26"/>
      <c r="AB169" s="31"/>
      <c r="AC169" s="31"/>
      <c r="AD169" s="31"/>
    </row>
    <row r="170" spans="1:30" ht="28" customHeight="1">
      <c r="A170" s="26"/>
      <c r="B170" s="26"/>
      <c r="C170" s="26"/>
      <c r="D170" s="26"/>
      <c r="E170" s="26"/>
      <c r="F170" s="26"/>
      <c r="G170" s="27"/>
      <c r="H170" s="27"/>
      <c r="I170" s="28"/>
      <c r="J170" s="29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26"/>
      <c r="Z170" s="26"/>
      <c r="AA170" s="26"/>
      <c r="AB170" s="31"/>
      <c r="AC170" s="31"/>
      <c r="AD170" s="31"/>
    </row>
    <row r="171" spans="1:30" ht="28" customHeight="1">
      <c r="A171" s="26"/>
      <c r="B171" s="26"/>
      <c r="C171" s="26"/>
      <c r="D171" s="26"/>
      <c r="E171" s="26"/>
      <c r="F171" s="26"/>
      <c r="G171" s="27"/>
      <c r="H171" s="27"/>
      <c r="I171" s="28"/>
      <c r="J171" s="29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26"/>
      <c r="Z171" s="26"/>
      <c r="AA171" s="26"/>
      <c r="AB171" s="31"/>
      <c r="AC171" s="31"/>
      <c r="AD171" s="31"/>
    </row>
    <row r="172" spans="1:30" ht="28" customHeight="1">
      <c r="A172" s="26"/>
      <c r="B172" s="26"/>
      <c r="C172" s="26"/>
      <c r="D172" s="26"/>
      <c r="E172" s="26"/>
      <c r="F172" s="26"/>
      <c r="G172" s="27"/>
      <c r="H172" s="27"/>
      <c r="I172" s="28"/>
      <c r="J172" s="29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26"/>
      <c r="Z172" s="26"/>
      <c r="AA172" s="26"/>
      <c r="AB172" s="31"/>
      <c r="AC172" s="31"/>
      <c r="AD172" s="31"/>
    </row>
    <row r="173" spans="1:30" ht="28" customHeight="1">
      <c r="A173" s="26"/>
      <c r="B173" s="26"/>
      <c r="C173" s="26"/>
      <c r="D173" s="26"/>
      <c r="E173" s="26"/>
      <c r="F173" s="26"/>
      <c r="G173" s="27"/>
      <c r="H173" s="27"/>
      <c r="I173" s="28"/>
      <c r="J173" s="29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26"/>
      <c r="Z173" s="26"/>
      <c r="AA173" s="26"/>
      <c r="AB173" s="31"/>
      <c r="AC173" s="31"/>
      <c r="AD173" s="31"/>
    </row>
    <row r="174" spans="1:30" ht="28" customHeight="1">
      <c r="A174" s="26"/>
      <c r="B174" s="26"/>
      <c r="C174" s="26"/>
      <c r="D174" s="26"/>
      <c r="E174" s="26"/>
      <c r="F174" s="26"/>
      <c r="G174" s="27"/>
      <c r="H174" s="27"/>
      <c r="I174" s="28"/>
      <c r="J174" s="29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26"/>
      <c r="Z174" s="26"/>
      <c r="AA174" s="26"/>
      <c r="AB174" s="31"/>
      <c r="AC174" s="31"/>
      <c r="AD174" s="31"/>
    </row>
    <row r="175" spans="1:30" ht="28" customHeight="1">
      <c r="A175" s="26"/>
      <c r="B175" s="26"/>
      <c r="C175" s="26"/>
      <c r="D175" s="26"/>
      <c r="E175" s="26"/>
      <c r="F175" s="26"/>
      <c r="G175" s="27"/>
      <c r="H175" s="27"/>
      <c r="I175" s="28"/>
      <c r="J175" s="29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26"/>
      <c r="Z175" s="26"/>
      <c r="AA175" s="26"/>
      <c r="AB175" s="31"/>
      <c r="AC175" s="31"/>
      <c r="AD175" s="31"/>
    </row>
    <row r="176" spans="1:30" ht="28" customHeight="1">
      <c r="A176" s="26"/>
      <c r="B176" s="26"/>
      <c r="C176" s="26"/>
      <c r="D176" s="26"/>
      <c r="E176" s="26"/>
      <c r="F176" s="26"/>
      <c r="G176" s="27"/>
      <c r="H176" s="27"/>
      <c r="I176" s="28"/>
      <c r="J176" s="29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26"/>
      <c r="Z176" s="26"/>
      <c r="AA176" s="26"/>
      <c r="AB176" s="31"/>
      <c r="AC176" s="31"/>
      <c r="AD176" s="31"/>
    </row>
    <row r="177" spans="1:30" ht="28" customHeight="1">
      <c r="A177" s="26"/>
      <c r="B177" s="26"/>
      <c r="C177" s="26"/>
      <c r="D177" s="26"/>
      <c r="E177" s="26"/>
      <c r="F177" s="26"/>
      <c r="G177" s="27"/>
      <c r="H177" s="27"/>
      <c r="I177" s="28"/>
      <c r="J177" s="29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26"/>
      <c r="Z177" s="26"/>
      <c r="AA177" s="26"/>
      <c r="AB177" s="31"/>
      <c r="AC177" s="31"/>
      <c r="AD177" s="31"/>
    </row>
    <row r="178" spans="1:30" ht="28" customHeight="1">
      <c r="A178" s="26"/>
      <c r="B178" s="26"/>
      <c r="C178" s="26"/>
      <c r="D178" s="26"/>
      <c r="E178" s="26"/>
      <c r="F178" s="26"/>
      <c r="G178" s="27"/>
      <c r="H178" s="27"/>
      <c r="I178" s="28"/>
      <c r="J178" s="29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26"/>
      <c r="Z178" s="26"/>
      <c r="AA178" s="26"/>
      <c r="AB178" s="31"/>
      <c r="AC178" s="31"/>
      <c r="AD178" s="31"/>
    </row>
    <row r="179" spans="1:30" ht="28" customHeight="1">
      <c r="A179" s="26"/>
      <c r="B179" s="26"/>
      <c r="C179" s="26"/>
      <c r="D179" s="26"/>
      <c r="E179" s="26"/>
      <c r="F179" s="26"/>
      <c r="G179" s="27"/>
      <c r="H179" s="27"/>
      <c r="I179" s="28"/>
      <c r="J179" s="29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26"/>
      <c r="Z179" s="26"/>
      <c r="AA179" s="26"/>
      <c r="AB179" s="31"/>
      <c r="AC179" s="31"/>
      <c r="AD179" s="31"/>
    </row>
    <row r="180" spans="1:30" ht="28" customHeight="1">
      <c r="A180" s="26"/>
      <c r="B180" s="26"/>
      <c r="C180" s="26"/>
      <c r="D180" s="26"/>
      <c r="E180" s="26"/>
      <c r="F180" s="26"/>
      <c r="G180" s="27"/>
      <c r="H180" s="27"/>
      <c r="I180" s="28"/>
      <c r="J180" s="29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26"/>
      <c r="Z180" s="26"/>
      <c r="AA180" s="26"/>
      <c r="AB180" s="31"/>
      <c r="AC180" s="31"/>
      <c r="AD180" s="31"/>
    </row>
    <row r="181" spans="1:30" ht="28" customHeight="1">
      <c r="A181" s="26"/>
      <c r="B181" s="26"/>
      <c r="C181" s="26"/>
      <c r="D181" s="26"/>
      <c r="E181" s="26"/>
      <c r="F181" s="26"/>
      <c r="G181" s="27"/>
      <c r="H181" s="27"/>
      <c r="I181" s="28"/>
      <c r="J181" s="29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26"/>
      <c r="Z181" s="26"/>
      <c r="AA181" s="26"/>
      <c r="AB181" s="31"/>
      <c r="AC181" s="31"/>
      <c r="AD181" s="31"/>
    </row>
    <row r="182" spans="1:30" ht="28" customHeight="1">
      <c r="A182" s="26"/>
      <c r="B182" s="26"/>
      <c r="C182" s="26"/>
      <c r="D182" s="26"/>
      <c r="E182" s="26"/>
      <c r="F182" s="26"/>
      <c r="G182" s="27"/>
      <c r="H182" s="27"/>
      <c r="I182" s="28"/>
      <c r="J182" s="29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26"/>
      <c r="Z182" s="26"/>
      <c r="AA182" s="26"/>
      <c r="AB182" s="31"/>
      <c r="AC182" s="31"/>
      <c r="AD182" s="31"/>
    </row>
    <row r="183" spans="1:30" ht="28" customHeight="1">
      <c r="A183" s="26"/>
      <c r="B183" s="26"/>
      <c r="C183" s="26"/>
      <c r="D183" s="26"/>
      <c r="E183" s="26"/>
      <c r="F183" s="26"/>
      <c r="G183" s="27"/>
      <c r="H183" s="27"/>
      <c r="I183" s="28"/>
      <c r="J183" s="29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26"/>
      <c r="Z183" s="26"/>
      <c r="AA183" s="26"/>
      <c r="AB183" s="31"/>
      <c r="AC183" s="31"/>
      <c r="AD183" s="31"/>
    </row>
    <row r="184" spans="1:30" ht="28" customHeight="1">
      <c r="A184" s="26"/>
      <c r="B184" s="26"/>
      <c r="C184" s="26"/>
      <c r="D184" s="26"/>
      <c r="E184" s="26"/>
      <c r="F184" s="26"/>
      <c r="G184" s="27"/>
      <c r="H184" s="27"/>
      <c r="I184" s="28"/>
      <c r="J184" s="29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26"/>
      <c r="Z184" s="26"/>
      <c r="AA184" s="26"/>
      <c r="AB184" s="31"/>
      <c r="AC184" s="31"/>
      <c r="AD184" s="31"/>
    </row>
    <row r="185" spans="1:30" ht="28" customHeight="1">
      <c r="A185" s="26"/>
      <c r="B185" s="26"/>
      <c r="C185" s="26"/>
      <c r="D185" s="26"/>
      <c r="E185" s="26"/>
      <c r="F185" s="26"/>
      <c r="G185" s="27"/>
      <c r="H185" s="27"/>
      <c r="I185" s="28"/>
      <c r="J185" s="29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26"/>
      <c r="Z185" s="26"/>
      <c r="AA185" s="26"/>
      <c r="AB185" s="31"/>
      <c r="AC185" s="31"/>
      <c r="AD185" s="31"/>
    </row>
    <row r="186" spans="1:30" ht="28" customHeight="1">
      <c r="A186" s="26"/>
      <c r="B186" s="26"/>
      <c r="C186" s="26"/>
      <c r="D186" s="26"/>
      <c r="E186" s="26"/>
      <c r="F186" s="26"/>
      <c r="G186" s="27"/>
      <c r="H186" s="27"/>
      <c r="I186" s="28"/>
      <c r="J186" s="29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26"/>
      <c r="Z186" s="26"/>
      <c r="AA186" s="26"/>
      <c r="AB186" s="31"/>
      <c r="AC186" s="31"/>
      <c r="AD186" s="31"/>
    </row>
    <row r="187" spans="1:30" ht="28" customHeight="1">
      <c r="A187" s="26"/>
      <c r="B187" s="26"/>
      <c r="C187" s="26"/>
      <c r="D187" s="26"/>
      <c r="E187" s="26"/>
      <c r="F187" s="26"/>
      <c r="G187" s="27"/>
      <c r="H187" s="27"/>
      <c r="I187" s="28"/>
      <c r="J187" s="29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26"/>
      <c r="Z187" s="26"/>
      <c r="AA187" s="26"/>
      <c r="AB187" s="31"/>
      <c r="AC187" s="31"/>
      <c r="AD187" s="31"/>
    </row>
    <row r="188" spans="1:30" ht="28" customHeight="1">
      <c r="A188" s="26"/>
      <c r="B188" s="26"/>
      <c r="C188" s="26"/>
      <c r="D188" s="26"/>
      <c r="E188" s="26"/>
      <c r="F188" s="26"/>
      <c r="G188" s="27"/>
      <c r="H188" s="27"/>
      <c r="I188" s="28"/>
      <c r="J188" s="29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26"/>
      <c r="Z188" s="26"/>
      <c r="AA188" s="26"/>
      <c r="AB188" s="31"/>
      <c r="AC188" s="31"/>
      <c r="AD188" s="31"/>
    </row>
    <row r="189" spans="1:30" ht="28" customHeight="1">
      <c r="A189" s="26"/>
      <c r="B189" s="26"/>
      <c r="C189" s="26"/>
      <c r="D189" s="26"/>
      <c r="E189" s="26"/>
      <c r="F189" s="26"/>
      <c r="G189" s="27"/>
      <c r="H189" s="27"/>
      <c r="I189" s="28"/>
      <c r="J189" s="29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26"/>
      <c r="Z189" s="26"/>
      <c r="AA189" s="26"/>
      <c r="AB189" s="31"/>
      <c r="AC189" s="31"/>
      <c r="AD189" s="31"/>
    </row>
    <row r="190" spans="1:30" ht="28" customHeight="1">
      <c r="A190" s="26"/>
      <c r="B190" s="26"/>
      <c r="C190" s="26"/>
      <c r="D190" s="26"/>
      <c r="E190" s="26"/>
      <c r="F190" s="26"/>
      <c r="G190" s="27"/>
      <c r="H190" s="27"/>
      <c r="I190" s="28"/>
      <c r="J190" s="29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26"/>
      <c r="Z190" s="26"/>
      <c r="AA190" s="26"/>
      <c r="AB190" s="31"/>
      <c r="AC190" s="31"/>
      <c r="AD190" s="31"/>
    </row>
    <row r="191" spans="1:30" ht="28" customHeight="1">
      <c r="A191" s="26"/>
      <c r="B191" s="26"/>
      <c r="C191" s="26"/>
      <c r="D191" s="26"/>
      <c r="E191" s="26"/>
      <c r="F191" s="26"/>
      <c r="G191" s="27"/>
      <c r="H191" s="27"/>
      <c r="I191" s="28"/>
      <c r="J191" s="29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26"/>
      <c r="Z191" s="26"/>
      <c r="AA191" s="26"/>
      <c r="AB191" s="31"/>
      <c r="AC191" s="31"/>
      <c r="AD191" s="31"/>
    </row>
    <row r="192" spans="1:30" ht="28" customHeight="1">
      <c r="A192" s="26"/>
      <c r="B192" s="26"/>
      <c r="C192" s="26"/>
      <c r="D192" s="26"/>
      <c r="E192" s="26"/>
      <c r="F192" s="26"/>
      <c r="G192" s="27"/>
      <c r="H192" s="27"/>
      <c r="I192" s="28"/>
      <c r="J192" s="29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26"/>
      <c r="Z192" s="26"/>
      <c r="AA192" s="26"/>
      <c r="AB192" s="31"/>
      <c r="AC192" s="31"/>
      <c r="AD192" s="31"/>
    </row>
    <row r="193" spans="1:30" ht="28" customHeight="1">
      <c r="A193" s="26"/>
      <c r="B193" s="26"/>
      <c r="C193" s="26"/>
      <c r="D193" s="26"/>
      <c r="E193" s="26"/>
      <c r="F193" s="26"/>
      <c r="G193" s="27"/>
      <c r="H193" s="27"/>
      <c r="I193" s="28"/>
      <c r="J193" s="29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26"/>
      <c r="Z193" s="26"/>
      <c r="AA193" s="26"/>
      <c r="AB193" s="31"/>
      <c r="AC193" s="31"/>
      <c r="AD193" s="31"/>
    </row>
    <row r="194" spans="1:30" ht="28" customHeight="1">
      <c r="A194" s="26"/>
      <c r="B194" s="26"/>
      <c r="C194" s="26"/>
      <c r="D194" s="26"/>
      <c r="E194" s="26"/>
      <c r="F194" s="26"/>
      <c r="G194" s="27"/>
      <c r="H194" s="27"/>
      <c r="I194" s="28"/>
      <c r="J194" s="29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26"/>
      <c r="Z194" s="26"/>
      <c r="AA194" s="26"/>
      <c r="AB194" s="31"/>
      <c r="AC194" s="31"/>
      <c r="AD194" s="31"/>
    </row>
  </sheetData>
  <autoFilter ref="A5:AD194" xr:uid="{00000000-0009-0000-0000-000002000000}">
    <sortState xmlns:xlrd2="http://schemas.microsoft.com/office/spreadsheetml/2017/richdata2" ref="A4:AD194">
      <sortCondition ref="Y4:Y194"/>
    </sortState>
  </autoFilter>
  <phoneticPr fontId="16" type="noConversion"/>
  <conditionalFormatting sqref="K2:K3">
    <cfRule type="cellIs" dxfId="28" priority="2686" stopIfTrue="1" operator="greaterThan">
      <formula>5</formula>
    </cfRule>
  </conditionalFormatting>
  <conditionalFormatting sqref="G6:G194 G2:G3">
    <cfRule type="duplicateValues" dxfId="27" priority="1617"/>
  </conditionalFormatting>
  <conditionalFormatting sqref="G25:G29 G81:G89 G56:G59 G70:G71 G31:G32 G39:G40 G98:G100 G125:G127 G48 G63:G64 G120 G155:G156 G6:G7 G12:G13 G165:G166 G178:G179 G181 G192:G194 G20 G44 G76 G105:G106 G112 G131 G135:G136 G138 G148:G150 G174 G190 G22 G50 G53 G61 G67 G73 G95 G122:G123 G152 G184 G186">
    <cfRule type="duplicateValues" dxfId="26" priority="3"/>
  </conditionalFormatting>
  <conditionalFormatting sqref="P1">
    <cfRule type="duplicateValues" dxfId="25" priority="2"/>
  </conditionalFormatting>
  <conditionalFormatting sqref="G1">
    <cfRule type="duplicateValues" dxfId="2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F11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F11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63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72" t="s">
        <v>23</v>
      </c>
      <c r="AE4" s="75" t="s">
        <v>68</v>
      </c>
      <c r="AF4" s="77" t="s">
        <v>67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73"/>
      <c r="AE5" s="76"/>
      <c r="AF5" s="78"/>
    </row>
    <row r="6" spans="1:32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  <c r="AE6" s="74"/>
      <c r="AF6" s="74"/>
    </row>
    <row r="7" spans="1:32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  <c r="AE7" s="68"/>
      <c r="AF7" s="68"/>
    </row>
    <row r="8" spans="1:32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  <c r="AE8" s="68"/>
      <c r="AF8" s="68"/>
    </row>
    <row r="9" spans="1:32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6"/>
      <c r="AD9" s="31"/>
      <c r="AE9" s="68"/>
      <c r="AF9" s="68"/>
    </row>
    <row r="10" spans="1:32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6"/>
      <c r="AD10" s="31"/>
      <c r="AE10" s="68"/>
      <c r="AF10" s="68"/>
    </row>
    <row r="11" spans="1:32" ht="28" customHeight="1">
      <c r="A11" s="26"/>
      <c r="B11" s="26"/>
      <c r="C11" s="26"/>
      <c r="D11" s="26"/>
      <c r="E11" s="26"/>
      <c r="F11" s="26"/>
      <c r="G11" s="27"/>
      <c r="H11" s="27"/>
      <c r="I11" s="28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26"/>
      <c r="Z11" s="26"/>
      <c r="AA11" s="26"/>
      <c r="AB11" s="31"/>
      <c r="AC11" s="36"/>
      <c r="AD11" s="31"/>
      <c r="AE11" s="68"/>
      <c r="AF11" s="68"/>
    </row>
  </sheetData>
  <autoFilter ref="A5:AF5" xr:uid="{97CB52B7-B9B4-FF4B-9E91-914CC27898D3}"/>
  <phoneticPr fontId="16" type="noConversion"/>
  <conditionalFormatting sqref="K2:K3">
    <cfRule type="cellIs" dxfId="23" priority="1051" stopIfTrue="1" operator="greaterThan">
      <formula>5</formula>
    </cfRule>
  </conditionalFormatting>
  <conditionalFormatting sqref="G6:G11 G2:G3">
    <cfRule type="duplicateValues" dxfId="22" priority="1050"/>
  </conditionalFormatting>
  <conditionalFormatting sqref="P1">
    <cfRule type="duplicateValues" dxfId="21" priority="2"/>
  </conditionalFormatting>
  <conditionalFormatting sqref="G1">
    <cfRule type="duplicateValues" dxfId="2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AF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F7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2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61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2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2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2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  <c r="AE4" s="64" t="s">
        <v>68</v>
      </c>
      <c r="AF4" s="80" t="s">
        <v>67</v>
      </c>
    </row>
    <row r="5" spans="1:32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  <c r="AE5" s="79"/>
      <c r="AF5" s="81"/>
    </row>
    <row r="6" spans="1:32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  <c r="AE6" s="68"/>
      <c r="AF6" s="68"/>
    </row>
    <row r="7" spans="1:32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  <c r="AE7" s="68"/>
      <c r="AF7" s="68"/>
    </row>
  </sheetData>
  <autoFilter ref="A5:AD7" xr:uid="{00000000-0009-0000-0000-000004000000}"/>
  <phoneticPr fontId="16" type="noConversion"/>
  <conditionalFormatting sqref="K2:K3">
    <cfRule type="cellIs" dxfId="19" priority="1051" stopIfTrue="1" operator="greaterThan">
      <formula>5</formula>
    </cfRule>
  </conditionalFormatting>
  <conditionalFormatting sqref="G6:G7 G2:G3">
    <cfRule type="duplicateValues" dxfId="18" priority="1050"/>
  </conditionalFormatting>
  <conditionalFormatting sqref="P1">
    <cfRule type="duplicateValues" dxfId="17" priority="2"/>
  </conditionalFormatting>
  <conditionalFormatting sqref="G1">
    <cfRule type="duplicateValues" dxfId="16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AD10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11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62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</row>
    <row r="9" spans="1:30" ht="28" customHeight="1">
      <c r="A9" s="26"/>
      <c r="B9" s="26"/>
      <c r="C9" s="26"/>
      <c r="D9" s="26"/>
      <c r="E9" s="26"/>
      <c r="F9" s="26"/>
      <c r="G9" s="27"/>
      <c r="H9" s="27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26"/>
      <c r="Z9" s="26"/>
      <c r="AA9" s="26"/>
      <c r="AB9" s="31"/>
      <c r="AC9" s="36"/>
      <c r="AD9" s="31"/>
    </row>
    <row r="10" spans="1:30" ht="28" customHeight="1">
      <c r="A10" s="26"/>
      <c r="B10" s="26"/>
      <c r="C10" s="26"/>
      <c r="D10" s="26"/>
      <c r="E10" s="26"/>
      <c r="F10" s="26"/>
      <c r="G10" s="27"/>
      <c r="H10" s="27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26"/>
      <c r="Z10" s="26"/>
      <c r="AA10" s="26"/>
      <c r="AB10" s="31"/>
      <c r="AC10" s="36"/>
      <c r="AD10" s="31"/>
    </row>
  </sheetData>
  <autoFilter ref="A5:AD10" xr:uid="{00000000-0009-0000-0000-000005000000}"/>
  <phoneticPr fontId="16" type="noConversion"/>
  <conditionalFormatting sqref="K2:K3">
    <cfRule type="cellIs" dxfId="15" priority="1051" stopIfTrue="1" operator="greaterThan">
      <formula>5</formula>
    </cfRule>
  </conditionalFormatting>
  <conditionalFormatting sqref="G6:G10 G2:G3">
    <cfRule type="duplicateValues" dxfId="14" priority="1050"/>
  </conditionalFormatting>
  <conditionalFormatting sqref="P1">
    <cfRule type="duplicateValues" dxfId="13" priority="2"/>
  </conditionalFormatting>
  <conditionalFormatting sqref="G1">
    <cfRule type="duplicateValues" dxfId="12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1:AD8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8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60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  <row r="8" spans="1:30" ht="28" customHeight="1">
      <c r="A8" s="26"/>
      <c r="B8" s="26"/>
      <c r="C8" s="26"/>
      <c r="D8" s="26"/>
      <c r="E8" s="26"/>
      <c r="F8" s="26"/>
      <c r="G8" s="27"/>
      <c r="H8" s="27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26"/>
      <c r="Z8" s="26"/>
      <c r="AA8" s="26"/>
      <c r="AB8" s="31"/>
      <c r="AC8" s="36"/>
      <c r="AD8" s="31"/>
    </row>
  </sheetData>
  <autoFilter ref="A5:AD8" xr:uid="{00000000-0009-0000-0000-000006000000}"/>
  <phoneticPr fontId="16" type="noConversion"/>
  <conditionalFormatting sqref="K2:K3">
    <cfRule type="cellIs" dxfId="11" priority="1051" stopIfTrue="1" operator="greaterThan">
      <formula>5</formula>
    </cfRule>
  </conditionalFormatting>
  <conditionalFormatting sqref="G6:G8 G2:G3">
    <cfRule type="duplicateValues" dxfId="10" priority="1050"/>
  </conditionalFormatting>
  <conditionalFormatting sqref="P1">
    <cfRule type="duplicateValues" dxfId="9" priority="2"/>
  </conditionalFormatting>
  <conditionalFormatting sqref="G1">
    <cfRule type="duplicateValues" dxfId="8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fitToPage="1"/>
  </sheetPr>
  <dimension ref="A1:AD6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XFD6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58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</sheetData>
  <autoFilter ref="A5:AD6" xr:uid="{00000000-0009-0000-0000-000007000000}"/>
  <phoneticPr fontId="16" type="noConversion"/>
  <conditionalFormatting sqref="K2:K3">
    <cfRule type="cellIs" dxfId="7" priority="1051" stopIfTrue="1" operator="greaterThan">
      <formula>5</formula>
    </cfRule>
  </conditionalFormatting>
  <conditionalFormatting sqref="G6 G2:G3">
    <cfRule type="duplicateValues" dxfId="6" priority="1050"/>
  </conditionalFormatting>
  <conditionalFormatting sqref="P1">
    <cfRule type="duplicateValues" dxfId="5" priority="2"/>
  </conditionalFormatting>
  <conditionalFormatting sqref="G1">
    <cfRule type="duplicateValues" dxfId="4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>
    <pageSetUpPr fitToPage="1"/>
  </sheetPr>
  <dimension ref="A1:AD7"/>
  <sheetViews>
    <sheetView zoomScale="50" zoomScaleNormal="50" zoomScaleSheetLayoutView="75" workbookViewId="0">
      <pane xSplit="5" ySplit="5" topLeftCell="F6" activePane="bottomRight" state="frozen"/>
      <selection pane="topRight"/>
      <selection pane="bottomLeft"/>
      <selection pane="bottomRight" activeCell="A6" sqref="A6:AD7"/>
    </sheetView>
  </sheetViews>
  <sheetFormatPr baseColWidth="10" defaultColWidth="8.83203125" defaultRowHeight="14"/>
  <cols>
    <col min="1" max="1" width="4.5" style="1" bestFit="1" customWidth="1"/>
    <col min="2" max="2" width="12.6640625" style="1" bestFit="1" customWidth="1"/>
    <col min="3" max="3" width="4.5" style="1" bestFit="1" customWidth="1"/>
    <col min="6" max="6" width="5.33203125" style="1" bestFit="1" customWidth="1"/>
    <col min="8" max="8" width="5.1640625" style="1" bestFit="1" customWidth="1"/>
    <col min="9" max="9" width="9.5" style="1" customWidth="1"/>
    <col min="29" max="29" width="8.83203125" style="32"/>
  </cols>
  <sheetData>
    <row r="1" spans="1:30" ht="30">
      <c r="A1" s="2"/>
      <c r="B1" s="2"/>
      <c r="C1" s="2"/>
      <c r="D1" s="2"/>
      <c r="E1" s="2"/>
      <c r="F1" s="2"/>
      <c r="G1" s="48"/>
      <c r="H1" s="48"/>
      <c r="I1" s="48"/>
      <c r="J1" s="48"/>
      <c r="K1" s="48"/>
      <c r="L1" s="48"/>
      <c r="M1" s="48"/>
      <c r="N1" s="48"/>
      <c r="O1" s="48"/>
      <c r="P1" s="52" t="s">
        <v>59</v>
      </c>
      <c r="Q1" s="48"/>
      <c r="R1" s="48"/>
      <c r="S1" s="48"/>
      <c r="T1" s="48"/>
      <c r="U1" s="48"/>
      <c r="V1" s="48"/>
      <c r="W1" s="48"/>
      <c r="X1" s="48"/>
      <c r="Y1" s="48"/>
      <c r="Z1" s="2"/>
      <c r="AA1" s="2"/>
      <c r="AB1" s="2"/>
      <c r="AC1" s="33"/>
      <c r="AD1" s="3"/>
    </row>
    <row r="2" spans="1:30" ht="17">
      <c r="A2" s="4"/>
      <c r="B2" s="4"/>
      <c r="C2" s="4"/>
      <c r="D2" s="5"/>
      <c r="E2" s="4"/>
      <c r="F2" s="4"/>
      <c r="G2" s="6"/>
      <c r="H2" s="6"/>
      <c r="I2" s="6"/>
      <c r="J2" s="7"/>
      <c r="K2" s="8"/>
      <c r="L2" s="8"/>
      <c r="M2" s="8"/>
      <c r="N2" s="8"/>
      <c r="O2" s="9"/>
      <c r="P2" s="9"/>
      <c r="Q2" s="8"/>
      <c r="R2" s="8"/>
      <c r="S2" s="8"/>
      <c r="T2" s="8"/>
      <c r="U2" s="9"/>
      <c r="V2" s="10"/>
      <c r="W2" s="6"/>
      <c r="X2" s="11"/>
      <c r="Y2" s="11"/>
      <c r="Z2" s="11"/>
      <c r="AA2" s="11"/>
      <c r="AB2" s="11"/>
      <c r="AC2" s="34"/>
      <c r="AD2" s="12"/>
    </row>
    <row r="3" spans="1:30" ht="15">
      <c r="A3" s="13"/>
      <c r="B3" s="14" t="s">
        <v>37</v>
      </c>
      <c r="C3" s="14">
        <f>MAX(A:A)</f>
        <v>0</v>
      </c>
      <c r="D3" s="14" t="s">
        <v>35</v>
      </c>
      <c r="E3" s="15"/>
      <c r="F3" s="16"/>
      <c r="G3" s="16"/>
      <c r="H3" s="16"/>
      <c r="I3" s="16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  <c r="W3" s="16"/>
      <c r="X3" s="16"/>
      <c r="Y3" s="16"/>
      <c r="Z3" s="16"/>
      <c r="AA3" s="20"/>
      <c r="AB3" s="21"/>
      <c r="AC3" s="35"/>
      <c r="AD3" s="22"/>
    </row>
    <row r="4" spans="1:30" ht="23.75" customHeight="1">
      <c r="A4" s="53" t="s">
        <v>55</v>
      </c>
      <c r="B4" s="55" t="s">
        <v>29</v>
      </c>
      <c r="C4" s="55" t="s">
        <v>33</v>
      </c>
      <c r="D4" s="55" t="s">
        <v>54</v>
      </c>
      <c r="E4" s="55" t="s">
        <v>51</v>
      </c>
      <c r="F4" s="53" t="s">
        <v>52</v>
      </c>
      <c r="G4" s="55" t="s">
        <v>12</v>
      </c>
      <c r="H4" s="55" t="s">
        <v>47</v>
      </c>
      <c r="I4" s="55" t="s">
        <v>8</v>
      </c>
      <c r="J4" s="53" t="s">
        <v>2</v>
      </c>
      <c r="K4" s="59" t="s">
        <v>34</v>
      </c>
      <c r="L4" s="60" t="s">
        <v>42</v>
      </c>
      <c r="M4" s="49"/>
      <c r="N4" s="50"/>
      <c r="O4" s="50"/>
      <c r="P4" s="50"/>
      <c r="Q4" s="61" t="s">
        <v>20</v>
      </c>
      <c r="R4" s="50" t="s">
        <v>18</v>
      </c>
      <c r="S4" s="50"/>
      <c r="T4" s="50"/>
      <c r="U4" s="50"/>
      <c r="V4" s="51"/>
      <c r="W4" s="57" t="s">
        <v>32</v>
      </c>
      <c r="X4" s="57" t="s">
        <v>17</v>
      </c>
      <c r="Y4" s="49"/>
      <c r="Z4" s="50" t="s">
        <v>0</v>
      </c>
      <c r="AA4" s="51"/>
      <c r="AB4" s="55" t="s">
        <v>11</v>
      </c>
      <c r="AC4" s="55" t="s">
        <v>15</v>
      </c>
      <c r="AD4" s="55" t="s">
        <v>23</v>
      </c>
    </row>
    <row r="5" spans="1:30" ht="30">
      <c r="A5" s="54"/>
      <c r="B5" s="56"/>
      <c r="C5" s="56"/>
      <c r="D5" s="56"/>
      <c r="E5" s="56"/>
      <c r="F5" s="54"/>
      <c r="G5" s="56"/>
      <c r="H5" s="56"/>
      <c r="I5" s="56"/>
      <c r="J5" s="54"/>
      <c r="K5" s="24" t="s">
        <v>29</v>
      </c>
      <c r="L5" s="24" t="s">
        <v>40</v>
      </c>
      <c r="M5" s="24" t="s">
        <v>44</v>
      </c>
      <c r="N5" s="24" t="s">
        <v>31</v>
      </c>
      <c r="O5" s="24" t="s">
        <v>43</v>
      </c>
      <c r="P5" s="25" t="s">
        <v>14</v>
      </c>
      <c r="Q5" s="25" t="s">
        <v>4</v>
      </c>
      <c r="R5" s="25" t="s">
        <v>5</v>
      </c>
      <c r="S5" s="25" t="s">
        <v>7</v>
      </c>
      <c r="T5" s="25" t="s">
        <v>19</v>
      </c>
      <c r="U5" s="25" t="s">
        <v>30</v>
      </c>
      <c r="V5" s="25" t="s">
        <v>36</v>
      </c>
      <c r="W5" s="58"/>
      <c r="X5" s="58"/>
      <c r="Y5" s="23" t="s">
        <v>49</v>
      </c>
      <c r="Z5" s="23" t="s">
        <v>46</v>
      </c>
      <c r="AA5" s="23" t="s">
        <v>48</v>
      </c>
      <c r="AB5" s="56"/>
      <c r="AC5" s="56"/>
      <c r="AD5" s="56"/>
    </row>
    <row r="6" spans="1:30" ht="28" customHeight="1">
      <c r="A6" s="26"/>
      <c r="B6" s="26"/>
      <c r="C6" s="26"/>
      <c r="D6" s="26"/>
      <c r="E6" s="26"/>
      <c r="F6" s="26"/>
      <c r="G6" s="27"/>
      <c r="H6" s="27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26"/>
      <c r="Z6" s="26"/>
      <c r="AA6" s="26"/>
      <c r="AB6" s="31"/>
      <c r="AC6" s="31"/>
      <c r="AD6" s="31"/>
    </row>
    <row r="7" spans="1:30" ht="28" customHeight="1">
      <c r="A7" s="26"/>
      <c r="B7" s="26"/>
      <c r="C7" s="26"/>
      <c r="D7" s="26"/>
      <c r="E7" s="26"/>
      <c r="F7" s="26"/>
      <c r="G7" s="27"/>
      <c r="H7" s="27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26"/>
      <c r="Z7" s="26"/>
      <c r="AA7" s="26"/>
      <c r="AB7" s="31"/>
      <c r="AC7" s="36"/>
      <c r="AD7" s="31"/>
    </row>
  </sheetData>
  <autoFilter ref="A5:AD7" xr:uid="{00000000-0009-0000-0000-000008000000}"/>
  <phoneticPr fontId="16" type="noConversion"/>
  <conditionalFormatting sqref="K2:K3">
    <cfRule type="cellIs" dxfId="3" priority="1051" stopIfTrue="1" operator="greaterThan">
      <formula>5</formula>
    </cfRule>
  </conditionalFormatting>
  <conditionalFormatting sqref="G6:G7 G2:G3">
    <cfRule type="duplicateValues" dxfId="2" priority="1050"/>
  </conditionalFormatting>
  <conditionalFormatting sqref="P1">
    <cfRule type="duplicateValues" dxfId="1" priority="2"/>
  </conditionalFormatting>
  <conditionalFormatting sqref="G1">
    <cfRule type="duplicateValues" dxfId="0" priority="1"/>
  </conditionalFormatting>
  <pageMargins left="1.1666666716337204E-2" right="0.18597222864627838" top="0.14138889312744141" bottom="0.39333334565162659" header="0.43416666984558105" footer="0.51138889789581299"/>
  <pageSetup paperSize="9" scale="54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303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총괄</vt:lpstr>
      <vt:lpstr>초등(학교별)</vt:lpstr>
      <vt:lpstr>초등(희망지)</vt:lpstr>
      <vt:lpstr>초빙</vt:lpstr>
      <vt:lpstr>비정기</vt:lpstr>
      <vt:lpstr>보건</vt:lpstr>
      <vt:lpstr>수석</vt:lpstr>
      <vt:lpstr>영양</vt:lpstr>
      <vt:lpstr>특수</vt:lpstr>
      <vt:lpstr>집계표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노트북12</dc:creator>
  <cp:lastModifiedBy>한상진</cp:lastModifiedBy>
  <cp:revision>30</cp:revision>
  <cp:lastPrinted>2019-12-18T07:17:40Z</cp:lastPrinted>
  <dcterms:created xsi:type="dcterms:W3CDTF">2019-12-17T10:33:59Z</dcterms:created>
  <dcterms:modified xsi:type="dcterms:W3CDTF">2020-03-13T00:20:24Z</dcterms:modified>
  <cp:version>1000.0100.01</cp:version>
</cp:coreProperties>
</file>