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28"/>
  <workbookPr/>
  <mc:AlternateContent xmlns:mc="http://schemas.openxmlformats.org/markup-compatibility/2006">
    <mc:Choice Requires="x15">
      <x15ac:absPath xmlns:x15ac="http://schemas.microsoft.com/office/spreadsheetml/2010/11/ac" url="/Users/sylviakniss/Documents/College/Senior Year 25/Hons 450/"/>
    </mc:Choice>
  </mc:AlternateContent>
  <xr:revisionPtr revIDLastSave="0" documentId="13_ncr:1_{3D90BC8F-3797-5A4A-B7CC-929BF6659559}" xr6:coauthVersionLast="47" xr6:coauthVersionMax="47" xr10:uidLastSave="{00000000-0000-0000-0000-000000000000}"/>
  <bookViews>
    <workbookView xWindow="0" yWindow="740" windowWidth="30240" windowHeight="18900" activeTab="1" xr2:uid="{00000000-000D-0000-FFFF-FFFF00000000}"/>
  </bookViews>
  <sheets>
    <sheet name="Overview" sheetId="1" r:id="rId1"/>
    <sheet name="Data (income vs. consesus)" sheetId="2" r:id="rId2"/>
    <sheet name="data (literacy vs. consensus)" sheetId="3" r:id="rId3"/>
    <sheet name="data (degree vs. consensu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2" l="1"/>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6" i="2"/>
</calcChain>
</file>

<file path=xl/sharedStrings.xml><?xml version="1.0" encoding="utf-8"?>
<sst xmlns="http://schemas.openxmlformats.org/spreadsheetml/2006/main" count="379" uniqueCount="108">
  <si>
    <t>Statistic as Excel data file</t>
  </si>
  <si>
    <t>Per capita personal income in the United States in 2023, by state (in U.S. dollars)</t>
  </si>
  <si>
    <t>Access data</t>
  </si>
  <si>
    <t>Source</t>
  </si>
  <si>
    <t>US Department of Commerce; BEA</t>
  </si>
  <si>
    <t>Conducted by</t>
  </si>
  <si>
    <t>Survey period</t>
  </si>
  <si>
    <t>2023</t>
  </si>
  <si>
    <t>Region</t>
  </si>
  <si>
    <t>United States</t>
  </si>
  <si>
    <t>Type of survey</t>
  </si>
  <si>
    <t>n.a.</t>
  </si>
  <si>
    <t>Number of respondents</t>
  </si>
  <si>
    <t>Age group</t>
  </si>
  <si>
    <t>Special characteristics</t>
  </si>
  <si>
    <t>Note</t>
  </si>
  <si>
    <t>The national figure based on the sum of the state estimates. It differs from the national income and product accounts (NIPA) estimate of personal income because it omits the earnings of federal civilian and military personnel stationed abroad and of U.S. residents employed abroad temporarily by private U.S. firms.</t>
  </si>
  <si>
    <t>Description</t>
  </si>
  <si>
    <t xml:space="preserve"> Residents of the District of Columbia had the highest personal income per capita in 2023, at 100,909 U.S. dollars. Mississippi residents, on the other hand, had the lowest personal income per capita, at 48,110 U.S. dollars. 
 What is personal income? 
 Personal income is the income that a worker receives from all sources, including salary, wages, bonuses, income from self-employment, dividends from investments, and receipts from real estate investments. Because of this, total personal income is different from the average wage , as personal income takes more factors into account than just salary and compensation. 
 Income in the United States 
 Wages and salaries in the United States can vary greatly depending on the profession a person is in, and the rise (or fall) of wages is seen as a key economic indicator as to the financial health of the country’s residents. In recent years, the increasing gap between CEO compensation and the compensation of the average worker has brought the issue of stagnating wages to the forefront of the national conversation. </t>
  </si>
  <si>
    <t>Publication</t>
  </si>
  <si>
    <t>Published by</t>
  </si>
  <si>
    <t>BEA</t>
  </si>
  <si>
    <t>Publication date</t>
  </si>
  <si>
    <t>March 2024</t>
  </si>
  <si>
    <t>Original source</t>
  </si>
  <si>
    <t>bea.gov</t>
  </si>
  <si>
    <t>ID</t>
  </si>
  <si>
    <t>303555</t>
  </si>
  <si>
    <t>U.S. per capita personal income, by state 2023</t>
  </si>
  <si>
    <t>District of Columbia</t>
  </si>
  <si>
    <t>Massachusetts</t>
  </si>
  <si>
    <t>Connecticut</t>
  </si>
  <si>
    <t>New Jersey</t>
  </si>
  <si>
    <t>California</t>
  </si>
  <si>
    <t>Washington</t>
  </si>
  <si>
    <t>New York</t>
  </si>
  <si>
    <t>Colorado</t>
  </si>
  <si>
    <t>Wyoming</t>
  </si>
  <si>
    <t>New Hampshire</t>
  </si>
  <si>
    <t>Maryland</t>
  </si>
  <si>
    <t>North Dakota</t>
  </si>
  <si>
    <t>Virginia</t>
  </si>
  <si>
    <t>Minnesota</t>
  </si>
  <si>
    <t>Alaska</t>
  </si>
  <si>
    <t>Illinois</t>
  </si>
  <si>
    <t>South Dakota</t>
  </si>
  <si>
    <t>Florida</t>
  </si>
  <si>
    <t>Pennsylvania</t>
  </si>
  <si>
    <t>Nebraska</t>
  </si>
  <si>
    <t>Rhode Island</t>
  </si>
  <si>
    <t>Vermont</t>
  </si>
  <si>
    <t>Oregon</t>
  </si>
  <si>
    <t>Texas</t>
  </si>
  <si>
    <t>Delaware</t>
  </si>
  <si>
    <t>Nevada</t>
  </si>
  <si>
    <t>Hawaii</t>
  </si>
  <si>
    <t>Wisconsin</t>
  </si>
  <si>
    <t>Montana</t>
  </si>
  <si>
    <t>Kansas</t>
  </si>
  <si>
    <t>Maine</t>
  </si>
  <si>
    <t>Utah</t>
  </si>
  <si>
    <t>Iowa</t>
  </si>
  <si>
    <t>Arizona</t>
  </si>
  <si>
    <t>Missouri</t>
  </si>
  <si>
    <t>Tennessee</t>
  </si>
  <si>
    <t>North Carolina</t>
  </si>
  <si>
    <t>Ohio</t>
  </si>
  <si>
    <t>Indiana</t>
  </si>
  <si>
    <t>Michigan</t>
  </si>
  <si>
    <t>Idaho</t>
  </si>
  <si>
    <t>Georgia</t>
  </si>
  <si>
    <t>Oklahoma</t>
  </si>
  <si>
    <t>Louisiana</t>
  </si>
  <si>
    <t>South Carolina</t>
  </si>
  <si>
    <t>New Mexico</t>
  </si>
  <si>
    <t>Arkansas</t>
  </si>
  <si>
    <t>Kentucky</t>
  </si>
  <si>
    <t>Alabama</t>
  </si>
  <si>
    <t>West Virginia</t>
  </si>
  <si>
    <t>Mississippi</t>
  </si>
  <si>
    <t>Yale data</t>
  </si>
  <si>
    <t>State</t>
  </si>
  <si>
    <t>consensus of scientists</t>
  </si>
  <si>
    <t>income / 1000</t>
  </si>
  <si>
    <t>consensus</t>
  </si>
  <si>
    <t>Statistica data</t>
  </si>
  <si>
    <t>World population review data</t>
  </si>
  <si>
    <t>state</t>
  </si>
  <si>
    <t>Avg literacy score</t>
  </si>
  <si>
    <t>MostEducatedUSStates_TotalEducationScore_score_2024</t>
  </si>
  <si>
    <t>MostEducatedUSStates_TotalEducationalAttainmentRank_rank_2024</t>
  </si>
  <si>
    <t>MostEducatedUSStates_QualityOfEducationRank_rank_2024</t>
  </si>
  <si>
    <t>MostEducatedUSStates_AttainedGraduateOrProfessionalDegree_pct_2023</t>
  </si>
  <si>
    <t>MostEducatedUSStates_AttainedBSDegreeOrHigher_pct_2023</t>
  </si>
  <si>
    <t>MostEducatedUSStates_AttainedBachelorsDegree_pct_2023</t>
  </si>
  <si>
    <t>MostEducatedUSStates_AttainedAssociatesDegree_pct_2023</t>
  </si>
  <si>
    <t>MostEducatedUSStates_AttainedHighSchoolGraduateOrEquivalent_pct_2023</t>
  </si>
  <si>
    <t>MostEducatedUSStates_AttainedLessThanHighSchoolGraduate_pct_2023</t>
  </si>
  <si>
    <t>world population review data</t>
  </si>
  <si>
    <t>less than HS</t>
  </si>
  <si>
    <t>HS degree</t>
  </si>
  <si>
    <t>associates</t>
  </si>
  <si>
    <t>attained BS</t>
  </si>
  <si>
    <t>BS or higher</t>
  </si>
  <si>
    <t>grad</t>
  </si>
  <si>
    <t>edu quality rank</t>
  </si>
  <si>
    <t>attainment rank</t>
  </si>
  <si>
    <t>edu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</si>
</sst>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00"/>
  </numFmts>
  <fonts count="6" x14ac:knownFonts="1">
    <font>
      <sz val="10"/>
      <name val="Arial"/>
      <family val="2"/>
    </font>
    <font>
      <b/>
      <sz val="10"/>
      <name val="Arial"/>
      <family val="2"/>
    </font>
    <font>
      <u/>
      <sz val="10"/>
      <color rgb="FF0000FF"/>
      <name val="Arial"/>
      <family val="2"/>
    </font>
    <font>
      <i/>
      <sz val="10"/>
      <name val="Arial"/>
      <family val="2"/>
    </font>
    <font>
      <sz val="10"/>
      <name val="Arial"/>
      <family val="2"/>
    </font>
    <font>
      <sz val="11"/>
      <color rgb="FF000000"/>
      <name val="Calibri"/>
      <family val="2"/>
    </font>
  </fonts>
  <fills count="8">
    <fill>
      <patternFill patternType="none"/>
    </fill>
    <fill>
      <patternFill patternType="gray125"/>
    </fill>
    <fill>
      <patternFill patternType="solid">
        <fgColor theme="5"/>
        <bgColor indexed="64"/>
      </patternFill>
    </fill>
    <fill>
      <patternFill patternType="solid">
        <fgColor theme="6"/>
        <bgColor indexed="64"/>
      </patternFill>
    </fill>
    <fill>
      <patternFill patternType="solid">
        <fgColor rgb="FFFFFF00"/>
        <bgColor indexed="64"/>
      </patternFill>
    </fill>
    <fill>
      <patternFill patternType="solid">
        <fgColor rgb="FFC0504D"/>
        <bgColor rgb="FF000000"/>
      </patternFill>
    </fill>
    <fill>
      <patternFill patternType="solid">
        <fgColor rgb="FF9BBB59"/>
        <bgColor rgb="FF000000"/>
      </patternFill>
    </fill>
    <fill>
      <patternFill patternType="solid">
        <fgColor theme="0" tint="-0.249977111117893"/>
        <bgColor indexed="64"/>
      </patternFill>
    </fill>
  </fills>
  <borders count="3">
    <border>
      <left/>
      <right/>
      <top/>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23">
    <xf numFmtId="0" fontId="0" fillId="0" borderId="0" xfId="0"/>
    <xf numFmtId="0" fontId="1" fillId="0" borderId="0" xfId="0" applyFont="1" applyAlignment="1">
      <alignment horizontal="left" vertical="center"/>
    </xf>
    <xf numFmtId="0" fontId="0" fillId="0" borderId="0" xfId="0" applyAlignment="1">
      <alignment horizontal="left" vertical="center"/>
    </xf>
    <xf numFmtId="0" fontId="2" fillId="0" borderId="0" xfId="0" applyFont="1"/>
    <xf numFmtId="0" fontId="3" fillId="0" borderId="0" xfId="0" applyFont="1" applyAlignment="1">
      <alignment horizontal="left" vertical="center"/>
    </xf>
    <xf numFmtId="0" fontId="0" fillId="0" borderId="0" xfId="0" applyAlignment="1">
      <alignment horizontal="left" vertical="center" wrapText="1"/>
    </xf>
    <xf numFmtId="3" fontId="0" fillId="0" borderId="0" xfId="0" applyNumberFormat="1" applyAlignment="1">
      <alignment horizontal="right" vertical="center"/>
    </xf>
    <xf numFmtId="0" fontId="5" fillId="2" borderId="1" xfId="0" applyFont="1" applyFill="1" applyBorder="1"/>
    <xf numFmtId="0" fontId="5" fillId="0" borderId="1" xfId="0" applyFont="1" applyBorder="1"/>
    <xf numFmtId="0" fontId="5" fillId="3" borderId="1" xfId="0" applyFont="1" applyFill="1" applyBorder="1"/>
    <xf numFmtId="0" fontId="0" fillId="4" borderId="0" xfId="0" applyFill="1" applyAlignment="1">
      <alignment horizontal="left" vertical="center"/>
    </xf>
    <xf numFmtId="3" fontId="0" fillId="4" borderId="0" xfId="0" applyNumberFormat="1" applyFill="1" applyAlignment="1">
      <alignment horizontal="right" vertical="center"/>
    </xf>
    <xf numFmtId="164" fontId="0" fillId="0" borderId="0" xfId="0" applyNumberFormat="1" applyAlignment="1">
      <alignment horizontal="right" vertical="center"/>
    </xf>
    <xf numFmtId="0" fontId="5" fillId="4" borderId="1" xfId="0" applyFont="1" applyFill="1" applyBorder="1"/>
    <xf numFmtId="0" fontId="5" fillId="5" borderId="1" xfId="0" applyFont="1" applyFill="1" applyBorder="1"/>
    <xf numFmtId="0" fontId="5" fillId="5" borderId="2" xfId="0" applyFont="1" applyFill="1" applyBorder="1"/>
    <xf numFmtId="0" fontId="5" fillId="0" borderId="2" xfId="0" applyFont="1" applyBorder="1"/>
    <xf numFmtId="0" fontId="5" fillId="6" borderId="1" xfId="0" applyFont="1" applyFill="1" applyBorder="1"/>
    <xf numFmtId="0" fontId="5" fillId="6" borderId="2" xfId="0" applyFont="1" applyFill="1" applyBorder="1"/>
    <xf numFmtId="0" fontId="0" fillId="0" borderId="0" xfId="0" applyAlignment="1">
      <alignment wrapText="1"/>
    </xf>
    <xf numFmtId="0" fontId="0" fillId="7" borderId="0" xfId="0" applyFill="1"/>
    <xf numFmtId="0" fontId="0" fillId="0" borderId="0" xfId="0" applyAlignment="1">
      <alignment horizontal="left" vertical="top" wrapText="1"/>
    </xf>
    <xf numFmtId="0" fontId="0" fillId="0" borderId="0" xfId="0"/>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Personal</a:t>
            </a:r>
            <a:r>
              <a:rPr lang="en-US" baseline="0"/>
              <a:t> Income vs. Scientific Consensus Beliefs by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7725044232249701E-2"/>
                  <c:y val="0.39918882369620695"/>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400" baseline="0"/>
                      <a:t>y = 0.5166x + 21.262</a:t>
                    </a:r>
                    <a:br>
                      <a:rPr lang="en-US" sz="1400" baseline="0"/>
                    </a:br>
                    <a:r>
                      <a:rPr lang="en-US" sz="1400" baseline="0"/>
                      <a:t>R² = 0.5251</a:t>
                    </a:r>
                    <a:endParaRPr lang="en-US" sz="14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 (income vs. consesus)'!$D$6:$D$57</c:f>
              <c:numCache>
                <c:formatCode>#,##0.000</c:formatCode>
                <c:ptCount val="52"/>
                <c:pt idx="0">
                  <c:v>100.90900000000001</c:v>
                </c:pt>
                <c:pt idx="1">
                  <c:v>87.811999999999998</c:v>
                </c:pt>
                <c:pt idx="2">
                  <c:v>87.447000000000003</c:v>
                </c:pt>
                <c:pt idx="3">
                  <c:v>80.724000000000004</c:v>
                </c:pt>
                <c:pt idx="4">
                  <c:v>80.423000000000002</c:v>
                </c:pt>
                <c:pt idx="5">
                  <c:v>79.659000000000006</c:v>
                </c:pt>
                <c:pt idx="6">
                  <c:v>79.581000000000003</c:v>
                </c:pt>
                <c:pt idx="7">
                  <c:v>78.918000000000006</c:v>
                </c:pt>
                <c:pt idx="8">
                  <c:v>77.837000000000003</c:v>
                </c:pt>
                <c:pt idx="9">
                  <c:v>77.260000000000005</c:v>
                </c:pt>
                <c:pt idx="10">
                  <c:v>73.849000000000004</c:v>
                </c:pt>
                <c:pt idx="11">
                  <c:v>73.340999999999994</c:v>
                </c:pt>
                <c:pt idx="12">
                  <c:v>72.855000000000004</c:v>
                </c:pt>
                <c:pt idx="13">
                  <c:v>71.866</c:v>
                </c:pt>
                <c:pt idx="14">
                  <c:v>71.616</c:v>
                </c:pt>
                <c:pt idx="15">
                  <c:v>70.953000000000003</c:v>
                </c:pt>
                <c:pt idx="16">
                  <c:v>70.352999999999994</c:v>
                </c:pt>
                <c:pt idx="17">
                  <c:v>68.531000000000006</c:v>
                </c:pt>
                <c:pt idx="18">
                  <c:v>68.248000000000005</c:v>
                </c:pt>
                <c:pt idx="19">
                  <c:v>67.838999999999999</c:v>
                </c:pt>
                <c:pt idx="20">
                  <c:v>67.8</c:v>
                </c:pt>
                <c:pt idx="21">
                  <c:v>66.48</c:v>
                </c:pt>
                <c:pt idx="22">
                  <c:v>66.462999999999994</c:v>
                </c:pt>
                <c:pt idx="23">
                  <c:v>65.426000000000002</c:v>
                </c:pt>
                <c:pt idx="24">
                  <c:v>65.421999999999997</c:v>
                </c:pt>
                <c:pt idx="25">
                  <c:v>65.391999999999996</c:v>
                </c:pt>
                <c:pt idx="26">
                  <c:v>65.168000000000006</c:v>
                </c:pt>
                <c:pt idx="27">
                  <c:v>65.150999999999996</c:v>
                </c:pt>
                <c:pt idx="28">
                  <c:v>63.963000000000001</c:v>
                </c:pt>
                <c:pt idx="29">
                  <c:v>63.917999999999999</c:v>
                </c:pt>
                <c:pt idx="30">
                  <c:v>63.731999999999999</c:v>
                </c:pt>
                <c:pt idx="31">
                  <c:v>63.116999999999997</c:v>
                </c:pt>
                <c:pt idx="32">
                  <c:v>62.823</c:v>
                </c:pt>
                <c:pt idx="33">
                  <c:v>62.350999999999999</c:v>
                </c:pt>
                <c:pt idx="34">
                  <c:v>61.652000000000001</c:v>
                </c:pt>
                <c:pt idx="35">
                  <c:v>61.302</c:v>
                </c:pt>
                <c:pt idx="36">
                  <c:v>61.048999999999999</c:v>
                </c:pt>
                <c:pt idx="37">
                  <c:v>60.484000000000002</c:v>
                </c:pt>
                <c:pt idx="38">
                  <c:v>60.402000000000001</c:v>
                </c:pt>
                <c:pt idx="39">
                  <c:v>60.037999999999997</c:v>
                </c:pt>
                <c:pt idx="40">
                  <c:v>59.713999999999999</c:v>
                </c:pt>
                <c:pt idx="41">
                  <c:v>59.034999999999997</c:v>
                </c:pt>
                <c:pt idx="42">
                  <c:v>58.581000000000003</c:v>
                </c:pt>
                <c:pt idx="43">
                  <c:v>58.499000000000002</c:v>
                </c:pt>
                <c:pt idx="44">
                  <c:v>57.1</c:v>
                </c:pt>
                <c:pt idx="45">
                  <c:v>56.122999999999998</c:v>
                </c:pt>
                <c:pt idx="46">
                  <c:v>54.427999999999997</c:v>
                </c:pt>
                <c:pt idx="47">
                  <c:v>54.347000000000001</c:v>
                </c:pt>
                <c:pt idx="48">
                  <c:v>54.326000000000001</c:v>
                </c:pt>
                <c:pt idx="49">
                  <c:v>53.174999999999997</c:v>
                </c:pt>
                <c:pt idx="50">
                  <c:v>52.585000000000001</c:v>
                </c:pt>
                <c:pt idx="51">
                  <c:v>48.11</c:v>
                </c:pt>
              </c:numCache>
            </c:numRef>
          </c:xVal>
          <c:yVal>
            <c:numRef>
              <c:f>'Data (income vs. consesus)'!$E$6:$E$57</c:f>
              <c:numCache>
                <c:formatCode>General</c:formatCode>
                <c:ptCount val="52"/>
                <c:pt idx="0">
                  <c:v>74.628</c:v>
                </c:pt>
                <c:pt idx="1">
                  <c:v>67.849999999999994</c:v>
                </c:pt>
                <c:pt idx="2">
                  <c:v>65.001000000000005</c:v>
                </c:pt>
                <c:pt idx="3">
                  <c:v>64.290000000000006</c:v>
                </c:pt>
                <c:pt idx="4">
                  <c:v>62.985999999999997</c:v>
                </c:pt>
                <c:pt idx="5">
                  <c:v>65.597999999999999</c:v>
                </c:pt>
                <c:pt idx="6">
                  <c:v>63.753</c:v>
                </c:pt>
                <c:pt idx="7">
                  <c:v>61.710999999999999</c:v>
                </c:pt>
                <c:pt idx="8">
                  <c:v>44.094000000000001</c:v>
                </c:pt>
                <c:pt idx="9">
                  <c:v>61.15</c:v>
                </c:pt>
                <c:pt idx="10">
                  <c:v>64.896000000000001</c:v>
                </c:pt>
                <c:pt idx="11">
                  <c:v>44.933999999999997</c:v>
                </c:pt>
                <c:pt idx="12">
                  <c:v>61.442999999999998</c:v>
                </c:pt>
                <c:pt idx="13">
                  <c:v>61.939</c:v>
                </c:pt>
                <c:pt idx="14">
                  <c:v>55.832999999999998</c:v>
                </c:pt>
                <c:pt idx="15">
                  <c:v>57.935000000000002</c:v>
                </c:pt>
                <c:pt idx="16">
                  <c:v>49.860999999999997</c:v>
                </c:pt>
                <c:pt idx="17">
                  <c:v>57.186</c:v>
                </c:pt>
                <c:pt idx="18">
                  <c:v>57.070999999999998</c:v>
                </c:pt>
                <c:pt idx="19">
                  <c:v>56.826999999999998</c:v>
                </c:pt>
                <c:pt idx="20">
                  <c:v>51.317</c:v>
                </c:pt>
                <c:pt idx="21">
                  <c:v>61.136000000000003</c:v>
                </c:pt>
                <c:pt idx="22">
                  <c:v>64.870999999999995</c:v>
                </c:pt>
                <c:pt idx="23">
                  <c:v>63.892000000000003</c:v>
                </c:pt>
                <c:pt idx="24">
                  <c:v>53.451000000000001</c:v>
                </c:pt>
                <c:pt idx="25">
                  <c:v>58.423999999999999</c:v>
                </c:pt>
                <c:pt idx="26">
                  <c:v>56.073</c:v>
                </c:pt>
                <c:pt idx="27">
                  <c:v>64.581000000000003</c:v>
                </c:pt>
                <c:pt idx="28">
                  <c:v>56.43</c:v>
                </c:pt>
                <c:pt idx="29">
                  <c:v>53.463000000000001</c:v>
                </c:pt>
                <c:pt idx="30">
                  <c:v>50.761000000000003</c:v>
                </c:pt>
                <c:pt idx="31">
                  <c:v>59.616999999999997</c:v>
                </c:pt>
                <c:pt idx="32">
                  <c:v>54.558999999999997</c:v>
                </c:pt>
                <c:pt idx="33">
                  <c:v>55.347000000000001</c:v>
                </c:pt>
                <c:pt idx="34">
                  <c:v>57.173000000000002</c:v>
                </c:pt>
                <c:pt idx="35">
                  <c:v>51.28</c:v>
                </c:pt>
                <c:pt idx="36">
                  <c:v>48.436999999999998</c:v>
                </c:pt>
                <c:pt idx="37">
                  <c:v>55.31</c:v>
                </c:pt>
                <c:pt idx="38">
                  <c:v>53.985999999999997</c:v>
                </c:pt>
                <c:pt idx="39">
                  <c:v>49.091000000000001</c:v>
                </c:pt>
                <c:pt idx="40">
                  <c:v>54.854999999999997</c:v>
                </c:pt>
                <c:pt idx="41">
                  <c:v>52.715000000000003</c:v>
                </c:pt>
                <c:pt idx="42">
                  <c:v>52.439</c:v>
                </c:pt>
                <c:pt idx="43">
                  <c:v>46.232999999999997</c:v>
                </c:pt>
                <c:pt idx="44">
                  <c:v>45.771999999999998</c:v>
                </c:pt>
                <c:pt idx="45">
                  <c:v>51.421999999999997</c:v>
                </c:pt>
                <c:pt idx="46">
                  <c:v>56.728999999999999</c:v>
                </c:pt>
                <c:pt idx="47">
                  <c:v>44.866999999999997</c:v>
                </c:pt>
                <c:pt idx="48">
                  <c:v>45.91</c:v>
                </c:pt>
                <c:pt idx="49">
                  <c:v>45.755000000000003</c:v>
                </c:pt>
                <c:pt idx="50">
                  <c:v>42.207000000000001</c:v>
                </c:pt>
                <c:pt idx="51">
                  <c:v>45.286999999999999</c:v>
                </c:pt>
              </c:numCache>
            </c:numRef>
          </c:yVal>
          <c:smooth val="0"/>
          <c:extLst>
            <c:ext xmlns:c16="http://schemas.microsoft.com/office/drawing/2014/chart" uri="{C3380CC4-5D6E-409C-BE32-E72D297353CC}">
              <c16:uniqueId val="{00000000-4746-8A48-B80B-C932572359FC}"/>
            </c:ext>
          </c:extLst>
        </c:ser>
        <c:dLbls>
          <c:showLegendKey val="0"/>
          <c:showVal val="0"/>
          <c:showCatName val="0"/>
          <c:showSerName val="0"/>
          <c:showPercent val="0"/>
          <c:showBubbleSize val="0"/>
        </c:dLbls>
        <c:axId val="487975280"/>
        <c:axId val="635623472"/>
      </c:scatterChart>
      <c:valAx>
        <c:axId val="487975280"/>
        <c:scaling>
          <c:orientation val="minMax"/>
          <c:max val="110"/>
          <c:min val="4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Personal Income (in</a:t>
                </a:r>
                <a:r>
                  <a:rPr lang="en-US" baseline="0"/>
                  <a:t> thousands of dollars) (2023)</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623472"/>
        <c:crosses val="autoZero"/>
        <c:crossBetween val="midCat"/>
      </c:valAx>
      <c:valAx>
        <c:axId val="635623472"/>
        <c:scaling>
          <c:orientation val="minMax"/>
          <c:min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t>
                </a:r>
                <a:r>
                  <a:rPr lang="en-US" baseline="0"/>
                  <a:t> Belief in Scientific Consensus (%) (2024)</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75280"/>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Literacy Score vs. Scientific Consensus Beliefs by State (2024)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(literacy vs. consensus)'!$D$4</c:f>
              <c:strCache>
                <c:ptCount val="1"/>
                <c:pt idx="0">
                  <c:v>consensus</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136825688200018"/>
                  <c:y val="0.3132405758544487"/>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400" baseline="0"/>
                      <a:t>y = 0.1246x + 29.11</a:t>
                    </a:r>
                    <a:br>
                      <a:rPr lang="en-US" sz="1400" baseline="0"/>
                    </a:br>
                    <a:r>
                      <a:rPr lang="en-US" sz="1400" baseline="0"/>
                      <a:t>R² = 0.0068</a:t>
                    </a:r>
                    <a:endParaRPr lang="en-US" sz="14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 (literacy vs. consensus)'!$C$5:$C$55</c:f>
              <c:numCache>
                <c:formatCode>General</c:formatCode>
                <c:ptCount val="51"/>
                <c:pt idx="0">
                  <c:v>225</c:v>
                </c:pt>
                <c:pt idx="1">
                  <c:v>222</c:v>
                </c:pt>
                <c:pt idx="2">
                  <c:v>222</c:v>
                </c:pt>
                <c:pt idx="3">
                  <c:v>221</c:v>
                </c:pt>
                <c:pt idx="4">
                  <c:v>221</c:v>
                </c:pt>
                <c:pt idx="5">
                  <c:v>220</c:v>
                </c:pt>
                <c:pt idx="6">
                  <c:v>219</c:v>
                </c:pt>
                <c:pt idx="7">
                  <c:v>219</c:v>
                </c:pt>
                <c:pt idx="8">
                  <c:v>219</c:v>
                </c:pt>
                <c:pt idx="9">
                  <c:v>218</c:v>
                </c:pt>
                <c:pt idx="10">
                  <c:v>218</c:v>
                </c:pt>
                <c:pt idx="11">
                  <c:v>217</c:v>
                </c:pt>
                <c:pt idx="12">
                  <c:v>216</c:v>
                </c:pt>
                <c:pt idx="13">
                  <c:v>216</c:v>
                </c:pt>
                <c:pt idx="14">
                  <c:v>216</c:v>
                </c:pt>
                <c:pt idx="15">
                  <c:v>216</c:v>
                </c:pt>
                <c:pt idx="16">
                  <c:v>216</c:v>
                </c:pt>
                <c:pt idx="17">
                  <c:v>216</c:v>
                </c:pt>
                <c:pt idx="18">
                  <c:v>216</c:v>
                </c:pt>
                <c:pt idx="19">
                  <c:v>216</c:v>
                </c:pt>
                <c:pt idx="20">
                  <c:v>216</c:v>
                </c:pt>
                <c:pt idx="21">
                  <c:v>215</c:v>
                </c:pt>
                <c:pt idx="22">
                  <c:v>215</c:v>
                </c:pt>
                <c:pt idx="23">
                  <c:v>215</c:v>
                </c:pt>
                <c:pt idx="24">
                  <c:v>215</c:v>
                </c:pt>
                <c:pt idx="25">
                  <c:v>215</c:v>
                </c:pt>
                <c:pt idx="26">
                  <c:v>214</c:v>
                </c:pt>
                <c:pt idx="27">
                  <c:v>214</c:v>
                </c:pt>
                <c:pt idx="28">
                  <c:v>214</c:v>
                </c:pt>
                <c:pt idx="29">
                  <c:v>214</c:v>
                </c:pt>
                <c:pt idx="30">
                  <c:v>214</c:v>
                </c:pt>
                <c:pt idx="31">
                  <c:v>213</c:v>
                </c:pt>
                <c:pt idx="32">
                  <c:v>213</c:v>
                </c:pt>
                <c:pt idx="33">
                  <c:v>213</c:v>
                </c:pt>
                <c:pt idx="34">
                  <c:v>213</c:v>
                </c:pt>
                <c:pt idx="35">
                  <c:v>213</c:v>
                </c:pt>
                <c:pt idx="36">
                  <c:v>212</c:v>
                </c:pt>
                <c:pt idx="37">
                  <c:v>212</c:v>
                </c:pt>
                <c:pt idx="38">
                  <c:v>212</c:v>
                </c:pt>
                <c:pt idx="39">
                  <c:v>212</c:v>
                </c:pt>
                <c:pt idx="40">
                  <c:v>210</c:v>
                </c:pt>
                <c:pt idx="41">
                  <c:v>210</c:v>
                </c:pt>
                <c:pt idx="42">
                  <c:v>210</c:v>
                </c:pt>
                <c:pt idx="43">
                  <c:v>209</c:v>
                </c:pt>
                <c:pt idx="44">
                  <c:v>209</c:v>
                </c:pt>
                <c:pt idx="45">
                  <c:v>208</c:v>
                </c:pt>
                <c:pt idx="46">
                  <c:v>207</c:v>
                </c:pt>
                <c:pt idx="47">
                  <c:v>207</c:v>
                </c:pt>
                <c:pt idx="48">
                  <c:v>206</c:v>
                </c:pt>
                <c:pt idx="49">
                  <c:v>202</c:v>
                </c:pt>
                <c:pt idx="50">
                  <c:v>201</c:v>
                </c:pt>
              </c:numCache>
            </c:numRef>
          </c:xVal>
          <c:yVal>
            <c:numRef>
              <c:f>'data (literacy vs. consensus)'!$D$5:$D$55</c:f>
              <c:numCache>
                <c:formatCode>General</c:formatCode>
                <c:ptCount val="51"/>
                <c:pt idx="0">
                  <c:v>67.849999999999994</c:v>
                </c:pt>
                <c:pt idx="1">
                  <c:v>64.290000000000006</c:v>
                </c:pt>
                <c:pt idx="2">
                  <c:v>44.094000000000001</c:v>
                </c:pt>
                <c:pt idx="3">
                  <c:v>61.710999999999999</c:v>
                </c:pt>
                <c:pt idx="4">
                  <c:v>61.15</c:v>
                </c:pt>
                <c:pt idx="5">
                  <c:v>49.091000000000001</c:v>
                </c:pt>
                <c:pt idx="6">
                  <c:v>65.001000000000005</c:v>
                </c:pt>
                <c:pt idx="7">
                  <c:v>45.286999999999999</c:v>
                </c:pt>
                <c:pt idx="8">
                  <c:v>54.558999999999997</c:v>
                </c:pt>
                <c:pt idx="9">
                  <c:v>57.070999999999998</c:v>
                </c:pt>
                <c:pt idx="10">
                  <c:v>45.91</c:v>
                </c:pt>
                <c:pt idx="11">
                  <c:v>53.463000000000001</c:v>
                </c:pt>
                <c:pt idx="12">
                  <c:v>64.581000000000003</c:v>
                </c:pt>
                <c:pt idx="13">
                  <c:v>52.715000000000003</c:v>
                </c:pt>
                <c:pt idx="14">
                  <c:v>45.771999999999998</c:v>
                </c:pt>
                <c:pt idx="15">
                  <c:v>64.896000000000001</c:v>
                </c:pt>
                <c:pt idx="16">
                  <c:v>44.933999999999997</c:v>
                </c:pt>
                <c:pt idx="17">
                  <c:v>53.985999999999997</c:v>
                </c:pt>
                <c:pt idx="18">
                  <c:v>56.826999999999998</c:v>
                </c:pt>
                <c:pt idx="19">
                  <c:v>61.136000000000003</c:v>
                </c:pt>
                <c:pt idx="20">
                  <c:v>65.597999999999999</c:v>
                </c:pt>
                <c:pt idx="21">
                  <c:v>55.347000000000001</c:v>
                </c:pt>
                <c:pt idx="22">
                  <c:v>63.753</c:v>
                </c:pt>
                <c:pt idx="23">
                  <c:v>51.421999999999997</c:v>
                </c:pt>
                <c:pt idx="24">
                  <c:v>48.436999999999998</c:v>
                </c:pt>
                <c:pt idx="25">
                  <c:v>56.43</c:v>
                </c:pt>
                <c:pt idx="26">
                  <c:v>52.439</c:v>
                </c:pt>
                <c:pt idx="27">
                  <c:v>57.935000000000002</c:v>
                </c:pt>
                <c:pt idx="28">
                  <c:v>61.939</c:v>
                </c:pt>
                <c:pt idx="29">
                  <c:v>49.860999999999997</c:v>
                </c:pt>
                <c:pt idx="30">
                  <c:v>61.442999999999998</c:v>
                </c:pt>
                <c:pt idx="31">
                  <c:v>45.755000000000003</c:v>
                </c:pt>
                <c:pt idx="32">
                  <c:v>50.761000000000003</c:v>
                </c:pt>
                <c:pt idx="33">
                  <c:v>56.073</c:v>
                </c:pt>
                <c:pt idx="34">
                  <c:v>55.31</c:v>
                </c:pt>
                <c:pt idx="35">
                  <c:v>64.870999999999995</c:v>
                </c:pt>
                <c:pt idx="36">
                  <c:v>62.985999999999997</c:v>
                </c:pt>
                <c:pt idx="37">
                  <c:v>51.28</c:v>
                </c:pt>
                <c:pt idx="38">
                  <c:v>51.317</c:v>
                </c:pt>
                <c:pt idx="39">
                  <c:v>53.451000000000001</c:v>
                </c:pt>
                <c:pt idx="40">
                  <c:v>44.866999999999997</c:v>
                </c:pt>
                <c:pt idx="41">
                  <c:v>58.423999999999999</c:v>
                </c:pt>
                <c:pt idx="42">
                  <c:v>59.616999999999997</c:v>
                </c:pt>
                <c:pt idx="43">
                  <c:v>74.628</c:v>
                </c:pt>
                <c:pt idx="44">
                  <c:v>54.854999999999997</c:v>
                </c:pt>
                <c:pt idx="45">
                  <c:v>57.173000000000002</c:v>
                </c:pt>
                <c:pt idx="46">
                  <c:v>46.232999999999997</c:v>
                </c:pt>
                <c:pt idx="47">
                  <c:v>63.892000000000003</c:v>
                </c:pt>
                <c:pt idx="48">
                  <c:v>42.207000000000001</c:v>
                </c:pt>
                <c:pt idx="49">
                  <c:v>55.832999999999998</c:v>
                </c:pt>
                <c:pt idx="50">
                  <c:v>56.728999999999999</c:v>
                </c:pt>
              </c:numCache>
            </c:numRef>
          </c:yVal>
          <c:smooth val="0"/>
          <c:extLst>
            <c:ext xmlns:c16="http://schemas.microsoft.com/office/drawing/2014/chart" uri="{C3380CC4-5D6E-409C-BE32-E72D297353CC}">
              <c16:uniqueId val="{00000000-BA81-0F40-85C0-D52FC66611DD}"/>
            </c:ext>
          </c:extLst>
        </c:ser>
        <c:dLbls>
          <c:showLegendKey val="0"/>
          <c:showVal val="0"/>
          <c:showCatName val="0"/>
          <c:showSerName val="0"/>
          <c:showPercent val="0"/>
          <c:showBubbleSize val="0"/>
        </c:dLbls>
        <c:axId val="740364416"/>
        <c:axId val="785696272"/>
      </c:scatterChart>
      <c:valAx>
        <c:axId val="740364416"/>
        <c:scaling>
          <c:orientation val="minMax"/>
          <c:max val="230"/>
          <c:min val="2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Literacy Score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696272"/>
        <c:crosses val="autoZero"/>
        <c:crossBetween val="midCat"/>
      </c:valAx>
      <c:valAx>
        <c:axId val="785696272"/>
        <c:scaling>
          <c:orientation val="minMax"/>
          <c:min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Percent Belief in Scientific Consensus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36441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Bachelor's Degree Attained vs. Scientific Consensus</a:t>
            </a:r>
            <a:r>
              <a:rPr lang="en-US" baseline="0"/>
              <a:t> Beliefs by State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(degree vs. consensus)'!$L$5</c:f>
              <c:strCache>
                <c:ptCount val="1"/>
                <c:pt idx="0">
                  <c:v>consensus</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4.2778040473400357E-2"/>
                  <c:y val="0.47734328358208955"/>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400" baseline="0"/>
                      <a:t>y = 0.9094x + 23.272</a:t>
                    </a:r>
                    <a:br>
                      <a:rPr lang="en-US" sz="1400" baseline="0"/>
                    </a:br>
                    <a:r>
                      <a:rPr lang="en-US" sz="1400" baseline="0"/>
                      <a:t>R² = 0.7383</a:t>
                    </a:r>
                    <a:endParaRPr lang="en-US" sz="2800"/>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 (degree vs. consensus)'!$H$6:$H$56</c:f>
              <c:numCache>
                <c:formatCode>General</c:formatCode>
                <c:ptCount val="51"/>
                <c:pt idx="0">
                  <c:v>47.8</c:v>
                </c:pt>
                <c:pt idx="1">
                  <c:v>43.7</c:v>
                </c:pt>
                <c:pt idx="2">
                  <c:v>43.7</c:v>
                </c:pt>
                <c:pt idx="3">
                  <c:v>46.4</c:v>
                </c:pt>
                <c:pt idx="4">
                  <c:v>42.9</c:v>
                </c:pt>
                <c:pt idx="5">
                  <c:v>42.4</c:v>
                </c:pt>
                <c:pt idx="6">
                  <c:v>43.8</c:v>
                </c:pt>
                <c:pt idx="7">
                  <c:v>40.700000000000003</c:v>
                </c:pt>
                <c:pt idx="8">
                  <c:v>40.5</c:v>
                </c:pt>
                <c:pt idx="9">
                  <c:v>40</c:v>
                </c:pt>
                <c:pt idx="10">
                  <c:v>38.4</c:v>
                </c:pt>
                <c:pt idx="11">
                  <c:v>38.299999999999997</c:v>
                </c:pt>
                <c:pt idx="12">
                  <c:v>39</c:v>
                </c:pt>
                <c:pt idx="13">
                  <c:v>36.5</c:v>
                </c:pt>
                <c:pt idx="14">
                  <c:v>40.6</c:v>
                </c:pt>
                <c:pt idx="15">
                  <c:v>37.700000000000003</c:v>
                </c:pt>
                <c:pt idx="16">
                  <c:v>37</c:v>
                </c:pt>
                <c:pt idx="17">
                  <c:v>37</c:v>
                </c:pt>
                <c:pt idx="18">
                  <c:v>34.6</c:v>
                </c:pt>
                <c:pt idx="19">
                  <c:v>34.9</c:v>
                </c:pt>
                <c:pt idx="20">
                  <c:v>33.799999999999997</c:v>
                </c:pt>
                <c:pt idx="21">
                  <c:v>35.299999999999997</c:v>
                </c:pt>
                <c:pt idx="22">
                  <c:v>35.299999999999997</c:v>
                </c:pt>
                <c:pt idx="23">
                  <c:v>36.799999999999997</c:v>
                </c:pt>
                <c:pt idx="24">
                  <c:v>35.799999999999997</c:v>
                </c:pt>
                <c:pt idx="25">
                  <c:v>33.6</c:v>
                </c:pt>
                <c:pt idx="26">
                  <c:v>32.700000000000003</c:v>
                </c:pt>
                <c:pt idx="27">
                  <c:v>30.4</c:v>
                </c:pt>
                <c:pt idx="28">
                  <c:v>37.5</c:v>
                </c:pt>
                <c:pt idx="29">
                  <c:v>35.4</c:v>
                </c:pt>
                <c:pt idx="30">
                  <c:v>31.5</c:v>
                </c:pt>
                <c:pt idx="31">
                  <c:v>33.200000000000003</c:v>
                </c:pt>
                <c:pt idx="32">
                  <c:v>32</c:v>
                </c:pt>
                <c:pt idx="33">
                  <c:v>33.299999999999997</c:v>
                </c:pt>
                <c:pt idx="34">
                  <c:v>32.200000000000003</c:v>
                </c:pt>
                <c:pt idx="35">
                  <c:v>33.5</c:v>
                </c:pt>
                <c:pt idx="36">
                  <c:v>32.1</c:v>
                </c:pt>
                <c:pt idx="37">
                  <c:v>32.9</c:v>
                </c:pt>
                <c:pt idx="38">
                  <c:v>31.7</c:v>
                </c:pt>
                <c:pt idx="39">
                  <c:v>30.2</c:v>
                </c:pt>
                <c:pt idx="40">
                  <c:v>34.200000000000003</c:v>
                </c:pt>
                <c:pt idx="41">
                  <c:v>31.6</c:v>
                </c:pt>
                <c:pt idx="42">
                  <c:v>28.9</c:v>
                </c:pt>
                <c:pt idx="43">
                  <c:v>27.8</c:v>
                </c:pt>
                <c:pt idx="44">
                  <c:v>28.7</c:v>
                </c:pt>
                <c:pt idx="45">
                  <c:v>28.7</c:v>
                </c:pt>
                <c:pt idx="46">
                  <c:v>26.2</c:v>
                </c:pt>
                <c:pt idx="47">
                  <c:v>27</c:v>
                </c:pt>
                <c:pt idx="48">
                  <c:v>25.5</c:v>
                </c:pt>
                <c:pt idx="49">
                  <c:v>24</c:v>
                </c:pt>
                <c:pt idx="50">
                  <c:v>65.900000000000006</c:v>
                </c:pt>
              </c:numCache>
            </c:numRef>
          </c:xVal>
          <c:yVal>
            <c:numRef>
              <c:f>'data (degree vs. consensus)'!$L$6:$L$56</c:f>
              <c:numCache>
                <c:formatCode>General</c:formatCode>
                <c:ptCount val="51"/>
                <c:pt idx="0">
                  <c:v>67.849999999999994</c:v>
                </c:pt>
                <c:pt idx="1">
                  <c:v>64.896000000000001</c:v>
                </c:pt>
                <c:pt idx="2">
                  <c:v>64.870999999999995</c:v>
                </c:pt>
                <c:pt idx="3">
                  <c:v>61.710999999999999</c:v>
                </c:pt>
                <c:pt idx="4">
                  <c:v>65.001000000000005</c:v>
                </c:pt>
                <c:pt idx="5">
                  <c:v>61.442999999999998</c:v>
                </c:pt>
                <c:pt idx="6">
                  <c:v>64.290000000000006</c:v>
                </c:pt>
                <c:pt idx="7">
                  <c:v>61.15</c:v>
                </c:pt>
                <c:pt idx="8">
                  <c:v>65.597999999999999</c:v>
                </c:pt>
                <c:pt idx="9">
                  <c:v>61.939</c:v>
                </c:pt>
                <c:pt idx="10">
                  <c:v>54.558999999999997</c:v>
                </c:pt>
                <c:pt idx="11">
                  <c:v>57.935000000000002</c:v>
                </c:pt>
                <c:pt idx="12">
                  <c:v>61.136000000000003</c:v>
                </c:pt>
                <c:pt idx="13">
                  <c:v>58.423999999999999</c:v>
                </c:pt>
                <c:pt idx="14">
                  <c:v>63.753</c:v>
                </c:pt>
                <c:pt idx="15">
                  <c:v>63.892000000000003</c:v>
                </c:pt>
                <c:pt idx="16">
                  <c:v>59.616999999999997</c:v>
                </c:pt>
                <c:pt idx="17">
                  <c:v>64.581000000000003</c:v>
                </c:pt>
                <c:pt idx="18">
                  <c:v>53.463000000000001</c:v>
                </c:pt>
                <c:pt idx="19">
                  <c:v>57.070999999999998</c:v>
                </c:pt>
                <c:pt idx="20">
                  <c:v>56.43</c:v>
                </c:pt>
                <c:pt idx="21">
                  <c:v>56.826999999999998</c:v>
                </c:pt>
                <c:pt idx="22">
                  <c:v>51.317</c:v>
                </c:pt>
                <c:pt idx="23">
                  <c:v>55.31</c:v>
                </c:pt>
                <c:pt idx="24">
                  <c:v>50.761000000000003</c:v>
                </c:pt>
                <c:pt idx="25">
                  <c:v>44.933999999999997</c:v>
                </c:pt>
                <c:pt idx="26">
                  <c:v>54.854999999999997</c:v>
                </c:pt>
                <c:pt idx="27">
                  <c:v>44.094000000000001</c:v>
                </c:pt>
                <c:pt idx="28">
                  <c:v>62.985999999999997</c:v>
                </c:pt>
                <c:pt idx="29">
                  <c:v>52.439</c:v>
                </c:pt>
                <c:pt idx="30">
                  <c:v>55.347000000000001</c:v>
                </c:pt>
                <c:pt idx="31">
                  <c:v>51.28</c:v>
                </c:pt>
                <c:pt idx="32">
                  <c:v>53.985999999999997</c:v>
                </c:pt>
                <c:pt idx="33">
                  <c:v>49.860999999999997</c:v>
                </c:pt>
                <c:pt idx="34">
                  <c:v>55.832999999999998</c:v>
                </c:pt>
                <c:pt idx="35">
                  <c:v>57.173000000000002</c:v>
                </c:pt>
                <c:pt idx="36">
                  <c:v>52.715000000000003</c:v>
                </c:pt>
                <c:pt idx="37">
                  <c:v>51.421999999999997</c:v>
                </c:pt>
                <c:pt idx="38">
                  <c:v>48.436999999999998</c:v>
                </c:pt>
                <c:pt idx="39">
                  <c:v>49.091000000000001</c:v>
                </c:pt>
                <c:pt idx="40">
                  <c:v>53.451000000000001</c:v>
                </c:pt>
                <c:pt idx="41">
                  <c:v>56.728999999999999</c:v>
                </c:pt>
                <c:pt idx="42">
                  <c:v>45.755000000000003</c:v>
                </c:pt>
                <c:pt idx="43">
                  <c:v>45.91</c:v>
                </c:pt>
                <c:pt idx="44">
                  <c:v>56.073</c:v>
                </c:pt>
                <c:pt idx="45">
                  <c:v>46.232999999999997</c:v>
                </c:pt>
                <c:pt idx="46">
                  <c:v>44.866999999999997</c:v>
                </c:pt>
                <c:pt idx="47">
                  <c:v>45.771999999999998</c:v>
                </c:pt>
                <c:pt idx="48">
                  <c:v>45.286999999999999</c:v>
                </c:pt>
                <c:pt idx="49">
                  <c:v>42.207000000000001</c:v>
                </c:pt>
                <c:pt idx="50">
                  <c:v>74.628</c:v>
                </c:pt>
              </c:numCache>
            </c:numRef>
          </c:yVal>
          <c:smooth val="0"/>
          <c:extLst>
            <c:ext xmlns:c16="http://schemas.microsoft.com/office/drawing/2014/chart" uri="{C3380CC4-5D6E-409C-BE32-E72D297353CC}">
              <c16:uniqueId val="{00000000-300F-004A-9737-1CA3FBAEF365}"/>
            </c:ext>
          </c:extLst>
        </c:ser>
        <c:dLbls>
          <c:showLegendKey val="0"/>
          <c:showVal val="0"/>
          <c:showCatName val="0"/>
          <c:showSerName val="0"/>
          <c:showPercent val="0"/>
          <c:showBubbleSize val="0"/>
        </c:dLbls>
        <c:axId val="1675134224"/>
        <c:axId val="1674984256"/>
      </c:scatterChart>
      <c:valAx>
        <c:axId val="1675134224"/>
        <c:scaling>
          <c:orientation val="minMax"/>
          <c:min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of Population</a:t>
                </a:r>
                <a:r>
                  <a:rPr lang="en-US" baseline="0"/>
                  <a:t> that has Attained at Least a Bachelor's Degree (%) (2023)</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984256"/>
        <c:crosses val="autoZero"/>
        <c:crossBetween val="midCat"/>
      </c:valAx>
      <c:valAx>
        <c:axId val="1674984256"/>
        <c:scaling>
          <c:orientation val="minMax"/>
          <c:min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Percent Belief in Scientific Consensus (%) (2024)</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134224"/>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12</xdr:col>
      <xdr:colOff>330200</xdr:colOff>
      <xdr:row>12</xdr:row>
      <xdr:rowOff>38100</xdr:rowOff>
    </xdr:from>
    <xdr:to>
      <xdr:col>23</xdr:col>
      <xdr:colOff>50800</xdr:colOff>
      <xdr:row>36</xdr:row>
      <xdr:rowOff>50800</xdr:rowOff>
    </xdr:to>
    <xdr:graphicFrame macro="">
      <xdr:nvGraphicFramePr>
        <xdr:cNvPr id="12" name="Chart 11">
          <a:extLst>
            <a:ext uri="{FF2B5EF4-FFF2-40B4-BE49-F238E27FC236}">
              <a16:creationId xmlns:a16="http://schemas.microsoft.com/office/drawing/2014/main" id="{9E4A7282-BC4D-6961-743A-88DC8EF16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590550</xdr:colOff>
      <xdr:row>20</xdr:row>
      <xdr:rowOff>152400</xdr:rowOff>
    </xdr:from>
    <xdr:to>
      <xdr:col>18</xdr:col>
      <xdr:colOff>406400</xdr:colOff>
      <xdr:row>45</xdr:row>
      <xdr:rowOff>50800</xdr:rowOff>
    </xdr:to>
    <xdr:graphicFrame macro="">
      <xdr:nvGraphicFramePr>
        <xdr:cNvPr id="3" name="Chart 2">
          <a:extLst>
            <a:ext uri="{FF2B5EF4-FFF2-40B4-BE49-F238E27FC236}">
              <a16:creationId xmlns:a16="http://schemas.microsoft.com/office/drawing/2014/main" id="{BB2C0BFE-B57A-159E-96D4-37452C660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17</xdr:col>
      <xdr:colOff>184150</xdr:colOff>
      <xdr:row>24</xdr:row>
      <xdr:rowOff>25400</xdr:rowOff>
    </xdr:from>
    <xdr:to>
      <xdr:col>26</xdr:col>
      <xdr:colOff>76200</xdr:colOff>
      <xdr:row>49</xdr:row>
      <xdr:rowOff>38100</xdr:rowOff>
    </xdr:to>
    <xdr:graphicFrame macro="">
      <xdr:nvGraphicFramePr>
        <xdr:cNvPr id="4" name="Chart 3">
          <a:extLst>
            <a:ext uri="{FF2B5EF4-FFF2-40B4-BE49-F238E27FC236}">
              <a16:creationId xmlns:a16="http://schemas.microsoft.com/office/drawing/2014/main" id="{C82BE5D4-1EC4-349D-53FC-E9BB844737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303555/us-per-capita-personal-incom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baseColWidth="10" defaultColWidth="9.1640625" defaultRowHeight="13" x14ac:dyDescent="0.15"/>
  <cols>
    <col min="2" max="2" width="25.6640625" customWidth="1"/>
    <col min="3" max="3" width="70.6640625" customWidth="1"/>
  </cols>
  <sheetData>
    <row r="3" spans="2:10" x14ac:dyDescent="0.15">
      <c r="B3" s="1" t="s">
        <v>0</v>
      </c>
    </row>
    <row r="4" spans="2:10" x14ac:dyDescent="0.15">
      <c r="B4" s="2" t="s">
        <v>1</v>
      </c>
    </row>
    <row r="5" spans="2:10" x14ac:dyDescent="0.15">
      <c r="B5" s="3" t="s">
        <v>2</v>
      </c>
    </row>
    <row r="8" spans="2:10" x14ac:dyDescent="0.15">
      <c r="B8" s="1" t="s">
        <v>3</v>
      </c>
      <c r="E8" s="1" t="s">
        <v>17</v>
      </c>
    </row>
    <row r="9" spans="2:10" x14ac:dyDescent="0.15">
      <c r="E9" s="21" t="s">
        <v>18</v>
      </c>
      <c r="F9" s="22"/>
      <c r="G9" s="22"/>
      <c r="H9" s="22"/>
      <c r="I9" s="22"/>
      <c r="J9" s="22"/>
    </row>
    <row r="10" spans="2:10" x14ac:dyDescent="0.15">
      <c r="B10" s="2" t="s">
        <v>3</v>
      </c>
      <c r="C10" s="2" t="s">
        <v>4</v>
      </c>
      <c r="E10" s="22"/>
      <c r="F10" s="22"/>
      <c r="G10" s="22"/>
      <c r="H10" s="22"/>
      <c r="I10" s="22"/>
      <c r="J10" s="22"/>
    </row>
    <row r="11" spans="2:10" x14ac:dyDescent="0.15">
      <c r="B11" s="2" t="s">
        <v>5</v>
      </c>
      <c r="C11" s="2" t="s">
        <v>4</v>
      </c>
      <c r="E11" s="22"/>
      <c r="F11" s="22"/>
      <c r="G11" s="22"/>
      <c r="H11" s="22"/>
      <c r="I11" s="22"/>
      <c r="J11" s="22"/>
    </row>
    <row r="12" spans="2:10" x14ac:dyDescent="0.15">
      <c r="B12" s="2" t="s">
        <v>6</v>
      </c>
      <c r="C12" s="2" t="s">
        <v>7</v>
      </c>
      <c r="E12" s="22"/>
      <c r="F12" s="22"/>
      <c r="G12" s="22"/>
      <c r="H12" s="22"/>
      <c r="I12" s="22"/>
      <c r="J12" s="22"/>
    </row>
    <row r="13" spans="2:10" x14ac:dyDescent="0.15">
      <c r="B13" s="2" t="s">
        <v>8</v>
      </c>
      <c r="C13" s="2" t="s">
        <v>9</v>
      </c>
      <c r="E13" s="22"/>
      <c r="F13" s="22"/>
      <c r="G13" s="22"/>
      <c r="H13" s="22"/>
      <c r="I13" s="22"/>
      <c r="J13" s="22"/>
    </row>
    <row r="14" spans="2:10" x14ac:dyDescent="0.15">
      <c r="B14" s="2" t="s">
        <v>10</v>
      </c>
      <c r="C14" s="4" t="s">
        <v>11</v>
      </c>
      <c r="E14" s="22"/>
      <c r="F14" s="22"/>
      <c r="G14" s="22"/>
      <c r="H14" s="22"/>
      <c r="I14" s="22"/>
      <c r="J14" s="22"/>
    </row>
    <row r="15" spans="2:10" x14ac:dyDescent="0.15">
      <c r="B15" s="2" t="s">
        <v>12</v>
      </c>
      <c r="C15" s="4" t="s">
        <v>11</v>
      </c>
      <c r="E15" s="22"/>
      <c r="F15" s="22"/>
      <c r="G15" s="22"/>
      <c r="H15" s="22"/>
      <c r="I15" s="22"/>
      <c r="J15" s="22"/>
    </row>
    <row r="16" spans="2:10" x14ac:dyDescent="0.15">
      <c r="B16" s="2" t="s">
        <v>13</v>
      </c>
      <c r="C16" s="4" t="s">
        <v>11</v>
      </c>
      <c r="E16" s="22"/>
      <c r="F16" s="22"/>
      <c r="G16" s="22"/>
      <c r="H16" s="22"/>
      <c r="I16" s="22"/>
      <c r="J16" s="22"/>
    </row>
    <row r="17" spans="2:10" x14ac:dyDescent="0.15">
      <c r="B17" s="2" t="s">
        <v>14</v>
      </c>
      <c r="C17" s="4" t="s">
        <v>11</v>
      </c>
      <c r="E17" s="22"/>
      <c r="F17" s="22"/>
      <c r="G17" s="22"/>
      <c r="H17" s="22"/>
      <c r="I17" s="22"/>
      <c r="J17" s="22"/>
    </row>
    <row r="18" spans="2:10" ht="56" x14ac:dyDescent="0.15">
      <c r="B18" s="5" t="s">
        <v>15</v>
      </c>
      <c r="C18" s="5" t="s">
        <v>16</v>
      </c>
      <c r="E18" s="22"/>
      <c r="F18" s="22"/>
      <c r="G18" s="22"/>
      <c r="H18" s="22"/>
      <c r="I18" s="22"/>
      <c r="J18" s="22"/>
    </row>
    <row r="19" spans="2:10" x14ac:dyDescent="0.15">
      <c r="E19" s="22"/>
      <c r="F19" s="22"/>
      <c r="G19" s="22"/>
      <c r="H19" s="22"/>
      <c r="I19" s="22"/>
      <c r="J19" s="22"/>
    </row>
    <row r="20" spans="2:10" x14ac:dyDescent="0.15">
      <c r="B20" s="1" t="s">
        <v>19</v>
      </c>
      <c r="E20" s="22"/>
      <c r="F20" s="22"/>
      <c r="G20" s="22"/>
      <c r="H20" s="22"/>
      <c r="I20" s="22"/>
      <c r="J20" s="22"/>
    </row>
    <row r="21" spans="2:10" x14ac:dyDescent="0.15">
      <c r="E21" s="22"/>
      <c r="F21" s="22"/>
      <c r="G21" s="22"/>
      <c r="H21" s="22"/>
      <c r="I21" s="22"/>
      <c r="J21" s="22"/>
    </row>
    <row r="22" spans="2:10" x14ac:dyDescent="0.15">
      <c r="B22" s="2" t="s">
        <v>20</v>
      </c>
      <c r="C22" s="2" t="s">
        <v>21</v>
      </c>
      <c r="E22" s="22"/>
      <c r="F22" s="22"/>
      <c r="G22" s="22"/>
      <c r="H22" s="22"/>
      <c r="I22" s="22"/>
      <c r="J22" s="22"/>
    </row>
    <row r="23" spans="2:10" x14ac:dyDescent="0.15">
      <c r="B23" s="2" t="s">
        <v>22</v>
      </c>
      <c r="C23" s="2" t="s">
        <v>23</v>
      </c>
      <c r="E23" s="22"/>
      <c r="F23" s="22"/>
      <c r="G23" s="22"/>
      <c r="H23" s="22"/>
      <c r="I23" s="22"/>
      <c r="J23" s="22"/>
    </row>
    <row r="24" spans="2:10" x14ac:dyDescent="0.15">
      <c r="B24" s="2" t="s">
        <v>24</v>
      </c>
      <c r="C24" s="2" t="s">
        <v>25</v>
      </c>
      <c r="E24" s="22"/>
      <c r="F24" s="22"/>
      <c r="G24" s="22"/>
      <c r="H24" s="22"/>
      <c r="I24" s="22"/>
      <c r="J24" s="22"/>
    </row>
    <row r="25" spans="2:10" x14ac:dyDescent="0.15">
      <c r="B25" s="2" t="s">
        <v>26</v>
      </c>
      <c r="C25" s="3" t="s">
        <v>27</v>
      </c>
      <c r="E25" s="22"/>
      <c r="F25" s="22"/>
      <c r="G25" s="22"/>
      <c r="H25" s="22"/>
      <c r="I25" s="22"/>
      <c r="J25" s="22"/>
    </row>
    <row r="26" spans="2:10" x14ac:dyDescent="0.15">
      <c r="E26" s="22"/>
      <c r="F26" s="22"/>
      <c r="G26" s="22"/>
      <c r="H26" s="22"/>
      <c r="I26" s="22"/>
      <c r="J26" s="22"/>
    </row>
    <row r="27" spans="2:10" x14ac:dyDescent="0.15">
      <c r="E27" s="22"/>
      <c r="F27" s="22"/>
      <c r="G27" s="22"/>
      <c r="H27" s="22"/>
      <c r="I27" s="22"/>
      <c r="J27" s="22"/>
    </row>
    <row r="28" spans="2:10" x14ac:dyDescent="0.15">
      <c r="E28" s="22"/>
      <c r="F28" s="22"/>
      <c r="G28" s="22"/>
      <c r="H28" s="22"/>
      <c r="I28" s="22"/>
      <c r="J28" s="22"/>
    </row>
    <row r="29" spans="2:10" x14ac:dyDescent="0.15">
      <c r="E29" s="22"/>
      <c r="F29" s="22"/>
      <c r="G29" s="22"/>
      <c r="H29" s="22"/>
      <c r="I29" s="22"/>
      <c r="J29" s="22"/>
    </row>
    <row r="30" spans="2:10" x14ac:dyDescent="0.15">
      <c r="E30" s="22"/>
      <c r="F30" s="22"/>
      <c r="G30" s="22"/>
      <c r="H30" s="22"/>
      <c r="I30" s="22"/>
      <c r="J30" s="22"/>
    </row>
    <row r="31" spans="2:10" x14ac:dyDescent="0.15">
      <c r="E31" s="22"/>
      <c r="F31" s="22"/>
      <c r="G31" s="22"/>
      <c r="H31" s="22"/>
      <c r="I31" s="22"/>
      <c r="J31" s="22"/>
    </row>
    <row r="32" spans="2:10" x14ac:dyDescent="0.15">
      <c r="E32" s="22"/>
      <c r="F32" s="22"/>
      <c r="G32" s="22"/>
      <c r="H32" s="22"/>
      <c r="I32" s="22"/>
      <c r="J32" s="22"/>
    </row>
    <row r="33" spans="5:10" x14ac:dyDescent="0.15">
      <c r="E33" s="22"/>
      <c r="F33" s="22"/>
      <c r="G33" s="22"/>
      <c r="H33" s="22"/>
      <c r="I33" s="22"/>
      <c r="J33" s="22"/>
    </row>
    <row r="34" spans="5:10" x14ac:dyDescent="0.15">
      <c r="E34" s="22"/>
      <c r="F34" s="22"/>
      <c r="G34" s="22"/>
      <c r="H34" s="22"/>
      <c r="I34" s="22"/>
      <c r="J34" s="22"/>
    </row>
    <row r="35" spans="5:10" x14ac:dyDescent="0.15">
      <c r="E35" s="22"/>
      <c r="F35" s="22"/>
      <c r="G35" s="22"/>
      <c r="H35" s="22"/>
      <c r="I35" s="22"/>
      <c r="J35" s="22"/>
    </row>
    <row r="36" spans="5:10" x14ac:dyDescent="0.15">
      <c r="E36" s="22"/>
      <c r="F36" s="22"/>
      <c r="G36" s="22"/>
      <c r="H36" s="22"/>
      <c r="I36" s="22"/>
      <c r="J36" s="22"/>
    </row>
    <row r="37" spans="5:10" x14ac:dyDescent="0.15">
      <c r="E37" s="22"/>
      <c r="F37" s="22"/>
      <c r="G37" s="22"/>
      <c r="H37" s="22"/>
      <c r="I37" s="22"/>
      <c r="J37" s="22"/>
    </row>
    <row r="38" spans="5:10" x14ac:dyDescent="0.15">
      <c r="E38" s="22"/>
      <c r="F38" s="22"/>
      <c r="G38" s="22"/>
      <c r="H38" s="22"/>
      <c r="I38" s="22"/>
      <c r="J38" s="22"/>
    </row>
    <row r="39" spans="5:10" x14ac:dyDescent="0.15">
      <c r="E39" s="22"/>
      <c r="F39" s="22"/>
      <c r="G39" s="22"/>
      <c r="H39" s="22"/>
      <c r="I39" s="22"/>
      <c r="J39" s="22"/>
    </row>
    <row r="40" spans="5:10" x14ac:dyDescent="0.15">
      <c r="E40" s="22"/>
      <c r="F40" s="22"/>
      <c r="G40" s="22"/>
      <c r="H40" s="22"/>
      <c r="I40" s="22"/>
      <c r="J40" s="22"/>
    </row>
    <row r="41" spans="5:10" x14ac:dyDescent="0.15">
      <c r="E41" s="22"/>
      <c r="F41" s="22"/>
      <c r="G41" s="22"/>
      <c r="H41" s="22"/>
      <c r="I41" s="22"/>
      <c r="J41" s="22"/>
    </row>
    <row r="42" spans="5:10" x14ac:dyDescent="0.15">
      <c r="E42" s="22"/>
      <c r="F42" s="22"/>
      <c r="G42" s="22"/>
      <c r="H42" s="22"/>
      <c r="I42" s="22"/>
      <c r="J42" s="22"/>
    </row>
    <row r="43" spans="5:10" x14ac:dyDescent="0.15">
      <c r="E43" s="22"/>
      <c r="F43" s="22"/>
      <c r="G43" s="22"/>
      <c r="H43" s="22"/>
      <c r="I43" s="22"/>
      <c r="J43" s="22"/>
    </row>
    <row r="44" spans="5:10" x14ac:dyDescent="0.15">
      <c r="E44" s="22"/>
      <c r="F44" s="22"/>
      <c r="G44" s="22"/>
      <c r="H44" s="22"/>
      <c r="I44" s="22"/>
      <c r="J44" s="22"/>
    </row>
    <row r="45" spans="5:10" x14ac:dyDescent="0.15">
      <c r="E45" s="22"/>
      <c r="F45" s="22"/>
      <c r="G45" s="22"/>
      <c r="H45" s="22"/>
      <c r="I45" s="22"/>
      <c r="J45" s="22"/>
    </row>
    <row r="46" spans="5:10" x14ac:dyDescent="0.15">
      <c r="E46" s="22"/>
      <c r="F46" s="22"/>
      <c r="G46" s="22"/>
      <c r="H46" s="22"/>
      <c r="I46" s="22"/>
      <c r="J46" s="22"/>
    </row>
    <row r="47" spans="5:10" x14ac:dyDescent="0.15">
      <c r="E47" s="22"/>
      <c r="F47" s="22"/>
      <c r="G47" s="22"/>
      <c r="H47" s="22"/>
      <c r="I47" s="22"/>
      <c r="J47" s="22"/>
    </row>
    <row r="48" spans="5:10" x14ac:dyDescent="0.15">
      <c r="E48" s="22"/>
      <c r="F48" s="22"/>
      <c r="G48" s="22"/>
      <c r="H48" s="22"/>
      <c r="I48" s="22"/>
      <c r="J48" s="22"/>
    </row>
    <row r="49" spans="5:10" x14ac:dyDescent="0.15">
      <c r="E49" s="22"/>
      <c r="F49" s="22"/>
      <c r="G49" s="22"/>
      <c r="H49" s="22"/>
      <c r="I49" s="22"/>
      <c r="J49" s="22"/>
    </row>
    <row r="50" spans="5:10" x14ac:dyDescent="0.15">
      <c r="E50" s="22"/>
      <c r="F50" s="22"/>
      <c r="G50" s="22"/>
      <c r="H50" s="22"/>
      <c r="I50" s="22"/>
      <c r="J50" s="22"/>
    </row>
    <row r="51" spans="5:10" x14ac:dyDescent="0.15">
      <c r="E51" s="22"/>
      <c r="F51" s="22"/>
      <c r="G51" s="22"/>
      <c r="H51" s="22"/>
      <c r="I51" s="22"/>
      <c r="J51" s="22"/>
    </row>
    <row r="52" spans="5:10" x14ac:dyDescent="0.15">
      <c r="E52" s="22"/>
      <c r="F52" s="22"/>
      <c r="G52" s="22"/>
      <c r="H52" s="22"/>
      <c r="I52" s="22"/>
      <c r="J52" s="22"/>
    </row>
    <row r="53" spans="5:10" x14ac:dyDescent="0.15">
      <c r="E53" s="22"/>
      <c r="F53" s="22"/>
      <c r="G53" s="22"/>
      <c r="H53" s="22"/>
      <c r="I53" s="22"/>
      <c r="J53" s="22"/>
    </row>
    <row r="54" spans="5:10" x14ac:dyDescent="0.15">
      <c r="E54" s="22"/>
      <c r="F54" s="22"/>
      <c r="G54" s="22"/>
      <c r="H54" s="22"/>
      <c r="I54" s="22"/>
      <c r="J54" s="22"/>
    </row>
    <row r="55" spans="5:10" x14ac:dyDescent="0.15">
      <c r="E55" s="22"/>
      <c r="F55" s="22"/>
      <c r="G55" s="22"/>
      <c r="H55" s="22"/>
      <c r="I55" s="22"/>
      <c r="J55" s="22"/>
    </row>
    <row r="56" spans="5:10" x14ac:dyDescent="0.15">
      <c r="E56" s="22"/>
      <c r="F56" s="22"/>
      <c r="G56" s="22"/>
      <c r="H56" s="22"/>
      <c r="I56" s="22"/>
      <c r="J56" s="22"/>
    </row>
    <row r="57" spans="5:10" x14ac:dyDescent="0.15">
      <c r="E57" s="22"/>
      <c r="F57" s="22"/>
      <c r="G57" s="22"/>
      <c r="H57" s="22"/>
      <c r="I57" s="22"/>
      <c r="J57" s="22"/>
    </row>
    <row r="58" spans="5:10" x14ac:dyDescent="0.15">
      <c r="E58" s="22"/>
      <c r="F58" s="22"/>
      <c r="G58" s="22"/>
      <c r="H58" s="22"/>
      <c r="I58" s="22"/>
      <c r="J58" s="22"/>
    </row>
    <row r="59" spans="5:10" x14ac:dyDescent="0.15">
      <c r="E59" s="22"/>
      <c r="F59" s="22"/>
      <c r="G59" s="22"/>
      <c r="H59" s="22"/>
      <c r="I59" s="22"/>
      <c r="J59" s="22"/>
    </row>
    <row r="60" spans="5:10" x14ac:dyDescent="0.15">
      <c r="E60" s="22"/>
      <c r="F60" s="22"/>
      <c r="G60" s="22"/>
      <c r="H60" s="22"/>
      <c r="I60" s="22"/>
      <c r="J60" s="22"/>
    </row>
    <row r="61" spans="5:10" x14ac:dyDescent="0.15">
      <c r="E61" s="22"/>
      <c r="F61" s="22"/>
      <c r="G61" s="22"/>
      <c r="H61" s="22"/>
      <c r="I61" s="22"/>
      <c r="J61" s="22"/>
    </row>
    <row r="62" spans="5:10" x14ac:dyDescent="0.15">
      <c r="E62" s="22"/>
      <c r="F62" s="22"/>
      <c r="G62" s="22"/>
      <c r="H62" s="22"/>
      <c r="I62" s="22"/>
      <c r="J62" s="22"/>
    </row>
    <row r="63" spans="5:10" x14ac:dyDescent="0.15">
      <c r="E63" s="22"/>
      <c r="F63" s="22"/>
      <c r="G63" s="22"/>
      <c r="H63" s="22"/>
      <c r="I63" s="22"/>
      <c r="J63" s="22"/>
    </row>
    <row r="64" spans="5:10" x14ac:dyDescent="0.15">
      <c r="E64" s="22"/>
      <c r="F64" s="22"/>
      <c r="G64" s="22"/>
      <c r="H64" s="22"/>
      <c r="I64" s="22"/>
      <c r="J64" s="22"/>
    </row>
    <row r="65" spans="5:10" x14ac:dyDescent="0.15">
      <c r="E65" s="22"/>
      <c r="F65" s="22"/>
      <c r="G65" s="22"/>
      <c r="H65" s="22"/>
      <c r="I65" s="22"/>
      <c r="J65" s="22"/>
    </row>
    <row r="66" spans="5:10" x14ac:dyDescent="0.15">
      <c r="E66" s="22"/>
      <c r="F66" s="22"/>
      <c r="G66" s="22"/>
      <c r="H66" s="22"/>
      <c r="I66" s="22"/>
      <c r="J66" s="22"/>
    </row>
    <row r="67" spans="5:10" x14ac:dyDescent="0.15">
      <c r="E67" s="22"/>
      <c r="F67" s="22"/>
      <c r="G67" s="22"/>
      <c r="H67" s="22"/>
      <c r="I67" s="22"/>
      <c r="J67" s="22"/>
    </row>
    <row r="68" spans="5:10" x14ac:dyDescent="0.15">
      <c r="E68" s="22"/>
      <c r="F68" s="22"/>
      <c r="G68" s="22"/>
      <c r="H68" s="22"/>
      <c r="I68" s="22"/>
      <c r="J68" s="22"/>
    </row>
    <row r="69" spans="5:10" x14ac:dyDescent="0.15">
      <c r="E69" s="22"/>
      <c r="F69" s="22"/>
      <c r="G69" s="22"/>
      <c r="H69" s="22"/>
      <c r="I69" s="22"/>
      <c r="J69" s="22"/>
    </row>
    <row r="70" spans="5:10" x14ac:dyDescent="0.15">
      <c r="E70" s="22"/>
      <c r="F70" s="22"/>
      <c r="G70" s="22"/>
      <c r="H70" s="22"/>
      <c r="I70" s="22"/>
      <c r="J70" s="22"/>
    </row>
    <row r="71" spans="5:10" x14ac:dyDescent="0.15">
      <c r="E71" s="22"/>
      <c r="F71" s="22"/>
      <c r="G71" s="22"/>
      <c r="H71" s="22"/>
      <c r="I71" s="22"/>
      <c r="J71" s="22"/>
    </row>
    <row r="72" spans="5:10" x14ac:dyDescent="0.15">
      <c r="E72" s="22"/>
      <c r="F72" s="22"/>
      <c r="G72" s="22"/>
      <c r="H72" s="22"/>
      <c r="I72" s="22"/>
      <c r="J72" s="22"/>
    </row>
    <row r="73" spans="5:10" x14ac:dyDescent="0.15">
      <c r="E73" s="22"/>
      <c r="F73" s="22"/>
      <c r="G73" s="22"/>
      <c r="H73" s="22"/>
      <c r="I73" s="22"/>
      <c r="J73" s="22"/>
    </row>
    <row r="74" spans="5:10" x14ac:dyDescent="0.15">
      <c r="E74" s="22"/>
      <c r="F74" s="22"/>
      <c r="G74" s="22"/>
      <c r="H74" s="22"/>
      <c r="I74" s="22"/>
      <c r="J74" s="22"/>
    </row>
    <row r="75" spans="5:10" x14ac:dyDescent="0.15">
      <c r="E75" s="22"/>
      <c r="F75" s="22"/>
      <c r="G75" s="22"/>
      <c r="H75" s="22"/>
      <c r="I75" s="22"/>
      <c r="J75" s="22"/>
    </row>
    <row r="76" spans="5:10" x14ac:dyDescent="0.15">
      <c r="E76" s="22"/>
      <c r="F76" s="22"/>
      <c r="G76" s="22"/>
      <c r="H76" s="22"/>
      <c r="I76" s="22"/>
      <c r="J76" s="22"/>
    </row>
    <row r="77" spans="5:10" x14ac:dyDescent="0.15">
      <c r="E77" s="22"/>
      <c r="F77" s="22"/>
      <c r="G77" s="22"/>
      <c r="H77" s="22"/>
      <c r="I77" s="22"/>
      <c r="J77" s="22"/>
    </row>
    <row r="78" spans="5:10" x14ac:dyDescent="0.15">
      <c r="E78" s="22"/>
      <c r="F78" s="22"/>
      <c r="G78" s="22"/>
      <c r="H78" s="22"/>
      <c r="I78" s="22"/>
      <c r="J78" s="22"/>
    </row>
    <row r="79" spans="5:10" x14ac:dyDescent="0.15">
      <c r="E79" s="22"/>
      <c r="F79" s="22"/>
      <c r="G79" s="22"/>
      <c r="H79" s="22"/>
      <c r="I79" s="22"/>
      <c r="J79" s="22"/>
    </row>
    <row r="80" spans="5:10" x14ac:dyDescent="0.15">
      <c r="E80" s="22"/>
      <c r="F80" s="22"/>
      <c r="G80" s="22"/>
      <c r="H80" s="22"/>
      <c r="I80" s="22"/>
      <c r="J80" s="22"/>
    </row>
    <row r="81" spans="5:10" x14ac:dyDescent="0.15">
      <c r="E81" s="22"/>
      <c r="F81" s="22"/>
      <c r="G81" s="22"/>
      <c r="H81" s="22"/>
      <c r="I81" s="22"/>
      <c r="J81" s="22"/>
    </row>
    <row r="82" spans="5:10" x14ac:dyDescent="0.15">
      <c r="E82" s="22"/>
      <c r="F82" s="22"/>
      <c r="G82" s="22"/>
      <c r="H82" s="22"/>
      <c r="I82" s="22"/>
      <c r="J82" s="22"/>
    </row>
    <row r="83" spans="5:10" x14ac:dyDescent="0.15">
      <c r="E83" s="22"/>
      <c r="F83" s="22"/>
      <c r="G83" s="22"/>
      <c r="H83" s="22"/>
      <c r="I83" s="22"/>
      <c r="J83" s="22"/>
    </row>
    <row r="84" spans="5:10" x14ac:dyDescent="0.15">
      <c r="E84" s="22"/>
      <c r="F84" s="22"/>
      <c r="G84" s="22"/>
      <c r="H84" s="22"/>
      <c r="I84" s="22"/>
      <c r="J84" s="22"/>
    </row>
    <row r="85" spans="5:10" x14ac:dyDescent="0.15">
      <c r="E85" s="22"/>
      <c r="F85" s="22"/>
      <c r="G85" s="22"/>
      <c r="H85" s="22"/>
      <c r="I85" s="22"/>
      <c r="J85" s="22"/>
    </row>
    <row r="86" spans="5:10" x14ac:dyDescent="0.15">
      <c r="E86" s="22"/>
      <c r="F86" s="22"/>
      <c r="G86" s="22"/>
      <c r="H86" s="22"/>
      <c r="I86" s="22"/>
      <c r="J86" s="22"/>
    </row>
    <row r="87" spans="5:10" x14ac:dyDescent="0.15">
      <c r="E87" s="22"/>
      <c r="F87" s="22"/>
      <c r="G87" s="22"/>
      <c r="H87" s="22"/>
      <c r="I87" s="22"/>
      <c r="J87" s="22"/>
    </row>
    <row r="88" spans="5:10" x14ac:dyDescent="0.15">
      <c r="E88" s="22"/>
      <c r="F88" s="22"/>
      <c r="G88" s="22"/>
      <c r="H88" s="22"/>
      <c r="I88" s="22"/>
      <c r="J88" s="22"/>
    </row>
    <row r="89" spans="5:10" x14ac:dyDescent="0.15">
      <c r="E89" s="22"/>
      <c r="F89" s="22"/>
      <c r="G89" s="22"/>
      <c r="H89" s="22"/>
      <c r="I89" s="22"/>
      <c r="J89" s="22"/>
    </row>
    <row r="90" spans="5:10" x14ac:dyDescent="0.15">
      <c r="E90" s="22"/>
      <c r="F90" s="22"/>
      <c r="G90" s="22"/>
      <c r="H90" s="22"/>
      <c r="I90" s="22"/>
      <c r="J90" s="22"/>
    </row>
    <row r="91" spans="5:10" x14ac:dyDescent="0.15">
      <c r="E91" s="22"/>
      <c r="F91" s="22"/>
      <c r="G91" s="22"/>
      <c r="H91" s="22"/>
      <c r="I91" s="22"/>
      <c r="J91" s="22"/>
    </row>
    <row r="92" spans="5:10" x14ac:dyDescent="0.15">
      <c r="E92" s="22"/>
      <c r="F92" s="22"/>
      <c r="G92" s="22"/>
      <c r="H92" s="22"/>
      <c r="I92" s="22"/>
      <c r="J92" s="22"/>
    </row>
    <row r="93" spans="5:10" x14ac:dyDescent="0.15">
      <c r="E93" s="22"/>
      <c r="F93" s="22"/>
      <c r="G93" s="22"/>
      <c r="H93" s="22"/>
      <c r="I93" s="22"/>
      <c r="J93" s="22"/>
    </row>
    <row r="94" spans="5:10" x14ac:dyDescent="0.15">
      <c r="E94" s="22"/>
      <c r="F94" s="22"/>
      <c r="G94" s="22"/>
      <c r="H94" s="22"/>
      <c r="I94" s="22"/>
      <c r="J94" s="22"/>
    </row>
    <row r="95" spans="5:10" x14ac:dyDescent="0.15">
      <c r="E95" s="22"/>
      <c r="F95" s="22"/>
      <c r="G95" s="22"/>
      <c r="H95" s="22"/>
      <c r="I95" s="22"/>
      <c r="J95" s="22"/>
    </row>
    <row r="96" spans="5:10" x14ac:dyDescent="0.15">
      <c r="E96" s="22"/>
      <c r="F96" s="22"/>
      <c r="G96" s="22"/>
      <c r="H96" s="22"/>
      <c r="I96" s="22"/>
      <c r="J96" s="22"/>
    </row>
    <row r="97" spans="5:10" x14ac:dyDescent="0.15">
      <c r="E97" s="22"/>
      <c r="F97" s="22"/>
      <c r="G97" s="22"/>
      <c r="H97" s="22"/>
      <c r="I97" s="22"/>
      <c r="J97" s="22"/>
    </row>
    <row r="98" spans="5:10" x14ac:dyDescent="0.15">
      <c r="E98" s="22"/>
      <c r="F98" s="22"/>
      <c r="G98" s="22"/>
      <c r="H98" s="22"/>
      <c r="I98" s="22"/>
      <c r="J98" s="22"/>
    </row>
    <row r="99" spans="5:10" x14ac:dyDescent="0.15">
      <c r="E99" s="22"/>
      <c r="F99" s="22"/>
      <c r="G99" s="22"/>
      <c r="H99" s="22"/>
      <c r="I99" s="22"/>
      <c r="J99" s="22"/>
    </row>
    <row r="100" spans="5:10" x14ac:dyDescent="0.15">
      <c r="E100" s="22"/>
      <c r="F100" s="22"/>
      <c r="G100" s="22"/>
      <c r="H100" s="22"/>
      <c r="I100" s="22"/>
      <c r="J100" s="22"/>
    </row>
    <row r="101" spans="5:10" x14ac:dyDescent="0.15">
      <c r="E101" s="22"/>
      <c r="F101" s="22"/>
      <c r="G101" s="22"/>
      <c r="H101" s="22"/>
      <c r="I101" s="22"/>
      <c r="J101" s="22"/>
    </row>
    <row r="102" spans="5:10" x14ac:dyDescent="0.15">
      <c r="E102" s="22"/>
      <c r="F102" s="22"/>
      <c r="G102" s="22"/>
      <c r="H102" s="22"/>
      <c r="I102" s="22"/>
      <c r="J102" s="22"/>
    </row>
    <row r="103" spans="5:10" x14ac:dyDescent="0.15">
      <c r="E103" s="22"/>
      <c r="F103" s="22"/>
      <c r="G103" s="22"/>
      <c r="H103" s="22"/>
      <c r="I103" s="22"/>
      <c r="J103" s="22"/>
    </row>
    <row r="104" spans="5:10" x14ac:dyDescent="0.15">
      <c r="E104" s="22"/>
      <c r="F104" s="22"/>
      <c r="G104" s="22"/>
      <c r="H104" s="22"/>
      <c r="I104" s="22"/>
      <c r="J104" s="22"/>
    </row>
    <row r="105" spans="5:10" x14ac:dyDescent="0.15">
      <c r="E105" s="22"/>
      <c r="F105" s="22"/>
      <c r="G105" s="22"/>
      <c r="H105" s="22"/>
      <c r="I105" s="22"/>
      <c r="J105" s="22"/>
    </row>
    <row r="106" spans="5:10" x14ac:dyDescent="0.15">
      <c r="E106" s="22"/>
      <c r="F106" s="22"/>
      <c r="G106" s="22"/>
      <c r="H106" s="22"/>
      <c r="I106" s="22"/>
      <c r="J106" s="22"/>
    </row>
    <row r="107" spans="5:10" x14ac:dyDescent="0.15">
      <c r="E107" s="22"/>
      <c r="F107" s="22"/>
      <c r="G107" s="22"/>
      <c r="H107" s="22"/>
      <c r="I107" s="22"/>
      <c r="J107" s="22"/>
    </row>
    <row r="108" spans="5:10" x14ac:dyDescent="0.15">
      <c r="E108" s="22"/>
      <c r="F108" s="22"/>
      <c r="G108" s="22"/>
      <c r="H108" s="22"/>
      <c r="I108" s="22"/>
      <c r="J108" s="22"/>
    </row>
    <row r="109" spans="5:10" x14ac:dyDescent="0.15">
      <c r="E109" s="22"/>
      <c r="F109" s="22"/>
      <c r="G109" s="22"/>
      <c r="H109" s="22"/>
      <c r="I109" s="22"/>
      <c r="J109" s="22"/>
    </row>
    <row r="110" spans="5:10" x14ac:dyDescent="0.15">
      <c r="E110" s="22"/>
      <c r="F110" s="22"/>
      <c r="G110" s="22"/>
      <c r="H110" s="22"/>
      <c r="I110" s="22"/>
      <c r="J110" s="22"/>
    </row>
    <row r="111" spans="5:10" x14ac:dyDescent="0.15">
      <c r="E111" s="22"/>
      <c r="F111" s="22"/>
      <c r="G111" s="22"/>
      <c r="H111" s="22"/>
      <c r="I111" s="22"/>
      <c r="J111" s="22"/>
    </row>
    <row r="112" spans="5:10" x14ac:dyDescent="0.15">
      <c r="E112" s="22"/>
      <c r="F112" s="22"/>
      <c r="G112" s="22"/>
      <c r="H112" s="22"/>
      <c r="I112" s="22"/>
      <c r="J112" s="22"/>
    </row>
    <row r="113" spans="5:10" x14ac:dyDescent="0.15">
      <c r="E113" s="22"/>
      <c r="F113" s="22"/>
      <c r="G113" s="22"/>
      <c r="H113" s="22"/>
      <c r="I113" s="22"/>
      <c r="J113" s="22"/>
    </row>
    <row r="114" spans="5:10" x14ac:dyDescent="0.15">
      <c r="E114" s="22"/>
      <c r="F114" s="22"/>
      <c r="G114" s="22"/>
      <c r="H114" s="22"/>
      <c r="I114" s="22"/>
      <c r="J114" s="22"/>
    </row>
    <row r="115" spans="5:10" x14ac:dyDescent="0.15">
      <c r="E115" s="22"/>
      <c r="F115" s="22"/>
      <c r="G115" s="22"/>
      <c r="H115" s="22"/>
      <c r="I115" s="22"/>
      <c r="J115" s="22"/>
    </row>
    <row r="116" spans="5:10" x14ac:dyDescent="0.15">
      <c r="E116" s="22"/>
      <c r="F116" s="22"/>
      <c r="G116" s="22"/>
      <c r="H116" s="22"/>
      <c r="I116" s="22"/>
      <c r="J116" s="22"/>
    </row>
    <row r="117" spans="5:10" x14ac:dyDescent="0.15">
      <c r="E117" s="22"/>
      <c r="F117" s="22"/>
      <c r="G117" s="22"/>
      <c r="H117" s="22"/>
      <c r="I117" s="22"/>
      <c r="J117" s="22"/>
    </row>
    <row r="118" spans="5:10" x14ac:dyDescent="0.15">
      <c r="E118" s="22"/>
      <c r="F118" s="22"/>
      <c r="G118" s="22"/>
      <c r="H118" s="22"/>
      <c r="I118" s="22"/>
      <c r="J118" s="22"/>
    </row>
    <row r="119" spans="5:10" x14ac:dyDescent="0.15">
      <c r="E119" s="22"/>
      <c r="F119" s="22"/>
      <c r="G119" s="22"/>
      <c r="H119" s="22"/>
      <c r="I119" s="22"/>
      <c r="J119" s="22"/>
    </row>
    <row r="120" spans="5:10" x14ac:dyDescent="0.15">
      <c r="E120" s="22"/>
      <c r="F120" s="22"/>
      <c r="G120" s="22"/>
      <c r="H120" s="22"/>
      <c r="I120" s="22"/>
      <c r="J120" s="22"/>
    </row>
    <row r="121" spans="5:10" x14ac:dyDescent="0.15">
      <c r="E121" s="22"/>
      <c r="F121" s="22"/>
      <c r="G121" s="22"/>
      <c r="H121" s="22"/>
      <c r="I121" s="22"/>
      <c r="J121" s="22"/>
    </row>
    <row r="122" spans="5:10" x14ac:dyDescent="0.15">
      <c r="E122" s="22"/>
      <c r="F122" s="22"/>
      <c r="G122" s="22"/>
      <c r="H122" s="22"/>
      <c r="I122" s="22"/>
      <c r="J122" s="22"/>
    </row>
    <row r="123" spans="5:10" x14ac:dyDescent="0.15">
      <c r="E123" s="22"/>
      <c r="F123" s="22"/>
      <c r="G123" s="22"/>
      <c r="H123" s="22"/>
      <c r="I123" s="22"/>
      <c r="J123" s="22"/>
    </row>
    <row r="124" spans="5:10" x14ac:dyDescent="0.15">
      <c r="E124" s="22"/>
      <c r="F124" s="22"/>
      <c r="G124" s="22"/>
      <c r="H124" s="22"/>
      <c r="I124" s="22"/>
      <c r="J124" s="22"/>
    </row>
    <row r="125" spans="5:10" x14ac:dyDescent="0.15">
      <c r="E125" s="22"/>
      <c r="F125" s="22"/>
      <c r="G125" s="22"/>
      <c r="H125" s="22"/>
      <c r="I125" s="22"/>
      <c r="J125" s="22"/>
    </row>
    <row r="126" spans="5:10" x14ac:dyDescent="0.15">
      <c r="E126" s="22"/>
      <c r="F126" s="22"/>
      <c r="G126" s="22"/>
      <c r="H126" s="22"/>
      <c r="I126" s="22"/>
      <c r="J126" s="22"/>
    </row>
    <row r="127" spans="5:10" x14ac:dyDescent="0.15">
      <c r="E127" s="22"/>
      <c r="F127" s="22"/>
      <c r="G127" s="22"/>
      <c r="H127" s="22"/>
      <c r="I127" s="22"/>
      <c r="J127" s="22"/>
    </row>
    <row r="128" spans="5:10" x14ac:dyDescent="0.15">
      <c r="E128" s="22"/>
      <c r="F128" s="22"/>
      <c r="G128" s="22"/>
      <c r="H128" s="22"/>
      <c r="I128" s="22"/>
      <c r="J128" s="22"/>
    </row>
    <row r="129" spans="5:10" x14ac:dyDescent="0.15">
      <c r="E129" s="22"/>
      <c r="F129" s="22"/>
      <c r="G129" s="22"/>
      <c r="H129" s="22"/>
      <c r="I129" s="22"/>
      <c r="J129" s="22"/>
    </row>
    <row r="130" spans="5:10" x14ac:dyDescent="0.15">
      <c r="E130" s="22"/>
      <c r="F130" s="22"/>
      <c r="G130" s="22"/>
      <c r="H130" s="22"/>
      <c r="I130" s="22"/>
      <c r="J130" s="22"/>
    </row>
    <row r="131" spans="5:10" x14ac:dyDescent="0.15">
      <c r="E131" s="22"/>
      <c r="F131" s="22"/>
      <c r="G131" s="22"/>
      <c r="H131" s="22"/>
      <c r="I131" s="22"/>
      <c r="J131" s="22"/>
    </row>
    <row r="132" spans="5:10" x14ac:dyDescent="0.15">
      <c r="E132" s="22"/>
      <c r="F132" s="22"/>
      <c r="G132" s="22"/>
      <c r="H132" s="22"/>
      <c r="I132" s="22"/>
      <c r="J132" s="22"/>
    </row>
    <row r="133" spans="5:10" x14ac:dyDescent="0.15">
      <c r="E133" s="22"/>
      <c r="F133" s="22"/>
      <c r="G133" s="22"/>
      <c r="H133" s="22"/>
      <c r="I133" s="22"/>
      <c r="J133" s="22"/>
    </row>
    <row r="134" spans="5:10" x14ac:dyDescent="0.15">
      <c r="E134" s="22"/>
      <c r="F134" s="22"/>
      <c r="G134" s="22"/>
      <c r="H134" s="22"/>
      <c r="I134" s="22"/>
      <c r="J134" s="22"/>
    </row>
    <row r="135" spans="5:10" x14ac:dyDescent="0.15">
      <c r="E135" s="22"/>
      <c r="F135" s="22"/>
      <c r="G135" s="22"/>
      <c r="H135" s="22"/>
      <c r="I135" s="22"/>
      <c r="J135" s="22"/>
    </row>
    <row r="136" spans="5:10" x14ac:dyDescent="0.15">
      <c r="E136" s="22"/>
      <c r="F136" s="22"/>
      <c r="G136" s="22"/>
      <c r="H136" s="22"/>
      <c r="I136" s="22"/>
      <c r="J136" s="22"/>
    </row>
    <row r="137" spans="5:10" x14ac:dyDescent="0.15">
      <c r="E137" s="22"/>
      <c r="F137" s="22"/>
      <c r="G137" s="22"/>
      <c r="H137" s="22"/>
      <c r="I137" s="22"/>
      <c r="J137" s="22"/>
    </row>
    <row r="138" spans="5:10" x14ac:dyDescent="0.15">
      <c r="E138" s="22"/>
      <c r="F138" s="22"/>
      <c r="G138" s="22"/>
      <c r="H138" s="22"/>
      <c r="I138" s="22"/>
      <c r="J138" s="22"/>
    </row>
    <row r="139" spans="5:10" x14ac:dyDescent="0.15">
      <c r="E139" s="22"/>
      <c r="F139" s="22"/>
      <c r="G139" s="22"/>
      <c r="H139" s="22"/>
      <c r="I139" s="22"/>
      <c r="J139" s="22"/>
    </row>
    <row r="140" spans="5:10" x14ac:dyDescent="0.15">
      <c r="E140" s="22"/>
      <c r="F140" s="22"/>
      <c r="G140" s="22"/>
      <c r="H140" s="22"/>
      <c r="I140" s="22"/>
      <c r="J140" s="22"/>
    </row>
    <row r="141" spans="5:10" x14ac:dyDescent="0.15">
      <c r="E141" s="22"/>
      <c r="F141" s="22"/>
      <c r="G141" s="22"/>
      <c r="H141" s="22"/>
      <c r="I141" s="22"/>
      <c r="J141" s="22"/>
    </row>
    <row r="142" spans="5:10" x14ac:dyDescent="0.15">
      <c r="E142" s="22"/>
      <c r="F142" s="22"/>
      <c r="G142" s="22"/>
      <c r="H142" s="22"/>
      <c r="I142" s="22"/>
      <c r="J142" s="22"/>
    </row>
    <row r="143" spans="5:10" x14ac:dyDescent="0.15">
      <c r="E143" s="22"/>
      <c r="F143" s="22"/>
      <c r="G143" s="22"/>
      <c r="H143" s="22"/>
      <c r="I143" s="22"/>
      <c r="J143" s="22"/>
    </row>
    <row r="144" spans="5:10" x14ac:dyDescent="0.15">
      <c r="E144" s="22"/>
      <c r="F144" s="22"/>
      <c r="G144" s="22"/>
      <c r="H144" s="22"/>
      <c r="I144" s="22"/>
      <c r="J144" s="22"/>
    </row>
    <row r="145" spans="5:10" x14ac:dyDescent="0.15">
      <c r="E145" s="22"/>
      <c r="F145" s="22"/>
      <c r="G145" s="22"/>
      <c r="H145" s="22"/>
      <c r="I145" s="22"/>
      <c r="J145" s="22"/>
    </row>
    <row r="146" spans="5:10" x14ac:dyDescent="0.15">
      <c r="E146" s="22"/>
      <c r="F146" s="22"/>
      <c r="G146" s="22"/>
      <c r="H146" s="22"/>
      <c r="I146" s="22"/>
      <c r="J146" s="22"/>
    </row>
    <row r="147" spans="5:10" x14ac:dyDescent="0.15">
      <c r="E147" s="22"/>
      <c r="F147" s="22"/>
      <c r="G147" s="22"/>
      <c r="H147" s="22"/>
      <c r="I147" s="22"/>
      <c r="J147" s="22"/>
    </row>
    <row r="148" spans="5:10" x14ac:dyDescent="0.15">
      <c r="E148" s="22"/>
      <c r="F148" s="22"/>
      <c r="G148" s="22"/>
      <c r="H148" s="22"/>
      <c r="I148" s="22"/>
      <c r="J148" s="22"/>
    </row>
    <row r="149" spans="5:10" x14ac:dyDescent="0.15">
      <c r="E149" s="22"/>
      <c r="F149" s="22"/>
      <c r="G149" s="22"/>
      <c r="H149" s="22"/>
      <c r="I149" s="22"/>
      <c r="J149" s="22"/>
    </row>
    <row r="150" spans="5:10" x14ac:dyDescent="0.15">
      <c r="E150" s="22"/>
      <c r="F150" s="22"/>
      <c r="G150" s="22"/>
      <c r="H150" s="22"/>
      <c r="I150" s="22"/>
      <c r="J150" s="22"/>
    </row>
    <row r="151" spans="5:10" x14ac:dyDescent="0.15">
      <c r="E151" s="22"/>
      <c r="F151" s="22"/>
      <c r="G151" s="22"/>
      <c r="H151" s="22"/>
      <c r="I151" s="22"/>
      <c r="J151" s="22"/>
    </row>
    <row r="152" spans="5:10" x14ac:dyDescent="0.15">
      <c r="E152" s="22"/>
      <c r="F152" s="22"/>
      <c r="G152" s="22"/>
      <c r="H152" s="22"/>
      <c r="I152" s="22"/>
      <c r="J152" s="22"/>
    </row>
    <row r="153" spans="5:10" x14ac:dyDescent="0.15">
      <c r="E153" s="22"/>
      <c r="F153" s="22"/>
      <c r="G153" s="22"/>
      <c r="H153" s="22"/>
      <c r="I153" s="22"/>
      <c r="J153" s="22"/>
    </row>
    <row r="154" spans="5:10" x14ac:dyDescent="0.15">
      <c r="E154" s="22"/>
      <c r="F154" s="22"/>
      <c r="G154" s="22"/>
      <c r="H154" s="22"/>
      <c r="I154" s="22"/>
      <c r="J154" s="22"/>
    </row>
    <row r="155" spans="5:10" x14ac:dyDescent="0.15">
      <c r="E155" s="22"/>
      <c r="F155" s="22"/>
      <c r="G155" s="22"/>
      <c r="H155" s="22"/>
      <c r="I155" s="22"/>
      <c r="J155" s="22"/>
    </row>
    <row r="156" spans="5:10" x14ac:dyDescent="0.15">
      <c r="E156" s="22"/>
      <c r="F156" s="22"/>
      <c r="G156" s="22"/>
      <c r="H156" s="22"/>
      <c r="I156" s="22"/>
      <c r="J156" s="22"/>
    </row>
    <row r="157" spans="5:10" x14ac:dyDescent="0.15">
      <c r="E157" s="22"/>
      <c r="F157" s="22"/>
      <c r="G157" s="22"/>
      <c r="H157" s="22"/>
      <c r="I157" s="22"/>
      <c r="J157" s="22"/>
    </row>
    <row r="158" spans="5:10" x14ac:dyDescent="0.15">
      <c r="E158" s="22"/>
      <c r="F158" s="22"/>
      <c r="G158" s="22"/>
      <c r="H158" s="22"/>
      <c r="I158" s="22"/>
      <c r="J158" s="22"/>
    </row>
    <row r="159" spans="5:10" x14ac:dyDescent="0.15">
      <c r="E159" s="22"/>
      <c r="F159" s="22"/>
      <c r="G159" s="22"/>
      <c r="H159" s="22"/>
      <c r="I159" s="22"/>
      <c r="J159" s="22"/>
    </row>
    <row r="160" spans="5:10" x14ac:dyDescent="0.15">
      <c r="E160" s="22"/>
      <c r="F160" s="22"/>
      <c r="G160" s="22"/>
      <c r="H160" s="22"/>
      <c r="I160" s="22"/>
      <c r="J160" s="22"/>
    </row>
    <row r="161" spans="5:10" x14ac:dyDescent="0.15">
      <c r="E161" s="22"/>
      <c r="F161" s="22"/>
      <c r="G161" s="22"/>
      <c r="H161" s="22"/>
      <c r="I161" s="22"/>
      <c r="J161" s="22"/>
    </row>
    <row r="162" spans="5:10" x14ac:dyDescent="0.15">
      <c r="E162" s="22"/>
      <c r="F162" s="22"/>
      <c r="G162" s="22"/>
      <c r="H162" s="22"/>
      <c r="I162" s="22"/>
      <c r="J162" s="22"/>
    </row>
    <row r="163" spans="5:10" x14ac:dyDescent="0.15">
      <c r="E163" s="22"/>
      <c r="F163" s="22"/>
      <c r="G163" s="22"/>
      <c r="H163" s="22"/>
      <c r="I163" s="22"/>
      <c r="J163" s="22"/>
    </row>
    <row r="164" spans="5:10" x14ac:dyDescent="0.15">
      <c r="E164" s="22"/>
      <c r="F164" s="22"/>
      <c r="G164" s="22"/>
      <c r="H164" s="22"/>
      <c r="I164" s="22"/>
      <c r="J164" s="22"/>
    </row>
    <row r="165" spans="5:10" x14ac:dyDescent="0.15">
      <c r="E165" s="22"/>
      <c r="F165" s="22"/>
      <c r="G165" s="22"/>
      <c r="H165" s="22"/>
      <c r="I165" s="22"/>
      <c r="J165" s="22"/>
    </row>
    <row r="166" spans="5:10" x14ac:dyDescent="0.15">
      <c r="E166" s="22"/>
      <c r="F166" s="22"/>
      <c r="G166" s="22"/>
      <c r="H166" s="22"/>
      <c r="I166" s="22"/>
      <c r="J166" s="22"/>
    </row>
    <row r="167" spans="5:10" x14ac:dyDescent="0.15">
      <c r="E167" s="22"/>
      <c r="F167" s="22"/>
      <c r="G167" s="22"/>
      <c r="H167" s="22"/>
      <c r="I167" s="22"/>
      <c r="J167" s="22"/>
    </row>
    <row r="168" spans="5:10" x14ac:dyDescent="0.15">
      <c r="E168" s="22"/>
      <c r="F168" s="22"/>
      <c r="G168" s="22"/>
      <c r="H168" s="22"/>
      <c r="I168" s="22"/>
      <c r="J168" s="22"/>
    </row>
    <row r="169" spans="5:10" x14ac:dyDescent="0.15">
      <c r="E169" s="22"/>
      <c r="F169" s="22"/>
      <c r="G169" s="22"/>
      <c r="H169" s="22"/>
      <c r="I169" s="22"/>
      <c r="J169" s="22"/>
    </row>
    <row r="170" spans="5:10" x14ac:dyDescent="0.15">
      <c r="E170" s="22"/>
      <c r="F170" s="22"/>
      <c r="G170" s="22"/>
      <c r="H170" s="22"/>
      <c r="I170" s="22"/>
      <c r="J170" s="22"/>
    </row>
    <row r="171" spans="5:10" x14ac:dyDescent="0.15">
      <c r="E171" s="22"/>
      <c r="F171" s="22"/>
      <c r="G171" s="22"/>
      <c r="H171" s="22"/>
      <c r="I171" s="22"/>
      <c r="J171" s="22"/>
    </row>
    <row r="172" spans="5:10" x14ac:dyDescent="0.15">
      <c r="E172" s="22"/>
      <c r="F172" s="22"/>
      <c r="G172" s="22"/>
      <c r="H172" s="22"/>
      <c r="I172" s="22"/>
      <c r="J172" s="22"/>
    </row>
    <row r="173" spans="5:10" x14ac:dyDescent="0.15">
      <c r="E173" s="22"/>
      <c r="F173" s="22"/>
      <c r="G173" s="22"/>
      <c r="H173" s="22"/>
      <c r="I173" s="22"/>
      <c r="J173" s="22"/>
    </row>
    <row r="174" spans="5:10" x14ac:dyDescent="0.15">
      <c r="E174" s="22"/>
      <c r="F174" s="22"/>
      <c r="G174" s="22"/>
      <c r="H174" s="22"/>
      <c r="I174" s="22"/>
      <c r="J174" s="22"/>
    </row>
    <row r="175" spans="5:10" x14ac:dyDescent="0.15">
      <c r="E175" s="22"/>
      <c r="F175" s="22"/>
      <c r="G175" s="22"/>
      <c r="H175" s="22"/>
      <c r="I175" s="22"/>
      <c r="J175" s="22"/>
    </row>
    <row r="176" spans="5:10" x14ac:dyDescent="0.15">
      <c r="E176" s="22"/>
      <c r="F176" s="22"/>
      <c r="G176" s="22"/>
      <c r="H176" s="22"/>
      <c r="I176" s="22"/>
      <c r="J176" s="22"/>
    </row>
    <row r="177" spans="5:10" x14ac:dyDescent="0.15">
      <c r="E177" s="22"/>
      <c r="F177" s="22"/>
      <c r="G177" s="22"/>
      <c r="H177" s="22"/>
      <c r="I177" s="22"/>
      <c r="J177" s="22"/>
    </row>
    <row r="178" spans="5:10" x14ac:dyDescent="0.15">
      <c r="E178" s="22"/>
      <c r="F178" s="22"/>
      <c r="G178" s="22"/>
      <c r="H178" s="22"/>
      <c r="I178" s="22"/>
      <c r="J178" s="22"/>
    </row>
    <row r="179" spans="5:10" x14ac:dyDescent="0.15">
      <c r="E179" s="22"/>
      <c r="F179" s="22"/>
      <c r="G179" s="22"/>
      <c r="H179" s="22"/>
      <c r="I179" s="22"/>
      <c r="J179" s="22"/>
    </row>
    <row r="180" spans="5:10" x14ac:dyDescent="0.15">
      <c r="E180" s="22"/>
      <c r="F180" s="22"/>
      <c r="G180" s="22"/>
      <c r="H180" s="22"/>
      <c r="I180" s="22"/>
      <c r="J180" s="22"/>
    </row>
    <row r="181" spans="5:10" x14ac:dyDescent="0.15">
      <c r="E181" s="22"/>
      <c r="F181" s="22"/>
      <c r="G181" s="22"/>
      <c r="H181" s="22"/>
      <c r="I181" s="22"/>
      <c r="J181" s="22"/>
    </row>
    <row r="182" spans="5:10" x14ac:dyDescent="0.15">
      <c r="E182" s="22"/>
      <c r="F182" s="22"/>
      <c r="G182" s="22"/>
      <c r="H182" s="22"/>
      <c r="I182" s="22"/>
      <c r="J182" s="22"/>
    </row>
    <row r="183" spans="5:10" x14ac:dyDescent="0.15">
      <c r="E183" s="22"/>
      <c r="F183" s="22"/>
      <c r="G183" s="22"/>
      <c r="H183" s="22"/>
      <c r="I183" s="22"/>
      <c r="J183" s="22"/>
    </row>
    <row r="184" spans="5:10" x14ac:dyDescent="0.15">
      <c r="E184" s="22"/>
      <c r="F184" s="22"/>
      <c r="G184" s="22"/>
      <c r="H184" s="22"/>
      <c r="I184" s="22"/>
      <c r="J184" s="22"/>
    </row>
    <row r="185" spans="5:10" x14ac:dyDescent="0.15">
      <c r="E185" s="22"/>
      <c r="F185" s="22"/>
      <c r="G185" s="22"/>
      <c r="H185" s="22"/>
      <c r="I185" s="22"/>
      <c r="J185" s="22"/>
    </row>
    <row r="186" spans="5:10" x14ac:dyDescent="0.15">
      <c r="E186" s="22"/>
      <c r="F186" s="22"/>
      <c r="G186" s="22"/>
      <c r="H186" s="22"/>
      <c r="I186" s="22"/>
      <c r="J186" s="22"/>
    </row>
    <row r="187" spans="5:10" x14ac:dyDescent="0.15">
      <c r="E187" s="22"/>
      <c r="F187" s="22"/>
      <c r="G187" s="22"/>
      <c r="H187" s="22"/>
      <c r="I187" s="22"/>
      <c r="J187" s="22"/>
    </row>
    <row r="188" spans="5:10" x14ac:dyDescent="0.15">
      <c r="E188" s="22"/>
      <c r="F188" s="22"/>
      <c r="G188" s="22"/>
      <c r="H188" s="22"/>
      <c r="I188" s="22"/>
      <c r="J188" s="22"/>
    </row>
    <row r="189" spans="5:10" x14ac:dyDescent="0.15">
      <c r="E189" s="22"/>
      <c r="F189" s="22"/>
      <c r="G189" s="22"/>
      <c r="H189" s="22"/>
      <c r="I189" s="22"/>
      <c r="J189" s="22"/>
    </row>
    <row r="190" spans="5:10" x14ac:dyDescent="0.15">
      <c r="E190" s="22"/>
      <c r="F190" s="22"/>
      <c r="G190" s="22"/>
      <c r="H190" s="22"/>
      <c r="I190" s="22"/>
      <c r="J190" s="22"/>
    </row>
    <row r="191" spans="5:10" x14ac:dyDescent="0.15">
      <c r="E191" s="22"/>
      <c r="F191" s="22"/>
      <c r="G191" s="22"/>
      <c r="H191" s="22"/>
      <c r="I191" s="22"/>
      <c r="J191" s="22"/>
    </row>
    <row r="192" spans="5:10" x14ac:dyDescent="0.15">
      <c r="E192" s="22"/>
      <c r="F192" s="22"/>
      <c r="G192" s="22"/>
      <c r="H192" s="22"/>
      <c r="I192" s="22"/>
      <c r="J192" s="22"/>
    </row>
    <row r="193" spans="5:10" x14ac:dyDescent="0.15">
      <c r="E193" s="22"/>
      <c r="F193" s="22"/>
      <c r="G193" s="22"/>
      <c r="H193" s="22"/>
      <c r="I193" s="22"/>
      <c r="J193" s="22"/>
    </row>
    <row r="194" spans="5:10" x14ac:dyDescent="0.15">
      <c r="E194" s="22"/>
      <c r="F194" s="22"/>
      <c r="G194" s="22"/>
      <c r="H194" s="22"/>
      <c r="I194" s="22"/>
      <c r="J194" s="22"/>
    </row>
    <row r="195" spans="5:10" x14ac:dyDescent="0.15">
      <c r="E195" s="22"/>
      <c r="F195" s="22"/>
      <c r="G195" s="22"/>
      <c r="H195" s="22"/>
      <c r="I195" s="22"/>
      <c r="J195" s="22"/>
    </row>
    <row r="196" spans="5:10" x14ac:dyDescent="0.15">
      <c r="E196" s="22"/>
      <c r="F196" s="22"/>
      <c r="G196" s="22"/>
      <c r="H196" s="22"/>
      <c r="I196" s="22"/>
      <c r="J196" s="22"/>
    </row>
    <row r="197" spans="5:10" x14ac:dyDescent="0.15">
      <c r="E197" s="22"/>
      <c r="F197" s="22"/>
      <c r="G197" s="22"/>
      <c r="H197" s="22"/>
      <c r="I197" s="22"/>
      <c r="J197" s="22"/>
    </row>
    <row r="198" spans="5:10" x14ac:dyDescent="0.15">
      <c r="E198" s="22"/>
      <c r="F198" s="22"/>
      <c r="G198" s="22"/>
      <c r="H198" s="22"/>
      <c r="I198" s="22"/>
      <c r="J198" s="22"/>
    </row>
    <row r="199" spans="5:10" x14ac:dyDescent="0.15">
      <c r="E199" s="22"/>
      <c r="F199" s="22"/>
      <c r="G199" s="22"/>
      <c r="H199" s="22"/>
      <c r="I199" s="22"/>
      <c r="J199" s="22"/>
    </row>
    <row r="200" spans="5:10" x14ac:dyDescent="0.15">
      <c r="E200" s="22"/>
      <c r="F200" s="22"/>
      <c r="G200" s="22"/>
      <c r="H200" s="22"/>
      <c r="I200" s="22"/>
      <c r="J200" s="22"/>
    </row>
    <row r="201" spans="5:10" x14ac:dyDescent="0.15">
      <c r="E201" s="22"/>
      <c r="F201" s="22"/>
      <c r="G201" s="22"/>
      <c r="H201" s="22"/>
      <c r="I201" s="22"/>
      <c r="J201" s="22"/>
    </row>
    <row r="202" spans="5:10" x14ac:dyDescent="0.15">
      <c r="E202" s="22"/>
      <c r="F202" s="22"/>
      <c r="G202" s="22"/>
      <c r="H202" s="22"/>
      <c r="I202" s="22"/>
      <c r="J202" s="22"/>
    </row>
    <row r="203" spans="5:10" x14ac:dyDescent="0.15">
      <c r="E203" s="22"/>
      <c r="F203" s="22"/>
      <c r="G203" s="22"/>
      <c r="H203" s="22"/>
      <c r="I203" s="22"/>
      <c r="J203" s="22"/>
    </row>
    <row r="204" spans="5:10" x14ac:dyDescent="0.15">
      <c r="E204" s="22"/>
      <c r="F204" s="22"/>
      <c r="G204" s="22"/>
      <c r="H204" s="22"/>
      <c r="I204" s="22"/>
      <c r="J204" s="22"/>
    </row>
    <row r="205" spans="5:10" x14ac:dyDescent="0.15">
      <c r="E205" s="22"/>
      <c r="F205" s="22"/>
      <c r="G205" s="22"/>
      <c r="H205" s="22"/>
      <c r="I205" s="22"/>
      <c r="J205" s="22"/>
    </row>
    <row r="206" spans="5:10" x14ac:dyDescent="0.15">
      <c r="E206" s="22"/>
      <c r="F206" s="22"/>
      <c r="G206" s="22"/>
      <c r="H206" s="22"/>
      <c r="I206" s="22"/>
      <c r="J206" s="22"/>
    </row>
    <row r="207" spans="5:10" x14ac:dyDescent="0.15">
      <c r="E207" s="22"/>
      <c r="F207" s="22"/>
      <c r="G207" s="22"/>
      <c r="H207" s="22"/>
      <c r="I207" s="22"/>
      <c r="J207" s="22"/>
    </row>
    <row r="208" spans="5:10" x14ac:dyDescent="0.15">
      <c r="E208" s="22"/>
      <c r="F208" s="22"/>
      <c r="G208" s="22"/>
      <c r="H208" s="22"/>
      <c r="I208" s="22"/>
      <c r="J208" s="22"/>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57"/>
  <sheetViews>
    <sheetView tabSelected="1" workbookViewId="0">
      <selection activeCell="U8" sqref="U8"/>
    </sheetView>
  </sheetViews>
  <sheetFormatPr baseColWidth="10" defaultColWidth="9.1640625" defaultRowHeight="13" x14ac:dyDescent="0.15"/>
  <cols>
    <col min="2" max="2" width="22.5" customWidth="1"/>
    <col min="3" max="3" width="7.83203125" customWidth="1"/>
    <col min="4" max="4" width="14.5" customWidth="1"/>
    <col min="10" max="10" width="20" customWidth="1"/>
  </cols>
  <sheetData>
    <row r="2" spans="2:11" x14ac:dyDescent="0.15">
      <c r="B2" t="s">
        <v>85</v>
      </c>
      <c r="J2" t="s">
        <v>80</v>
      </c>
    </row>
    <row r="3" spans="2:11" x14ac:dyDescent="0.15">
      <c r="B3" s="1" t="s">
        <v>28</v>
      </c>
    </row>
    <row r="4" spans="2:11" x14ac:dyDescent="0.15">
      <c r="B4" s="2" t="s">
        <v>1</v>
      </c>
      <c r="J4" t="s">
        <v>81</v>
      </c>
      <c r="K4" t="s">
        <v>82</v>
      </c>
    </row>
    <row r="5" spans="2:11" ht="15" x14ac:dyDescent="0.2">
      <c r="D5" t="s">
        <v>83</v>
      </c>
      <c r="E5" t="s">
        <v>84</v>
      </c>
      <c r="J5" s="7" t="s">
        <v>77</v>
      </c>
      <c r="K5" s="7">
        <v>45.755000000000003</v>
      </c>
    </row>
    <row r="6" spans="2:11" ht="15" x14ac:dyDescent="0.2">
      <c r="B6" s="2" t="s">
        <v>29</v>
      </c>
      <c r="C6" s="6">
        <v>100909</v>
      </c>
      <c r="D6" s="12">
        <f>C6/1000</f>
        <v>100.90900000000001</v>
      </c>
      <c r="E6" s="9">
        <v>74.628</v>
      </c>
      <c r="J6" s="8" t="s">
        <v>43</v>
      </c>
      <c r="K6" s="8">
        <v>55.832999999999998</v>
      </c>
    </row>
    <row r="7" spans="2:11" ht="15" x14ac:dyDescent="0.2">
      <c r="B7" s="2" t="s">
        <v>30</v>
      </c>
      <c r="C7" s="6">
        <v>87812</v>
      </c>
      <c r="D7" s="12">
        <f t="shared" ref="D7:D57" si="0">C7/1000</f>
        <v>87.811999999999998</v>
      </c>
      <c r="E7" s="9">
        <v>67.849999999999994</v>
      </c>
      <c r="J7" s="8" t="s">
        <v>62</v>
      </c>
      <c r="K7" s="8">
        <v>57.173000000000002</v>
      </c>
    </row>
    <row r="8" spans="2:11" ht="15" x14ac:dyDescent="0.2">
      <c r="B8" s="2" t="s">
        <v>31</v>
      </c>
      <c r="C8" s="6">
        <v>87447</v>
      </c>
      <c r="D8" s="12">
        <f t="shared" si="0"/>
        <v>87.447000000000003</v>
      </c>
      <c r="E8" s="9">
        <v>65.001000000000005</v>
      </c>
      <c r="J8" s="7" t="s">
        <v>75</v>
      </c>
      <c r="K8" s="7">
        <v>44.866999999999997</v>
      </c>
    </row>
    <row r="9" spans="2:11" ht="15" x14ac:dyDescent="0.2">
      <c r="B9" s="2" t="s">
        <v>32</v>
      </c>
      <c r="C9" s="6">
        <v>80724</v>
      </c>
      <c r="D9" s="12">
        <f t="shared" si="0"/>
        <v>80.724000000000004</v>
      </c>
      <c r="E9" s="9">
        <v>64.290000000000006</v>
      </c>
      <c r="J9" s="9" t="s">
        <v>33</v>
      </c>
      <c r="K9" s="9">
        <v>62.985999999999997</v>
      </c>
    </row>
    <row r="10" spans="2:11" ht="15" x14ac:dyDescent="0.2">
      <c r="B10" s="2" t="s">
        <v>33</v>
      </c>
      <c r="C10" s="6">
        <v>80423</v>
      </c>
      <c r="D10" s="12">
        <f t="shared" si="0"/>
        <v>80.423000000000002</v>
      </c>
      <c r="E10" s="9">
        <v>62.985999999999997</v>
      </c>
      <c r="J10" s="8" t="s">
        <v>36</v>
      </c>
      <c r="K10" s="8">
        <v>61.710999999999999</v>
      </c>
    </row>
    <row r="11" spans="2:11" ht="15" x14ac:dyDescent="0.2">
      <c r="B11" s="2" t="s">
        <v>34</v>
      </c>
      <c r="C11" s="6">
        <v>79659</v>
      </c>
      <c r="D11" s="12">
        <f t="shared" si="0"/>
        <v>79.659000000000006</v>
      </c>
      <c r="E11" s="8">
        <v>65.597999999999999</v>
      </c>
      <c r="J11" s="9" t="s">
        <v>31</v>
      </c>
      <c r="K11" s="9">
        <v>65.001000000000005</v>
      </c>
    </row>
    <row r="12" spans="2:11" ht="15" x14ac:dyDescent="0.2">
      <c r="B12" s="2" t="s">
        <v>35</v>
      </c>
      <c r="C12" s="6">
        <v>79581</v>
      </c>
      <c r="D12" s="12">
        <f t="shared" si="0"/>
        <v>79.581000000000003</v>
      </c>
      <c r="E12" s="8">
        <v>63.753</v>
      </c>
      <c r="J12" s="8" t="s">
        <v>53</v>
      </c>
      <c r="K12" s="8">
        <v>58.423999999999999</v>
      </c>
    </row>
    <row r="13" spans="2:11" ht="15" x14ac:dyDescent="0.2">
      <c r="B13" s="2" t="s">
        <v>36</v>
      </c>
      <c r="C13" s="6">
        <v>78918</v>
      </c>
      <c r="D13" s="12">
        <f t="shared" si="0"/>
        <v>78.918000000000006</v>
      </c>
      <c r="E13" s="8">
        <v>61.710999999999999</v>
      </c>
      <c r="J13" s="9" t="s">
        <v>29</v>
      </c>
      <c r="K13" s="9">
        <v>74.628</v>
      </c>
    </row>
    <row r="14" spans="2:11" ht="15" x14ac:dyDescent="0.2">
      <c r="B14" s="2" t="s">
        <v>37</v>
      </c>
      <c r="C14" s="6">
        <v>77837</v>
      </c>
      <c r="D14" s="12">
        <f t="shared" si="0"/>
        <v>77.837000000000003</v>
      </c>
      <c r="E14" s="8">
        <v>44.094000000000001</v>
      </c>
      <c r="J14" s="8" t="s">
        <v>46</v>
      </c>
      <c r="K14" s="8">
        <v>57.070999999999998</v>
      </c>
    </row>
    <row r="15" spans="2:11" ht="15" x14ac:dyDescent="0.2">
      <c r="B15" s="2" t="s">
        <v>38</v>
      </c>
      <c r="C15" s="6">
        <v>77260</v>
      </c>
      <c r="D15" s="12">
        <f t="shared" si="0"/>
        <v>77.260000000000005</v>
      </c>
      <c r="E15" s="8">
        <v>61.15</v>
      </c>
      <c r="J15" s="8" t="s">
        <v>70</v>
      </c>
      <c r="K15" s="8">
        <v>52.439</v>
      </c>
    </row>
    <row r="16" spans="2:11" ht="15" x14ac:dyDescent="0.2">
      <c r="B16" s="2" t="s">
        <v>39</v>
      </c>
      <c r="C16" s="6">
        <v>73849</v>
      </c>
      <c r="D16" s="12">
        <f t="shared" si="0"/>
        <v>73.849000000000004</v>
      </c>
      <c r="E16" s="8">
        <v>64.896000000000001</v>
      </c>
      <c r="J16" s="8" t="s">
        <v>55</v>
      </c>
      <c r="K16" s="8">
        <v>64.581000000000003</v>
      </c>
    </row>
    <row r="17" spans="2:11" ht="15" x14ac:dyDescent="0.2">
      <c r="B17" s="2" t="s">
        <v>40</v>
      </c>
      <c r="C17" s="6">
        <v>73341</v>
      </c>
      <c r="D17" s="12">
        <f t="shared" si="0"/>
        <v>73.340999999999994</v>
      </c>
      <c r="E17" s="8">
        <v>44.933999999999997</v>
      </c>
      <c r="J17" s="8" t="s">
        <v>69</v>
      </c>
      <c r="K17" s="8">
        <v>52.715000000000003</v>
      </c>
    </row>
    <row r="18" spans="2:11" ht="15" x14ac:dyDescent="0.2">
      <c r="B18" s="2" t="s">
        <v>41</v>
      </c>
      <c r="C18" s="6">
        <v>72855</v>
      </c>
      <c r="D18" s="12">
        <f t="shared" si="0"/>
        <v>72.855000000000004</v>
      </c>
      <c r="E18" s="8">
        <v>61.442999999999998</v>
      </c>
      <c r="J18" s="8" t="s">
        <v>44</v>
      </c>
      <c r="K18" s="8">
        <v>57.935000000000002</v>
      </c>
    </row>
    <row r="19" spans="2:11" ht="15" x14ac:dyDescent="0.2">
      <c r="B19" s="2" t="s">
        <v>42</v>
      </c>
      <c r="C19" s="6">
        <v>71866</v>
      </c>
      <c r="D19" s="12">
        <f t="shared" si="0"/>
        <v>71.866</v>
      </c>
      <c r="E19" s="8">
        <v>61.939</v>
      </c>
      <c r="J19" s="8" t="s">
        <v>67</v>
      </c>
      <c r="K19" s="8">
        <v>49.091000000000001</v>
      </c>
    </row>
    <row r="20" spans="2:11" ht="15" x14ac:dyDescent="0.2">
      <c r="B20" s="2" t="s">
        <v>43</v>
      </c>
      <c r="C20" s="6">
        <v>71616</v>
      </c>
      <c r="D20" s="12">
        <f t="shared" si="0"/>
        <v>71.616</v>
      </c>
      <c r="E20" s="8">
        <v>55.832999999999998</v>
      </c>
      <c r="J20" s="8" t="s">
        <v>61</v>
      </c>
      <c r="K20" s="8">
        <v>55.347000000000001</v>
      </c>
    </row>
    <row r="21" spans="2:11" ht="15" x14ac:dyDescent="0.2">
      <c r="B21" s="2" t="s">
        <v>44</v>
      </c>
      <c r="C21" s="6">
        <v>70953</v>
      </c>
      <c r="D21" s="12">
        <f t="shared" si="0"/>
        <v>70.953000000000003</v>
      </c>
      <c r="E21" s="8">
        <v>57.935000000000002</v>
      </c>
      <c r="J21" s="8" t="s">
        <v>58</v>
      </c>
      <c r="K21" s="8">
        <v>50.761000000000003</v>
      </c>
    </row>
    <row r="22" spans="2:11" ht="15" x14ac:dyDescent="0.2">
      <c r="B22" s="2" t="s">
        <v>45</v>
      </c>
      <c r="C22" s="6">
        <v>70353</v>
      </c>
      <c r="D22" s="12">
        <f t="shared" si="0"/>
        <v>70.352999999999994</v>
      </c>
      <c r="E22" s="8">
        <v>49.860999999999997</v>
      </c>
      <c r="J22" s="7" t="s">
        <v>76</v>
      </c>
      <c r="K22" s="7">
        <v>45.91</v>
      </c>
    </row>
    <row r="23" spans="2:11" ht="15" x14ac:dyDescent="0.2">
      <c r="B23" s="10" t="s">
        <v>9</v>
      </c>
      <c r="C23" s="11">
        <v>68531</v>
      </c>
      <c r="D23" s="12">
        <f t="shared" si="0"/>
        <v>68.531000000000006</v>
      </c>
      <c r="E23" s="13">
        <v>57.186</v>
      </c>
      <c r="J23" s="8" t="s">
        <v>72</v>
      </c>
      <c r="K23" s="8">
        <v>45.771999999999998</v>
      </c>
    </row>
    <row r="24" spans="2:11" ht="15" x14ac:dyDescent="0.2">
      <c r="B24" s="2" t="s">
        <v>46</v>
      </c>
      <c r="C24" s="6">
        <v>68248</v>
      </c>
      <c r="D24" s="12">
        <f t="shared" si="0"/>
        <v>68.248000000000005</v>
      </c>
      <c r="E24" s="8">
        <v>57.070999999999998</v>
      </c>
      <c r="J24" s="8" t="s">
        <v>59</v>
      </c>
      <c r="K24" s="8">
        <v>59.616999999999997</v>
      </c>
    </row>
    <row r="25" spans="2:11" ht="15" x14ac:dyDescent="0.2">
      <c r="B25" s="2" t="s">
        <v>47</v>
      </c>
      <c r="C25" s="6">
        <v>67839</v>
      </c>
      <c r="D25" s="12">
        <f t="shared" si="0"/>
        <v>67.838999999999999</v>
      </c>
      <c r="E25" s="8">
        <v>56.826999999999998</v>
      </c>
      <c r="J25" s="8" t="s">
        <v>39</v>
      </c>
      <c r="K25" s="8">
        <v>64.896000000000001</v>
      </c>
    </row>
    <row r="26" spans="2:11" ht="15" x14ac:dyDescent="0.2">
      <c r="B26" s="2" t="s">
        <v>48</v>
      </c>
      <c r="C26" s="6">
        <v>67800</v>
      </c>
      <c r="D26" s="12">
        <f t="shared" si="0"/>
        <v>67.8</v>
      </c>
      <c r="E26" s="8">
        <v>51.317</v>
      </c>
      <c r="J26" s="9" t="s">
        <v>30</v>
      </c>
      <c r="K26" s="9">
        <v>67.849999999999994</v>
      </c>
    </row>
    <row r="27" spans="2:11" ht="15" x14ac:dyDescent="0.2">
      <c r="B27" s="2" t="s">
        <v>49</v>
      </c>
      <c r="C27" s="6">
        <v>66480</v>
      </c>
      <c r="D27" s="12">
        <f t="shared" si="0"/>
        <v>66.48</v>
      </c>
      <c r="E27" s="8">
        <v>61.136000000000003</v>
      </c>
      <c r="J27" s="8" t="s">
        <v>68</v>
      </c>
      <c r="K27" s="8">
        <v>54.854999999999997</v>
      </c>
    </row>
    <row r="28" spans="2:11" ht="15" x14ac:dyDescent="0.2">
      <c r="B28" s="2" t="s">
        <v>50</v>
      </c>
      <c r="C28" s="6">
        <v>66463</v>
      </c>
      <c r="D28" s="12">
        <f t="shared" si="0"/>
        <v>66.462999999999994</v>
      </c>
      <c r="E28" s="8">
        <v>64.870999999999995</v>
      </c>
      <c r="J28" s="8" t="s">
        <v>42</v>
      </c>
      <c r="K28" s="8">
        <v>61.939</v>
      </c>
    </row>
    <row r="29" spans="2:11" ht="15" x14ac:dyDescent="0.2">
      <c r="B29" s="2" t="s">
        <v>51</v>
      </c>
      <c r="C29" s="6">
        <v>65426</v>
      </c>
      <c r="D29" s="12">
        <f t="shared" si="0"/>
        <v>65.426000000000002</v>
      </c>
      <c r="E29" s="8">
        <v>63.892000000000003</v>
      </c>
      <c r="J29" s="7" t="s">
        <v>79</v>
      </c>
      <c r="K29" s="7">
        <v>45.286999999999999</v>
      </c>
    </row>
    <row r="30" spans="2:11" ht="15" x14ac:dyDescent="0.2">
      <c r="B30" s="2" t="s">
        <v>52</v>
      </c>
      <c r="C30" s="6">
        <v>65422</v>
      </c>
      <c r="D30" s="12">
        <f t="shared" si="0"/>
        <v>65.421999999999997</v>
      </c>
      <c r="E30" s="8">
        <v>53.451000000000001</v>
      </c>
      <c r="J30" s="8" t="s">
        <v>63</v>
      </c>
      <c r="K30" s="8">
        <v>51.28</v>
      </c>
    </row>
    <row r="31" spans="2:11" ht="15" x14ac:dyDescent="0.2">
      <c r="B31" s="2" t="s">
        <v>53</v>
      </c>
      <c r="C31" s="6">
        <v>65392</v>
      </c>
      <c r="D31" s="12">
        <f t="shared" si="0"/>
        <v>65.391999999999996</v>
      </c>
      <c r="E31" s="8">
        <v>58.423999999999999</v>
      </c>
      <c r="J31" s="8" t="s">
        <v>57</v>
      </c>
      <c r="K31" s="8">
        <v>53.463000000000001</v>
      </c>
    </row>
    <row r="32" spans="2:11" ht="15" x14ac:dyDescent="0.2">
      <c r="B32" s="2" t="s">
        <v>54</v>
      </c>
      <c r="C32" s="6">
        <v>65168</v>
      </c>
      <c r="D32" s="12">
        <f t="shared" si="0"/>
        <v>65.168000000000006</v>
      </c>
      <c r="E32" s="8">
        <v>56.073</v>
      </c>
      <c r="J32" s="8" t="s">
        <v>48</v>
      </c>
      <c r="K32" s="8">
        <v>51.317</v>
      </c>
    </row>
    <row r="33" spans="2:11" ht="15" x14ac:dyDescent="0.2">
      <c r="B33" s="2" t="s">
        <v>55</v>
      </c>
      <c r="C33" s="6">
        <v>65151</v>
      </c>
      <c r="D33" s="12">
        <f t="shared" si="0"/>
        <v>65.150999999999996</v>
      </c>
      <c r="E33" s="8">
        <v>64.581000000000003</v>
      </c>
      <c r="J33" s="8" t="s">
        <v>54</v>
      </c>
      <c r="K33" s="8">
        <v>56.073</v>
      </c>
    </row>
    <row r="34" spans="2:11" ht="15" x14ac:dyDescent="0.2">
      <c r="B34" s="2" t="s">
        <v>56</v>
      </c>
      <c r="C34" s="6">
        <v>63963</v>
      </c>
      <c r="D34" s="12">
        <f t="shared" si="0"/>
        <v>63.963000000000001</v>
      </c>
      <c r="E34" s="8">
        <v>56.43</v>
      </c>
      <c r="J34" s="8" t="s">
        <v>38</v>
      </c>
      <c r="K34" s="8">
        <v>61.15</v>
      </c>
    </row>
    <row r="35" spans="2:11" ht="15" x14ac:dyDescent="0.2">
      <c r="B35" s="2" t="s">
        <v>57</v>
      </c>
      <c r="C35" s="6">
        <v>63918</v>
      </c>
      <c r="D35" s="12">
        <f t="shared" si="0"/>
        <v>63.917999999999999</v>
      </c>
      <c r="E35" s="8">
        <v>53.463000000000001</v>
      </c>
      <c r="J35" s="9" t="s">
        <v>32</v>
      </c>
      <c r="K35" s="9">
        <v>64.290000000000006</v>
      </c>
    </row>
    <row r="36" spans="2:11" ht="15" x14ac:dyDescent="0.2">
      <c r="B36" s="2" t="s">
        <v>58</v>
      </c>
      <c r="C36" s="6">
        <v>63732</v>
      </c>
      <c r="D36" s="12">
        <f t="shared" si="0"/>
        <v>63.731999999999999</v>
      </c>
      <c r="E36" s="8">
        <v>50.761000000000003</v>
      </c>
      <c r="J36" s="8" t="s">
        <v>74</v>
      </c>
      <c r="K36" s="8">
        <v>56.728999999999999</v>
      </c>
    </row>
    <row r="37" spans="2:11" ht="15" x14ac:dyDescent="0.2">
      <c r="B37" s="2" t="s">
        <v>59</v>
      </c>
      <c r="C37" s="6">
        <v>63117</v>
      </c>
      <c r="D37" s="12">
        <f t="shared" si="0"/>
        <v>63.116999999999997</v>
      </c>
      <c r="E37" s="8">
        <v>59.616999999999997</v>
      </c>
      <c r="J37" s="8" t="s">
        <v>35</v>
      </c>
      <c r="K37" s="8">
        <v>63.753</v>
      </c>
    </row>
    <row r="38" spans="2:11" ht="15" x14ac:dyDescent="0.2">
      <c r="B38" s="2" t="s">
        <v>60</v>
      </c>
      <c r="C38" s="6">
        <v>62823</v>
      </c>
      <c r="D38" s="12">
        <f t="shared" si="0"/>
        <v>62.823</v>
      </c>
      <c r="E38" s="8">
        <v>54.558999999999997</v>
      </c>
      <c r="J38" s="8" t="s">
        <v>65</v>
      </c>
      <c r="K38" s="8">
        <v>55.31</v>
      </c>
    </row>
    <row r="39" spans="2:11" ht="15" x14ac:dyDescent="0.2">
      <c r="B39" s="2" t="s">
        <v>61</v>
      </c>
      <c r="C39" s="6">
        <v>62351</v>
      </c>
      <c r="D39" s="12">
        <f t="shared" si="0"/>
        <v>62.350999999999999</v>
      </c>
      <c r="E39" s="8">
        <v>55.347000000000001</v>
      </c>
      <c r="J39" s="8" t="s">
        <v>40</v>
      </c>
      <c r="K39" s="8">
        <v>44.933999999999997</v>
      </c>
    </row>
    <row r="40" spans="2:11" ht="15" x14ac:dyDescent="0.2">
      <c r="B40" s="2" t="s">
        <v>62</v>
      </c>
      <c r="C40" s="6">
        <v>61652</v>
      </c>
      <c r="D40" s="12">
        <f t="shared" si="0"/>
        <v>61.652000000000001</v>
      </c>
      <c r="E40" s="8">
        <v>57.173000000000002</v>
      </c>
      <c r="J40" s="8" t="s">
        <v>66</v>
      </c>
      <c r="K40" s="8">
        <v>53.985999999999997</v>
      </c>
    </row>
    <row r="41" spans="2:11" ht="15" x14ac:dyDescent="0.2">
      <c r="B41" s="2" t="s">
        <v>63</v>
      </c>
      <c r="C41" s="6">
        <v>61302</v>
      </c>
      <c r="D41" s="12">
        <f t="shared" si="0"/>
        <v>61.302</v>
      </c>
      <c r="E41" s="8">
        <v>51.28</v>
      </c>
      <c r="J41" s="8" t="s">
        <v>71</v>
      </c>
      <c r="K41" s="8">
        <v>46.232999999999997</v>
      </c>
    </row>
    <row r="42" spans="2:11" ht="15" x14ac:dyDescent="0.2">
      <c r="B42" s="2" t="s">
        <v>64</v>
      </c>
      <c r="C42" s="6">
        <v>61049</v>
      </c>
      <c r="D42" s="12">
        <f t="shared" si="0"/>
        <v>61.048999999999999</v>
      </c>
      <c r="E42" s="8">
        <v>48.436999999999998</v>
      </c>
      <c r="J42" s="8" t="s">
        <v>51</v>
      </c>
      <c r="K42" s="8">
        <v>63.892000000000003</v>
      </c>
    </row>
    <row r="43" spans="2:11" ht="15" x14ac:dyDescent="0.2">
      <c r="B43" s="2" t="s">
        <v>65</v>
      </c>
      <c r="C43" s="6">
        <v>60484</v>
      </c>
      <c r="D43" s="12">
        <f t="shared" si="0"/>
        <v>60.484000000000002</v>
      </c>
      <c r="E43" s="8">
        <v>55.31</v>
      </c>
      <c r="J43" s="8" t="s">
        <v>47</v>
      </c>
      <c r="K43" s="8">
        <v>56.826999999999998</v>
      </c>
    </row>
    <row r="44" spans="2:11" ht="15" x14ac:dyDescent="0.2">
      <c r="B44" s="2" t="s">
        <v>66</v>
      </c>
      <c r="C44" s="6">
        <v>60402</v>
      </c>
      <c r="D44" s="12">
        <f t="shared" si="0"/>
        <v>60.402000000000001</v>
      </c>
      <c r="E44" s="8">
        <v>53.985999999999997</v>
      </c>
      <c r="J44" s="8" t="s">
        <v>49</v>
      </c>
      <c r="K44" s="8">
        <v>61.136000000000003</v>
      </c>
    </row>
    <row r="45" spans="2:11" ht="15" x14ac:dyDescent="0.2">
      <c r="B45" s="2" t="s">
        <v>67</v>
      </c>
      <c r="C45" s="6">
        <v>60038</v>
      </c>
      <c r="D45" s="12">
        <f t="shared" si="0"/>
        <v>60.037999999999997</v>
      </c>
      <c r="E45" s="8">
        <v>49.091000000000001</v>
      </c>
      <c r="J45" s="8" t="s">
        <v>73</v>
      </c>
      <c r="K45" s="8">
        <v>51.421999999999997</v>
      </c>
    </row>
    <row r="46" spans="2:11" ht="15" x14ac:dyDescent="0.2">
      <c r="B46" s="2" t="s">
        <v>68</v>
      </c>
      <c r="C46" s="6">
        <v>59714</v>
      </c>
      <c r="D46" s="12">
        <f t="shared" si="0"/>
        <v>59.713999999999999</v>
      </c>
      <c r="E46" s="8">
        <v>54.854999999999997</v>
      </c>
      <c r="J46" s="8" t="s">
        <v>45</v>
      </c>
      <c r="K46" s="8">
        <v>49.860999999999997</v>
      </c>
    </row>
    <row r="47" spans="2:11" ht="15" x14ac:dyDescent="0.2">
      <c r="B47" s="2" t="s">
        <v>69</v>
      </c>
      <c r="C47" s="6">
        <v>59035</v>
      </c>
      <c r="D47" s="12">
        <f t="shared" si="0"/>
        <v>59.034999999999997</v>
      </c>
      <c r="E47" s="8">
        <v>52.715000000000003</v>
      </c>
      <c r="J47" s="8" t="s">
        <v>64</v>
      </c>
      <c r="K47" s="8">
        <v>48.436999999999998</v>
      </c>
    </row>
    <row r="48" spans="2:11" ht="15" x14ac:dyDescent="0.2">
      <c r="B48" s="2" t="s">
        <v>70</v>
      </c>
      <c r="C48" s="6">
        <v>58581</v>
      </c>
      <c r="D48" s="12">
        <f t="shared" si="0"/>
        <v>58.581000000000003</v>
      </c>
      <c r="E48" s="8">
        <v>52.439</v>
      </c>
      <c r="J48" s="8" t="s">
        <v>52</v>
      </c>
      <c r="K48" s="8">
        <v>53.451000000000001</v>
      </c>
    </row>
    <row r="49" spans="2:11" ht="15" x14ac:dyDescent="0.2">
      <c r="B49" s="2" t="s">
        <v>71</v>
      </c>
      <c r="C49" s="6">
        <v>58499</v>
      </c>
      <c r="D49" s="12">
        <f t="shared" si="0"/>
        <v>58.499000000000002</v>
      </c>
      <c r="E49" s="8">
        <v>46.232999999999997</v>
      </c>
      <c r="J49" s="8" t="s">
        <v>60</v>
      </c>
      <c r="K49" s="8">
        <v>54.558999999999997</v>
      </c>
    </row>
    <row r="50" spans="2:11" ht="15" x14ac:dyDescent="0.2">
      <c r="B50" s="2" t="s">
        <v>72</v>
      </c>
      <c r="C50" s="6">
        <v>57100</v>
      </c>
      <c r="D50" s="12">
        <f t="shared" si="0"/>
        <v>57.1</v>
      </c>
      <c r="E50" s="8">
        <v>45.771999999999998</v>
      </c>
      <c r="J50" s="8" t="s">
        <v>50</v>
      </c>
      <c r="K50" s="8">
        <v>64.870999999999995</v>
      </c>
    </row>
    <row r="51" spans="2:11" ht="15" x14ac:dyDescent="0.2">
      <c r="B51" s="2" t="s">
        <v>73</v>
      </c>
      <c r="C51" s="6">
        <v>56123</v>
      </c>
      <c r="D51" s="12">
        <f t="shared" si="0"/>
        <v>56.122999999999998</v>
      </c>
      <c r="E51" s="8">
        <v>51.421999999999997</v>
      </c>
      <c r="J51" s="8" t="s">
        <v>41</v>
      </c>
      <c r="K51" s="8">
        <v>61.442999999999998</v>
      </c>
    </row>
    <row r="52" spans="2:11" ht="15" x14ac:dyDescent="0.2">
      <c r="B52" s="2" t="s">
        <v>74</v>
      </c>
      <c r="C52" s="6">
        <v>54428</v>
      </c>
      <c r="D52" s="12">
        <f t="shared" si="0"/>
        <v>54.427999999999997</v>
      </c>
      <c r="E52" s="8">
        <v>56.728999999999999</v>
      </c>
      <c r="J52" s="8" t="s">
        <v>34</v>
      </c>
      <c r="K52" s="8">
        <v>65.597999999999999</v>
      </c>
    </row>
    <row r="53" spans="2:11" ht="15" x14ac:dyDescent="0.2">
      <c r="B53" s="2" t="s">
        <v>75</v>
      </c>
      <c r="C53" s="6">
        <v>54347</v>
      </c>
      <c r="D53" s="12">
        <f t="shared" si="0"/>
        <v>54.347000000000001</v>
      </c>
      <c r="E53" s="7">
        <v>44.866999999999997</v>
      </c>
      <c r="J53" s="7" t="s">
        <v>78</v>
      </c>
      <c r="K53" s="7">
        <v>42.207000000000001</v>
      </c>
    </row>
    <row r="54" spans="2:11" ht="15" x14ac:dyDescent="0.2">
      <c r="B54" s="2" t="s">
        <v>76</v>
      </c>
      <c r="C54" s="6">
        <v>54326</v>
      </c>
      <c r="D54" s="12">
        <f t="shared" si="0"/>
        <v>54.326000000000001</v>
      </c>
      <c r="E54" s="7">
        <v>45.91</v>
      </c>
      <c r="J54" s="8" t="s">
        <v>56</v>
      </c>
      <c r="K54" s="8">
        <v>56.43</v>
      </c>
    </row>
    <row r="55" spans="2:11" ht="15" x14ac:dyDescent="0.2">
      <c r="B55" s="2" t="s">
        <v>77</v>
      </c>
      <c r="C55" s="6">
        <v>53175</v>
      </c>
      <c r="D55" s="12">
        <f t="shared" si="0"/>
        <v>53.174999999999997</v>
      </c>
      <c r="E55" s="7">
        <v>45.755000000000003</v>
      </c>
      <c r="J55" s="8" t="s">
        <v>37</v>
      </c>
      <c r="K55" s="8">
        <v>44.094000000000001</v>
      </c>
    </row>
    <row r="56" spans="2:11" ht="15" x14ac:dyDescent="0.2">
      <c r="B56" s="2" t="s">
        <v>78</v>
      </c>
      <c r="C56" s="6">
        <v>52585</v>
      </c>
      <c r="D56" s="12">
        <f t="shared" si="0"/>
        <v>52.585000000000001</v>
      </c>
      <c r="E56" s="7">
        <v>42.207000000000001</v>
      </c>
    </row>
    <row r="57" spans="2:11" ht="15" x14ac:dyDescent="0.2">
      <c r="B57" s="2" t="s">
        <v>79</v>
      </c>
      <c r="C57" s="6">
        <v>48110</v>
      </c>
      <c r="D57" s="12">
        <f t="shared" si="0"/>
        <v>48.11</v>
      </c>
      <c r="E57" s="7">
        <v>45.286999999999999</v>
      </c>
    </row>
  </sheetData>
  <pageMargins left="0.75" right="0.75" top="1" bottom="1" header="0.5" footer="0.5"/>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1F706-477E-BB47-8907-49075F02CFE5}">
  <dimension ref="B2:H55"/>
  <sheetViews>
    <sheetView workbookViewId="0">
      <selection activeCell="J48" sqref="J48"/>
    </sheetView>
  </sheetViews>
  <sheetFormatPr baseColWidth="10" defaultRowHeight="13" x14ac:dyDescent="0.15"/>
  <cols>
    <col min="3" max="3" width="15.5" customWidth="1"/>
    <col min="7" max="7" width="17.6640625" customWidth="1"/>
  </cols>
  <sheetData>
    <row r="2" spans="2:8" x14ac:dyDescent="0.15">
      <c r="B2" t="s">
        <v>86</v>
      </c>
      <c r="G2" t="s">
        <v>80</v>
      </c>
    </row>
    <row r="4" spans="2:8" x14ac:dyDescent="0.15">
      <c r="B4" t="s">
        <v>87</v>
      </c>
      <c r="C4" t="s">
        <v>88</v>
      </c>
      <c r="D4" t="s">
        <v>84</v>
      </c>
      <c r="G4" t="s">
        <v>81</v>
      </c>
      <c r="H4" t="s">
        <v>82</v>
      </c>
    </row>
    <row r="5" spans="2:8" ht="15" x14ac:dyDescent="0.2">
      <c r="B5" t="s">
        <v>30</v>
      </c>
      <c r="C5">
        <v>225</v>
      </c>
      <c r="D5" s="18">
        <v>67.849999999999994</v>
      </c>
      <c r="G5" s="14" t="s">
        <v>77</v>
      </c>
      <c r="H5" s="15">
        <v>45.755000000000003</v>
      </c>
    </row>
    <row r="6" spans="2:8" ht="15" x14ac:dyDescent="0.2">
      <c r="B6" t="s">
        <v>32</v>
      </c>
      <c r="C6">
        <v>222</v>
      </c>
      <c r="D6" s="18">
        <v>64.290000000000006</v>
      </c>
      <c r="G6" s="8" t="s">
        <v>43</v>
      </c>
      <c r="H6" s="16">
        <v>55.832999999999998</v>
      </c>
    </row>
    <row r="7" spans="2:8" ht="15" x14ac:dyDescent="0.2">
      <c r="B7" t="s">
        <v>37</v>
      </c>
      <c r="C7">
        <v>222</v>
      </c>
      <c r="D7" s="16">
        <v>44.094000000000001</v>
      </c>
      <c r="G7" s="8" t="s">
        <v>62</v>
      </c>
      <c r="H7" s="16">
        <v>57.173000000000002</v>
      </c>
    </row>
    <row r="8" spans="2:8" ht="15" x14ac:dyDescent="0.2">
      <c r="B8" t="s">
        <v>36</v>
      </c>
      <c r="C8">
        <v>221</v>
      </c>
      <c r="D8" s="16">
        <v>61.710999999999999</v>
      </c>
      <c r="G8" s="14" t="s">
        <v>75</v>
      </c>
      <c r="H8" s="15">
        <v>44.866999999999997</v>
      </c>
    </row>
    <row r="9" spans="2:8" ht="15" x14ac:dyDescent="0.2">
      <c r="B9" t="s">
        <v>38</v>
      </c>
      <c r="C9">
        <v>221</v>
      </c>
      <c r="D9" s="16">
        <v>61.15</v>
      </c>
      <c r="G9" s="17" t="s">
        <v>33</v>
      </c>
      <c r="H9" s="18">
        <v>62.985999999999997</v>
      </c>
    </row>
    <row r="10" spans="2:8" ht="15" x14ac:dyDescent="0.2">
      <c r="B10" t="s">
        <v>67</v>
      </c>
      <c r="C10">
        <v>220</v>
      </c>
      <c r="D10" s="16">
        <v>49.091000000000001</v>
      </c>
      <c r="G10" s="8" t="s">
        <v>36</v>
      </c>
      <c r="H10" s="16">
        <v>61.710999999999999</v>
      </c>
    </row>
    <row r="11" spans="2:8" ht="15" x14ac:dyDescent="0.2">
      <c r="B11" t="s">
        <v>31</v>
      </c>
      <c r="C11">
        <v>219</v>
      </c>
      <c r="D11" s="18">
        <v>65.001000000000005</v>
      </c>
      <c r="G11" s="17" t="s">
        <v>31</v>
      </c>
      <c r="H11" s="18">
        <v>65.001000000000005</v>
      </c>
    </row>
    <row r="12" spans="2:8" ht="15" x14ac:dyDescent="0.2">
      <c r="B12" t="s">
        <v>79</v>
      </c>
      <c r="C12">
        <v>219</v>
      </c>
      <c r="D12" s="15">
        <v>45.286999999999999</v>
      </c>
      <c r="G12" s="8" t="s">
        <v>53</v>
      </c>
      <c r="H12" s="16">
        <v>58.423999999999999</v>
      </c>
    </row>
    <row r="13" spans="2:8" ht="15" x14ac:dyDescent="0.2">
      <c r="B13" t="s">
        <v>60</v>
      </c>
      <c r="C13">
        <v>219</v>
      </c>
      <c r="D13" s="16">
        <v>54.558999999999997</v>
      </c>
      <c r="G13" s="17" t="s">
        <v>29</v>
      </c>
      <c r="H13" s="18">
        <v>74.628</v>
      </c>
    </row>
    <row r="14" spans="2:8" ht="15" x14ac:dyDescent="0.2">
      <c r="B14" t="s">
        <v>46</v>
      </c>
      <c r="C14">
        <v>218</v>
      </c>
      <c r="D14" s="16">
        <v>57.070999999999998</v>
      </c>
      <c r="G14" s="8" t="s">
        <v>46</v>
      </c>
      <c r="H14" s="16">
        <v>57.070999999999998</v>
      </c>
    </row>
    <row r="15" spans="2:8" ht="15" x14ac:dyDescent="0.2">
      <c r="B15" t="s">
        <v>76</v>
      </c>
      <c r="C15">
        <v>218</v>
      </c>
      <c r="D15" s="15">
        <v>45.91</v>
      </c>
      <c r="G15" s="8" t="s">
        <v>70</v>
      </c>
      <c r="H15" s="16">
        <v>52.439</v>
      </c>
    </row>
    <row r="16" spans="2:8" ht="15" x14ac:dyDescent="0.2">
      <c r="B16" t="s">
        <v>57</v>
      </c>
      <c r="C16">
        <v>217</v>
      </c>
      <c r="D16" s="16">
        <v>53.463000000000001</v>
      </c>
      <c r="G16" s="8" t="s">
        <v>55</v>
      </c>
      <c r="H16" s="16">
        <v>64.581000000000003</v>
      </c>
    </row>
    <row r="17" spans="2:8" ht="15" x14ac:dyDescent="0.2">
      <c r="B17" t="s">
        <v>55</v>
      </c>
      <c r="C17">
        <v>216</v>
      </c>
      <c r="D17" s="16">
        <v>64.581000000000003</v>
      </c>
      <c r="G17" s="8" t="s">
        <v>69</v>
      </c>
      <c r="H17" s="16">
        <v>52.715000000000003</v>
      </c>
    </row>
    <row r="18" spans="2:8" ht="15" x14ac:dyDescent="0.2">
      <c r="B18" t="s">
        <v>69</v>
      </c>
      <c r="C18">
        <v>216</v>
      </c>
      <c r="D18" s="16">
        <v>52.715000000000003</v>
      </c>
      <c r="G18" s="8" t="s">
        <v>44</v>
      </c>
      <c r="H18" s="16">
        <v>57.935000000000002</v>
      </c>
    </row>
    <row r="19" spans="2:8" ht="15" x14ac:dyDescent="0.2">
      <c r="B19" t="s">
        <v>72</v>
      </c>
      <c r="C19">
        <v>216</v>
      </c>
      <c r="D19" s="16">
        <v>45.771999999999998</v>
      </c>
      <c r="G19" s="8" t="s">
        <v>67</v>
      </c>
      <c r="H19" s="16">
        <v>49.091000000000001</v>
      </c>
    </row>
    <row r="20" spans="2:8" ht="15" x14ac:dyDescent="0.2">
      <c r="B20" t="s">
        <v>39</v>
      </c>
      <c r="C20">
        <v>216</v>
      </c>
      <c r="D20" s="16">
        <v>64.896000000000001</v>
      </c>
      <c r="G20" s="8" t="s">
        <v>61</v>
      </c>
      <c r="H20" s="16">
        <v>55.347000000000001</v>
      </c>
    </row>
    <row r="21" spans="2:8" ht="15" x14ac:dyDescent="0.2">
      <c r="B21" t="s">
        <v>40</v>
      </c>
      <c r="C21">
        <v>216</v>
      </c>
      <c r="D21" s="16">
        <v>44.933999999999997</v>
      </c>
      <c r="G21" s="8" t="s">
        <v>58</v>
      </c>
      <c r="H21" s="16">
        <v>50.761000000000003</v>
      </c>
    </row>
    <row r="22" spans="2:8" ht="15" x14ac:dyDescent="0.2">
      <c r="B22" t="s">
        <v>66</v>
      </c>
      <c r="C22">
        <v>216</v>
      </c>
      <c r="D22" s="16">
        <v>53.985999999999997</v>
      </c>
      <c r="G22" s="14" t="s">
        <v>76</v>
      </c>
      <c r="H22" s="15">
        <v>45.91</v>
      </c>
    </row>
    <row r="23" spans="2:8" ht="15" x14ac:dyDescent="0.2">
      <c r="B23" t="s">
        <v>47</v>
      </c>
      <c r="C23">
        <v>216</v>
      </c>
      <c r="D23" s="16">
        <v>56.826999999999998</v>
      </c>
      <c r="G23" s="8" t="s">
        <v>72</v>
      </c>
      <c r="H23" s="16">
        <v>45.771999999999998</v>
      </c>
    </row>
    <row r="24" spans="2:8" ht="15" x14ac:dyDescent="0.2">
      <c r="B24" t="s">
        <v>49</v>
      </c>
      <c r="C24">
        <v>216</v>
      </c>
      <c r="D24" s="16">
        <v>61.136000000000003</v>
      </c>
      <c r="G24" s="8" t="s">
        <v>59</v>
      </c>
      <c r="H24" s="16">
        <v>59.616999999999997</v>
      </c>
    </row>
    <row r="25" spans="2:8" ht="15" x14ac:dyDescent="0.2">
      <c r="B25" t="s">
        <v>34</v>
      </c>
      <c r="C25">
        <v>216</v>
      </c>
      <c r="D25" s="16">
        <v>65.597999999999999</v>
      </c>
      <c r="G25" s="8" t="s">
        <v>39</v>
      </c>
      <c r="H25" s="16">
        <v>64.896000000000001</v>
      </c>
    </row>
    <row r="26" spans="2:8" ht="15" x14ac:dyDescent="0.2">
      <c r="B26" t="s">
        <v>61</v>
      </c>
      <c r="C26">
        <v>215</v>
      </c>
      <c r="D26" s="16">
        <v>55.347000000000001</v>
      </c>
      <c r="G26" s="17" t="s">
        <v>30</v>
      </c>
      <c r="H26" s="18">
        <v>67.849999999999994</v>
      </c>
    </row>
    <row r="27" spans="2:8" ht="15" x14ac:dyDescent="0.2">
      <c r="B27" t="s">
        <v>35</v>
      </c>
      <c r="C27">
        <v>215</v>
      </c>
      <c r="D27" s="16">
        <v>63.753</v>
      </c>
      <c r="G27" s="8" t="s">
        <v>68</v>
      </c>
      <c r="H27" s="16">
        <v>54.854999999999997</v>
      </c>
    </row>
    <row r="28" spans="2:8" ht="15" x14ac:dyDescent="0.2">
      <c r="B28" t="s">
        <v>73</v>
      </c>
      <c r="C28">
        <v>215</v>
      </c>
      <c r="D28" s="16">
        <v>51.421999999999997</v>
      </c>
      <c r="G28" s="8" t="s">
        <v>42</v>
      </c>
      <c r="H28" s="16">
        <v>61.939</v>
      </c>
    </row>
    <row r="29" spans="2:8" ht="15" x14ac:dyDescent="0.2">
      <c r="B29" t="s">
        <v>64</v>
      </c>
      <c r="C29">
        <v>215</v>
      </c>
      <c r="D29" s="16">
        <v>48.436999999999998</v>
      </c>
      <c r="G29" s="14" t="s">
        <v>79</v>
      </c>
      <c r="H29" s="15">
        <v>45.286999999999999</v>
      </c>
    </row>
    <row r="30" spans="2:8" ht="15" x14ac:dyDescent="0.2">
      <c r="B30" t="s">
        <v>56</v>
      </c>
      <c r="C30">
        <v>215</v>
      </c>
      <c r="D30" s="16">
        <v>56.43</v>
      </c>
      <c r="G30" s="8" t="s">
        <v>63</v>
      </c>
      <c r="H30" s="16">
        <v>51.28</v>
      </c>
    </row>
    <row r="31" spans="2:8" ht="15" x14ac:dyDescent="0.2">
      <c r="B31" t="s">
        <v>70</v>
      </c>
      <c r="C31">
        <v>214</v>
      </c>
      <c r="D31" s="16">
        <v>52.439</v>
      </c>
      <c r="G31" s="8" t="s">
        <v>57</v>
      </c>
      <c r="H31" s="16">
        <v>53.463000000000001</v>
      </c>
    </row>
    <row r="32" spans="2:8" ht="15" x14ac:dyDescent="0.2">
      <c r="B32" t="s">
        <v>44</v>
      </c>
      <c r="C32">
        <v>214</v>
      </c>
      <c r="D32" s="16">
        <v>57.935000000000002</v>
      </c>
      <c r="G32" s="8" t="s">
        <v>48</v>
      </c>
      <c r="H32" s="16">
        <v>51.317</v>
      </c>
    </row>
    <row r="33" spans="2:8" ht="15" x14ac:dyDescent="0.2">
      <c r="B33" t="s">
        <v>42</v>
      </c>
      <c r="C33">
        <v>214</v>
      </c>
      <c r="D33" s="16">
        <v>61.939</v>
      </c>
      <c r="G33" s="8" t="s">
        <v>54</v>
      </c>
      <c r="H33" s="16">
        <v>56.073</v>
      </c>
    </row>
    <row r="34" spans="2:8" ht="15" x14ac:dyDescent="0.2">
      <c r="B34" t="s">
        <v>45</v>
      </c>
      <c r="C34">
        <v>214</v>
      </c>
      <c r="D34" s="16">
        <v>49.860999999999997</v>
      </c>
      <c r="G34" s="8" t="s">
        <v>38</v>
      </c>
      <c r="H34" s="16">
        <v>61.15</v>
      </c>
    </row>
    <row r="35" spans="2:8" ht="15" x14ac:dyDescent="0.2">
      <c r="B35" t="s">
        <v>41</v>
      </c>
      <c r="C35">
        <v>214</v>
      </c>
      <c r="D35" s="16">
        <v>61.442999999999998</v>
      </c>
      <c r="G35" s="17" t="s">
        <v>32</v>
      </c>
      <c r="H35" s="18">
        <v>64.290000000000006</v>
      </c>
    </row>
    <row r="36" spans="2:8" ht="15" x14ac:dyDescent="0.2">
      <c r="B36" t="s">
        <v>77</v>
      </c>
      <c r="C36">
        <v>213</v>
      </c>
      <c r="D36" s="15">
        <v>45.755000000000003</v>
      </c>
      <c r="G36" s="8" t="s">
        <v>74</v>
      </c>
      <c r="H36" s="16">
        <v>56.728999999999999</v>
      </c>
    </row>
    <row r="37" spans="2:8" ht="15" x14ac:dyDescent="0.2">
      <c r="B37" t="s">
        <v>58</v>
      </c>
      <c r="C37">
        <v>213</v>
      </c>
      <c r="D37" s="16">
        <v>50.761000000000003</v>
      </c>
      <c r="G37" s="8" t="s">
        <v>35</v>
      </c>
      <c r="H37" s="16">
        <v>63.753</v>
      </c>
    </row>
    <row r="38" spans="2:8" ht="15" x14ac:dyDescent="0.2">
      <c r="B38" t="s">
        <v>54</v>
      </c>
      <c r="C38">
        <v>213</v>
      </c>
      <c r="D38" s="16">
        <v>56.073</v>
      </c>
      <c r="G38" s="8" t="s">
        <v>65</v>
      </c>
      <c r="H38" s="16">
        <v>55.31</v>
      </c>
    </row>
    <row r="39" spans="2:8" ht="15" x14ac:dyDescent="0.2">
      <c r="B39" t="s">
        <v>65</v>
      </c>
      <c r="C39">
        <v>213</v>
      </c>
      <c r="D39" s="16">
        <v>55.31</v>
      </c>
      <c r="G39" s="8" t="s">
        <v>40</v>
      </c>
      <c r="H39" s="16">
        <v>44.933999999999997</v>
      </c>
    </row>
    <row r="40" spans="2:8" ht="15" x14ac:dyDescent="0.2">
      <c r="B40" t="s">
        <v>50</v>
      </c>
      <c r="C40">
        <v>213</v>
      </c>
      <c r="D40" s="16">
        <v>64.870999999999995</v>
      </c>
      <c r="G40" s="8" t="s">
        <v>66</v>
      </c>
      <c r="H40" s="16">
        <v>53.985999999999997</v>
      </c>
    </row>
    <row r="41" spans="2:8" ht="15" x14ac:dyDescent="0.2">
      <c r="B41" t="s">
        <v>33</v>
      </c>
      <c r="C41">
        <v>212</v>
      </c>
      <c r="D41" s="18">
        <v>62.985999999999997</v>
      </c>
      <c r="G41" s="8" t="s">
        <v>71</v>
      </c>
      <c r="H41" s="16">
        <v>46.232999999999997</v>
      </c>
    </row>
    <row r="42" spans="2:8" ht="15" x14ac:dyDescent="0.2">
      <c r="B42" t="s">
        <v>63</v>
      </c>
      <c r="C42">
        <v>212</v>
      </c>
      <c r="D42" s="16">
        <v>51.28</v>
      </c>
      <c r="G42" s="8" t="s">
        <v>51</v>
      </c>
      <c r="H42" s="16">
        <v>63.892000000000003</v>
      </c>
    </row>
    <row r="43" spans="2:8" ht="15" x14ac:dyDescent="0.2">
      <c r="B43" t="s">
        <v>48</v>
      </c>
      <c r="C43">
        <v>212</v>
      </c>
      <c r="D43" s="16">
        <v>51.317</v>
      </c>
      <c r="G43" s="8" t="s">
        <v>47</v>
      </c>
      <c r="H43" s="16">
        <v>56.826999999999998</v>
      </c>
    </row>
    <row r="44" spans="2:8" ht="15" x14ac:dyDescent="0.2">
      <c r="B44" t="s">
        <v>52</v>
      </c>
      <c r="C44">
        <v>212</v>
      </c>
      <c r="D44" s="16">
        <v>53.451000000000001</v>
      </c>
      <c r="G44" s="8" t="s">
        <v>49</v>
      </c>
      <c r="H44" s="16">
        <v>61.136000000000003</v>
      </c>
    </row>
    <row r="45" spans="2:8" ht="15" x14ac:dyDescent="0.2">
      <c r="B45" t="s">
        <v>75</v>
      </c>
      <c r="C45">
        <v>210</v>
      </c>
      <c r="D45" s="15">
        <v>44.866999999999997</v>
      </c>
      <c r="G45" s="8" t="s">
        <v>73</v>
      </c>
      <c r="H45" s="16">
        <v>51.421999999999997</v>
      </c>
    </row>
    <row r="46" spans="2:8" ht="15" x14ac:dyDescent="0.2">
      <c r="B46" t="s">
        <v>53</v>
      </c>
      <c r="C46">
        <v>210</v>
      </c>
      <c r="D46" s="16">
        <v>58.423999999999999</v>
      </c>
      <c r="G46" s="8" t="s">
        <v>45</v>
      </c>
      <c r="H46" s="16">
        <v>49.860999999999997</v>
      </c>
    </row>
    <row r="47" spans="2:8" ht="15" x14ac:dyDescent="0.2">
      <c r="B47" t="s">
        <v>59</v>
      </c>
      <c r="C47">
        <v>210</v>
      </c>
      <c r="D47" s="16">
        <v>59.616999999999997</v>
      </c>
      <c r="G47" s="8" t="s">
        <v>64</v>
      </c>
      <c r="H47" s="16">
        <v>48.436999999999998</v>
      </c>
    </row>
    <row r="48" spans="2:8" ht="15" x14ac:dyDescent="0.2">
      <c r="B48" t="s">
        <v>29</v>
      </c>
      <c r="C48">
        <v>209</v>
      </c>
      <c r="D48" s="18">
        <v>74.628</v>
      </c>
      <c r="G48" s="8" t="s">
        <v>52</v>
      </c>
      <c r="H48" s="16">
        <v>53.451000000000001</v>
      </c>
    </row>
    <row r="49" spans="2:8" ht="15" x14ac:dyDescent="0.2">
      <c r="B49" t="s">
        <v>68</v>
      </c>
      <c r="C49">
        <v>209</v>
      </c>
      <c r="D49" s="16">
        <v>54.854999999999997</v>
      </c>
      <c r="G49" s="8" t="s">
        <v>60</v>
      </c>
      <c r="H49" s="16">
        <v>54.558999999999997</v>
      </c>
    </row>
    <row r="50" spans="2:8" ht="15" x14ac:dyDescent="0.2">
      <c r="B50" t="s">
        <v>62</v>
      </c>
      <c r="C50">
        <v>208</v>
      </c>
      <c r="D50" s="16">
        <v>57.173000000000002</v>
      </c>
      <c r="G50" s="8" t="s">
        <v>50</v>
      </c>
      <c r="H50" s="16">
        <v>64.870999999999995</v>
      </c>
    </row>
    <row r="51" spans="2:8" ht="15" x14ac:dyDescent="0.2">
      <c r="B51" t="s">
        <v>71</v>
      </c>
      <c r="C51">
        <v>207</v>
      </c>
      <c r="D51" s="16">
        <v>46.232999999999997</v>
      </c>
      <c r="G51" s="8" t="s">
        <v>41</v>
      </c>
      <c r="H51" s="16">
        <v>61.442999999999998</v>
      </c>
    </row>
    <row r="52" spans="2:8" ht="15" x14ac:dyDescent="0.2">
      <c r="B52" t="s">
        <v>51</v>
      </c>
      <c r="C52">
        <v>207</v>
      </c>
      <c r="D52" s="16">
        <v>63.892000000000003</v>
      </c>
      <c r="G52" s="8" t="s">
        <v>34</v>
      </c>
      <c r="H52" s="16">
        <v>65.597999999999999</v>
      </c>
    </row>
    <row r="53" spans="2:8" ht="15" x14ac:dyDescent="0.2">
      <c r="B53" t="s">
        <v>78</v>
      </c>
      <c r="C53">
        <v>206</v>
      </c>
      <c r="D53" s="15">
        <v>42.207000000000001</v>
      </c>
      <c r="G53" s="14" t="s">
        <v>78</v>
      </c>
      <c r="H53" s="15">
        <v>42.207000000000001</v>
      </c>
    </row>
    <row r="54" spans="2:8" ht="15" x14ac:dyDescent="0.2">
      <c r="B54" t="s">
        <v>43</v>
      </c>
      <c r="C54">
        <v>202</v>
      </c>
      <c r="D54" s="16">
        <v>55.832999999999998</v>
      </c>
      <c r="G54" s="8" t="s">
        <v>56</v>
      </c>
      <c r="H54" s="16">
        <v>56.43</v>
      </c>
    </row>
    <row r="55" spans="2:8" ht="15" x14ac:dyDescent="0.2">
      <c r="B55" t="s">
        <v>74</v>
      </c>
      <c r="C55">
        <v>201</v>
      </c>
      <c r="D55" s="16">
        <v>56.728999999999999</v>
      </c>
      <c r="G55" s="8" t="s">
        <v>37</v>
      </c>
      <c r="H55" s="16">
        <v>44.094000000000001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D7E2B-1FFA-6145-B2C9-FD0A803936C4}">
  <dimension ref="B2:P56"/>
  <sheetViews>
    <sheetView topLeftCell="C8" workbookViewId="0">
      <selection activeCell="I24" sqref="I24"/>
    </sheetView>
  </sheetViews>
  <sheetFormatPr baseColWidth="10" defaultRowHeight="13" x14ac:dyDescent="0.15"/>
  <cols>
    <col min="2" max="2" width="21.6640625" customWidth="1"/>
    <col min="3" max="3" width="15.6640625" customWidth="1"/>
    <col min="4" max="9" width="16.1640625" customWidth="1"/>
    <col min="10" max="10" width="18.33203125" customWidth="1"/>
    <col min="11" max="11" width="16.1640625" customWidth="1"/>
  </cols>
  <sheetData>
    <row r="2" spans="2:16" x14ac:dyDescent="0.15">
      <c r="B2" t="s">
        <v>98</v>
      </c>
      <c r="O2" t="s">
        <v>80</v>
      </c>
    </row>
    <row r="4" spans="2:16" x14ac:dyDescent="0.15">
      <c r="C4" s="20" t="s">
        <v>107</v>
      </c>
      <c r="D4" s="20" t="s">
        <v>106</v>
      </c>
      <c r="E4" s="20" t="s">
        <v>105</v>
      </c>
      <c r="F4" s="20" t="s">
        <v>104</v>
      </c>
      <c r="G4" s="20" t="s">
        <v>103</v>
      </c>
      <c r="H4" s="20" t="s">
        <v>102</v>
      </c>
      <c r="I4" s="20" t="s">
        <v>101</v>
      </c>
      <c r="J4" s="20" t="s">
        <v>100</v>
      </c>
      <c r="K4" s="20" t="s">
        <v>99</v>
      </c>
    </row>
    <row r="5" spans="2:16" ht="57" customHeight="1" x14ac:dyDescent="0.15">
      <c r="B5" t="s">
        <v>87</v>
      </c>
      <c r="C5" s="19" t="s">
        <v>89</v>
      </c>
      <c r="D5" s="19" t="s">
        <v>90</v>
      </c>
      <c r="E5" s="19" t="s">
        <v>91</v>
      </c>
      <c r="F5" s="19" t="s">
        <v>92</v>
      </c>
      <c r="G5" s="19" t="s">
        <v>93</v>
      </c>
      <c r="H5" s="19" t="s">
        <v>94</v>
      </c>
      <c r="I5" s="19" t="s">
        <v>95</v>
      </c>
      <c r="J5" s="19" t="s">
        <v>96</v>
      </c>
      <c r="K5" s="19" t="s">
        <v>97</v>
      </c>
      <c r="L5" s="19" t="s">
        <v>84</v>
      </c>
      <c r="O5" t="s">
        <v>81</v>
      </c>
      <c r="P5" t="s">
        <v>82</v>
      </c>
    </row>
    <row r="6" spans="2:16" ht="15" x14ac:dyDescent="0.2">
      <c r="B6" t="s">
        <v>30</v>
      </c>
      <c r="C6">
        <v>82.28</v>
      </c>
      <c r="D6">
        <v>1</v>
      </c>
      <c r="E6">
        <v>1</v>
      </c>
      <c r="F6">
        <v>22.4</v>
      </c>
      <c r="G6">
        <v>47.8</v>
      </c>
      <c r="H6">
        <v>47.8</v>
      </c>
      <c r="I6">
        <v>7.3</v>
      </c>
      <c r="J6">
        <v>22.8</v>
      </c>
      <c r="K6">
        <v>4.4000000000000004</v>
      </c>
      <c r="L6" s="18">
        <v>67.849999999999994</v>
      </c>
      <c r="O6" s="14" t="s">
        <v>77</v>
      </c>
      <c r="P6" s="15">
        <v>45.755000000000003</v>
      </c>
    </row>
    <row r="7" spans="2:16" ht="15" x14ac:dyDescent="0.2">
      <c r="B7" t="s">
        <v>39</v>
      </c>
      <c r="C7">
        <v>75.13</v>
      </c>
      <c r="D7">
        <v>4</v>
      </c>
      <c r="E7">
        <v>2</v>
      </c>
      <c r="F7">
        <v>21.3</v>
      </c>
      <c r="G7">
        <v>43.7</v>
      </c>
      <c r="H7">
        <v>43.7</v>
      </c>
      <c r="I7">
        <v>7</v>
      </c>
      <c r="J7">
        <v>23.9</v>
      </c>
      <c r="K7">
        <v>4.0999999999999996</v>
      </c>
      <c r="L7" s="16">
        <v>64.896000000000001</v>
      </c>
      <c r="O7" s="8" t="s">
        <v>43</v>
      </c>
      <c r="P7" s="16">
        <v>55.832999999999998</v>
      </c>
    </row>
    <row r="8" spans="2:16" ht="15" x14ac:dyDescent="0.2">
      <c r="B8" t="s">
        <v>50</v>
      </c>
      <c r="C8">
        <v>73.540000000000006</v>
      </c>
      <c r="D8">
        <v>3</v>
      </c>
      <c r="E8">
        <v>14</v>
      </c>
      <c r="F8">
        <v>18.5</v>
      </c>
      <c r="G8">
        <v>43.7</v>
      </c>
      <c r="H8">
        <v>43.7</v>
      </c>
      <c r="I8">
        <v>8.8000000000000007</v>
      </c>
      <c r="J8">
        <v>27.1</v>
      </c>
      <c r="K8">
        <v>1.5</v>
      </c>
      <c r="L8" s="16">
        <v>64.870999999999995</v>
      </c>
      <c r="O8" s="8" t="s">
        <v>62</v>
      </c>
      <c r="P8" s="16">
        <v>57.173000000000002</v>
      </c>
    </row>
    <row r="9" spans="2:16" ht="15" x14ac:dyDescent="0.2">
      <c r="B9" t="s">
        <v>36</v>
      </c>
      <c r="C9">
        <v>70.709999999999994</v>
      </c>
      <c r="D9">
        <v>2</v>
      </c>
      <c r="E9">
        <v>33</v>
      </c>
      <c r="F9">
        <v>18.100000000000001</v>
      </c>
      <c r="G9">
        <v>46.4</v>
      </c>
      <c r="H9">
        <v>46.4</v>
      </c>
      <c r="I9">
        <v>8.1999999999999993</v>
      </c>
      <c r="J9">
        <v>19.3</v>
      </c>
      <c r="K9">
        <v>2.9</v>
      </c>
      <c r="L9" s="16">
        <v>61.710999999999999</v>
      </c>
      <c r="O9" s="14" t="s">
        <v>75</v>
      </c>
      <c r="P9" s="15">
        <v>44.866999999999997</v>
      </c>
    </row>
    <row r="10" spans="2:16" ht="15" x14ac:dyDescent="0.2">
      <c r="B10" t="s">
        <v>31</v>
      </c>
      <c r="C10">
        <v>70.41</v>
      </c>
      <c r="D10">
        <v>5</v>
      </c>
      <c r="E10">
        <v>6</v>
      </c>
      <c r="F10">
        <v>19.8</v>
      </c>
      <c r="G10">
        <v>42.9</v>
      </c>
      <c r="H10">
        <v>42.9</v>
      </c>
      <c r="I10">
        <v>7.8</v>
      </c>
      <c r="J10">
        <v>25.5</v>
      </c>
      <c r="K10">
        <v>3.7</v>
      </c>
      <c r="L10" s="18">
        <v>65.001000000000005</v>
      </c>
      <c r="O10" s="17" t="s">
        <v>33</v>
      </c>
      <c r="P10" s="18">
        <v>62.985999999999997</v>
      </c>
    </row>
    <row r="11" spans="2:16" ht="15" x14ac:dyDescent="0.2">
      <c r="B11" t="s">
        <v>41</v>
      </c>
      <c r="C11">
        <v>68.05</v>
      </c>
      <c r="D11">
        <v>7</v>
      </c>
      <c r="E11">
        <v>11</v>
      </c>
      <c r="F11">
        <v>18.5</v>
      </c>
      <c r="G11">
        <v>42.4</v>
      </c>
      <c r="H11">
        <v>42.4</v>
      </c>
      <c r="I11">
        <v>7.7</v>
      </c>
      <c r="J11">
        <v>24.1</v>
      </c>
      <c r="K11">
        <v>3.5</v>
      </c>
      <c r="L11" s="16">
        <v>61.442999999999998</v>
      </c>
      <c r="O11" s="8" t="s">
        <v>36</v>
      </c>
      <c r="P11" s="16">
        <v>61.710999999999999</v>
      </c>
    </row>
    <row r="12" spans="2:16" ht="15" x14ac:dyDescent="0.2">
      <c r="B12" t="s">
        <v>32</v>
      </c>
      <c r="C12">
        <v>67.959999999999994</v>
      </c>
      <c r="D12">
        <v>10</v>
      </c>
      <c r="E12">
        <v>4</v>
      </c>
      <c r="F12">
        <v>17.5</v>
      </c>
      <c r="G12">
        <v>43.8</v>
      </c>
      <c r="H12">
        <v>43.8</v>
      </c>
      <c r="I12">
        <v>6.8</v>
      </c>
      <c r="J12">
        <v>25.2</v>
      </c>
      <c r="K12">
        <v>4.7</v>
      </c>
      <c r="L12" s="18">
        <v>64.290000000000006</v>
      </c>
      <c r="O12" s="17" t="s">
        <v>31</v>
      </c>
      <c r="P12" s="18">
        <v>65.001000000000005</v>
      </c>
    </row>
    <row r="13" spans="2:16" ht="15" x14ac:dyDescent="0.2">
      <c r="B13" t="s">
        <v>38</v>
      </c>
      <c r="C13">
        <v>66.89</v>
      </c>
      <c r="D13">
        <v>6</v>
      </c>
      <c r="E13">
        <v>17</v>
      </c>
      <c r="F13">
        <v>16.2</v>
      </c>
      <c r="G13">
        <v>40.700000000000003</v>
      </c>
      <c r="H13">
        <v>40.700000000000003</v>
      </c>
      <c r="I13">
        <v>9.6999999999999993</v>
      </c>
      <c r="J13">
        <v>27</v>
      </c>
      <c r="K13">
        <v>1.7</v>
      </c>
      <c r="L13" s="16">
        <v>61.15</v>
      </c>
      <c r="O13" s="8" t="s">
        <v>53</v>
      </c>
      <c r="P13" s="16">
        <v>58.423999999999999</v>
      </c>
    </row>
    <row r="14" spans="2:16" ht="15" x14ac:dyDescent="0.2">
      <c r="B14" t="s">
        <v>34</v>
      </c>
      <c r="C14">
        <v>65.69</v>
      </c>
      <c r="D14">
        <v>9</v>
      </c>
      <c r="E14">
        <v>12</v>
      </c>
      <c r="F14">
        <v>16.100000000000001</v>
      </c>
      <c r="G14">
        <v>40.5</v>
      </c>
      <c r="H14">
        <v>40.5</v>
      </c>
      <c r="I14">
        <v>9.8000000000000007</v>
      </c>
      <c r="J14">
        <v>21.6</v>
      </c>
      <c r="K14">
        <v>3.2</v>
      </c>
      <c r="L14" s="16">
        <v>65.597999999999999</v>
      </c>
      <c r="O14" s="17" t="s">
        <v>29</v>
      </c>
      <c r="P14" s="18">
        <v>74.628</v>
      </c>
    </row>
    <row r="15" spans="2:16" ht="15" x14ac:dyDescent="0.2">
      <c r="B15" t="s">
        <v>42</v>
      </c>
      <c r="C15">
        <v>64.430000000000007</v>
      </c>
      <c r="D15">
        <v>8</v>
      </c>
      <c r="E15">
        <v>22</v>
      </c>
      <c r="F15">
        <v>14</v>
      </c>
      <c r="G15">
        <v>40</v>
      </c>
      <c r="H15">
        <v>40</v>
      </c>
      <c r="I15">
        <v>11.9</v>
      </c>
      <c r="J15">
        <v>23.3</v>
      </c>
      <c r="K15">
        <v>2.5</v>
      </c>
      <c r="L15" s="16">
        <v>61.939</v>
      </c>
      <c r="O15" s="8" t="s">
        <v>46</v>
      </c>
      <c r="P15" s="16">
        <v>57.070999999999998</v>
      </c>
    </row>
    <row r="16" spans="2:16" ht="15" x14ac:dyDescent="0.2">
      <c r="B16" t="s">
        <v>60</v>
      </c>
      <c r="C16">
        <v>60.77</v>
      </c>
      <c r="D16">
        <v>11</v>
      </c>
      <c r="E16">
        <v>24</v>
      </c>
      <c r="F16">
        <v>13.8</v>
      </c>
      <c r="G16">
        <v>38.4</v>
      </c>
      <c r="H16">
        <v>38.4</v>
      </c>
      <c r="I16">
        <v>9.6999999999999993</v>
      </c>
      <c r="J16">
        <v>22.2</v>
      </c>
      <c r="K16">
        <v>2.9</v>
      </c>
      <c r="L16" s="16">
        <v>54.558999999999997</v>
      </c>
      <c r="O16" s="8" t="s">
        <v>70</v>
      </c>
      <c r="P16" s="16">
        <v>52.439</v>
      </c>
    </row>
    <row r="17" spans="2:16" ht="15" x14ac:dyDescent="0.2">
      <c r="B17" t="s">
        <v>44</v>
      </c>
      <c r="C17">
        <v>59.18</v>
      </c>
      <c r="D17">
        <v>16</v>
      </c>
      <c r="E17">
        <v>9</v>
      </c>
      <c r="F17">
        <v>15.5</v>
      </c>
      <c r="G17">
        <v>38.299999999999997</v>
      </c>
      <c r="H17">
        <v>38.299999999999997</v>
      </c>
      <c r="I17">
        <v>8.1</v>
      </c>
      <c r="J17">
        <v>25.3</v>
      </c>
      <c r="K17">
        <v>4.5</v>
      </c>
      <c r="L17" s="16">
        <v>57.935000000000002</v>
      </c>
      <c r="O17" s="8" t="s">
        <v>55</v>
      </c>
      <c r="P17" s="16">
        <v>64.581000000000003</v>
      </c>
    </row>
    <row r="18" spans="2:16" ht="15" x14ac:dyDescent="0.2">
      <c r="B18" t="s">
        <v>49</v>
      </c>
      <c r="C18">
        <v>58.7</v>
      </c>
      <c r="D18">
        <v>21</v>
      </c>
      <c r="E18">
        <v>5</v>
      </c>
      <c r="F18">
        <v>15.9</v>
      </c>
      <c r="G18">
        <v>39</v>
      </c>
      <c r="H18">
        <v>39</v>
      </c>
      <c r="I18">
        <v>7.6</v>
      </c>
      <c r="J18">
        <v>26.4</v>
      </c>
      <c r="K18">
        <v>5.3</v>
      </c>
      <c r="L18" s="16">
        <v>61.136000000000003</v>
      </c>
      <c r="O18" s="8" t="s">
        <v>69</v>
      </c>
      <c r="P18" s="16">
        <v>52.715000000000003</v>
      </c>
    </row>
    <row r="19" spans="2:16" ht="15" x14ac:dyDescent="0.2">
      <c r="B19" t="s">
        <v>53</v>
      </c>
      <c r="C19">
        <v>58.23</v>
      </c>
      <c r="D19">
        <v>19</v>
      </c>
      <c r="E19">
        <v>8</v>
      </c>
      <c r="F19">
        <v>15.5</v>
      </c>
      <c r="G19">
        <v>36.5</v>
      </c>
      <c r="H19">
        <v>36.5</v>
      </c>
      <c r="I19">
        <v>8.1999999999999993</v>
      </c>
      <c r="J19">
        <v>28.5</v>
      </c>
      <c r="K19">
        <v>3.3</v>
      </c>
      <c r="L19" s="16">
        <v>58.423999999999999</v>
      </c>
      <c r="O19" s="8" t="s">
        <v>44</v>
      </c>
      <c r="P19" s="16">
        <v>57.935000000000002</v>
      </c>
    </row>
    <row r="20" spans="2:16" ht="15" x14ac:dyDescent="0.2">
      <c r="B20" t="s">
        <v>35</v>
      </c>
      <c r="C20">
        <v>57.16</v>
      </c>
      <c r="D20">
        <v>17</v>
      </c>
      <c r="E20">
        <v>18</v>
      </c>
      <c r="F20">
        <v>18.100000000000001</v>
      </c>
      <c r="G20">
        <v>40.6</v>
      </c>
      <c r="H20">
        <v>40.6</v>
      </c>
      <c r="I20">
        <v>9</v>
      </c>
      <c r="J20">
        <v>24.2</v>
      </c>
      <c r="K20">
        <v>5.8</v>
      </c>
      <c r="L20" s="16">
        <v>63.753</v>
      </c>
      <c r="O20" s="8" t="s">
        <v>67</v>
      </c>
      <c r="P20" s="16">
        <v>49.091000000000001</v>
      </c>
    </row>
    <row r="21" spans="2:16" ht="15" x14ac:dyDescent="0.2">
      <c r="B21" t="s">
        <v>51</v>
      </c>
      <c r="C21">
        <v>56.94</v>
      </c>
      <c r="D21">
        <v>12</v>
      </c>
      <c r="E21">
        <v>39</v>
      </c>
      <c r="F21">
        <v>14.2</v>
      </c>
      <c r="G21">
        <v>37.700000000000003</v>
      </c>
      <c r="H21">
        <v>37.700000000000003</v>
      </c>
      <c r="I21">
        <v>9.3000000000000007</v>
      </c>
      <c r="J21">
        <v>22.1</v>
      </c>
      <c r="K21">
        <v>3.2</v>
      </c>
      <c r="L21" s="16">
        <v>63.892000000000003</v>
      </c>
      <c r="O21" s="8" t="s">
        <v>61</v>
      </c>
      <c r="P21" s="16">
        <v>55.347000000000001</v>
      </c>
    </row>
    <row r="22" spans="2:16" ht="15" x14ac:dyDescent="0.2">
      <c r="B22" t="s">
        <v>59</v>
      </c>
      <c r="C22">
        <v>56.31</v>
      </c>
      <c r="D22">
        <v>13</v>
      </c>
      <c r="E22">
        <v>37</v>
      </c>
      <c r="F22">
        <v>13.7</v>
      </c>
      <c r="G22">
        <v>37</v>
      </c>
      <c r="H22">
        <v>37</v>
      </c>
      <c r="I22">
        <v>10.5</v>
      </c>
      <c r="J22">
        <v>29.4</v>
      </c>
      <c r="K22">
        <v>1.8</v>
      </c>
      <c r="L22" s="16">
        <v>59.616999999999997</v>
      </c>
      <c r="O22" s="8" t="s">
        <v>58</v>
      </c>
      <c r="P22" s="16">
        <v>50.761000000000003</v>
      </c>
    </row>
    <row r="23" spans="2:16" ht="15" x14ac:dyDescent="0.2">
      <c r="B23" t="s">
        <v>55</v>
      </c>
      <c r="C23">
        <v>55.61</v>
      </c>
      <c r="D23">
        <v>15</v>
      </c>
      <c r="E23">
        <v>35</v>
      </c>
      <c r="F23">
        <v>13.9</v>
      </c>
      <c r="G23">
        <v>37</v>
      </c>
      <c r="H23">
        <v>37</v>
      </c>
      <c r="I23">
        <v>11</v>
      </c>
      <c r="J23">
        <v>26.3</v>
      </c>
      <c r="K23">
        <v>2.9</v>
      </c>
      <c r="L23" s="16">
        <v>64.581000000000003</v>
      </c>
      <c r="O23" s="14" t="s">
        <v>76</v>
      </c>
      <c r="P23" s="15">
        <v>45.91</v>
      </c>
    </row>
    <row r="24" spans="2:16" ht="15" x14ac:dyDescent="0.2">
      <c r="B24" t="s">
        <v>57</v>
      </c>
      <c r="C24">
        <v>54.49</v>
      </c>
      <c r="D24">
        <v>14</v>
      </c>
      <c r="E24">
        <v>44</v>
      </c>
      <c r="F24">
        <v>12</v>
      </c>
      <c r="G24">
        <v>34.6</v>
      </c>
      <c r="H24">
        <v>34.6</v>
      </c>
      <c r="I24">
        <v>10.4</v>
      </c>
      <c r="J24">
        <v>28</v>
      </c>
      <c r="K24">
        <v>1.8</v>
      </c>
      <c r="L24" s="16">
        <v>53.463000000000001</v>
      </c>
      <c r="O24" s="8" t="s">
        <v>72</v>
      </c>
      <c r="P24" s="16">
        <v>45.771999999999998</v>
      </c>
    </row>
    <row r="25" spans="2:16" ht="15" x14ac:dyDescent="0.2">
      <c r="B25" t="s">
        <v>46</v>
      </c>
      <c r="C25">
        <v>53.76</v>
      </c>
      <c r="D25">
        <v>35</v>
      </c>
      <c r="E25">
        <v>3</v>
      </c>
      <c r="F25">
        <v>13.3</v>
      </c>
      <c r="G25">
        <v>34.9</v>
      </c>
      <c r="H25">
        <v>34.9</v>
      </c>
      <c r="I25">
        <v>10.1</v>
      </c>
      <c r="J25">
        <v>26.8</v>
      </c>
      <c r="K25">
        <v>4.0999999999999996</v>
      </c>
      <c r="L25" s="16">
        <v>57.070999999999998</v>
      </c>
      <c r="O25" s="8" t="s">
        <v>59</v>
      </c>
      <c r="P25" s="16">
        <v>59.616999999999997</v>
      </c>
    </row>
    <row r="26" spans="2:16" ht="15" x14ac:dyDescent="0.2">
      <c r="B26" t="s">
        <v>56</v>
      </c>
      <c r="C26">
        <v>53.69</v>
      </c>
      <c r="D26">
        <v>25</v>
      </c>
      <c r="E26">
        <v>15</v>
      </c>
      <c r="F26">
        <v>11.5</v>
      </c>
      <c r="G26">
        <v>33.799999999999997</v>
      </c>
      <c r="H26">
        <v>33.799999999999997</v>
      </c>
      <c r="I26">
        <v>11.2</v>
      </c>
      <c r="J26">
        <v>29.5</v>
      </c>
      <c r="K26">
        <v>2.4</v>
      </c>
      <c r="L26" s="16">
        <v>56.43</v>
      </c>
      <c r="O26" s="8" t="s">
        <v>39</v>
      </c>
      <c r="P26" s="16">
        <v>64.896000000000001</v>
      </c>
    </row>
    <row r="27" spans="2:16" ht="15" x14ac:dyDescent="0.2">
      <c r="B27" t="s">
        <v>47</v>
      </c>
      <c r="C27">
        <v>53.26</v>
      </c>
      <c r="D27">
        <v>26</v>
      </c>
      <c r="E27">
        <v>13</v>
      </c>
      <c r="F27">
        <v>14.4</v>
      </c>
      <c r="G27">
        <v>35.299999999999997</v>
      </c>
      <c r="H27">
        <v>35.299999999999997</v>
      </c>
      <c r="I27">
        <v>8.9</v>
      </c>
      <c r="J27">
        <v>33.1</v>
      </c>
      <c r="K27">
        <v>2.8</v>
      </c>
      <c r="L27" s="16">
        <v>56.826999999999998</v>
      </c>
      <c r="O27" s="17" t="s">
        <v>30</v>
      </c>
      <c r="P27" s="18">
        <v>67.849999999999994</v>
      </c>
    </row>
    <row r="28" spans="2:16" ht="15" x14ac:dyDescent="0.2">
      <c r="B28" t="s">
        <v>48</v>
      </c>
      <c r="C28">
        <v>52.15</v>
      </c>
      <c r="D28">
        <v>20</v>
      </c>
      <c r="E28">
        <v>36</v>
      </c>
      <c r="F28">
        <v>12.4</v>
      </c>
      <c r="G28">
        <v>35.299999999999997</v>
      </c>
      <c r="H28">
        <v>35.299999999999997</v>
      </c>
      <c r="I28">
        <v>11.4</v>
      </c>
      <c r="J28">
        <v>24.8</v>
      </c>
      <c r="K28">
        <v>3.7</v>
      </c>
      <c r="L28" s="16">
        <v>51.317</v>
      </c>
      <c r="O28" s="8" t="s">
        <v>68</v>
      </c>
      <c r="P28" s="16">
        <v>54.854999999999997</v>
      </c>
    </row>
    <row r="29" spans="2:16" ht="15" x14ac:dyDescent="0.2">
      <c r="B29" t="s">
        <v>65</v>
      </c>
      <c r="C29">
        <v>51.85</v>
      </c>
      <c r="D29">
        <v>28</v>
      </c>
      <c r="E29">
        <v>20</v>
      </c>
      <c r="F29">
        <v>13.8</v>
      </c>
      <c r="G29">
        <v>36.799999999999997</v>
      </c>
      <c r="H29">
        <v>36.799999999999997</v>
      </c>
      <c r="I29">
        <v>10.1</v>
      </c>
      <c r="J29">
        <v>24.5</v>
      </c>
      <c r="K29">
        <v>3.7</v>
      </c>
      <c r="L29" s="16">
        <v>55.31</v>
      </c>
      <c r="O29" s="8" t="s">
        <v>42</v>
      </c>
      <c r="P29" s="16">
        <v>61.939</v>
      </c>
    </row>
    <row r="30" spans="2:16" ht="15" x14ac:dyDescent="0.2">
      <c r="B30" t="s">
        <v>58</v>
      </c>
      <c r="C30">
        <v>50.98</v>
      </c>
      <c r="D30">
        <v>18</v>
      </c>
      <c r="E30">
        <v>46</v>
      </c>
      <c r="F30">
        <v>13.4</v>
      </c>
      <c r="G30">
        <v>35.799999999999997</v>
      </c>
      <c r="H30">
        <v>35.799999999999997</v>
      </c>
      <c r="I30">
        <v>9.3000000000000007</v>
      </c>
      <c r="J30">
        <v>25.1</v>
      </c>
      <c r="K30">
        <v>3.3</v>
      </c>
      <c r="L30" s="16">
        <v>50.761000000000003</v>
      </c>
      <c r="O30" s="14" t="s">
        <v>79</v>
      </c>
      <c r="P30" s="15">
        <v>45.286999999999999</v>
      </c>
    </row>
    <row r="31" spans="2:16" ht="15" x14ac:dyDescent="0.2">
      <c r="B31" t="s">
        <v>40</v>
      </c>
      <c r="C31">
        <v>50.94</v>
      </c>
      <c r="D31">
        <v>22</v>
      </c>
      <c r="E31">
        <v>40</v>
      </c>
      <c r="F31">
        <v>10.199999999999999</v>
      </c>
      <c r="G31">
        <v>33.6</v>
      </c>
      <c r="H31">
        <v>33.6</v>
      </c>
      <c r="I31">
        <v>13.8</v>
      </c>
      <c r="J31">
        <v>24.3</v>
      </c>
      <c r="K31">
        <v>2</v>
      </c>
      <c r="L31" s="16">
        <v>44.933999999999997</v>
      </c>
      <c r="O31" s="8" t="s">
        <v>63</v>
      </c>
      <c r="P31" s="16">
        <v>51.28</v>
      </c>
    </row>
    <row r="32" spans="2:16" ht="15" x14ac:dyDescent="0.2">
      <c r="B32" t="s">
        <v>68</v>
      </c>
      <c r="C32">
        <v>50.59</v>
      </c>
      <c r="D32">
        <v>27</v>
      </c>
      <c r="E32">
        <v>25</v>
      </c>
      <c r="F32">
        <v>12.8</v>
      </c>
      <c r="G32">
        <v>32.700000000000003</v>
      </c>
      <c r="H32">
        <v>32.700000000000003</v>
      </c>
      <c r="I32">
        <v>9.6999999999999993</v>
      </c>
      <c r="J32">
        <v>27.7</v>
      </c>
      <c r="K32">
        <v>2.6</v>
      </c>
      <c r="L32" s="16">
        <v>54.854999999999997</v>
      </c>
      <c r="O32" s="8" t="s">
        <v>57</v>
      </c>
      <c r="P32" s="16">
        <v>53.463000000000001</v>
      </c>
    </row>
    <row r="33" spans="2:16" ht="15" x14ac:dyDescent="0.2">
      <c r="B33" t="s">
        <v>37</v>
      </c>
      <c r="C33">
        <v>49.94</v>
      </c>
      <c r="D33">
        <v>23</v>
      </c>
      <c r="E33">
        <v>42</v>
      </c>
      <c r="F33">
        <v>11.2</v>
      </c>
      <c r="G33">
        <v>30.4</v>
      </c>
      <c r="H33">
        <v>30.4</v>
      </c>
      <c r="I33">
        <v>11.6</v>
      </c>
      <c r="J33">
        <v>27.5</v>
      </c>
      <c r="K33">
        <v>2.1</v>
      </c>
      <c r="L33" s="16">
        <v>44.094000000000001</v>
      </c>
      <c r="O33" s="8" t="s">
        <v>48</v>
      </c>
      <c r="P33" s="16">
        <v>51.317</v>
      </c>
    </row>
    <row r="34" spans="2:16" ht="15" x14ac:dyDescent="0.2">
      <c r="B34" t="s">
        <v>33</v>
      </c>
      <c r="C34">
        <v>49.45</v>
      </c>
      <c r="D34">
        <v>37</v>
      </c>
      <c r="E34">
        <v>7</v>
      </c>
      <c r="F34">
        <v>14.7</v>
      </c>
      <c r="G34">
        <v>37.5</v>
      </c>
      <c r="H34">
        <v>37.5</v>
      </c>
      <c r="I34">
        <v>7.8</v>
      </c>
      <c r="J34">
        <v>20.399999999999999</v>
      </c>
      <c r="K34">
        <v>8.6999999999999993</v>
      </c>
      <c r="L34" s="18">
        <v>62.985999999999997</v>
      </c>
      <c r="O34" s="8" t="s">
        <v>54</v>
      </c>
      <c r="P34" s="16">
        <v>56.073</v>
      </c>
    </row>
    <row r="35" spans="2:16" ht="15" x14ac:dyDescent="0.2">
      <c r="B35" t="s">
        <v>70</v>
      </c>
      <c r="C35">
        <v>48.81</v>
      </c>
      <c r="D35">
        <v>34</v>
      </c>
      <c r="E35">
        <v>21</v>
      </c>
      <c r="F35">
        <v>14.1</v>
      </c>
      <c r="G35">
        <v>35.4</v>
      </c>
      <c r="H35">
        <v>35.4</v>
      </c>
      <c r="I35">
        <v>8.3000000000000007</v>
      </c>
      <c r="J35">
        <v>26.3</v>
      </c>
      <c r="K35">
        <v>4.3</v>
      </c>
      <c r="L35" s="16">
        <v>52.439</v>
      </c>
      <c r="O35" s="8" t="s">
        <v>38</v>
      </c>
      <c r="P35" s="16">
        <v>61.15</v>
      </c>
    </row>
    <row r="36" spans="2:16" ht="15" x14ac:dyDescent="0.2">
      <c r="B36" t="s">
        <v>61</v>
      </c>
      <c r="C36">
        <v>48.24</v>
      </c>
      <c r="D36">
        <v>30</v>
      </c>
      <c r="E36">
        <v>29</v>
      </c>
      <c r="F36">
        <v>10.7</v>
      </c>
      <c r="G36">
        <v>31.5</v>
      </c>
      <c r="H36">
        <v>31.5</v>
      </c>
      <c r="I36">
        <v>12.2</v>
      </c>
      <c r="J36">
        <v>29.9</v>
      </c>
      <c r="K36">
        <v>2.9</v>
      </c>
      <c r="L36" s="16">
        <v>55.347000000000001</v>
      </c>
      <c r="O36" s="17" t="s">
        <v>32</v>
      </c>
      <c r="P36" s="18">
        <v>64.290000000000006</v>
      </c>
    </row>
    <row r="37" spans="2:16" ht="15" x14ac:dyDescent="0.2">
      <c r="B37" t="s">
        <v>63</v>
      </c>
      <c r="C37">
        <v>47.71</v>
      </c>
      <c r="D37">
        <v>32</v>
      </c>
      <c r="E37">
        <v>31</v>
      </c>
      <c r="F37">
        <v>13</v>
      </c>
      <c r="G37">
        <v>33.200000000000003</v>
      </c>
      <c r="H37">
        <v>33.200000000000003</v>
      </c>
      <c r="I37">
        <v>8.6999999999999993</v>
      </c>
      <c r="J37">
        <v>29.4</v>
      </c>
      <c r="K37">
        <v>2.6</v>
      </c>
      <c r="L37" s="16">
        <v>51.28</v>
      </c>
      <c r="O37" s="8" t="s">
        <v>74</v>
      </c>
      <c r="P37" s="16">
        <v>56.728999999999999</v>
      </c>
    </row>
    <row r="38" spans="2:16" ht="15" x14ac:dyDescent="0.2">
      <c r="B38" t="s">
        <v>66</v>
      </c>
      <c r="C38">
        <v>47.61</v>
      </c>
      <c r="D38">
        <v>36</v>
      </c>
      <c r="E38">
        <v>19</v>
      </c>
      <c r="F38">
        <v>12.7</v>
      </c>
      <c r="G38">
        <v>32</v>
      </c>
      <c r="H38">
        <v>32</v>
      </c>
      <c r="I38">
        <v>9.1999999999999993</v>
      </c>
      <c r="J38">
        <v>31.8</v>
      </c>
      <c r="K38">
        <v>2.7</v>
      </c>
      <c r="L38" s="16">
        <v>53.985999999999997</v>
      </c>
      <c r="O38" s="8" t="s">
        <v>35</v>
      </c>
      <c r="P38" s="16">
        <v>63.753</v>
      </c>
    </row>
    <row r="39" spans="2:16" ht="15" x14ac:dyDescent="0.2">
      <c r="B39" t="s">
        <v>45</v>
      </c>
      <c r="C39">
        <v>47.49</v>
      </c>
      <c r="D39">
        <v>33</v>
      </c>
      <c r="E39">
        <v>32</v>
      </c>
      <c r="F39">
        <v>10.4</v>
      </c>
      <c r="G39">
        <v>33.299999999999997</v>
      </c>
      <c r="H39">
        <v>33.299999999999997</v>
      </c>
      <c r="I39">
        <v>12.1</v>
      </c>
      <c r="J39">
        <v>27.7</v>
      </c>
      <c r="K39">
        <v>2.5</v>
      </c>
      <c r="L39" s="16">
        <v>49.860999999999997</v>
      </c>
      <c r="O39" s="8" t="s">
        <v>65</v>
      </c>
      <c r="P39" s="16">
        <v>55.31</v>
      </c>
    </row>
    <row r="40" spans="2:16" ht="15" x14ac:dyDescent="0.2">
      <c r="B40" t="s">
        <v>43</v>
      </c>
      <c r="C40">
        <v>47.31</v>
      </c>
      <c r="D40">
        <v>24</v>
      </c>
      <c r="E40">
        <v>49</v>
      </c>
      <c r="F40">
        <v>12.2</v>
      </c>
      <c r="G40">
        <v>32.200000000000003</v>
      </c>
      <c r="H40">
        <v>32.200000000000003</v>
      </c>
      <c r="I40">
        <v>8.5</v>
      </c>
      <c r="J40">
        <v>29.1</v>
      </c>
      <c r="K40">
        <v>2.2999999999999998</v>
      </c>
      <c r="L40" s="16">
        <v>55.832999999999998</v>
      </c>
      <c r="O40" s="8" t="s">
        <v>40</v>
      </c>
      <c r="P40" s="16">
        <v>44.933999999999997</v>
      </c>
    </row>
    <row r="41" spans="2:16" ht="15" x14ac:dyDescent="0.2">
      <c r="B41" t="s">
        <v>62</v>
      </c>
      <c r="C41">
        <v>45.89</v>
      </c>
      <c r="D41">
        <v>31</v>
      </c>
      <c r="E41">
        <v>41</v>
      </c>
      <c r="F41">
        <v>13.1</v>
      </c>
      <c r="G41">
        <v>33.5</v>
      </c>
      <c r="H41">
        <v>33.5</v>
      </c>
      <c r="I41">
        <v>9.1</v>
      </c>
      <c r="J41">
        <v>23.4</v>
      </c>
      <c r="K41">
        <v>4.5999999999999996</v>
      </c>
      <c r="L41" s="16">
        <v>57.173000000000002</v>
      </c>
      <c r="O41" s="8" t="s">
        <v>66</v>
      </c>
      <c r="P41" s="16">
        <v>53.985999999999997</v>
      </c>
    </row>
    <row r="42" spans="2:16" ht="15" x14ac:dyDescent="0.2">
      <c r="B42" t="s">
        <v>69</v>
      </c>
      <c r="C42">
        <v>44.55</v>
      </c>
      <c r="D42">
        <v>29</v>
      </c>
      <c r="E42">
        <v>47</v>
      </c>
      <c r="F42">
        <v>10.6</v>
      </c>
      <c r="G42">
        <v>32.1</v>
      </c>
      <c r="H42">
        <v>32.1</v>
      </c>
      <c r="I42">
        <v>9.5</v>
      </c>
      <c r="J42">
        <v>25.9</v>
      </c>
      <c r="K42">
        <v>3</v>
      </c>
      <c r="L42" s="16">
        <v>52.715000000000003</v>
      </c>
      <c r="O42" s="8" t="s">
        <v>71</v>
      </c>
      <c r="P42" s="16">
        <v>46.232999999999997</v>
      </c>
    </row>
    <row r="43" spans="2:16" ht="15" x14ac:dyDescent="0.2">
      <c r="B43" t="s">
        <v>73</v>
      </c>
      <c r="C43">
        <v>44.31</v>
      </c>
      <c r="D43">
        <v>38</v>
      </c>
      <c r="E43">
        <v>26</v>
      </c>
      <c r="F43">
        <v>12.5</v>
      </c>
      <c r="G43">
        <v>32.9</v>
      </c>
      <c r="H43">
        <v>32.9</v>
      </c>
      <c r="I43">
        <v>9.6</v>
      </c>
      <c r="J43">
        <v>28.2</v>
      </c>
      <c r="K43">
        <v>3.3</v>
      </c>
      <c r="L43" s="16">
        <v>51.421999999999997</v>
      </c>
      <c r="O43" s="8" t="s">
        <v>51</v>
      </c>
      <c r="P43" s="16">
        <v>63.892000000000003</v>
      </c>
    </row>
    <row r="44" spans="2:16" ht="15" x14ac:dyDescent="0.2">
      <c r="B44" t="s">
        <v>64</v>
      </c>
      <c r="C44">
        <v>43.23</v>
      </c>
      <c r="D44">
        <v>40</v>
      </c>
      <c r="E44">
        <v>16</v>
      </c>
      <c r="F44">
        <v>12.4</v>
      </c>
      <c r="G44">
        <v>31.7</v>
      </c>
      <c r="H44">
        <v>31.7</v>
      </c>
      <c r="I44">
        <v>8</v>
      </c>
      <c r="J44">
        <v>31</v>
      </c>
      <c r="K44">
        <v>3.9</v>
      </c>
      <c r="L44" s="16">
        <v>48.436999999999998</v>
      </c>
      <c r="O44" s="8" t="s">
        <v>47</v>
      </c>
      <c r="P44" s="16">
        <v>56.826999999999998</v>
      </c>
    </row>
    <row r="45" spans="2:16" ht="15" x14ac:dyDescent="0.2">
      <c r="B45" t="s">
        <v>67</v>
      </c>
      <c r="C45">
        <v>42.98</v>
      </c>
      <c r="D45">
        <v>41</v>
      </c>
      <c r="E45">
        <v>10</v>
      </c>
      <c r="F45">
        <v>11.1</v>
      </c>
      <c r="G45">
        <v>30.2</v>
      </c>
      <c r="H45">
        <v>30.2</v>
      </c>
      <c r="I45">
        <v>9.1999999999999993</v>
      </c>
      <c r="J45">
        <v>32.200000000000003</v>
      </c>
      <c r="K45">
        <v>3.6</v>
      </c>
      <c r="L45" s="16">
        <v>49.091000000000001</v>
      </c>
      <c r="O45" s="8" t="s">
        <v>49</v>
      </c>
      <c r="P45" s="16">
        <v>61.136000000000003</v>
      </c>
    </row>
    <row r="46" spans="2:16" ht="15" x14ac:dyDescent="0.2">
      <c r="B46" t="s">
        <v>52</v>
      </c>
      <c r="C46">
        <v>40.22</v>
      </c>
      <c r="D46">
        <v>42</v>
      </c>
      <c r="E46">
        <v>23</v>
      </c>
      <c r="F46">
        <v>12.6</v>
      </c>
      <c r="G46">
        <v>34.200000000000003</v>
      </c>
      <c r="H46">
        <v>34.200000000000003</v>
      </c>
      <c r="I46">
        <v>8.1</v>
      </c>
      <c r="J46">
        <v>24.2</v>
      </c>
      <c r="K46">
        <v>7.1</v>
      </c>
      <c r="L46" s="16">
        <v>53.451000000000001</v>
      </c>
      <c r="O46" s="8" t="s">
        <v>73</v>
      </c>
      <c r="P46" s="16">
        <v>51.421999999999997</v>
      </c>
    </row>
    <row r="47" spans="2:16" ht="15" x14ac:dyDescent="0.2">
      <c r="B47" t="s">
        <v>74</v>
      </c>
      <c r="C47">
        <v>37.81</v>
      </c>
      <c r="D47">
        <v>39</v>
      </c>
      <c r="E47">
        <v>50</v>
      </c>
      <c r="F47">
        <v>14.1</v>
      </c>
      <c r="G47">
        <v>31.6</v>
      </c>
      <c r="H47">
        <v>31.6</v>
      </c>
      <c r="I47">
        <v>9.1</v>
      </c>
      <c r="J47">
        <v>25.1</v>
      </c>
      <c r="K47">
        <v>5.8</v>
      </c>
      <c r="L47" s="16">
        <v>56.728999999999999</v>
      </c>
      <c r="O47" s="8" t="s">
        <v>45</v>
      </c>
      <c r="P47" s="16">
        <v>49.860999999999997</v>
      </c>
    </row>
    <row r="48" spans="2:16" ht="15" x14ac:dyDescent="0.2">
      <c r="B48" t="s">
        <v>77</v>
      </c>
      <c r="C48">
        <v>36.479999999999997</v>
      </c>
      <c r="D48">
        <v>44</v>
      </c>
      <c r="E48">
        <v>28</v>
      </c>
      <c r="F48">
        <v>11.3</v>
      </c>
      <c r="G48">
        <v>28.9</v>
      </c>
      <c r="H48">
        <v>28.9</v>
      </c>
      <c r="I48">
        <v>9.1999999999999993</v>
      </c>
      <c r="J48">
        <v>30.1</v>
      </c>
      <c r="K48">
        <v>3.5</v>
      </c>
      <c r="L48" s="15">
        <v>45.755000000000003</v>
      </c>
      <c r="O48" s="8" t="s">
        <v>64</v>
      </c>
      <c r="P48" s="16">
        <v>48.436999999999998</v>
      </c>
    </row>
    <row r="49" spans="2:16" ht="15" x14ac:dyDescent="0.2">
      <c r="B49" t="s">
        <v>76</v>
      </c>
      <c r="C49">
        <v>35.76</v>
      </c>
      <c r="D49">
        <v>45</v>
      </c>
      <c r="E49">
        <v>27</v>
      </c>
      <c r="F49">
        <v>11.5</v>
      </c>
      <c r="G49">
        <v>27.8</v>
      </c>
      <c r="H49">
        <v>27.8</v>
      </c>
      <c r="I49">
        <v>9.1999999999999993</v>
      </c>
      <c r="J49">
        <v>33</v>
      </c>
      <c r="K49">
        <v>4.0999999999999996</v>
      </c>
      <c r="L49" s="15">
        <v>45.91</v>
      </c>
      <c r="O49" s="8" t="s">
        <v>52</v>
      </c>
      <c r="P49" s="16">
        <v>53.451000000000001</v>
      </c>
    </row>
    <row r="50" spans="2:16" ht="15" x14ac:dyDescent="0.2">
      <c r="B50" t="s">
        <v>54</v>
      </c>
      <c r="C50">
        <v>34.6</v>
      </c>
      <c r="D50">
        <v>46</v>
      </c>
      <c r="E50">
        <v>30</v>
      </c>
      <c r="F50">
        <v>10</v>
      </c>
      <c r="G50">
        <v>28.7</v>
      </c>
      <c r="H50">
        <v>28.7</v>
      </c>
      <c r="I50">
        <v>8.8000000000000007</v>
      </c>
      <c r="J50">
        <v>26.8</v>
      </c>
      <c r="K50">
        <v>5.5</v>
      </c>
      <c r="L50" s="16">
        <v>56.073</v>
      </c>
      <c r="O50" s="8" t="s">
        <v>60</v>
      </c>
      <c r="P50" s="16">
        <v>54.558999999999997</v>
      </c>
    </row>
    <row r="51" spans="2:16" ht="15" x14ac:dyDescent="0.2">
      <c r="B51" t="s">
        <v>71</v>
      </c>
      <c r="C51">
        <v>32.549999999999997</v>
      </c>
      <c r="D51">
        <v>43</v>
      </c>
      <c r="E51">
        <v>48</v>
      </c>
      <c r="F51">
        <v>10.1</v>
      </c>
      <c r="G51">
        <v>28.7</v>
      </c>
      <c r="H51">
        <v>28.7</v>
      </c>
      <c r="I51">
        <v>8.3000000000000007</v>
      </c>
      <c r="J51">
        <v>30.6</v>
      </c>
      <c r="K51">
        <v>3.9</v>
      </c>
      <c r="L51" s="16">
        <v>46.232999999999997</v>
      </c>
      <c r="O51" s="8" t="s">
        <v>50</v>
      </c>
      <c r="P51" s="16">
        <v>64.870999999999995</v>
      </c>
    </row>
    <row r="52" spans="2:16" ht="15" x14ac:dyDescent="0.2">
      <c r="B52" t="s">
        <v>75</v>
      </c>
      <c r="C52">
        <v>30.25</v>
      </c>
      <c r="D52">
        <v>47</v>
      </c>
      <c r="E52">
        <v>34</v>
      </c>
      <c r="F52">
        <v>9.5</v>
      </c>
      <c r="G52">
        <v>26.2</v>
      </c>
      <c r="H52">
        <v>26.2</v>
      </c>
      <c r="I52">
        <v>8.5</v>
      </c>
      <c r="J52">
        <v>34.200000000000003</v>
      </c>
      <c r="K52">
        <v>3.9</v>
      </c>
      <c r="L52" s="15">
        <v>44.866999999999997</v>
      </c>
      <c r="O52" s="8" t="s">
        <v>41</v>
      </c>
      <c r="P52" s="16">
        <v>61.442999999999998</v>
      </c>
    </row>
    <row r="53" spans="2:16" ht="15" x14ac:dyDescent="0.2">
      <c r="B53" t="s">
        <v>72</v>
      </c>
      <c r="C53">
        <v>28.64</v>
      </c>
      <c r="D53">
        <v>48</v>
      </c>
      <c r="E53">
        <v>38</v>
      </c>
      <c r="F53">
        <v>10.1</v>
      </c>
      <c r="G53">
        <v>27</v>
      </c>
      <c r="H53">
        <v>27</v>
      </c>
      <c r="I53">
        <v>7.5</v>
      </c>
      <c r="J53">
        <v>33.1</v>
      </c>
      <c r="K53">
        <v>4.3</v>
      </c>
      <c r="L53" s="16">
        <v>45.771999999999998</v>
      </c>
      <c r="O53" s="8" t="s">
        <v>34</v>
      </c>
      <c r="P53" s="16">
        <v>65.597999999999999</v>
      </c>
    </row>
    <row r="54" spans="2:16" ht="15" x14ac:dyDescent="0.2">
      <c r="B54" t="s">
        <v>79</v>
      </c>
      <c r="C54">
        <v>26.11</v>
      </c>
      <c r="D54">
        <v>49</v>
      </c>
      <c r="E54">
        <v>45</v>
      </c>
      <c r="F54">
        <v>10</v>
      </c>
      <c r="G54">
        <v>25.5</v>
      </c>
      <c r="H54">
        <v>25.5</v>
      </c>
      <c r="I54">
        <v>11.2</v>
      </c>
      <c r="J54">
        <v>29.4</v>
      </c>
      <c r="K54">
        <v>4.0999999999999996</v>
      </c>
      <c r="L54" s="15">
        <v>45.286999999999999</v>
      </c>
      <c r="O54" s="14" t="s">
        <v>78</v>
      </c>
      <c r="P54" s="15">
        <v>42.207000000000001</v>
      </c>
    </row>
    <row r="55" spans="2:16" ht="15" x14ac:dyDescent="0.2">
      <c r="B55" t="s">
        <v>78</v>
      </c>
      <c r="C55">
        <v>24.29</v>
      </c>
      <c r="D55">
        <v>50</v>
      </c>
      <c r="E55">
        <v>43</v>
      </c>
      <c r="F55">
        <v>9.5</v>
      </c>
      <c r="G55">
        <v>24</v>
      </c>
      <c r="H55">
        <v>24</v>
      </c>
      <c r="I55">
        <v>8.6</v>
      </c>
      <c r="J55">
        <v>39.700000000000003</v>
      </c>
      <c r="K55">
        <v>3.3</v>
      </c>
      <c r="L55" s="15">
        <v>42.207000000000001</v>
      </c>
      <c r="O55" s="8" t="s">
        <v>56</v>
      </c>
      <c r="P55" s="16">
        <v>56.43</v>
      </c>
    </row>
    <row r="56" spans="2:16" ht="15" x14ac:dyDescent="0.2">
      <c r="B56" t="s">
        <v>29</v>
      </c>
      <c r="F56">
        <v>39</v>
      </c>
      <c r="G56">
        <v>65.900000000000006</v>
      </c>
      <c r="H56">
        <v>65.900000000000006</v>
      </c>
      <c r="I56">
        <v>2.5</v>
      </c>
      <c r="J56">
        <v>13.1</v>
      </c>
      <c r="K56">
        <v>3.3</v>
      </c>
      <c r="L56" s="18">
        <v>74.628</v>
      </c>
      <c r="O56" s="8" t="s">
        <v>37</v>
      </c>
      <c r="P56" s="16">
        <v>44.094000000000001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Data (income vs. consesus)</vt:lpstr>
      <vt:lpstr>data (literacy vs. consensus)</vt:lpstr>
      <vt:lpstr>data (degree vs. consensus)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Kniss, Sylvia J.</cp:lastModifiedBy>
  <dcterms:modified xsi:type="dcterms:W3CDTF">2025-10-03T18:42:39Z</dcterms:modified>
  <cp:category/>
  <cp:contentStatus/>
</cp:coreProperties>
</file>