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Total_Count</t>
        </is>
      </c>
      <c r="D1" s="1" t="inlineStr">
        <is>
          <t>Positive_Count</t>
        </is>
      </c>
      <c r="E1" s="1" t="inlineStr">
        <is>
          <t>Negative_Count</t>
        </is>
      </c>
      <c r="F1" s="1" t="inlineStr">
        <is>
          <t>Total_Positive</t>
        </is>
      </c>
      <c r="G1" s="1" t="inlineStr">
        <is>
          <t>Total_Negative</t>
        </is>
      </c>
      <c r="H1" s="1" t="inlineStr">
        <is>
          <t>Positive_Ratio</t>
        </is>
      </c>
      <c r="I1" s="1" t="inlineStr">
        <is>
          <t>Negative_Ratio</t>
        </is>
      </c>
      <c r="J1" s="1" t="inlineStr">
        <is>
          <t>Positive_Ratio_%</t>
        </is>
      </c>
      <c r="K1" s="1" t="inlineStr">
        <is>
          <t>Negative_Ratio_%</t>
        </is>
      </c>
      <c r="L1" s="1" t="inlineStr">
        <is>
          <t>WOE_Excel_Formula</t>
        </is>
      </c>
      <c r="M1" s="1" t="inlineStr">
        <is>
          <t>IV_Excel_Formula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500</v>
      </c>
      <c r="G2" t="n">
        <v>809</v>
      </c>
      <c r="H2" t="n">
        <v>0.4</v>
      </c>
      <c r="I2" t="n">
        <v>0.1520395550061805</v>
      </c>
      <c r="J2" t="n">
        <v>40</v>
      </c>
      <c r="K2" t="n">
        <v>15.204</v>
      </c>
      <c r="L2">
        <f>LN(I2/J2)</f>
        <v/>
      </c>
      <c r="M2">
        <f>(I2-J2)*LN(I2/J2)</f>
        <v/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500</v>
      </c>
      <c r="G3" t="n">
        <v>809</v>
      </c>
      <c r="H3" t="n">
        <v>0.238</v>
      </c>
      <c r="I3" t="n">
        <v>0.1953028430160692</v>
      </c>
      <c r="J3" t="n">
        <v>23.8</v>
      </c>
      <c r="K3" t="n">
        <v>19.5303</v>
      </c>
      <c r="L3">
        <f>LN(I3/J3)</f>
        <v/>
      </c>
      <c r="M3">
        <f>(I3-J3)*LN(I3/J3)</f>
        <v/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500</v>
      </c>
      <c r="G4" t="n">
        <v>809</v>
      </c>
      <c r="H4" t="n">
        <v>0.362</v>
      </c>
      <c r="I4" t="n">
        <v>0.6526576019777504</v>
      </c>
      <c r="J4" t="n">
        <v>36.2</v>
      </c>
      <c r="K4" t="n">
        <v>65.2658</v>
      </c>
      <c r="L4">
        <f>LN(I4/J4)</f>
        <v/>
      </c>
      <c r="M4">
        <f>(I4-J4)*LN(I4/J4)</f>
        <v/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500</v>
      </c>
      <c r="G5" t="n">
        <v>809</v>
      </c>
      <c r="H5" t="n">
        <v>0.32</v>
      </c>
      <c r="I5" t="n">
        <v>0.1223733003708282</v>
      </c>
      <c r="J5" t="n">
        <v>32</v>
      </c>
      <c r="K5" t="n">
        <v>12.2373</v>
      </c>
      <c r="L5">
        <f>LN(I5/J5)</f>
        <v/>
      </c>
      <c r="M5">
        <f>(I5-J5)*LN(I5/J5)</f>
        <v/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500</v>
      </c>
      <c r="G6" t="n">
        <v>809</v>
      </c>
      <c r="H6" t="n">
        <v>0.24</v>
      </c>
      <c r="I6" t="n">
        <v>0.1792336217552534</v>
      </c>
      <c r="J6" t="n">
        <v>24</v>
      </c>
      <c r="K6" t="n">
        <v>17.9234</v>
      </c>
      <c r="L6">
        <f>LN(I6/J6)</f>
        <v/>
      </c>
      <c r="M6">
        <f>(I6-J6)*LN(I6/J6)</f>
        <v/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500</v>
      </c>
      <c r="G7" t="n">
        <v>809</v>
      </c>
      <c r="H7" t="n">
        <v>0.142</v>
      </c>
      <c r="I7" t="n">
        <v>0.2521631644004944</v>
      </c>
      <c r="J7" t="n">
        <v>14.2</v>
      </c>
      <c r="K7" t="n">
        <v>25.2163</v>
      </c>
      <c r="L7">
        <f>LN(I7/J7)</f>
        <v/>
      </c>
      <c r="M7">
        <f>(I7-J7)*LN(I7/J7)</f>
        <v/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500</v>
      </c>
      <c r="G8" t="n">
        <v>809</v>
      </c>
      <c r="H8" t="n">
        <v>0.196</v>
      </c>
      <c r="I8" t="n">
        <v>0.1953028430160692</v>
      </c>
      <c r="J8" t="n">
        <v>19.6</v>
      </c>
      <c r="K8" t="n">
        <v>19.5303</v>
      </c>
      <c r="L8">
        <f>LN(I8/J8)</f>
        <v/>
      </c>
      <c r="M8">
        <f>(I8-J8)*LN(I8/J8)</f>
        <v/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500</v>
      </c>
      <c r="G9" t="n">
        <v>809</v>
      </c>
      <c r="H9" t="n">
        <v>0.102</v>
      </c>
      <c r="I9" t="n">
        <v>0.2509270704573547</v>
      </c>
      <c r="J9" t="n">
        <v>10.2</v>
      </c>
      <c r="K9" t="n">
        <v>25.0927</v>
      </c>
      <c r="L9">
        <f>LN(I9/J9)</f>
        <v/>
      </c>
      <c r="M9">
        <f>(I9-J9)*LN(I9/J9)</f>
        <v/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500</v>
      </c>
      <c r="G10" t="n">
        <v>809</v>
      </c>
      <c r="H10" t="n">
        <v>0.54</v>
      </c>
      <c r="I10" t="n">
        <v>0.6390605686032138</v>
      </c>
      <c r="J10" t="n">
        <v>54</v>
      </c>
      <c r="K10" t="n">
        <v>63.9061</v>
      </c>
      <c r="L10">
        <f>LN(I10/J10)</f>
        <v/>
      </c>
      <c r="M10">
        <f>(I10-J10)*LN(I10/J10)</f>
        <v/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500</v>
      </c>
      <c r="G11" t="n">
        <v>809</v>
      </c>
      <c r="H11" t="n">
        <v>0.148</v>
      </c>
      <c r="I11" t="n">
        <v>0.07416563658838071</v>
      </c>
      <c r="J11" t="n">
        <v>14.8</v>
      </c>
      <c r="K11" t="n">
        <v>7.4166</v>
      </c>
      <c r="L11">
        <f>LN(I11/J11)</f>
        <v/>
      </c>
      <c r="M11">
        <f>(I11-J11)*LN(I11/J11)</f>
        <v/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500</v>
      </c>
      <c r="G12" t="n">
        <v>809</v>
      </c>
      <c r="H12" t="n">
        <v>0.214</v>
      </c>
      <c r="I12" t="n">
        <v>0.2002472187886279</v>
      </c>
      <c r="J12" t="n">
        <v>21.4</v>
      </c>
      <c r="K12" t="n">
        <v>20.0247</v>
      </c>
      <c r="L12">
        <f>LN(I12/J12)</f>
        <v/>
      </c>
      <c r="M12">
        <f>(I12-J12)*LN(I12/J12)</f>
        <v/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500</v>
      </c>
      <c r="G13" t="n">
        <v>809</v>
      </c>
      <c r="H13" t="n">
        <v>0.094</v>
      </c>
      <c r="I13" t="n">
        <v>0.07292954264524104</v>
      </c>
      <c r="J13" t="n">
        <v>9.4</v>
      </c>
      <c r="K13" t="n">
        <v>7.293</v>
      </c>
      <c r="L13">
        <f>LN(I13/J13)</f>
        <v/>
      </c>
      <c r="M13">
        <f>(I13-J13)*LN(I13/J13)</f>
        <v/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500</v>
      </c>
      <c r="G14" t="n">
        <v>809</v>
      </c>
      <c r="H14" t="n">
        <v>0.004</v>
      </c>
      <c r="I14" t="n">
        <v>0.01359703337453646</v>
      </c>
      <c r="J14" t="n">
        <v>0.4</v>
      </c>
      <c r="K14" t="n">
        <v>1.3597</v>
      </c>
      <c r="L14">
        <f>LN(I14/J14)</f>
        <v/>
      </c>
      <c r="M14">
        <f>(I14-J14)*LN(I14/J14)</f>
        <v/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500</v>
      </c>
      <c r="G15" t="n">
        <v>809</v>
      </c>
      <c r="H15" t="n">
        <v>0.872</v>
      </c>
      <c r="I15" t="n">
        <v>0.9097651421508035</v>
      </c>
      <c r="J15" t="n">
        <v>87.2</v>
      </c>
      <c r="K15" t="n">
        <v>90.9765</v>
      </c>
      <c r="L15">
        <f>LN(I15/J15)</f>
        <v/>
      </c>
      <c r="M15">
        <f>(I15-J15)*LN(I15/J15)</f>
        <v/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500</v>
      </c>
      <c r="G16" t="n">
        <v>809</v>
      </c>
      <c r="H16" t="n">
        <v>0.124</v>
      </c>
      <c r="I16" t="n">
        <v>0.07292954264524104</v>
      </c>
      <c r="J16" t="n">
        <v>12.4</v>
      </c>
      <c r="K16" t="n">
        <v>7.293</v>
      </c>
      <c r="L16">
        <f>LN(I16/J16)</f>
        <v/>
      </c>
      <c r="M16">
        <f>(I16-J16)*LN(I16/J16)</f>
        <v/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500</v>
      </c>
      <c r="G17" t="n">
        <v>809</v>
      </c>
      <c r="H17" t="n">
        <v>0.004</v>
      </c>
      <c r="I17" t="n">
        <v>0.01236093943139679</v>
      </c>
      <c r="J17" t="n">
        <v>0.4</v>
      </c>
      <c r="K17" t="n">
        <v>1.2361</v>
      </c>
      <c r="L17">
        <f>LN(I17/J17)</f>
        <v/>
      </c>
      <c r="M17">
        <f>(I17-J17)*LN(I17/J17)</f>
        <v/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500</v>
      </c>
      <c r="G18" t="n">
        <v>809</v>
      </c>
      <c r="H18" t="n">
        <v>0</v>
      </c>
      <c r="I18" t="n">
        <v>0.002472187886279357</v>
      </c>
      <c r="J18" t="n">
        <v>0</v>
      </c>
      <c r="K18" t="n">
        <v>0.2472</v>
      </c>
      <c r="L18">
        <f>LN(I18/J18)</f>
        <v/>
      </c>
      <c r="M18">
        <f>(I18-J18)*LN(I18/J18)</f>
        <v/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500</v>
      </c>
      <c r="G19" t="n">
        <v>809</v>
      </c>
      <c r="H19" t="n">
        <v>0</v>
      </c>
      <c r="I19" t="n">
        <v>0.002472187886279357</v>
      </c>
      <c r="J19" t="n">
        <v>0</v>
      </c>
      <c r="K19" t="n">
        <v>0.2472</v>
      </c>
      <c r="L19">
        <f>LN(I19/J19)</f>
        <v/>
      </c>
      <c r="M19">
        <f>(I19-J19)*LN(I19/J19)</f>
        <v/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500</v>
      </c>
      <c r="G20" t="n">
        <v>809</v>
      </c>
      <c r="H20" t="n">
        <v>0.944</v>
      </c>
      <c r="I20" t="n">
        <v>0.9122373300370828</v>
      </c>
      <c r="J20" t="n">
        <v>94.40000000000001</v>
      </c>
      <c r="K20" t="n">
        <v>91.22369999999999</v>
      </c>
      <c r="L20">
        <f>LN(I20/J20)</f>
        <v/>
      </c>
      <c r="M20">
        <f>(I20-J20)*LN(I20/J20)</f>
        <v/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500</v>
      </c>
      <c r="G21" t="n">
        <v>809</v>
      </c>
      <c r="H21" t="n">
        <v>0.05</v>
      </c>
      <c r="I21" t="n">
        <v>0.04573547589616811</v>
      </c>
      <c r="J21" t="n">
        <v>5</v>
      </c>
      <c r="K21" t="n">
        <v>4.5735</v>
      </c>
      <c r="L21">
        <f>LN(I21/J21)</f>
        <v/>
      </c>
      <c r="M21">
        <f>(I21-J21)*LN(I21/J21)</f>
        <v/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500</v>
      </c>
      <c r="G22" t="n">
        <v>809</v>
      </c>
      <c r="H22" t="n">
        <v>0.006</v>
      </c>
      <c r="I22" t="n">
        <v>0.02348578491965389</v>
      </c>
      <c r="J22" t="n">
        <v>0.6</v>
      </c>
      <c r="K22" t="n">
        <v>2.3486</v>
      </c>
      <c r="L22">
        <f>LN(I22/J22)</f>
        <v/>
      </c>
      <c r="M22">
        <f>(I22-J22)*LN(I22/J22)</f>
        <v/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500</v>
      </c>
      <c r="G23" t="n">
        <v>809</v>
      </c>
      <c r="H23" t="n">
        <v>0</v>
      </c>
      <c r="I23" t="n">
        <v>0.007416563658838072</v>
      </c>
      <c r="J23" t="n">
        <v>0</v>
      </c>
      <c r="K23" t="n">
        <v>0.7417</v>
      </c>
      <c r="L23">
        <f>LN(I23/J23)</f>
        <v/>
      </c>
      <c r="M23">
        <f>(I23-J23)*LN(I23/J23)</f>
        <v/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500</v>
      </c>
      <c r="G24" t="n">
        <v>809</v>
      </c>
      <c r="H24" t="n">
        <v>0</v>
      </c>
      <c r="I24" t="n">
        <v>0.01112484548825711</v>
      </c>
      <c r="J24" t="n">
        <v>0</v>
      </c>
      <c r="K24" t="n">
        <v>1.1125</v>
      </c>
      <c r="L24">
        <f>LN(I24/J24)</f>
        <v/>
      </c>
      <c r="M24">
        <f>(I24-J24)*LN(I24/J24)</f>
        <v/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500</v>
      </c>
      <c r="G25" t="n">
        <v>809</v>
      </c>
      <c r="H25" t="n">
        <v>1</v>
      </c>
      <c r="I25" t="n">
        <v>0.8825710754017305</v>
      </c>
      <c r="J25" t="n">
        <v>100</v>
      </c>
      <c r="K25" t="n">
        <v>88.25709999999999</v>
      </c>
      <c r="L25">
        <f>LN(I25/J25)</f>
        <v/>
      </c>
      <c r="M25">
        <f>(I25-J25)*LN(I25/J25)</f>
        <v/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500</v>
      </c>
      <c r="G26" t="n">
        <v>809</v>
      </c>
      <c r="H26" t="n">
        <v>0</v>
      </c>
      <c r="I26" t="n">
        <v>0.03213844252163164</v>
      </c>
      <c r="J26" t="n">
        <v>0</v>
      </c>
      <c r="K26" t="n">
        <v>3.2138</v>
      </c>
      <c r="L26">
        <f>LN(I26/J26)</f>
        <v/>
      </c>
      <c r="M26">
        <f>(I26-J26)*LN(I26/J26)</f>
        <v/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500</v>
      </c>
      <c r="G27" t="n">
        <v>809</v>
      </c>
      <c r="H27" t="n">
        <v>0</v>
      </c>
      <c r="I27" t="n">
        <v>0.03213844252163164</v>
      </c>
      <c r="J27" t="n">
        <v>0</v>
      </c>
      <c r="K27" t="n">
        <v>3.2138</v>
      </c>
      <c r="L27">
        <f>LN(I27/J27)</f>
        <v/>
      </c>
      <c r="M27">
        <f>(I27-J27)*LN(I27/J27)</f>
        <v/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500</v>
      </c>
      <c r="G28" t="n">
        <v>809</v>
      </c>
      <c r="H28" t="n">
        <v>0</v>
      </c>
      <c r="I28" t="n">
        <v>0.02101359703337454</v>
      </c>
      <c r="J28" t="n">
        <v>0</v>
      </c>
      <c r="K28" t="n">
        <v>2.1014</v>
      </c>
      <c r="L28">
        <f>LN(I28/J28)</f>
        <v/>
      </c>
      <c r="M28">
        <f>(I28-J28)*LN(I28/J28)</f>
        <v/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500</v>
      </c>
      <c r="G29" t="n">
        <v>809</v>
      </c>
      <c r="H29" t="n">
        <v>0</v>
      </c>
      <c r="I29" t="n">
        <v>0.03213844252163164</v>
      </c>
      <c r="J29" t="n">
        <v>0</v>
      </c>
      <c r="K29" t="n">
        <v>3.2138</v>
      </c>
      <c r="L29">
        <f>LN(I29/J29)</f>
        <v/>
      </c>
      <c r="M29">
        <f>(I29-J29)*LN(I29/J29)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2025-08-14T06:28:37Z</dcterms:created>
  <dcterms:modified xsi:type="dcterms:W3CDTF">2025-08-14T06:28:37Z</dcterms:modified>
</cp:coreProperties>
</file>