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V_Summary" sheetId="1" state="visible" r:id="rId1"/>
    <sheet name="WOE_Details" sheetId="2" state="visible" r:id="rId2"/>
    <sheet name="Verification_Details" sheetId="3" state="visible" r:id="rId3"/>
    <sheet name="Data_Summar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IV_Value</t>
        </is>
      </c>
      <c r="C1" s="1" t="inlineStr">
        <is>
          <t>Status</t>
        </is>
      </c>
      <c r="D1" s="1" t="inlineStr">
        <is>
          <t>Rank</t>
        </is>
      </c>
    </row>
    <row r="2">
      <c r="A2" t="inlineStr">
        <is>
          <t>pclass_binned</t>
        </is>
      </c>
      <c r="B2" t="n">
        <v>0.4196161403305553</v>
      </c>
      <c r="C2" t="inlineStr">
        <is>
          <t>Selected</t>
        </is>
      </c>
      <c r="D2" t="n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Bin</t>
        </is>
      </c>
      <c r="C1" s="1" t="inlineStr">
        <is>
          <t>Total</t>
        </is>
      </c>
      <c r="D1" s="1" t="inlineStr">
        <is>
          <t>Event_Count</t>
        </is>
      </c>
      <c r="E1" s="1" t="inlineStr">
        <is>
          <t>Nonevent_Count</t>
        </is>
      </c>
      <c r="F1" s="1" t="inlineStr">
        <is>
          <t>Event_Rate</t>
        </is>
      </c>
      <c r="G1" s="1" t="inlineStr">
        <is>
          <t>Nonevent_Rate</t>
        </is>
      </c>
      <c r="H1" s="1" t="inlineStr">
        <is>
          <t>WOE</t>
        </is>
      </c>
      <c r="I1" s="1" t="inlineStr">
        <is>
          <t>IV_Contribution</t>
        </is>
      </c>
      <c r="J1" s="1" t="inlineStr">
        <is>
          <t>Event_Rate_%</t>
        </is>
      </c>
      <c r="K1" s="1" t="inlineStr">
        <is>
          <t>Nonevent_Rate_%</t>
        </is>
      </c>
    </row>
    <row r="2">
      <c r="A2" t="inlineStr">
        <is>
          <t>pclass_binned</t>
        </is>
      </c>
      <c r="B2" t="inlineStr">
        <is>
          <t>Bin1</t>
        </is>
      </c>
      <c r="C2" t="n">
        <v>323</v>
      </c>
      <c r="D2" t="n">
        <v>200</v>
      </c>
      <c r="E2" t="n">
        <v>123</v>
      </c>
      <c r="F2" t="n">
        <v>0.4</v>
      </c>
      <c r="G2" t="n">
        <v>0.1520395550061805</v>
      </c>
      <c r="H2" t="n">
        <v>0.9673</v>
      </c>
      <c r="I2" t="n">
        <v>0.2399</v>
      </c>
      <c r="J2" t="n">
        <v>40</v>
      </c>
      <c r="K2" t="n">
        <v>15.2</v>
      </c>
    </row>
    <row r="3">
      <c r="A3" t="inlineStr">
        <is>
          <t>pclass_binned</t>
        </is>
      </c>
      <c r="B3" t="inlineStr">
        <is>
          <t>Bin3</t>
        </is>
      </c>
      <c r="C3" t="n">
        <v>277</v>
      </c>
      <c r="D3" t="n">
        <v>119</v>
      </c>
      <c r="E3" t="n">
        <v>158</v>
      </c>
      <c r="F3" t="n">
        <v>0.238</v>
      </c>
      <c r="G3" t="n">
        <v>0.1953028430160692</v>
      </c>
      <c r="H3" t="n">
        <v>0.1977</v>
      </c>
      <c r="I3" t="n">
        <v>0.008399999999999999</v>
      </c>
      <c r="J3" t="n">
        <v>23.8</v>
      </c>
      <c r="K3" t="n">
        <v>19.53</v>
      </c>
    </row>
    <row r="4">
      <c r="A4" t="inlineStr">
        <is>
          <t>pclass_binned</t>
        </is>
      </c>
      <c r="B4" t="inlineStr">
        <is>
          <t>Bin5</t>
        </is>
      </c>
      <c r="C4" t="n">
        <v>709</v>
      </c>
      <c r="D4" t="n">
        <v>181</v>
      </c>
      <c r="E4" t="n">
        <v>528</v>
      </c>
      <c r="F4" t="n">
        <v>0.362</v>
      </c>
      <c r="G4" t="n">
        <v>0.6526576019777504</v>
      </c>
      <c r="H4" t="n">
        <v>-0.5894</v>
      </c>
      <c r="I4" t="n">
        <v>0.1713</v>
      </c>
      <c r="J4" t="n">
        <v>36.2</v>
      </c>
      <c r="K4" t="n">
        <v>65.27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WOE = ln(Positive_Ratio / Negative_Ratio)</t>
        </is>
      </c>
    </row>
    <row r="2">
      <c r="A2" s="2" t="inlineStr">
        <is>
          <t>IV_Contribution = (Positive_Ratio - Negative_Ratio) × WOE</t>
        </is>
      </c>
    </row>
    <row r="3">
      <c r="A3" s="2" t="inlineStr">
        <is>
          <t>Total_IV = Σ |IV_Contribution_i|</t>
        </is>
      </c>
    </row>
    <row r="5">
      <c r="A5" s="1" t="inlineStr">
        <is>
          <t>Variable</t>
        </is>
      </c>
      <c r="B5" s="1" t="inlineStr">
        <is>
          <t>Bin</t>
        </is>
      </c>
      <c r="C5" s="1" t="inlineStr">
        <is>
          <t>Total_Count</t>
        </is>
      </c>
      <c r="D5" s="1" t="inlineStr">
        <is>
          <t>Positive_Count</t>
        </is>
      </c>
      <c r="E5" s="1" t="inlineStr">
        <is>
          <t>Negative_Count</t>
        </is>
      </c>
      <c r="F5" s="1" t="inlineStr">
        <is>
          <t>Total_Positive</t>
        </is>
      </c>
      <c r="G5" s="1" t="inlineStr">
        <is>
          <t>Total_Negative</t>
        </is>
      </c>
      <c r="H5" s="1" t="inlineStr">
        <is>
          <t>Positive_Ratio</t>
        </is>
      </c>
      <c r="I5" s="1" t="inlineStr">
        <is>
          <t>Negative_Ratio</t>
        </is>
      </c>
      <c r="J5" s="1" t="inlineStr">
        <is>
          <t>Positive_Ratio_%</t>
        </is>
      </c>
      <c r="K5" s="1" t="inlineStr">
        <is>
          <t>Negative_Ratio_%</t>
        </is>
      </c>
      <c r="L5" s="1" t="inlineStr">
        <is>
          <t>WOE_Formula</t>
        </is>
      </c>
      <c r="M5" s="1" t="inlineStr">
        <is>
          <t>IV_Formula</t>
        </is>
      </c>
    </row>
    <row r="6">
      <c r="A6" t="inlineStr">
        <is>
          <t>pclass_binned</t>
        </is>
      </c>
      <c r="B6" t="inlineStr">
        <is>
          <t>Bin1</t>
        </is>
      </c>
      <c r="C6" t="n">
        <v>323</v>
      </c>
      <c r="D6" t="n">
        <v>200</v>
      </c>
      <c r="E6" t="n">
        <v>123</v>
      </c>
      <c r="F6" t="n">
        <v>500</v>
      </c>
      <c r="G6" t="n">
        <v>809</v>
      </c>
      <c r="H6" t="n">
        <v>0.4</v>
      </c>
      <c r="I6" t="n">
        <v>0.1520395550061805</v>
      </c>
      <c r="J6" t="n">
        <v>40</v>
      </c>
      <c r="K6" t="n">
        <v>15.204</v>
      </c>
      <c r="L6">
        <f>LN(H6/I6)</f>
        <v/>
      </c>
      <c r="M6">
        <f>(H6-I6)*LN(H6/I6)</f>
        <v/>
      </c>
    </row>
    <row r="7">
      <c r="A7" t="inlineStr">
        <is>
          <t>pclass_binned</t>
        </is>
      </c>
      <c r="B7" t="inlineStr">
        <is>
          <t>Bin3</t>
        </is>
      </c>
      <c r="C7" t="n">
        <v>277</v>
      </c>
      <c r="D7" t="n">
        <v>119</v>
      </c>
      <c r="E7" t="n">
        <v>158</v>
      </c>
      <c r="F7" t="n">
        <v>500</v>
      </c>
      <c r="G7" t="n">
        <v>809</v>
      </c>
      <c r="H7" t="n">
        <v>0.238</v>
      </c>
      <c r="I7" t="n">
        <v>0.1953028430160692</v>
      </c>
      <c r="J7" t="n">
        <v>23.8</v>
      </c>
      <c r="K7" t="n">
        <v>19.5303</v>
      </c>
      <c r="L7">
        <f>LN(H7/I7)</f>
        <v/>
      </c>
      <c r="M7">
        <f>(H7-I7)*LN(H7/I7)</f>
        <v/>
      </c>
    </row>
    <row r="8">
      <c r="A8" t="inlineStr">
        <is>
          <t>pclass_binned</t>
        </is>
      </c>
      <c r="B8" t="inlineStr">
        <is>
          <t>Bin5</t>
        </is>
      </c>
      <c r="C8" t="n">
        <v>709</v>
      </c>
      <c r="D8" t="n">
        <v>181</v>
      </c>
      <c r="E8" t="n">
        <v>528</v>
      </c>
      <c r="F8" t="n">
        <v>500</v>
      </c>
      <c r="G8" t="n">
        <v>809</v>
      </c>
      <c r="H8" t="n">
        <v>0.362</v>
      </c>
      <c r="I8" t="n">
        <v>0.6526576019777504</v>
      </c>
      <c r="J8" t="n">
        <v>36.2</v>
      </c>
      <c r="K8" t="n">
        <v>65.2658</v>
      </c>
      <c r="L8">
        <f>LN(H8/I8)</f>
        <v/>
      </c>
      <c r="M8">
        <f>(H8-I8)*LN(H8/I8)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Rows</t>
        </is>
      </c>
      <c r="B2" t="n">
        <v>1309</v>
      </c>
    </row>
    <row r="3">
      <c r="A3" t="inlineStr">
        <is>
          <t>Total Columns</t>
        </is>
      </c>
      <c r="B3" t="n">
        <v>14</v>
      </c>
    </row>
    <row r="4">
      <c r="A4" t="inlineStr">
        <is>
          <t>Target Variable</t>
        </is>
      </c>
      <c r="B4" t="inlineStr">
        <is>
          <t>survived</t>
        </is>
      </c>
    </row>
    <row r="5">
      <c r="A5" t="inlineStr">
        <is>
          <t>Feature Variables</t>
        </is>
      </c>
      <c r="B5" t="n">
        <v>1</v>
      </c>
    </row>
    <row r="6">
      <c r="A6" t="inlineStr">
        <is>
          <t>IV Threshold</t>
        </is>
      </c>
      <c r="B6" t="n">
        <v>0.02</v>
      </c>
    </row>
    <row r="7">
      <c r="A7" t="inlineStr">
        <is>
          <t>Total Positive</t>
        </is>
      </c>
      <c r="B7" t="n">
        <v>500</v>
      </c>
    </row>
    <row r="8">
      <c r="A8" t="inlineStr">
        <is>
          <t>Total Negative</t>
        </is>
      </c>
      <c r="B8" t="n">
        <v>809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2025-08-14T08:53:07Z</dcterms:created>
  <dcterms:modified xsi:type="dcterms:W3CDTF">2025-08-14T08:53:07Z</dcterms:modified>
</cp:coreProperties>
</file>