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" sheetId="1" r:id="rId3"/>
    <sheet state="visible" name="2018" sheetId="2" r:id="rId4"/>
  </sheets>
  <definedNames/>
  <calcPr/>
</workbook>
</file>

<file path=xl/sharedStrings.xml><?xml version="1.0" encoding="utf-8"?>
<sst xmlns="http://schemas.openxmlformats.org/spreadsheetml/2006/main" count="332" uniqueCount="78">
  <si>
    <t>2018.1.</t>
  </si>
  <si>
    <t>2018.2.</t>
  </si>
  <si>
    <t>2018.3.</t>
  </si>
  <si>
    <t>2018.4.</t>
  </si>
  <si>
    <t>2018.5.</t>
  </si>
  <si>
    <t>2017.8.</t>
  </si>
  <si>
    <t>2017.9.</t>
  </si>
  <si>
    <t>2017.10.</t>
  </si>
  <si>
    <t>2017.11.</t>
  </si>
  <si>
    <t>2017.12.</t>
  </si>
  <si>
    <t>번호</t>
  </si>
  <si>
    <t>이름</t>
  </si>
  <si>
    <t>날짜</t>
  </si>
  <si>
    <t>금액</t>
  </si>
  <si>
    <t>비고</t>
  </si>
  <si>
    <t>2018.6.</t>
  </si>
  <si>
    <t>2018.7.</t>
  </si>
  <si>
    <t>2018.8.</t>
  </si>
  <si>
    <t>2018.9.</t>
  </si>
  <si>
    <t>2018.10.</t>
  </si>
  <si>
    <t>2018.11.</t>
  </si>
  <si>
    <t>2018.12.</t>
  </si>
  <si>
    <t>김재환</t>
  </si>
  <si>
    <t>2018.1.1</t>
  </si>
  <si>
    <t>도원상</t>
  </si>
  <si>
    <t>2017.8.1</t>
  </si>
  <si>
    <t>김동한</t>
  </si>
  <si>
    <t>2018.1.31</t>
  </si>
  <si>
    <t>?</t>
  </si>
  <si>
    <t>이의철</t>
  </si>
  <si>
    <t>2017.8.31</t>
  </si>
  <si>
    <t>2017.10.1</t>
  </si>
  <si>
    <t>2017.11.3</t>
  </si>
  <si>
    <t>이진형</t>
  </si>
  <si>
    <t>2017.12.1</t>
  </si>
  <si>
    <t>2018.1.2</t>
  </si>
  <si>
    <t>김봉준</t>
  </si>
  <si>
    <t>2017.9.1</t>
  </si>
  <si>
    <t>2018.2.1</t>
  </si>
  <si>
    <t>2017.10.2</t>
  </si>
  <si>
    <t>2017.11.6</t>
  </si>
  <si>
    <t>김지원</t>
  </si>
  <si>
    <t>박승원</t>
  </si>
  <si>
    <t>2017.10.3</t>
  </si>
  <si>
    <t>2017.11.7</t>
  </si>
  <si>
    <t>2017.12.3</t>
  </si>
  <si>
    <t>2017.8.2</t>
  </si>
  <si>
    <t>6만 입금 / 용수 8~9월 4만</t>
  </si>
  <si>
    <t>2017.10.8</t>
  </si>
  <si>
    <t>유정석</t>
  </si>
  <si>
    <t>2017.10.10</t>
  </si>
  <si>
    <t>2017.12.4</t>
  </si>
  <si>
    <t>2017.8.3</t>
  </si>
  <si>
    <t>2018.2.2</t>
  </si>
  <si>
    <t>2017.12.8</t>
  </si>
  <si>
    <t>40000 / 17.11 회비 합</t>
  </si>
  <si>
    <t>2017.9.8</t>
  </si>
  <si>
    <t>2017.10.11</t>
  </si>
  <si>
    <t>18년부터 벌금 적용 / 벌금 면제</t>
  </si>
  <si>
    <t xml:space="preserve"> 유정석</t>
  </si>
  <si>
    <t>최용수</t>
  </si>
  <si>
    <t>17.9 원상이 대납</t>
  </si>
  <si>
    <t>일본</t>
  </si>
  <si>
    <t>지출</t>
  </si>
  <si>
    <t>2018.2.3</t>
  </si>
  <si>
    <t>2018.1.3</t>
  </si>
  <si>
    <t>이자</t>
  </si>
  <si>
    <t>2018.1.13</t>
  </si>
  <si>
    <t>2018.2.7</t>
  </si>
  <si>
    <t>2017.9.16</t>
  </si>
  <si>
    <t>2018.2.9</t>
  </si>
  <si>
    <t>18.1 합해서 4만원 입금</t>
  </si>
  <si>
    <t>2018.2.10</t>
  </si>
  <si>
    <t>2017.12.16</t>
  </si>
  <si>
    <t>월 합계</t>
  </si>
  <si>
    <t>2018.1.13
2018.1.15</t>
  </si>
  <si>
    <t>모임비</t>
  </si>
  <si>
    <t>누적 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</si>
</sst>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₩-412]#,##0"/>
    <numFmt numFmtId="165" formatCode="yyyy. M. d"/>
  </numFmts>
  <fonts count="6">
    <font>
      <sz val="10.0"/>
      <color rgb="FF000000"/>
      <name val="Arial"/>
    </font>
    <font>
      <b/>
      <sz val="11.0"/>
    </font>
    <font/>
    <font>
      <b/>
      <color rgb="FFFF0000"/>
    </font>
    <font>
      <color rgb="FFFF000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2" numFmtId="165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center" readingOrder="0" vertical="center"/>
    </xf>
    <xf borderId="0" fillId="3" fontId="3" numFmtId="164" xfId="0" applyAlignment="1" applyFont="1" applyNumberFormat="1">
      <alignment horizontal="left" readingOrder="0" vertical="center"/>
    </xf>
    <xf borderId="0" fillId="3" fontId="4" numFmtId="0" xfId="0" applyAlignment="1" applyFont="1">
      <alignment vertical="center"/>
    </xf>
    <xf borderId="0" fillId="3" fontId="5" numFmtId="0" xfId="0" applyAlignment="1" applyFont="1">
      <alignment horizontal="center" readingOrder="0" vertical="center"/>
    </xf>
    <xf borderId="0" fillId="3" fontId="2" numFmtId="0" xfId="0" applyAlignment="1" applyFont="1">
      <alignment vertical="center"/>
    </xf>
    <xf borderId="0" fillId="3" fontId="5" numFmtId="0" xfId="0" applyAlignment="1" applyFont="1">
      <alignment readingOrder="0" vertical="center"/>
    </xf>
    <xf borderId="0" fillId="3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3" fontId="3" numFmtId="164" xfId="0" applyAlignment="1" applyFont="1" applyNumberFormat="1">
      <alignment horizontal="left" vertical="center"/>
    </xf>
    <xf borderId="0" fillId="3" fontId="5" numFmtId="0" xfId="0" applyAlignment="1" applyFont="1">
      <alignment vertical="center"/>
    </xf>
    <xf borderId="0" fillId="3" fontId="2" numFmtId="0" xfId="0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7.jpg"/><Relationship Id="rId3" Type="http://schemas.openxmlformats.org/officeDocument/2006/relationships/image" Target="../media/image8.jpg"/><Relationship Id="rId4" Type="http://schemas.openxmlformats.org/officeDocument/2006/relationships/image" Target="../media/image9.jpg"/><Relationship Id="rId10" Type="http://schemas.openxmlformats.org/officeDocument/2006/relationships/image" Target="../media/image3.jpg"/><Relationship Id="rId9" Type="http://schemas.openxmlformats.org/officeDocument/2006/relationships/image" Target="../media/image13.jpg"/><Relationship Id="rId5" Type="http://schemas.openxmlformats.org/officeDocument/2006/relationships/image" Target="../media/image10.jpg"/><Relationship Id="rId6" Type="http://schemas.openxmlformats.org/officeDocument/2006/relationships/image" Target="../media/image11.jpg"/><Relationship Id="rId7" Type="http://schemas.openxmlformats.org/officeDocument/2006/relationships/image" Target="../media/image12.jpg"/><Relationship Id="rId8" Type="http://schemas.openxmlformats.org/officeDocument/2006/relationships/image" Target="../media/image14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4.jpg"/><Relationship Id="rId4" Type="http://schemas.openxmlformats.org/officeDocument/2006/relationships/image" Target="../media/image6.jpg"/><Relationship Id="rId5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16</xdr:row>
      <xdr:rowOff>152400</xdr:rowOff>
    </xdr:from>
    <xdr:ext cx="2724150" cy="5600700"/>
    <xdr:pic>
      <xdr:nvPicPr>
        <xdr:cNvPr id="0" name="image1.jp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45</xdr:row>
      <xdr:rowOff>152400</xdr:rowOff>
    </xdr:from>
    <xdr:ext cx="2724150" cy="5600700"/>
    <xdr:pic>
      <xdr:nvPicPr>
        <xdr:cNvPr id="0" name="image7.jp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16</xdr:row>
      <xdr:rowOff>152400</xdr:rowOff>
    </xdr:from>
    <xdr:ext cx="2724150" cy="5600700"/>
    <xdr:pic>
      <xdr:nvPicPr>
        <xdr:cNvPr id="0" name="image8.jp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45</xdr:row>
      <xdr:rowOff>152400</xdr:rowOff>
    </xdr:from>
    <xdr:ext cx="2724150" cy="5600700"/>
    <xdr:pic>
      <xdr:nvPicPr>
        <xdr:cNvPr id="0" name="image9.jp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16</xdr:row>
      <xdr:rowOff>152400</xdr:rowOff>
    </xdr:from>
    <xdr:ext cx="2724150" cy="5600700"/>
    <xdr:pic>
      <xdr:nvPicPr>
        <xdr:cNvPr id="0" name="image10.jp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45</xdr:row>
      <xdr:rowOff>152400</xdr:rowOff>
    </xdr:from>
    <xdr:ext cx="2724150" cy="5600700"/>
    <xdr:pic>
      <xdr:nvPicPr>
        <xdr:cNvPr id="0" name="image11.jp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16</xdr:row>
      <xdr:rowOff>152400</xdr:rowOff>
    </xdr:from>
    <xdr:ext cx="2724150" cy="5600700"/>
    <xdr:pic>
      <xdr:nvPicPr>
        <xdr:cNvPr id="0" name="image12.jp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45</xdr:row>
      <xdr:rowOff>152400</xdr:rowOff>
    </xdr:from>
    <xdr:ext cx="2724150" cy="5600700"/>
    <xdr:pic>
      <xdr:nvPicPr>
        <xdr:cNvPr id="0" name="image14.jp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16</xdr:row>
      <xdr:rowOff>152400</xdr:rowOff>
    </xdr:from>
    <xdr:ext cx="2724150" cy="5600700"/>
    <xdr:pic>
      <xdr:nvPicPr>
        <xdr:cNvPr id="0" name="image13.jp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45</xdr:row>
      <xdr:rowOff>152400</xdr:rowOff>
    </xdr:from>
    <xdr:ext cx="2724150" cy="5600700"/>
    <xdr:pic>
      <xdr:nvPicPr>
        <xdr:cNvPr id="0" name="image3.jp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24</xdr:col>
      <xdr:colOff>152400</xdr:colOff>
      <xdr:row>45</xdr:row>
      <xdr:rowOff>152400</xdr:rowOff>
    </xdr:from>
    <xdr:ext cx="2724150" cy="5600700"/>
    <xdr:pic>
      <xdr:nvPicPr>
        <xdr:cNvPr id="0" name="image3.jp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</xdr:row>
      <xdr:rowOff>152400</xdr:rowOff>
    </xdr:from>
    <xdr:ext cx="2724150" cy="5600700"/>
    <xdr:pic>
      <xdr:nvPicPr>
        <xdr:cNvPr id="0" name="image2.jp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45</xdr:row>
      <xdr:rowOff>152400</xdr:rowOff>
    </xdr:from>
    <xdr:ext cx="2724150" cy="5600700"/>
    <xdr:pic>
      <xdr:nvPicPr>
        <xdr:cNvPr id="0" name="image4.jp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16</xdr:row>
      <xdr:rowOff>152400</xdr:rowOff>
    </xdr:from>
    <xdr:ext cx="2724150" cy="5600700"/>
    <xdr:pic>
      <xdr:nvPicPr>
        <xdr:cNvPr id="0" name="image6.jp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45</xdr:row>
      <xdr:rowOff>152400</xdr:rowOff>
    </xdr:from>
    <xdr:ext cx="2724150" cy="5600700"/>
    <xdr:pic>
      <xdr:nvPicPr>
        <xdr:cNvPr id="0" name="image5.jp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6" max="7" width="5.86"/>
    <col customWidth="1" min="12" max="13" width="5.86"/>
    <col customWidth="1" min="18" max="19" width="5.86"/>
    <col customWidth="1" min="24" max="25" width="5.86"/>
  </cols>
  <sheetData>
    <row r="1" ht="27.0" customHeight="1">
      <c r="A1" s="1" t="s">
        <v>5</v>
      </c>
      <c r="G1" s="1" t="s">
        <v>6</v>
      </c>
      <c r="M1" s="1" t="s">
        <v>7</v>
      </c>
      <c r="S1" s="1" t="s">
        <v>8</v>
      </c>
      <c r="Y1" s="1" t="s">
        <v>9</v>
      </c>
    </row>
    <row r="2" ht="27.0" customHeight="1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</row>
    <row r="3">
      <c r="A3" s="3">
        <v>1.0</v>
      </c>
      <c r="B3" s="3" t="s">
        <v>24</v>
      </c>
      <c r="C3" s="6" t="s">
        <v>25</v>
      </c>
      <c r="D3" s="5">
        <v>20000.0</v>
      </c>
      <c r="E3" s="4" t="s">
        <v>28</v>
      </c>
      <c r="G3" s="3">
        <v>1.0</v>
      </c>
      <c r="H3" s="3" t="s">
        <v>29</v>
      </c>
      <c r="I3" s="4" t="s">
        <v>30</v>
      </c>
      <c r="J3" s="5">
        <v>20000.0</v>
      </c>
      <c r="K3" s="4"/>
      <c r="M3" s="3">
        <v>1.0</v>
      </c>
      <c r="N3" s="3" t="s">
        <v>26</v>
      </c>
      <c r="O3" s="4" t="s">
        <v>31</v>
      </c>
      <c r="P3" s="5">
        <v>20000.0</v>
      </c>
      <c r="Q3" s="4"/>
      <c r="S3" s="3">
        <v>1.0</v>
      </c>
      <c r="T3" s="3" t="s">
        <v>26</v>
      </c>
      <c r="U3" s="4" t="s">
        <v>32</v>
      </c>
      <c r="V3" s="5">
        <v>20000.0</v>
      </c>
      <c r="W3" s="4"/>
      <c r="Y3" s="3">
        <v>1.0</v>
      </c>
      <c r="Z3" s="3" t="s">
        <v>33</v>
      </c>
      <c r="AA3" s="4" t="s">
        <v>34</v>
      </c>
      <c r="AB3" s="5">
        <v>20000.0</v>
      </c>
      <c r="AC3" s="4"/>
    </row>
    <row r="4">
      <c r="A4" s="3">
        <v>2.0</v>
      </c>
      <c r="B4" s="3" t="s">
        <v>22</v>
      </c>
      <c r="C4" s="6" t="s">
        <v>25</v>
      </c>
      <c r="D4" s="5">
        <v>20000.0</v>
      </c>
      <c r="E4" s="7"/>
      <c r="G4" s="3">
        <v>2.0</v>
      </c>
      <c r="H4" s="3" t="s">
        <v>26</v>
      </c>
      <c r="I4" s="4" t="s">
        <v>37</v>
      </c>
      <c r="J4" s="5">
        <v>20000.0</v>
      </c>
      <c r="K4" s="7"/>
      <c r="M4" s="3">
        <v>2.0</v>
      </c>
      <c r="N4" s="3" t="s">
        <v>36</v>
      </c>
      <c r="O4" s="4" t="s">
        <v>39</v>
      </c>
      <c r="P4" s="5">
        <v>20000.0</v>
      </c>
      <c r="Q4" s="7"/>
      <c r="S4" s="3">
        <v>2.0</v>
      </c>
      <c r="T4" s="3" t="s">
        <v>22</v>
      </c>
      <c r="U4" s="4" t="s">
        <v>40</v>
      </c>
      <c r="V4" s="5">
        <v>20000.0</v>
      </c>
      <c r="W4" s="7"/>
      <c r="Y4" s="3">
        <v>2.0</v>
      </c>
      <c r="Z4" s="3" t="s">
        <v>22</v>
      </c>
      <c r="AA4" s="4" t="s">
        <v>34</v>
      </c>
      <c r="AB4" s="5">
        <v>20000.0</v>
      </c>
      <c r="AC4" s="7"/>
    </row>
    <row r="5">
      <c r="A5" s="3">
        <v>3.0</v>
      </c>
      <c r="B5" s="3" t="s">
        <v>29</v>
      </c>
      <c r="C5" s="6" t="s">
        <v>25</v>
      </c>
      <c r="D5" s="5">
        <v>20000.0</v>
      </c>
      <c r="E5" s="7"/>
      <c r="G5" s="3">
        <v>3.0</v>
      </c>
      <c r="H5" s="3" t="s">
        <v>41</v>
      </c>
      <c r="I5" s="4" t="s">
        <v>37</v>
      </c>
      <c r="J5" s="5">
        <v>20000.0</v>
      </c>
      <c r="K5" s="7"/>
      <c r="M5" s="3">
        <v>3.0</v>
      </c>
      <c r="N5" s="3" t="s">
        <v>22</v>
      </c>
      <c r="O5" s="4" t="s">
        <v>39</v>
      </c>
      <c r="P5" s="5">
        <v>20000.0</v>
      </c>
      <c r="Q5" s="7"/>
      <c r="S5" s="3">
        <v>3.0</v>
      </c>
      <c r="T5" s="3" t="s">
        <v>36</v>
      </c>
      <c r="U5" s="4" t="s">
        <v>40</v>
      </c>
      <c r="V5" s="5">
        <v>20000.0</v>
      </c>
      <c r="W5" s="7"/>
      <c r="Y5" s="3">
        <v>3.0</v>
      </c>
      <c r="Z5" s="3" t="s">
        <v>26</v>
      </c>
      <c r="AA5" s="4" t="s">
        <v>34</v>
      </c>
      <c r="AB5" s="5">
        <v>20000.0</v>
      </c>
      <c r="AC5" s="7"/>
    </row>
    <row r="6">
      <c r="A6" s="3">
        <v>4.0</v>
      </c>
      <c r="B6" s="3" t="s">
        <v>42</v>
      </c>
      <c r="C6" s="6" t="s">
        <v>25</v>
      </c>
      <c r="D6" s="5">
        <v>20000.0</v>
      </c>
      <c r="E6" s="7"/>
      <c r="G6" s="3">
        <v>4.0</v>
      </c>
      <c r="H6" s="3" t="s">
        <v>36</v>
      </c>
      <c r="I6" s="4" t="s">
        <v>37</v>
      </c>
      <c r="J6" s="5">
        <v>20000.0</v>
      </c>
      <c r="K6" s="7"/>
      <c r="M6" s="3">
        <v>4.0</v>
      </c>
      <c r="N6" s="3" t="s">
        <v>42</v>
      </c>
      <c r="O6" s="4" t="s">
        <v>39</v>
      </c>
      <c r="P6" s="5">
        <v>20000.0</v>
      </c>
      <c r="Q6" s="7"/>
      <c r="S6" s="3">
        <v>4.0</v>
      </c>
      <c r="T6" s="3" t="s">
        <v>29</v>
      </c>
      <c r="U6" s="4" t="s">
        <v>40</v>
      </c>
      <c r="V6" s="5">
        <v>20000.0</v>
      </c>
      <c r="W6" s="7"/>
      <c r="Y6" s="3">
        <v>4.0</v>
      </c>
      <c r="Z6" s="3" t="s">
        <v>24</v>
      </c>
      <c r="AA6" s="4" t="s">
        <v>34</v>
      </c>
      <c r="AB6" s="5">
        <v>20000.0</v>
      </c>
      <c r="AC6" s="7"/>
    </row>
    <row r="7">
      <c r="A7" s="3">
        <v>5.0</v>
      </c>
      <c r="B7" s="3" t="s">
        <v>36</v>
      </c>
      <c r="C7" s="6" t="s">
        <v>25</v>
      </c>
      <c r="D7" s="5">
        <v>20000.0</v>
      </c>
      <c r="E7" s="7"/>
      <c r="G7" s="3">
        <v>5.0</v>
      </c>
      <c r="H7" s="3" t="s">
        <v>22</v>
      </c>
      <c r="I7" s="4" t="s">
        <v>37</v>
      </c>
      <c r="J7" s="5">
        <v>20000.0</v>
      </c>
      <c r="K7" s="7"/>
      <c r="M7" s="3">
        <v>5.0</v>
      </c>
      <c r="N7" s="3" t="s">
        <v>29</v>
      </c>
      <c r="O7" s="4" t="s">
        <v>43</v>
      </c>
      <c r="P7" s="5">
        <v>20000.0</v>
      </c>
      <c r="Q7" s="7"/>
      <c r="S7" s="3">
        <v>5.0</v>
      </c>
      <c r="T7" s="3" t="s">
        <v>33</v>
      </c>
      <c r="U7" s="4" t="s">
        <v>44</v>
      </c>
      <c r="V7" s="5">
        <v>20000.0</v>
      </c>
      <c r="W7" s="7"/>
      <c r="Y7" s="3">
        <v>5.0</v>
      </c>
      <c r="Z7" s="3" t="s">
        <v>29</v>
      </c>
      <c r="AA7" s="4" t="s">
        <v>45</v>
      </c>
      <c r="AB7" s="5">
        <v>20000.0</v>
      </c>
      <c r="AC7" s="7"/>
    </row>
    <row r="8">
      <c r="A8" s="3">
        <v>6.0</v>
      </c>
      <c r="B8" s="3" t="s">
        <v>41</v>
      </c>
      <c r="C8" s="4" t="s">
        <v>46</v>
      </c>
      <c r="D8" s="5">
        <v>20000.0</v>
      </c>
      <c r="E8" s="7"/>
      <c r="G8" s="3">
        <v>6.0</v>
      </c>
      <c r="H8" s="3" t="s">
        <v>24</v>
      </c>
      <c r="I8" s="4" t="s">
        <v>37</v>
      </c>
      <c r="J8" s="5">
        <v>20000.0</v>
      </c>
      <c r="K8" s="5" t="s">
        <v>47</v>
      </c>
      <c r="M8" s="3">
        <v>6.0</v>
      </c>
      <c r="N8" s="3" t="s">
        <v>24</v>
      </c>
      <c r="O8" s="4" t="s">
        <v>48</v>
      </c>
      <c r="P8" s="5">
        <v>20000.0</v>
      </c>
      <c r="Q8" s="4"/>
      <c r="S8" s="3">
        <v>6.0</v>
      </c>
      <c r="T8" s="3" t="s">
        <v>42</v>
      </c>
      <c r="U8" s="4" t="s">
        <v>44</v>
      </c>
      <c r="V8" s="5">
        <v>20000.0</v>
      </c>
      <c r="W8" s="4"/>
      <c r="Y8" s="3">
        <v>6.0</v>
      </c>
      <c r="Z8" s="3" t="s">
        <v>41</v>
      </c>
      <c r="AA8" s="4" t="s">
        <v>45</v>
      </c>
      <c r="AB8" s="5">
        <v>20000.0</v>
      </c>
      <c r="AC8" s="4"/>
    </row>
    <row r="9">
      <c r="A9" s="3">
        <v>7.0</v>
      </c>
      <c r="B9" s="3" t="s">
        <v>26</v>
      </c>
      <c r="C9" s="4" t="s">
        <v>46</v>
      </c>
      <c r="D9" s="5">
        <v>20000.0</v>
      </c>
      <c r="E9" s="7"/>
      <c r="G9" s="3">
        <v>7.0</v>
      </c>
      <c r="H9" s="3" t="s">
        <v>49</v>
      </c>
      <c r="I9" s="4" t="s">
        <v>37</v>
      </c>
      <c r="J9" s="5">
        <v>20000.0</v>
      </c>
      <c r="K9" s="7"/>
      <c r="M9" s="3">
        <v>7.0</v>
      </c>
      <c r="N9" s="3" t="s">
        <v>41</v>
      </c>
      <c r="O9" s="4" t="s">
        <v>50</v>
      </c>
      <c r="P9" s="5">
        <v>20000.0</v>
      </c>
      <c r="Q9" s="7"/>
      <c r="S9" s="3">
        <v>7.0</v>
      </c>
      <c r="T9" s="3" t="s">
        <v>41</v>
      </c>
      <c r="U9" s="4" t="s">
        <v>44</v>
      </c>
      <c r="V9" s="5">
        <v>20000.0</v>
      </c>
      <c r="W9" s="7"/>
      <c r="Y9" s="3">
        <v>7.0</v>
      </c>
      <c r="Z9" s="3" t="s">
        <v>36</v>
      </c>
      <c r="AA9" s="4" t="s">
        <v>51</v>
      </c>
      <c r="AB9" s="5">
        <v>20000.0</v>
      </c>
      <c r="AC9" s="7"/>
    </row>
    <row r="10">
      <c r="A10" s="3">
        <v>8.0</v>
      </c>
      <c r="B10" s="3" t="s">
        <v>33</v>
      </c>
      <c r="C10" s="4" t="s">
        <v>52</v>
      </c>
      <c r="D10" s="5">
        <v>20000.0</v>
      </c>
      <c r="E10" s="7"/>
      <c r="G10" s="3">
        <v>8.0</v>
      </c>
      <c r="H10" s="3" t="s">
        <v>42</v>
      </c>
      <c r="I10" s="4" t="s">
        <v>37</v>
      </c>
      <c r="J10" s="5">
        <v>20000.0</v>
      </c>
      <c r="K10" s="7"/>
      <c r="M10" s="3">
        <v>8.0</v>
      </c>
      <c r="N10" s="3" t="s">
        <v>33</v>
      </c>
      <c r="O10" s="4" t="s">
        <v>50</v>
      </c>
      <c r="P10" s="5">
        <v>20000.0</v>
      </c>
      <c r="Q10" s="7"/>
      <c r="S10" s="3">
        <v>8.0</v>
      </c>
      <c r="T10" s="3" t="s">
        <v>24</v>
      </c>
      <c r="U10" s="4" t="s">
        <v>44</v>
      </c>
      <c r="V10" s="5">
        <v>20000.0</v>
      </c>
      <c r="W10" s="7"/>
      <c r="Y10" s="3">
        <v>8.0</v>
      </c>
      <c r="Z10" s="3" t="s">
        <v>49</v>
      </c>
      <c r="AA10" s="4" t="s">
        <v>54</v>
      </c>
      <c r="AB10" s="5">
        <v>20000.0</v>
      </c>
      <c r="AC10" s="4" t="s">
        <v>55</v>
      </c>
    </row>
    <row r="11">
      <c r="A11" s="3">
        <v>9.0</v>
      </c>
      <c r="B11" s="3" t="s">
        <v>49</v>
      </c>
      <c r="C11" s="4" t="s">
        <v>52</v>
      </c>
      <c r="D11" s="5">
        <v>20000.0</v>
      </c>
      <c r="E11" s="7"/>
      <c r="G11" s="3">
        <v>9.0</v>
      </c>
      <c r="H11" s="3" t="s">
        <v>33</v>
      </c>
      <c r="I11" s="4" t="s">
        <v>56</v>
      </c>
      <c r="J11" s="5">
        <v>20000.0</v>
      </c>
      <c r="K11" s="7"/>
      <c r="M11" s="3">
        <v>9.0</v>
      </c>
      <c r="N11" s="3" t="s">
        <v>49</v>
      </c>
      <c r="O11" s="4" t="s">
        <v>57</v>
      </c>
      <c r="P11" s="5">
        <v>20000.0</v>
      </c>
      <c r="Q11" s="4" t="s">
        <v>58</v>
      </c>
      <c r="S11" s="3">
        <v>9.0</v>
      </c>
      <c r="T11" s="3" t="s">
        <v>59</v>
      </c>
      <c r="U11" s="4" t="s">
        <v>54</v>
      </c>
      <c r="V11" s="5">
        <v>20000.0</v>
      </c>
      <c r="W11" s="4" t="s">
        <v>58</v>
      </c>
      <c r="Y11" s="3">
        <v>9.0</v>
      </c>
      <c r="Z11" s="3" t="s">
        <v>42</v>
      </c>
      <c r="AA11" s="4" t="s">
        <v>54</v>
      </c>
      <c r="AB11" s="5">
        <v>20000.0</v>
      </c>
      <c r="AC11" s="4"/>
    </row>
    <row r="12">
      <c r="A12" s="3">
        <v>10.0</v>
      </c>
      <c r="B12" s="3" t="s">
        <v>60</v>
      </c>
      <c r="C12" s="4" t="s">
        <v>37</v>
      </c>
      <c r="D12" s="5">
        <v>20000.0</v>
      </c>
      <c r="E12" s="4" t="s">
        <v>61</v>
      </c>
      <c r="G12" s="3">
        <v>10.0</v>
      </c>
      <c r="H12" s="3" t="s">
        <v>60</v>
      </c>
      <c r="I12" s="4" t="s">
        <v>37</v>
      </c>
      <c r="J12" s="5">
        <v>20000.0</v>
      </c>
      <c r="K12" s="4" t="s">
        <v>61</v>
      </c>
      <c r="M12" s="3">
        <v>10.0</v>
      </c>
      <c r="N12" s="3" t="s">
        <v>60</v>
      </c>
      <c r="O12" s="4"/>
      <c r="P12" s="5">
        <v>0.0</v>
      </c>
      <c r="Q12" s="4" t="s">
        <v>62</v>
      </c>
      <c r="S12" s="3">
        <v>10.0</v>
      </c>
      <c r="T12" s="3" t="s">
        <v>60</v>
      </c>
      <c r="U12" s="4"/>
      <c r="V12" s="5">
        <v>0.0</v>
      </c>
      <c r="W12" s="4" t="s">
        <v>62</v>
      </c>
      <c r="Y12" s="3">
        <v>10.0</v>
      </c>
      <c r="Z12" s="3" t="s">
        <v>60</v>
      </c>
      <c r="AA12" s="4"/>
      <c r="AB12" s="5">
        <v>0.0</v>
      </c>
      <c r="AC12" s="4" t="s">
        <v>62</v>
      </c>
    </row>
    <row r="13" ht="26.25" customHeight="1">
      <c r="A13" s="8" t="s">
        <v>63</v>
      </c>
      <c r="C13" s="8"/>
      <c r="D13" s="9">
        <v>0.0</v>
      </c>
      <c r="E13" s="10"/>
      <c r="G13" s="8" t="s">
        <v>63</v>
      </c>
      <c r="I13" s="8"/>
      <c r="J13" s="9">
        <v>0.0</v>
      </c>
      <c r="K13" s="10"/>
      <c r="M13" s="8" t="s">
        <v>63</v>
      </c>
      <c r="O13" s="8"/>
      <c r="P13" s="9">
        <v>0.0</v>
      </c>
      <c r="Q13" s="10"/>
      <c r="S13" s="8" t="s">
        <v>63</v>
      </c>
      <c r="U13" s="8"/>
      <c r="V13" s="9">
        <v>0.0</v>
      </c>
      <c r="W13" s="10"/>
      <c r="Y13" s="8" t="s">
        <v>63</v>
      </c>
      <c r="AA13" s="8"/>
      <c r="AB13" s="9">
        <v>0.0</v>
      </c>
      <c r="AC13" s="10"/>
    </row>
    <row r="14" ht="26.25" customHeight="1">
      <c r="A14" s="11" t="s">
        <v>66</v>
      </c>
      <c r="C14" s="11"/>
      <c r="D14" s="9">
        <v>0.0</v>
      </c>
      <c r="E14" s="12"/>
      <c r="G14" s="11" t="s">
        <v>66</v>
      </c>
      <c r="I14" s="11" t="s">
        <v>69</v>
      </c>
      <c r="J14" s="9">
        <v>32.0</v>
      </c>
      <c r="K14" s="13"/>
      <c r="M14" s="11" t="s">
        <v>66</v>
      </c>
      <c r="O14" s="11"/>
      <c r="P14" s="9">
        <v>0.0</v>
      </c>
      <c r="Q14" s="12"/>
      <c r="S14" s="11" t="s">
        <v>66</v>
      </c>
      <c r="U14" s="11"/>
      <c r="V14" s="9">
        <v>0.0</v>
      </c>
      <c r="W14" s="12"/>
      <c r="Y14" s="11" t="s">
        <v>66</v>
      </c>
      <c r="AA14" s="11" t="s">
        <v>73</v>
      </c>
      <c r="AB14" s="9">
        <v>139.0</v>
      </c>
      <c r="AC14" s="12"/>
    </row>
    <row r="15" ht="26.25" customHeight="1">
      <c r="A15" s="11" t="s">
        <v>74</v>
      </c>
      <c r="D15" s="16">
        <f>SUM(D3:D14)</f>
        <v>200000</v>
      </c>
      <c r="E15" s="12"/>
      <c r="G15" s="11" t="s">
        <v>74</v>
      </c>
      <c r="J15" s="16">
        <f>SUM(J3:J14)</f>
        <v>200032</v>
      </c>
      <c r="K15" s="17"/>
      <c r="M15" s="11" t="s">
        <v>74</v>
      </c>
      <c r="P15" s="16">
        <f>SUM(P3:P14)</f>
        <v>180000</v>
      </c>
      <c r="Q15" s="12"/>
      <c r="S15" s="11" t="s">
        <v>74</v>
      </c>
      <c r="V15" s="16">
        <f>SUM(V3:V14)</f>
        <v>180000</v>
      </c>
      <c r="W15" s="12"/>
      <c r="Y15" s="11" t="s">
        <v>74</v>
      </c>
      <c r="AB15" s="16">
        <f>SUM(AB3:AB14)</f>
        <v>180139</v>
      </c>
      <c r="AC15" s="12"/>
    </row>
    <row r="16" ht="26.25" customHeight="1">
      <c r="A16" s="11" t="s">
        <v>77</v>
      </c>
      <c r="D16" s="9">
        <v>200000.0</v>
      </c>
      <c r="E16" s="18"/>
      <c r="G16" s="11" t="s">
        <v>77</v>
      </c>
      <c r="J16" s="9">
        <f>sum(D16,J15)</f>
        <v>400032</v>
      </c>
      <c r="K16" s="19"/>
      <c r="M16" s="11" t="s">
        <v>77</v>
      </c>
      <c r="P16" s="9">
        <f>sum(J16,P15)</f>
        <v>580032</v>
      </c>
      <c r="Q16" s="18"/>
      <c r="S16" s="11" t="s">
        <v>77</v>
      </c>
      <c r="V16" s="9">
        <f>sum(P16,V15)</f>
        <v>760032</v>
      </c>
      <c r="W16" s="18"/>
      <c r="Y16" s="11" t="s">
        <v>77</v>
      </c>
      <c r="AB16" s="9">
        <f>sum(V16,AB15)</f>
        <v>940171</v>
      </c>
      <c r="AC16" s="18"/>
    </row>
  </sheetData>
  <mergeCells count="25">
    <mergeCell ref="A14:B14"/>
    <mergeCell ref="A15:C15"/>
    <mergeCell ref="G16:I16"/>
    <mergeCell ref="A16:C16"/>
    <mergeCell ref="A13:B13"/>
    <mergeCell ref="G14:H14"/>
    <mergeCell ref="G13:H13"/>
    <mergeCell ref="S16:U16"/>
    <mergeCell ref="Y15:AA15"/>
    <mergeCell ref="Y16:AA16"/>
    <mergeCell ref="S15:U15"/>
    <mergeCell ref="Y14:Z14"/>
    <mergeCell ref="Y13:Z13"/>
    <mergeCell ref="M16:O16"/>
    <mergeCell ref="M15:O15"/>
    <mergeCell ref="M14:N14"/>
    <mergeCell ref="M13:N13"/>
    <mergeCell ref="M1:Q1"/>
    <mergeCell ref="S1:W1"/>
    <mergeCell ref="Y1:AC1"/>
    <mergeCell ref="A1:E1"/>
    <mergeCell ref="G1:K1"/>
    <mergeCell ref="G15:I15"/>
    <mergeCell ref="S14:T14"/>
    <mergeCell ref="S13:T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6" max="7" width="5.86"/>
    <col customWidth="1" min="12" max="13" width="5.86"/>
    <col customWidth="1" min="18" max="19" width="5.86"/>
    <col customWidth="1" min="24" max="25" width="5.86"/>
    <col customWidth="1" min="30" max="31" width="5.86"/>
    <col customWidth="1" min="36" max="37" width="5.86"/>
    <col customWidth="1" min="42" max="43" width="5.86"/>
    <col customWidth="1" min="48" max="49" width="5.86"/>
    <col customWidth="1" min="54" max="55" width="5.86"/>
    <col customWidth="1" min="60" max="61" width="5.86"/>
    <col customWidth="1" min="66" max="67" width="5.86"/>
  </cols>
  <sheetData>
    <row r="1" ht="27.0" customHeight="1">
      <c r="A1" s="1" t="s">
        <v>0</v>
      </c>
      <c r="G1" s="1" t="s">
        <v>1</v>
      </c>
      <c r="M1" s="1" t="s">
        <v>2</v>
      </c>
      <c r="S1" s="1" t="s">
        <v>3</v>
      </c>
      <c r="Y1" s="1" t="s">
        <v>4</v>
      </c>
      <c r="AD1" s="2"/>
      <c r="AE1" s="1" t="s">
        <v>15</v>
      </c>
      <c r="AK1" s="1" t="s">
        <v>16</v>
      </c>
      <c r="AQ1" s="1" t="s">
        <v>17</v>
      </c>
      <c r="AW1" s="1" t="s">
        <v>18</v>
      </c>
      <c r="BC1" s="1" t="s">
        <v>19</v>
      </c>
      <c r="BI1" s="1" t="s">
        <v>20</v>
      </c>
      <c r="BO1" s="1" t="s">
        <v>21</v>
      </c>
    </row>
    <row r="2" ht="27.0" customHeight="1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2"/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W2" s="1" t="s">
        <v>10</v>
      </c>
      <c r="AX2" s="1" t="s">
        <v>11</v>
      </c>
      <c r="AY2" s="1" t="s">
        <v>12</v>
      </c>
      <c r="AZ2" s="1" t="s">
        <v>13</v>
      </c>
      <c r="BA2" s="1" t="s">
        <v>14</v>
      </c>
      <c r="BC2" s="1" t="s">
        <v>10</v>
      </c>
      <c r="BD2" s="1" t="s">
        <v>11</v>
      </c>
      <c r="BE2" s="1" t="s">
        <v>12</v>
      </c>
      <c r="BF2" s="1" t="s">
        <v>13</v>
      </c>
      <c r="BG2" s="1" t="s">
        <v>14</v>
      </c>
      <c r="BI2" s="1" t="s">
        <v>10</v>
      </c>
      <c r="BJ2" s="1" t="s">
        <v>11</v>
      </c>
      <c r="BK2" s="1" t="s">
        <v>12</v>
      </c>
      <c r="BL2" s="1" t="s">
        <v>13</v>
      </c>
      <c r="BM2" s="1" t="s">
        <v>14</v>
      </c>
      <c r="BO2" s="1" t="s">
        <v>10</v>
      </c>
      <c r="BP2" s="1" t="s">
        <v>11</v>
      </c>
      <c r="BQ2" s="1" t="s">
        <v>12</v>
      </c>
      <c r="BR2" s="1" t="s">
        <v>13</v>
      </c>
      <c r="BS2" s="1" t="s">
        <v>14</v>
      </c>
    </row>
    <row r="3">
      <c r="A3" s="3">
        <v>1.0</v>
      </c>
      <c r="B3" s="3" t="s">
        <v>22</v>
      </c>
      <c r="C3" s="4" t="s">
        <v>23</v>
      </c>
      <c r="D3" s="5">
        <v>20000.0</v>
      </c>
      <c r="E3" s="4"/>
      <c r="G3" s="3">
        <v>1.0</v>
      </c>
      <c r="H3" s="3" t="s">
        <v>26</v>
      </c>
      <c r="I3" s="4" t="s">
        <v>27</v>
      </c>
      <c r="J3" s="5">
        <v>20000.0</v>
      </c>
      <c r="K3" s="4"/>
      <c r="M3" s="3">
        <v>1.0</v>
      </c>
      <c r="N3" s="3"/>
      <c r="O3" s="4"/>
      <c r="P3" s="5"/>
      <c r="Q3" s="4"/>
      <c r="S3" s="3">
        <v>1.0</v>
      </c>
      <c r="T3" s="3"/>
      <c r="U3" s="4"/>
      <c r="V3" s="5"/>
      <c r="W3" s="4"/>
      <c r="Y3" s="3">
        <v>1.0</v>
      </c>
      <c r="Z3" s="3"/>
      <c r="AA3" s="4"/>
      <c r="AB3" s="5"/>
      <c r="AC3" s="4"/>
      <c r="AD3" s="4"/>
      <c r="AE3" s="3">
        <v>1.0</v>
      </c>
      <c r="AF3" s="3"/>
      <c r="AG3" s="6"/>
      <c r="AH3" s="5"/>
      <c r="AI3" s="4"/>
      <c r="AK3" s="3">
        <v>1.0</v>
      </c>
      <c r="AL3" s="3"/>
      <c r="AM3" s="4"/>
      <c r="AN3" s="5"/>
      <c r="AO3" s="4"/>
      <c r="AQ3" s="3">
        <v>1.0</v>
      </c>
      <c r="AR3" s="3"/>
      <c r="AS3" s="4"/>
      <c r="AT3" s="5"/>
      <c r="AU3" s="4"/>
      <c r="AW3" s="3">
        <v>1.0</v>
      </c>
      <c r="AX3" s="3"/>
      <c r="AY3" s="4"/>
      <c r="AZ3" s="5"/>
      <c r="BA3" s="4"/>
      <c r="BC3" s="3">
        <v>1.0</v>
      </c>
      <c r="BD3" s="3"/>
      <c r="BE3" s="4"/>
      <c r="BF3" s="5"/>
      <c r="BG3" s="4"/>
      <c r="BI3" s="3">
        <v>1.0</v>
      </c>
      <c r="BJ3" s="3"/>
      <c r="BK3" s="4"/>
      <c r="BL3" s="5"/>
      <c r="BM3" s="4"/>
      <c r="BO3" s="3">
        <v>1.0</v>
      </c>
      <c r="BP3" s="3"/>
      <c r="BQ3" s="4"/>
      <c r="BR3" s="5"/>
      <c r="BS3" s="4"/>
    </row>
    <row r="4">
      <c r="A4" s="3">
        <v>2.0</v>
      </c>
      <c r="B4" s="3" t="s">
        <v>33</v>
      </c>
      <c r="C4" s="4" t="s">
        <v>35</v>
      </c>
      <c r="D4" s="5">
        <v>20000.0</v>
      </c>
      <c r="E4" s="7"/>
      <c r="G4" s="3">
        <v>2.0</v>
      </c>
      <c r="H4" s="3" t="s">
        <v>36</v>
      </c>
      <c r="I4" s="4" t="s">
        <v>38</v>
      </c>
      <c r="J4" s="5">
        <v>20000.0</v>
      </c>
      <c r="K4" s="7"/>
      <c r="M4" s="3">
        <v>2.0</v>
      </c>
      <c r="N4" s="3"/>
      <c r="O4" s="4"/>
      <c r="P4" s="5"/>
      <c r="Q4" s="7"/>
      <c r="S4" s="3">
        <v>2.0</v>
      </c>
      <c r="T4" s="3"/>
      <c r="U4" s="4"/>
      <c r="V4" s="5"/>
      <c r="W4" s="7"/>
      <c r="Y4" s="3">
        <v>2.0</v>
      </c>
      <c r="Z4" s="3"/>
      <c r="AA4" s="4"/>
      <c r="AB4" s="5"/>
      <c r="AC4" s="7"/>
      <c r="AD4" s="7"/>
      <c r="AE4" s="3">
        <v>2.0</v>
      </c>
      <c r="AF4" s="3"/>
      <c r="AG4" s="6"/>
      <c r="AH4" s="5"/>
      <c r="AI4" s="7"/>
      <c r="AK4" s="3">
        <v>2.0</v>
      </c>
      <c r="AL4" s="3"/>
      <c r="AM4" s="4"/>
      <c r="AN4" s="5"/>
      <c r="AO4" s="7"/>
      <c r="AQ4" s="3">
        <v>2.0</v>
      </c>
      <c r="AR4" s="3"/>
      <c r="AS4" s="4"/>
      <c r="AT4" s="5"/>
      <c r="AU4" s="7"/>
      <c r="AW4" s="3">
        <v>2.0</v>
      </c>
      <c r="AX4" s="3"/>
      <c r="AY4" s="4"/>
      <c r="AZ4" s="5"/>
      <c r="BA4" s="7"/>
      <c r="BC4" s="3">
        <v>2.0</v>
      </c>
      <c r="BD4" s="3"/>
      <c r="BE4" s="4"/>
      <c r="BF4" s="5"/>
      <c r="BG4" s="7"/>
      <c r="BI4" s="3">
        <v>2.0</v>
      </c>
      <c r="BJ4" s="3"/>
      <c r="BK4" s="4"/>
      <c r="BL4" s="5"/>
      <c r="BM4" s="7"/>
      <c r="BO4" s="3">
        <v>2.0</v>
      </c>
      <c r="BP4" s="3"/>
      <c r="BQ4" s="4"/>
      <c r="BR4" s="5"/>
      <c r="BS4" s="7"/>
    </row>
    <row r="5">
      <c r="A5" s="3">
        <v>3.0</v>
      </c>
      <c r="B5" s="3" t="s">
        <v>26</v>
      </c>
      <c r="C5" s="4" t="s">
        <v>35</v>
      </c>
      <c r="D5" s="5">
        <v>20000.0</v>
      </c>
      <c r="E5" s="7"/>
      <c r="G5" s="3">
        <v>3.0</v>
      </c>
      <c r="H5" s="3" t="s">
        <v>29</v>
      </c>
      <c r="I5" s="4" t="s">
        <v>53</v>
      </c>
      <c r="J5" s="5">
        <v>20000.0</v>
      </c>
      <c r="K5" s="7"/>
      <c r="M5" s="3">
        <v>3.0</v>
      </c>
      <c r="N5" s="3"/>
      <c r="O5" s="4"/>
      <c r="P5" s="5"/>
      <c r="Q5" s="7"/>
      <c r="S5" s="3">
        <v>3.0</v>
      </c>
      <c r="T5" s="3"/>
      <c r="U5" s="4"/>
      <c r="V5" s="5"/>
      <c r="W5" s="7"/>
      <c r="Y5" s="3">
        <v>3.0</v>
      </c>
      <c r="Z5" s="3"/>
      <c r="AA5" s="4"/>
      <c r="AB5" s="5"/>
      <c r="AC5" s="7"/>
      <c r="AD5" s="7"/>
      <c r="AE5" s="3">
        <v>3.0</v>
      </c>
      <c r="AF5" s="3"/>
      <c r="AG5" s="6"/>
      <c r="AH5" s="5"/>
      <c r="AI5" s="7"/>
      <c r="AK5" s="3">
        <v>3.0</v>
      </c>
      <c r="AL5" s="3"/>
      <c r="AM5" s="4"/>
      <c r="AN5" s="5"/>
      <c r="AO5" s="7"/>
      <c r="AQ5" s="3">
        <v>3.0</v>
      </c>
      <c r="AR5" s="3"/>
      <c r="AS5" s="4"/>
      <c r="AT5" s="5"/>
      <c r="AU5" s="7"/>
      <c r="AW5" s="3">
        <v>3.0</v>
      </c>
      <c r="AX5" s="3"/>
      <c r="AY5" s="4"/>
      <c r="AZ5" s="5"/>
      <c r="BA5" s="7"/>
      <c r="BC5" s="3">
        <v>3.0</v>
      </c>
      <c r="BD5" s="3"/>
      <c r="BE5" s="4"/>
      <c r="BF5" s="5"/>
      <c r="BG5" s="7"/>
      <c r="BI5" s="3">
        <v>3.0</v>
      </c>
      <c r="BJ5" s="3"/>
      <c r="BK5" s="4"/>
      <c r="BL5" s="5"/>
      <c r="BM5" s="7"/>
      <c r="BO5" s="3">
        <v>3.0</v>
      </c>
      <c r="BP5" s="3"/>
      <c r="BQ5" s="4"/>
      <c r="BR5" s="5"/>
      <c r="BS5" s="7"/>
    </row>
    <row r="6">
      <c r="A6" s="3">
        <v>4.0</v>
      </c>
      <c r="B6" s="3" t="s">
        <v>29</v>
      </c>
      <c r="C6" s="4" t="s">
        <v>35</v>
      </c>
      <c r="D6" s="5">
        <v>20000.0</v>
      </c>
      <c r="E6" s="7"/>
      <c r="G6" s="3">
        <v>4.0</v>
      </c>
      <c r="H6" s="3" t="s">
        <v>22</v>
      </c>
      <c r="I6" s="4" t="s">
        <v>53</v>
      </c>
      <c r="J6" s="5">
        <v>20000.0</v>
      </c>
      <c r="K6" s="7"/>
      <c r="M6" s="3">
        <v>4.0</v>
      </c>
      <c r="N6" s="3"/>
      <c r="O6" s="4"/>
      <c r="P6" s="5"/>
      <c r="Q6" s="7"/>
      <c r="S6" s="3">
        <v>4.0</v>
      </c>
      <c r="T6" s="3"/>
      <c r="U6" s="4"/>
      <c r="V6" s="5"/>
      <c r="W6" s="7"/>
      <c r="Y6" s="3">
        <v>4.0</v>
      </c>
      <c r="Z6" s="3"/>
      <c r="AA6" s="4"/>
      <c r="AB6" s="5"/>
      <c r="AC6" s="7"/>
      <c r="AD6" s="7"/>
      <c r="AE6" s="3">
        <v>4.0</v>
      </c>
      <c r="AF6" s="3"/>
      <c r="AG6" s="6"/>
      <c r="AH6" s="5"/>
      <c r="AI6" s="7"/>
      <c r="AK6" s="3">
        <v>4.0</v>
      </c>
      <c r="AL6" s="3"/>
      <c r="AM6" s="4"/>
      <c r="AN6" s="5"/>
      <c r="AO6" s="7"/>
      <c r="AQ6" s="3">
        <v>4.0</v>
      </c>
      <c r="AR6" s="3"/>
      <c r="AS6" s="4"/>
      <c r="AT6" s="5"/>
      <c r="AU6" s="7"/>
      <c r="AW6" s="3">
        <v>4.0</v>
      </c>
      <c r="AX6" s="3"/>
      <c r="AY6" s="4"/>
      <c r="AZ6" s="5"/>
      <c r="BA6" s="7"/>
      <c r="BC6" s="3">
        <v>4.0</v>
      </c>
      <c r="BD6" s="3"/>
      <c r="BE6" s="4"/>
      <c r="BF6" s="5"/>
      <c r="BG6" s="7"/>
      <c r="BI6" s="3">
        <v>4.0</v>
      </c>
      <c r="BJ6" s="3"/>
      <c r="BK6" s="4"/>
      <c r="BL6" s="5"/>
      <c r="BM6" s="7"/>
      <c r="BO6" s="3">
        <v>4.0</v>
      </c>
      <c r="BP6" s="3"/>
      <c r="BQ6" s="4"/>
      <c r="BR6" s="5"/>
      <c r="BS6" s="7"/>
    </row>
    <row r="7">
      <c r="A7" s="3">
        <v>5.0</v>
      </c>
      <c r="B7" s="3" t="s">
        <v>41</v>
      </c>
      <c r="C7" s="4" t="s">
        <v>35</v>
      </c>
      <c r="D7" s="5">
        <v>20000.0</v>
      </c>
      <c r="E7" s="7"/>
      <c r="G7" s="3">
        <v>5.0</v>
      </c>
      <c r="H7" s="3" t="s">
        <v>24</v>
      </c>
      <c r="I7" s="4" t="s">
        <v>64</v>
      </c>
      <c r="J7" s="5">
        <v>20000.0</v>
      </c>
      <c r="K7" s="7"/>
      <c r="M7" s="3">
        <v>5.0</v>
      </c>
      <c r="N7" s="3"/>
      <c r="O7" s="4"/>
      <c r="P7" s="5"/>
      <c r="Q7" s="7"/>
      <c r="S7" s="3">
        <v>5.0</v>
      </c>
      <c r="T7" s="3"/>
      <c r="U7" s="4"/>
      <c r="V7" s="5"/>
      <c r="W7" s="7"/>
      <c r="Y7" s="3">
        <v>5.0</v>
      </c>
      <c r="Z7" s="3"/>
      <c r="AA7" s="4"/>
      <c r="AB7" s="5"/>
      <c r="AC7" s="7"/>
      <c r="AD7" s="7"/>
      <c r="AE7" s="3">
        <v>5.0</v>
      </c>
      <c r="AF7" s="3"/>
      <c r="AG7" s="6"/>
      <c r="AH7" s="5"/>
      <c r="AI7" s="7"/>
      <c r="AK7" s="3">
        <v>5.0</v>
      </c>
      <c r="AL7" s="3"/>
      <c r="AM7" s="4"/>
      <c r="AN7" s="5"/>
      <c r="AO7" s="7"/>
      <c r="AQ7" s="3">
        <v>5.0</v>
      </c>
      <c r="AR7" s="3"/>
      <c r="AS7" s="4"/>
      <c r="AT7" s="5"/>
      <c r="AU7" s="7"/>
      <c r="AW7" s="3">
        <v>5.0</v>
      </c>
      <c r="AX7" s="3"/>
      <c r="AY7" s="4"/>
      <c r="AZ7" s="5"/>
      <c r="BA7" s="7"/>
      <c r="BC7" s="3">
        <v>5.0</v>
      </c>
      <c r="BD7" s="3"/>
      <c r="BE7" s="4"/>
      <c r="BF7" s="5"/>
      <c r="BG7" s="7"/>
      <c r="BI7" s="3">
        <v>5.0</v>
      </c>
      <c r="BJ7" s="3"/>
      <c r="BK7" s="4"/>
      <c r="BL7" s="5"/>
      <c r="BM7" s="7"/>
      <c r="BO7" s="3">
        <v>5.0</v>
      </c>
      <c r="BP7" s="3"/>
      <c r="BQ7" s="4"/>
      <c r="BR7" s="5"/>
      <c r="BS7" s="7"/>
    </row>
    <row r="8">
      <c r="A8" s="3">
        <v>6.0</v>
      </c>
      <c r="B8" s="3" t="s">
        <v>36</v>
      </c>
      <c r="C8" s="4" t="s">
        <v>65</v>
      </c>
      <c r="D8" s="5">
        <v>20000.0</v>
      </c>
      <c r="E8" s="7"/>
      <c r="G8" s="3">
        <v>6.0</v>
      </c>
      <c r="H8" s="3" t="s">
        <v>33</v>
      </c>
      <c r="I8" s="4" t="s">
        <v>64</v>
      </c>
      <c r="J8" s="5">
        <v>20000.0</v>
      </c>
      <c r="K8" s="5"/>
      <c r="M8" s="3">
        <v>6.0</v>
      </c>
      <c r="N8" s="3"/>
      <c r="O8" s="4"/>
      <c r="P8" s="5"/>
      <c r="Q8" s="4"/>
      <c r="S8" s="3">
        <v>6.0</v>
      </c>
      <c r="T8" s="3"/>
      <c r="U8" s="4"/>
      <c r="V8" s="5"/>
      <c r="W8" s="4"/>
      <c r="Y8" s="3">
        <v>6.0</v>
      </c>
      <c r="Z8" s="3"/>
      <c r="AA8" s="4"/>
      <c r="AB8" s="5"/>
      <c r="AC8" s="4"/>
      <c r="AD8" s="4"/>
      <c r="AE8" s="3">
        <v>6.0</v>
      </c>
      <c r="AF8" s="3"/>
      <c r="AG8" s="4"/>
      <c r="AH8" s="5"/>
      <c r="AI8" s="7"/>
      <c r="AK8" s="3">
        <v>6.0</v>
      </c>
      <c r="AL8" s="3"/>
      <c r="AM8" s="4"/>
      <c r="AN8" s="5"/>
      <c r="AO8" s="5"/>
      <c r="AQ8" s="3">
        <v>6.0</v>
      </c>
      <c r="AR8" s="3"/>
      <c r="AS8" s="4"/>
      <c r="AT8" s="5"/>
      <c r="AU8" s="4"/>
      <c r="AW8" s="3">
        <v>6.0</v>
      </c>
      <c r="AX8" s="3"/>
      <c r="AY8" s="4"/>
      <c r="AZ8" s="5"/>
      <c r="BA8" s="4"/>
      <c r="BC8" s="3">
        <v>6.0</v>
      </c>
      <c r="BD8" s="3"/>
      <c r="BE8" s="4"/>
      <c r="BF8" s="5"/>
      <c r="BG8" s="4"/>
      <c r="BI8" s="3">
        <v>6.0</v>
      </c>
      <c r="BJ8" s="3"/>
      <c r="BK8" s="4"/>
      <c r="BL8" s="5"/>
      <c r="BM8" s="4"/>
      <c r="BO8" s="3">
        <v>6.0</v>
      </c>
      <c r="BP8" s="3"/>
      <c r="BQ8" s="4"/>
      <c r="BR8" s="5"/>
      <c r="BS8" s="4"/>
    </row>
    <row r="9">
      <c r="A9" s="3">
        <v>7.0</v>
      </c>
      <c r="B9" s="3" t="s">
        <v>24</v>
      </c>
      <c r="C9" s="4" t="s">
        <v>67</v>
      </c>
      <c r="D9" s="5">
        <v>20000.0</v>
      </c>
      <c r="E9" s="7"/>
      <c r="G9" s="3">
        <v>7.0</v>
      </c>
      <c r="H9" s="3" t="s">
        <v>42</v>
      </c>
      <c r="I9" s="4" t="s">
        <v>68</v>
      </c>
      <c r="J9" s="5">
        <v>20000.0</v>
      </c>
      <c r="K9" s="7"/>
      <c r="M9" s="3">
        <v>7.0</v>
      </c>
      <c r="N9" s="3"/>
      <c r="O9" s="4"/>
      <c r="P9" s="5"/>
      <c r="Q9" s="7"/>
      <c r="S9" s="3">
        <v>7.0</v>
      </c>
      <c r="T9" s="3"/>
      <c r="U9" s="4"/>
      <c r="V9" s="5"/>
      <c r="W9" s="7"/>
      <c r="Y9" s="3">
        <v>7.0</v>
      </c>
      <c r="Z9" s="3"/>
      <c r="AA9" s="4"/>
      <c r="AB9" s="5"/>
      <c r="AC9" s="7"/>
      <c r="AD9" s="7"/>
      <c r="AE9" s="3">
        <v>7.0</v>
      </c>
      <c r="AF9" s="3"/>
      <c r="AG9" s="4"/>
      <c r="AH9" s="5"/>
      <c r="AI9" s="7"/>
      <c r="AK9" s="3">
        <v>7.0</v>
      </c>
      <c r="AL9" s="3"/>
      <c r="AM9" s="4"/>
      <c r="AN9" s="5"/>
      <c r="AO9" s="7"/>
      <c r="AQ9" s="3">
        <v>7.0</v>
      </c>
      <c r="AR9" s="3"/>
      <c r="AS9" s="4"/>
      <c r="AT9" s="5"/>
      <c r="AU9" s="7"/>
      <c r="AW9" s="3">
        <v>7.0</v>
      </c>
      <c r="AX9" s="3"/>
      <c r="AY9" s="4"/>
      <c r="AZ9" s="5"/>
      <c r="BA9" s="7"/>
      <c r="BC9" s="3">
        <v>7.0</v>
      </c>
      <c r="BD9" s="3"/>
      <c r="BE9" s="4"/>
      <c r="BF9" s="5"/>
      <c r="BG9" s="7"/>
      <c r="BI9" s="3">
        <v>7.0</v>
      </c>
      <c r="BJ9" s="3"/>
      <c r="BK9" s="4"/>
      <c r="BL9" s="5"/>
      <c r="BM9" s="7"/>
      <c r="BO9" s="3">
        <v>7.0</v>
      </c>
      <c r="BP9" s="3"/>
      <c r="BQ9" s="4"/>
      <c r="BR9" s="5"/>
      <c r="BS9" s="7"/>
    </row>
    <row r="10">
      <c r="A10" s="3">
        <v>8.0</v>
      </c>
      <c r="B10" s="3" t="s">
        <v>42</v>
      </c>
      <c r="C10" s="4" t="s">
        <v>67</v>
      </c>
      <c r="D10" s="5">
        <v>20000.0</v>
      </c>
      <c r="E10" s="7"/>
      <c r="G10" s="3">
        <v>8.0</v>
      </c>
      <c r="H10" s="3" t="s">
        <v>49</v>
      </c>
      <c r="I10" s="4" t="s">
        <v>70</v>
      </c>
      <c r="J10" s="5">
        <v>20000.0</v>
      </c>
      <c r="K10" s="4" t="s">
        <v>71</v>
      </c>
      <c r="M10" s="3">
        <v>8.0</v>
      </c>
      <c r="N10" s="3"/>
      <c r="O10" s="4"/>
      <c r="P10" s="5"/>
      <c r="Q10" s="7"/>
      <c r="S10" s="3">
        <v>8.0</v>
      </c>
      <c r="T10" s="3"/>
      <c r="U10" s="4"/>
      <c r="V10" s="5"/>
      <c r="W10" s="7"/>
      <c r="Y10" s="3">
        <v>8.0</v>
      </c>
      <c r="Z10" s="3"/>
      <c r="AA10" s="4"/>
      <c r="AB10" s="5"/>
      <c r="AC10" s="4"/>
      <c r="AD10" s="4"/>
      <c r="AE10" s="3">
        <v>8.0</v>
      </c>
      <c r="AF10" s="3"/>
      <c r="AG10" s="4"/>
      <c r="AH10" s="5"/>
      <c r="AI10" s="7"/>
      <c r="AK10" s="3">
        <v>8.0</v>
      </c>
      <c r="AL10" s="3"/>
      <c r="AM10" s="4"/>
      <c r="AN10" s="5"/>
      <c r="AO10" s="7"/>
      <c r="AQ10" s="3">
        <v>8.0</v>
      </c>
      <c r="AR10" s="3"/>
      <c r="AS10" s="4"/>
      <c r="AT10" s="5"/>
      <c r="AU10" s="7"/>
      <c r="AW10" s="3">
        <v>8.0</v>
      </c>
      <c r="AX10" s="3"/>
      <c r="AY10" s="4"/>
      <c r="AZ10" s="5"/>
      <c r="BA10" s="7"/>
      <c r="BC10" s="3">
        <v>8.0</v>
      </c>
      <c r="BD10" s="3"/>
      <c r="BE10" s="4"/>
      <c r="BF10" s="5"/>
      <c r="BG10" s="4"/>
      <c r="BI10" s="3">
        <v>8.0</v>
      </c>
      <c r="BJ10" s="3"/>
      <c r="BK10" s="4"/>
      <c r="BL10" s="5"/>
      <c r="BM10" s="7"/>
      <c r="BO10" s="3">
        <v>8.0</v>
      </c>
      <c r="BP10" s="3"/>
      <c r="BQ10" s="4"/>
      <c r="BR10" s="5"/>
      <c r="BS10" s="4"/>
    </row>
    <row r="11">
      <c r="A11" s="3">
        <v>9.0</v>
      </c>
      <c r="B11" s="3" t="s">
        <v>49</v>
      </c>
      <c r="C11" s="4" t="s">
        <v>70</v>
      </c>
      <c r="D11" s="5">
        <v>20000.0</v>
      </c>
      <c r="E11" s="7"/>
      <c r="G11" s="3">
        <v>9.0</v>
      </c>
      <c r="H11" s="3" t="s">
        <v>24</v>
      </c>
      <c r="I11" s="4" t="s">
        <v>72</v>
      </c>
      <c r="J11" s="5">
        <v>20000.0</v>
      </c>
      <c r="K11" s="7"/>
      <c r="M11" s="3">
        <v>9.0</v>
      </c>
      <c r="N11" s="3"/>
      <c r="O11" s="4"/>
      <c r="P11" s="5"/>
      <c r="Q11" s="4"/>
      <c r="S11" s="3">
        <v>9.0</v>
      </c>
      <c r="T11" s="3"/>
      <c r="U11" s="4"/>
      <c r="V11" s="5"/>
      <c r="W11" s="4"/>
      <c r="Y11" s="3">
        <v>9.0</v>
      </c>
      <c r="Z11" s="3"/>
      <c r="AA11" s="4"/>
      <c r="AB11" s="5"/>
      <c r="AC11" s="4"/>
      <c r="AD11" s="4"/>
      <c r="AE11" s="3">
        <v>9.0</v>
      </c>
      <c r="AF11" s="3"/>
      <c r="AG11" s="4"/>
      <c r="AH11" s="5"/>
      <c r="AI11" s="7"/>
      <c r="AK11" s="3">
        <v>9.0</v>
      </c>
      <c r="AL11" s="3"/>
      <c r="AM11" s="4"/>
      <c r="AN11" s="5"/>
      <c r="AO11" s="7"/>
      <c r="AQ11" s="3">
        <v>9.0</v>
      </c>
      <c r="AR11" s="3"/>
      <c r="AS11" s="4"/>
      <c r="AT11" s="5"/>
      <c r="AU11" s="4"/>
      <c r="AW11" s="3">
        <v>9.0</v>
      </c>
      <c r="AX11" s="3"/>
      <c r="AY11" s="4"/>
      <c r="AZ11" s="5"/>
      <c r="BA11" s="4"/>
      <c r="BC11" s="3">
        <v>9.0</v>
      </c>
      <c r="BD11" s="3"/>
      <c r="BE11" s="4"/>
      <c r="BF11" s="5"/>
      <c r="BG11" s="4"/>
      <c r="BI11" s="3">
        <v>9.0</v>
      </c>
      <c r="BJ11" s="3"/>
      <c r="BK11" s="4"/>
      <c r="BL11" s="5"/>
      <c r="BM11" s="4"/>
      <c r="BO11" s="3">
        <v>9.0</v>
      </c>
      <c r="BP11" s="3"/>
      <c r="BQ11" s="4"/>
      <c r="BR11" s="5"/>
      <c r="BS11" s="4"/>
    </row>
    <row r="12">
      <c r="A12" s="3">
        <v>10.0</v>
      </c>
      <c r="B12" s="3" t="s">
        <v>60</v>
      </c>
      <c r="C12" s="4"/>
      <c r="D12" s="5"/>
      <c r="E12" s="4"/>
      <c r="G12" s="3">
        <v>10.0</v>
      </c>
      <c r="H12" s="3" t="s">
        <v>60</v>
      </c>
      <c r="I12" s="4"/>
      <c r="J12" s="5"/>
      <c r="K12" s="4"/>
      <c r="M12" s="3">
        <v>10.0</v>
      </c>
      <c r="N12" s="3" t="s">
        <v>60</v>
      </c>
      <c r="O12" s="4"/>
      <c r="P12" s="5">
        <v>0.0</v>
      </c>
      <c r="Q12" s="4"/>
      <c r="S12" s="3">
        <v>10.0</v>
      </c>
      <c r="T12" s="3" t="s">
        <v>60</v>
      </c>
      <c r="U12" s="4"/>
      <c r="V12" s="5">
        <v>0.0</v>
      </c>
      <c r="W12" s="4"/>
      <c r="Y12" s="3">
        <v>10.0</v>
      </c>
      <c r="Z12" s="3" t="s">
        <v>60</v>
      </c>
      <c r="AA12" s="4"/>
      <c r="AB12" s="5">
        <v>0.0</v>
      </c>
      <c r="AC12" s="4"/>
      <c r="AD12" s="4"/>
      <c r="AE12" s="3">
        <v>10.0</v>
      </c>
      <c r="AF12" s="3" t="s">
        <v>60</v>
      </c>
      <c r="AG12" s="4" t="s">
        <v>37</v>
      </c>
      <c r="AH12" s="5"/>
      <c r="AI12" s="4"/>
      <c r="AK12" s="3">
        <v>10.0</v>
      </c>
      <c r="AL12" s="3" t="s">
        <v>60</v>
      </c>
      <c r="AM12" s="4" t="s">
        <v>37</v>
      </c>
      <c r="AN12" s="5"/>
      <c r="AO12" s="4"/>
      <c r="AQ12" s="3">
        <v>10.0</v>
      </c>
      <c r="AR12" s="3" t="s">
        <v>60</v>
      </c>
      <c r="AS12" s="4"/>
      <c r="AT12" s="5">
        <v>0.0</v>
      </c>
      <c r="AU12" s="4"/>
      <c r="AW12" s="3">
        <v>10.0</v>
      </c>
      <c r="AX12" s="3" t="s">
        <v>60</v>
      </c>
      <c r="AY12" s="4"/>
      <c r="AZ12" s="5">
        <v>0.0</v>
      </c>
      <c r="BA12" s="4"/>
      <c r="BC12" s="3">
        <v>10.0</v>
      </c>
      <c r="BD12" s="3" t="s">
        <v>60</v>
      </c>
      <c r="BE12" s="4"/>
      <c r="BF12" s="5">
        <v>0.0</v>
      </c>
      <c r="BG12" s="4"/>
      <c r="BI12" s="3">
        <v>10.0</v>
      </c>
      <c r="BJ12" s="3" t="s">
        <v>60</v>
      </c>
      <c r="BK12" s="4"/>
      <c r="BL12" s="5">
        <v>0.0</v>
      </c>
      <c r="BM12" s="4"/>
      <c r="BO12" s="3">
        <v>10.0</v>
      </c>
      <c r="BP12" s="3" t="s">
        <v>60</v>
      </c>
      <c r="BQ12" s="4"/>
      <c r="BR12" s="5">
        <v>0.0</v>
      </c>
      <c r="BS12" s="4"/>
    </row>
    <row r="13" ht="26.25" customHeight="1">
      <c r="A13" s="8" t="s">
        <v>63</v>
      </c>
      <c r="C13" s="8" t="s">
        <v>75</v>
      </c>
      <c r="D13" s="9">
        <v>-270000.0</v>
      </c>
      <c r="E13" s="14" t="s">
        <v>76</v>
      </c>
      <c r="G13" s="8" t="s">
        <v>63</v>
      </c>
      <c r="I13" s="8"/>
      <c r="J13" s="9">
        <v>0.0</v>
      </c>
      <c r="K13" s="10"/>
      <c r="M13" s="8" t="s">
        <v>63</v>
      </c>
      <c r="O13" s="8"/>
      <c r="P13" s="9">
        <v>0.0</v>
      </c>
      <c r="Q13" s="10"/>
      <c r="S13" s="8" t="s">
        <v>63</v>
      </c>
      <c r="U13" s="8"/>
      <c r="V13" s="9">
        <v>0.0</v>
      </c>
      <c r="W13" s="10"/>
      <c r="Y13" s="8" t="s">
        <v>63</v>
      </c>
      <c r="AA13" s="8"/>
      <c r="AB13" s="9">
        <v>0.0</v>
      </c>
      <c r="AC13" s="10"/>
      <c r="AD13" s="15"/>
      <c r="AE13" s="8" t="s">
        <v>63</v>
      </c>
      <c r="AG13" s="8"/>
      <c r="AH13" s="9">
        <v>0.0</v>
      </c>
      <c r="AI13" s="10"/>
      <c r="AK13" s="8" t="s">
        <v>63</v>
      </c>
      <c r="AM13" s="8"/>
      <c r="AN13" s="9">
        <v>0.0</v>
      </c>
      <c r="AO13" s="10"/>
      <c r="AQ13" s="8" t="s">
        <v>63</v>
      </c>
      <c r="AS13" s="8"/>
      <c r="AT13" s="9">
        <v>0.0</v>
      </c>
      <c r="AU13" s="10"/>
      <c r="AW13" s="8" t="s">
        <v>63</v>
      </c>
      <c r="AY13" s="8"/>
      <c r="AZ13" s="9">
        <v>0.0</v>
      </c>
      <c r="BA13" s="10"/>
      <c r="BC13" s="8" t="s">
        <v>63</v>
      </c>
      <c r="BE13" s="8"/>
      <c r="BF13" s="9">
        <v>0.0</v>
      </c>
      <c r="BG13" s="10"/>
      <c r="BI13" s="8" t="s">
        <v>63</v>
      </c>
      <c r="BK13" s="8"/>
      <c r="BL13" s="9">
        <v>0.0</v>
      </c>
      <c r="BM13" s="10"/>
      <c r="BO13" s="8" t="s">
        <v>63</v>
      </c>
      <c r="BQ13" s="8"/>
      <c r="BR13" s="9">
        <v>0.0</v>
      </c>
      <c r="BS13" s="10"/>
    </row>
    <row r="14" ht="26.25" customHeight="1">
      <c r="A14" s="11" t="s">
        <v>66</v>
      </c>
      <c r="C14" s="11"/>
      <c r="D14" s="9">
        <v>0.0</v>
      </c>
      <c r="E14" s="12"/>
      <c r="G14" s="11" t="s">
        <v>66</v>
      </c>
      <c r="I14" s="11"/>
      <c r="J14" s="9"/>
      <c r="K14" s="13"/>
      <c r="M14" s="11" t="s">
        <v>66</v>
      </c>
      <c r="O14" s="11"/>
      <c r="P14" s="9">
        <v>0.0</v>
      </c>
      <c r="Q14" s="12"/>
      <c r="S14" s="11" t="s">
        <v>66</v>
      </c>
      <c r="U14" s="11"/>
      <c r="V14" s="9">
        <v>0.0</v>
      </c>
      <c r="W14" s="12"/>
      <c r="Y14" s="11" t="s">
        <v>66</v>
      </c>
      <c r="AA14" s="11"/>
      <c r="AB14" s="9">
        <v>0.0</v>
      </c>
      <c r="AC14" s="12"/>
      <c r="AD14" s="7"/>
      <c r="AE14" s="11" t="s">
        <v>66</v>
      </c>
      <c r="AG14" s="11"/>
      <c r="AH14" s="9">
        <v>0.0</v>
      </c>
      <c r="AI14" s="12"/>
      <c r="AK14" s="11" t="s">
        <v>66</v>
      </c>
      <c r="AM14" s="11"/>
      <c r="AN14" s="9">
        <v>0.0</v>
      </c>
      <c r="AO14" s="13"/>
      <c r="AQ14" s="11" t="s">
        <v>66</v>
      </c>
      <c r="AS14" s="11"/>
      <c r="AT14" s="9">
        <v>0.0</v>
      </c>
      <c r="AU14" s="12"/>
      <c r="AW14" s="11" t="s">
        <v>66</v>
      </c>
      <c r="AY14" s="11"/>
      <c r="AZ14" s="9">
        <v>0.0</v>
      </c>
      <c r="BA14" s="12"/>
      <c r="BC14" s="11" t="s">
        <v>66</v>
      </c>
      <c r="BE14" s="11"/>
      <c r="BF14" s="9">
        <v>0.0</v>
      </c>
      <c r="BG14" s="12"/>
      <c r="BI14" s="11" t="s">
        <v>66</v>
      </c>
      <c r="BK14" s="11"/>
      <c r="BL14" s="9">
        <v>0.0</v>
      </c>
      <c r="BM14" s="12"/>
      <c r="BO14" s="11" t="s">
        <v>66</v>
      </c>
      <c r="BQ14" s="11"/>
      <c r="BR14" s="9">
        <v>0.0</v>
      </c>
      <c r="BS14" s="12"/>
    </row>
    <row r="15" ht="26.25" customHeight="1">
      <c r="A15" s="11" t="s">
        <v>74</v>
      </c>
      <c r="D15" s="16">
        <f>SUM(D3:D12)</f>
        <v>180000</v>
      </c>
      <c r="E15" s="12"/>
      <c r="G15" s="11" t="s">
        <v>74</v>
      </c>
      <c r="J15" s="16">
        <f>SUM(J3:J14)</f>
        <v>180000</v>
      </c>
      <c r="K15" s="17"/>
      <c r="M15" s="11" t="s">
        <v>74</v>
      </c>
      <c r="P15" s="16">
        <f>SUM(P3:P14)</f>
        <v>0</v>
      </c>
      <c r="Q15" s="12"/>
      <c r="S15" s="11" t="s">
        <v>74</v>
      </c>
      <c r="V15" s="16">
        <f>SUM(V3:V14)</f>
        <v>0</v>
      </c>
      <c r="W15" s="12"/>
      <c r="Y15" s="11" t="s">
        <v>74</v>
      </c>
      <c r="AB15" s="16">
        <f>SUM(AB3:AB14)</f>
        <v>0</v>
      </c>
      <c r="AC15" s="12"/>
      <c r="AD15" s="7"/>
      <c r="AE15" s="11" t="s">
        <v>74</v>
      </c>
      <c r="AH15" s="16">
        <f>SUM(AH3:AH14)</f>
        <v>0</v>
      </c>
      <c r="AI15" s="12"/>
      <c r="AK15" s="11" t="s">
        <v>74</v>
      </c>
      <c r="AN15" s="16">
        <f>SUM(AN3:AN14)</f>
        <v>0</v>
      </c>
      <c r="AO15" s="17"/>
      <c r="AQ15" s="11" t="s">
        <v>74</v>
      </c>
      <c r="AT15" s="16">
        <f>SUM(AT3:AT14)</f>
        <v>0</v>
      </c>
      <c r="AU15" s="12"/>
      <c r="AW15" s="11" t="s">
        <v>74</v>
      </c>
      <c r="AZ15" s="16">
        <f>SUM(AZ3:AZ14)</f>
        <v>0</v>
      </c>
      <c r="BA15" s="12"/>
      <c r="BC15" s="11" t="s">
        <v>74</v>
      </c>
      <c r="BF15" s="16">
        <f>SUM(BF3:BF14)</f>
        <v>0</v>
      </c>
      <c r="BG15" s="12"/>
      <c r="BI15" s="11" t="s">
        <v>74</v>
      </c>
      <c r="BL15" s="16">
        <f>SUM(BL3:BL14)</f>
        <v>0</v>
      </c>
      <c r="BM15" s="12"/>
      <c r="BO15" s="11" t="s">
        <v>74</v>
      </c>
      <c r="BR15" s="16">
        <f>SUM(BR3:BR14)</f>
        <v>0</v>
      </c>
      <c r="BS15" s="12"/>
    </row>
    <row r="16" ht="26.25" customHeight="1">
      <c r="A16" s="11" t="s">
        <v>77</v>
      </c>
      <c r="D16" s="9">
        <v>850171.0</v>
      </c>
      <c r="E16" s="18"/>
      <c r="G16" s="11" t="s">
        <v>77</v>
      </c>
      <c r="J16" s="9">
        <f>sum(D16,J15)</f>
        <v>1030171</v>
      </c>
      <c r="K16" s="19"/>
      <c r="M16" s="11" t="s">
        <v>77</v>
      </c>
      <c r="P16" s="9">
        <f>sum(J16,P15)</f>
        <v>1030171</v>
      </c>
      <c r="Q16" s="18"/>
      <c r="S16" s="11" t="s">
        <v>77</v>
      </c>
      <c r="V16" s="9">
        <f>sum(P16,V15)</f>
        <v>1030171</v>
      </c>
      <c r="W16" s="18"/>
      <c r="Y16" s="11" t="s">
        <v>77</v>
      </c>
      <c r="AB16" s="9">
        <f>sum(V16,AB15)</f>
        <v>1030171</v>
      </c>
      <c r="AC16" s="18"/>
      <c r="AE16" s="11" t="s">
        <v>77</v>
      </c>
      <c r="AH16" s="9">
        <f>sum(AB16,AH15)</f>
        <v>1030171</v>
      </c>
      <c r="AI16" s="18"/>
      <c r="AK16" s="11" t="s">
        <v>77</v>
      </c>
      <c r="AN16" s="9">
        <f>sum(AH16,AN15)</f>
        <v>1030171</v>
      </c>
      <c r="AO16" s="19"/>
      <c r="AQ16" s="11" t="s">
        <v>77</v>
      </c>
      <c r="AT16" s="9">
        <f>sum(AN16,AT15)</f>
        <v>1030171</v>
      </c>
      <c r="AU16" s="18"/>
      <c r="AW16" s="11" t="s">
        <v>77</v>
      </c>
      <c r="AZ16" s="9">
        <f>sum(AT16,AZ15)</f>
        <v>1030171</v>
      </c>
      <c r="BA16" s="18"/>
      <c r="BC16" s="11" t="s">
        <v>77</v>
      </c>
      <c r="BF16" s="9">
        <f>sum(AZ16,BF15)</f>
        <v>1030171</v>
      </c>
      <c r="BG16" s="18"/>
      <c r="BI16" s="11" t="s">
        <v>77</v>
      </c>
      <c r="BL16" s="9">
        <f>sum(BF16,BL15)</f>
        <v>1030171</v>
      </c>
      <c r="BM16" s="18"/>
      <c r="BO16" s="11" t="s">
        <v>77</v>
      </c>
      <c r="BR16" s="9">
        <f>sum(BL16,BR15)</f>
        <v>1030171</v>
      </c>
      <c r="BS16" s="18"/>
    </row>
  </sheetData>
  <mergeCells count="60">
    <mergeCell ref="AQ16:AS16"/>
    <mergeCell ref="AQ15:AS15"/>
    <mergeCell ref="AQ14:AR14"/>
    <mergeCell ref="AQ13:AR13"/>
    <mergeCell ref="AQ1:AU1"/>
    <mergeCell ref="AW1:BA1"/>
    <mergeCell ref="AW14:AX14"/>
    <mergeCell ref="AW13:AX13"/>
    <mergeCell ref="AW16:AY16"/>
    <mergeCell ref="AW15:AY15"/>
    <mergeCell ref="BO14:BP14"/>
    <mergeCell ref="BO15:BQ15"/>
    <mergeCell ref="BO16:BQ16"/>
    <mergeCell ref="BC14:BD14"/>
    <mergeCell ref="BO13:BP13"/>
    <mergeCell ref="BC15:BE15"/>
    <mergeCell ref="BC16:BE16"/>
    <mergeCell ref="BI14:BJ14"/>
    <mergeCell ref="BI13:BJ13"/>
    <mergeCell ref="BI16:BK16"/>
    <mergeCell ref="BI15:BK15"/>
    <mergeCell ref="A14:B14"/>
    <mergeCell ref="A15:C15"/>
    <mergeCell ref="G16:I16"/>
    <mergeCell ref="A16:C16"/>
    <mergeCell ref="A13:B13"/>
    <mergeCell ref="G14:H14"/>
    <mergeCell ref="G13:H13"/>
    <mergeCell ref="G15:I15"/>
    <mergeCell ref="M16:O16"/>
    <mergeCell ref="M15:O15"/>
    <mergeCell ref="M14:N14"/>
    <mergeCell ref="M13:N13"/>
    <mergeCell ref="M1:Q1"/>
    <mergeCell ref="A1:E1"/>
    <mergeCell ref="G1:K1"/>
    <mergeCell ref="Y1:AC1"/>
    <mergeCell ref="AE1:AI1"/>
    <mergeCell ref="AK1:AO1"/>
    <mergeCell ref="BC1:BG1"/>
    <mergeCell ref="BI1:BM1"/>
    <mergeCell ref="BO1:BS1"/>
    <mergeCell ref="S1:W1"/>
    <mergeCell ref="AE16:AG16"/>
    <mergeCell ref="AK16:AM16"/>
    <mergeCell ref="AK15:AM15"/>
    <mergeCell ref="S16:U16"/>
    <mergeCell ref="Y15:AA15"/>
    <mergeCell ref="Y16:AA16"/>
    <mergeCell ref="S15:U15"/>
    <mergeCell ref="AE14:AF14"/>
    <mergeCell ref="AE15:AG15"/>
    <mergeCell ref="S14:T14"/>
    <mergeCell ref="Y14:Z14"/>
    <mergeCell ref="Y13:Z13"/>
    <mergeCell ref="AE13:AF13"/>
    <mergeCell ref="S13:T13"/>
    <mergeCell ref="AK14:AL14"/>
    <mergeCell ref="AK13:AL13"/>
    <mergeCell ref="BC13:BD13"/>
  </mergeCells>
  <drawing r:id="rId1"/>
</worksheet>
</file>