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4FCC8458-D074-4BB7-AF3B-CCDF6A462627}" xr6:coauthVersionLast="47" xr6:coauthVersionMax="47" xr10:uidLastSave="{00000000-0000-0000-0000-000000000000}"/>
  <bookViews>
    <workbookView xWindow="-28920" yWindow="165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6" i="1" l="1"/>
  <c r="D325" i="1"/>
  <c r="D296" i="1"/>
  <c r="D295" i="1"/>
  <c r="D294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31" i="1"/>
  <c r="D228" i="1"/>
  <c r="D232" i="1"/>
  <c r="D229" i="1"/>
  <c r="D233" i="1"/>
  <c r="D230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30" i="1"/>
  <c r="D431" i="1"/>
  <c r="D432" i="1"/>
  <c r="D433" i="1"/>
  <c r="D434" i="1"/>
  <c r="D435" i="1"/>
  <c r="D436" i="1"/>
  <c r="D437" i="1"/>
  <c r="D439" i="1"/>
  <c r="D440" i="1"/>
  <c r="D424" i="1"/>
  <c r="D425" i="1"/>
  <c r="D426" i="1"/>
  <c r="D427" i="1"/>
  <c r="D428" i="1"/>
  <c r="D429" i="1"/>
  <c r="D438" i="1"/>
  <c r="D441" i="1"/>
  <c r="D165" i="1"/>
  <c r="D169" i="1"/>
  <c r="D172" i="1"/>
  <c r="D175" i="1"/>
  <c r="D178" i="1"/>
  <c r="D181" i="1"/>
  <c r="D184" i="1"/>
  <c r="D187" i="1"/>
  <c r="D190" i="1"/>
  <c r="D147" i="1"/>
  <c r="D149" i="1"/>
  <c r="D151" i="1"/>
  <c r="D153" i="1"/>
  <c r="D155" i="1"/>
  <c r="D156" i="1"/>
  <c r="D158" i="1"/>
  <c r="D161" i="1"/>
  <c r="D163" i="1"/>
  <c r="D166" i="1"/>
  <c r="D168" i="1"/>
  <c r="D171" i="1"/>
  <c r="D174" i="1"/>
  <c r="D177" i="1"/>
  <c r="D180" i="1"/>
  <c r="D183" i="1"/>
  <c r="D186" i="1"/>
  <c r="D189" i="1"/>
  <c r="D146" i="1"/>
  <c r="D148" i="1"/>
  <c r="D150" i="1"/>
  <c r="D152" i="1"/>
  <c r="D154" i="1"/>
  <c r="D157" i="1"/>
  <c r="D159" i="1"/>
  <c r="D160" i="1"/>
  <c r="D162" i="1"/>
  <c r="D164" i="1"/>
  <c r="D167" i="1"/>
  <c r="D170" i="1"/>
  <c r="D173" i="1"/>
  <c r="D176" i="1"/>
  <c r="D179" i="1"/>
  <c r="D182" i="1"/>
  <c r="D185" i="1"/>
  <c r="D188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69" i="1"/>
  <c r="Q269" i="1"/>
  <c r="AD268" i="1"/>
  <c r="Q268" i="1"/>
  <c r="AD267" i="1"/>
  <c r="Q267" i="1"/>
  <c r="AD266" i="1"/>
  <c r="Q266" i="1"/>
  <c r="AD265" i="1"/>
  <c r="Q265" i="1"/>
  <c r="AD264" i="1"/>
  <c r="Q264" i="1"/>
  <c r="AD263" i="1"/>
  <c r="Q263" i="1"/>
  <c r="AD262" i="1"/>
  <c r="Q262" i="1"/>
  <c r="AD261" i="1"/>
  <c r="Q261" i="1"/>
  <c r="AD260" i="1"/>
  <c r="Q260" i="1"/>
  <c r="AD259" i="1"/>
  <c r="Q259" i="1"/>
  <c r="AD258" i="1"/>
  <c r="Q258" i="1"/>
  <c r="AD257" i="1"/>
  <c r="Q257" i="1"/>
  <c r="AD256" i="1"/>
  <c r="Q256" i="1"/>
  <c r="AD255" i="1"/>
  <c r="Q255" i="1"/>
  <c r="AD254" i="1"/>
  <c r="Q254" i="1"/>
  <c r="AD253" i="1"/>
  <c r="Q253" i="1"/>
  <c r="AD252" i="1"/>
  <c r="Q252" i="1"/>
  <c r="AD251" i="1"/>
  <c r="Q251" i="1"/>
  <c r="AD250" i="1"/>
  <c r="Q250" i="1"/>
  <c r="AD249" i="1"/>
  <c r="Q249" i="1"/>
  <c r="AD248" i="1"/>
  <c r="Q248" i="1"/>
  <c r="AD247" i="1"/>
  <c r="Q247" i="1"/>
  <c r="AD246" i="1"/>
  <c r="Q246" i="1"/>
  <c r="AD245" i="1"/>
  <c r="Q245" i="1"/>
  <c r="AD244" i="1"/>
  <c r="Q244" i="1"/>
  <c r="AD243" i="1"/>
  <c r="Q243" i="1"/>
  <c r="AD242" i="1"/>
  <c r="Q242" i="1"/>
  <c r="AD241" i="1"/>
  <c r="Q241" i="1"/>
  <c r="AD240" i="1"/>
  <c r="Q240" i="1"/>
  <c r="AD239" i="1"/>
  <c r="Q239" i="1"/>
  <c r="AD238" i="1"/>
  <c r="Q238" i="1"/>
  <c r="AD237" i="1"/>
  <c r="Q237" i="1"/>
  <c r="AD236" i="1"/>
  <c r="Q236" i="1"/>
  <c r="AD235" i="1"/>
  <c r="Q235" i="1"/>
  <c r="AD234" i="1"/>
  <c r="Q234" i="1"/>
  <c r="AD233" i="1"/>
  <c r="Q233" i="1"/>
  <c r="AD232" i="1"/>
  <c r="Q232" i="1"/>
  <c r="AD231" i="1"/>
  <c r="Q231" i="1"/>
  <c r="AD230" i="1"/>
  <c r="Q230" i="1"/>
  <c r="AD229" i="1"/>
  <c r="Q229" i="1"/>
  <c r="AD228" i="1"/>
  <c r="Q228" i="1"/>
  <c r="AD227" i="1"/>
  <c r="Q227" i="1"/>
  <c r="AD226" i="1"/>
  <c r="Q226" i="1"/>
  <c r="AD225" i="1"/>
  <c r="Q225" i="1"/>
  <c r="AD224" i="1"/>
  <c r="Q224" i="1"/>
  <c r="AD223" i="1"/>
  <c r="Q223" i="1"/>
  <c r="AD222" i="1"/>
  <c r="Q222" i="1"/>
  <c r="AD221" i="1"/>
  <c r="Q221" i="1"/>
  <c r="AD220" i="1"/>
  <c r="Q220" i="1"/>
  <c r="AD219" i="1"/>
  <c r="Q219" i="1"/>
  <c r="AD218" i="1"/>
  <c r="Q218" i="1"/>
  <c r="AD217" i="1"/>
  <c r="Q217" i="1"/>
  <c r="AD216" i="1"/>
  <c r="Q216" i="1"/>
  <c r="AD215" i="1"/>
  <c r="Q215" i="1"/>
  <c r="AD214" i="1"/>
  <c r="Q214" i="1"/>
  <c r="AD213" i="1"/>
  <c r="Q213" i="1"/>
  <c r="AD212" i="1"/>
  <c r="Q212" i="1"/>
  <c r="AD211" i="1"/>
  <c r="Q211" i="1"/>
  <c r="AD210" i="1"/>
  <c r="Q210" i="1"/>
  <c r="AD209" i="1"/>
  <c r="Q209" i="1"/>
  <c r="AD208" i="1"/>
  <c r="Q208" i="1"/>
  <c r="AD207" i="1"/>
  <c r="Q207" i="1"/>
  <c r="AD206" i="1"/>
  <c r="Q206" i="1"/>
  <c r="AD205" i="1"/>
  <c r="Q205" i="1"/>
  <c r="AD204" i="1"/>
  <c r="Q204" i="1"/>
  <c r="AD203" i="1"/>
  <c r="Q203" i="1"/>
  <c r="AD202" i="1"/>
  <c r="Q202" i="1"/>
  <c r="AD201" i="1"/>
  <c r="Q201" i="1"/>
  <c r="AD200" i="1"/>
  <c r="Q200" i="1"/>
  <c r="AD199" i="1"/>
  <c r="Q199" i="1"/>
  <c r="AD198" i="1"/>
  <c r="Q198" i="1"/>
  <c r="AD197" i="1"/>
  <c r="Q197" i="1"/>
  <c r="AD196" i="1"/>
  <c r="Q196" i="1"/>
  <c r="AD195" i="1"/>
  <c r="Q195" i="1"/>
  <c r="AD194" i="1"/>
  <c r="Q194" i="1"/>
  <c r="AD193" i="1"/>
  <c r="Q193" i="1"/>
  <c r="AD192" i="1"/>
  <c r="Q192" i="1"/>
  <c r="AD191" i="1"/>
  <c r="Q191" i="1"/>
  <c r="AD190" i="1"/>
  <c r="Q190" i="1"/>
  <c r="AD189" i="1"/>
  <c r="Q189" i="1"/>
  <c r="AD188" i="1"/>
  <c r="Q188" i="1"/>
  <c r="AD187" i="1"/>
  <c r="Q187" i="1"/>
  <c r="AD186" i="1"/>
  <c r="Q186" i="1"/>
  <c r="AD185" i="1"/>
  <c r="Q185" i="1"/>
  <c r="AD184" i="1"/>
  <c r="Q184" i="1"/>
  <c r="AD183" i="1"/>
  <c r="Q183" i="1"/>
  <c r="AD182" i="1"/>
  <c r="Q182" i="1"/>
  <c r="AD181" i="1"/>
  <c r="Q181" i="1"/>
  <c r="AD180" i="1"/>
  <c r="Q180" i="1"/>
  <c r="AD179" i="1"/>
  <c r="Q179" i="1"/>
  <c r="AD178" i="1"/>
  <c r="Q178" i="1"/>
  <c r="AD177" i="1"/>
  <c r="Q177" i="1"/>
  <c r="AD176" i="1"/>
  <c r="Q176" i="1"/>
  <c r="AD175" i="1"/>
  <c r="Q175" i="1"/>
  <c r="AD174" i="1"/>
  <c r="Q174" i="1"/>
  <c r="AD173" i="1"/>
  <c r="Q173" i="1"/>
  <c r="AD172" i="1"/>
  <c r="Q172" i="1"/>
  <c r="AD171" i="1"/>
  <c r="Q171" i="1"/>
  <c r="AD170" i="1"/>
  <c r="Q170" i="1"/>
  <c r="AD169" i="1"/>
  <c r="Q169" i="1"/>
  <c r="AD168" i="1"/>
  <c r="Q168" i="1"/>
  <c r="AD167" i="1"/>
  <c r="Q167" i="1"/>
  <c r="AD166" i="1"/>
  <c r="Q166" i="1"/>
  <c r="AD165" i="1"/>
  <c r="Q165" i="1"/>
  <c r="AD164" i="1"/>
  <c r="Q164" i="1"/>
  <c r="AD163" i="1"/>
  <c r="Q163" i="1"/>
  <c r="AD162" i="1"/>
  <c r="Q162" i="1"/>
  <c r="AD161" i="1"/>
  <c r="Q161" i="1"/>
  <c r="AD160" i="1"/>
  <c r="Q160" i="1"/>
  <c r="AD159" i="1"/>
  <c r="Q159" i="1"/>
  <c r="AD158" i="1"/>
  <c r="Q158" i="1"/>
  <c r="AD157" i="1"/>
  <c r="Q157" i="1"/>
  <c r="AD156" i="1"/>
  <c r="Q156" i="1"/>
  <c r="AD155" i="1"/>
  <c r="Q155" i="1"/>
  <c r="AD154" i="1"/>
  <c r="Q154" i="1"/>
  <c r="AD153" i="1"/>
  <c r="Q153" i="1"/>
  <c r="AD152" i="1"/>
  <c r="Q152" i="1"/>
  <c r="AD151" i="1"/>
  <c r="Q151" i="1"/>
  <c r="AD150" i="1"/>
  <c r="Q150" i="1"/>
  <c r="AD149" i="1"/>
  <c r="Q149" i="1"/>
  <c r="AD148" i="1"/>
  <c r="Q148" i="1"/>
  <c r="AD147" i="1"/>
  <c r="Q147" i="1"/>
  <c r="AD146" i="1"/>
  <c r="Q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<sst xmlns="http://schemas.openxmlformats.org/spreadsheetml/2006/main" count="2573" uniqueCount="1227">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</sst>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0" fillId="0" borderId="0" xfId="0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0" fontId="0" fillId="10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A145:A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A319" zoomScaleNormal="100" workbookViewId="0">
      <selection activeCell="E427" sqref="E427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 s="58">
        <v>-18</v>
      </c>
      <c r="B146">
        <v>212</v>
      </c>
      <c r="C146" t="s">
        <v>549</v>
      </c>
      <c r="D146" s="1">
        <f>SUM($E146:$J146)</f>
        <v>530</v>
      </c>
      <c r="E146" s="2">
        <v>90</v>
      </c>
      <c r="F146" s="3">
        <v>75</v>
      </c>
      <c r="G146" s="4">
        <v>75</v>
      </c>
      <c r="H146" s="5">
        <v>114</v>
      </c>
      <c r="I146" s="4">
        <v>70</v>
      </c>
      <c r="J146" s="6">
        <v>106</v>
      </c>
      <c r="K146">
        <v>530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0">C146</f>
        <v>Electrocobra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 s="64">
        <v>-18</v>
      </c>
      <c r="B147">
        <v>214</v>
      </c>
      <c r="C147" t="s">
        <v>551</v>
      </c>
      <c r="D147" s="1">
        <f>SUM($E147:$J147)</f>
        <v>530</v>
      </c>
      <c r="E147" s="2">
        <v>134</v>
      </c>
      <c r="F147" s="3">
        <v>110</v>
      </c>
      <c r="G147" s="4">
        <v>101</v>
      </c>
      <c r="H147" s="5">
        <v>35</v>
      </c>
      <c r="I147" s="4">
        <v>85</v>
      </c>
      <c r="J147" s="6">
        <v>65</v>
      </c>
      <c r="K147">
        <v>530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0"/>
        <v>Shadowsaur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 s="58">
        <v>-17</v>
      </c>
      <c r="B148">
        <v>211</v>
      </c>
      <c r="C148" t="s">
        <v>548</v>
      </c>
      <c r="D148" s="1">
        <f>SUM($E148:$J148)</f>
        <v>430</v>
      </c>
      <c r="E148" s="2">
        <v>80</v>
      </c>
      <c r="F148" s="3">
        <v>65</v>
      </c>
      <c r="G148" s="4">
        <v>65</v>
      </c>
      <c r="H148" s="5">
        <v>105</v>
      </c>
      <c r="I148" s="4">
        <v>65</v>
      </c>
      <c r="J148" s="6">
        <v>50</v>
      </c>
      <c r="K148">
        <v>430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0"/>
        <v>Shockfang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 s="64">
        <v>-17</v>
      </c>
      <c r="B149">
        <v>213</v>
      </c>
      <c r="C149" t="s">
        <v>550</v>
      </c>
      <c r="D149" s="1">
        <f>SUM($E149:$J149)</f>
        <v>430</v>
      </c>
      <c r="E149" s="2">
        <v>95</v>
      </c>
      <c r="F149" s="3">
        <v>105</v>
      </c>
      <c r="G149" s="4">
        <v>65</v>
      </c>
      <c r="H149" s="5">
        <v>35</v>
      </c>
      <c r="I149" s="4">
        <v>55</v>
      </c>
      <c r="J149" s="6">
        <v>75</v>
      </c>
      <c r="K149">
        <v>430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0"/>
        <v>Nightrex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 s="58">
        <v>-16</v>
      </c>
      <c r="B150">
        <v>204</v>
      </c>
      <c r="C150" t="s">
        <v>541</v>
      </c>
      <c r="D150" s="1">
        <f>SUM($E150:$J150)</f>
        <v>560</v>
      </c>
      <c r="E150" s="2">
        <v>95</v>
      </c>
      <c r="F150" s="3">
        <v>90</v>
      </c>
      <c r="G150" s="4">
        <v>90</v>
      </c>
      <c r="H150" s="5">
        <v>120</v>
      </c>
      <c r="I150" s="4">
        <v>90</v>
      </c>
      <c r="J150" s="6">
        <v>75</v>
      </c>
      <c r="K150">
        <v>560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0"/>
        <v>Blastflames-E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 s="64">
        <v>-16</v>
      </c>
      <c r="B151">
        <v>216</v>
      </c>
      <c r="C151" t="s">
        <v>553</v>
      </c>
      <c r="D151" s="1">
        <f>SUM($E151:$J151)</f>
        <v>485</v>
      </c>
      <c r="E151" s="2">
        <v>65</v>
      </c>
      <c r="F151" s="3">
        <v>135</v>
      </c>
      <c r="G151" s="4">
        <v>65</v>
      </c>
      <c r="H151" s="5">
        <v>50</v>
      </c>
      <c r="I151" s="4">
        <v>70</v>
      </c>
      <c r="J151" s="6">
        <v>100</v>
      </c>
      <c r="K151">
        <v>485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0"/>
        <v>Dompster-S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 s="58">
        <v>-15</v>
      </c>
      <c r="B152">
        <v>203</v>
      </c>
      <c r="C152" t="s">
        <v>540</v>
      </c>
      <c r="D152" s="1">
        <f>SUM($E152:$J152)</f>
        <v>460</v>
      </c>
      <c r="E152" s="2">
        <v>90</v>
      </c>
      <c r="F152" s="3">
        <v>70</v>
      </c>
      <c r="G152" s="4">
        <v>80</v>
      </c>
      <c r="H152" s="5">
        <v>85</v>
      </c>
      <c r="I152" s="4">
        <v>65</v>
      </c>
      <c r="J152" s="6">
        <v>70</v>
      </c>
      <c r="K152">
        <v>460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0"/>
        <v>Fireshard-E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 s="64">
        <v>-15</v>
      </c>
      <c r="B153">
        <v>215</v>
      </c>
      <c r="C153" t="s">
        <v>552</v>
      </c>
      <c r="D153" s="1">
        <f>SUM($E153:$J153)</f>
        <v>345</v>
      </c>
      <c r="E153" s="2">
        <v>60</v>
      </c>
      <c r="F153" s="3">
        <v>45</v>
      </c>
      <c r="G153" s="4">
        <v>52</v>
      </c>
      <c r="H153" s="5">
        <v>64</v>
      </c>
      <c r="I153" s="4">
        <v>65</v>
      </c>
      <c r="J153" s="6">
        <v>59</v>
      </c>
      <c r="K153">
        <v>345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0"/>
        <v>Durfish-S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 s="58">
        <v>-14</v>
      </c>
      <c r="B154">
        <v>202</v>
      </c>
      <c r="C154" t="s">
        <v>539</v>
      </c>
      <c r="D154" s="1">
        <f>SUM($E154:$J154)</f>
        <v>360</v>
      </c>
      <c r="E154" s="2">
        <v>60</v>
      </c>
      <c r="F154" s="3">
        <v>65</v>
      </c>
      <c r="G154" s="4">
        <v>50</v>
      </c>
      <c r="H154" s="5">
        <v>75</v>
      </c>
      <c r="I154" s="4">
        <v>50</v>
      </c>
      <c r="J154" s="6">
        <v>60</v>
      </c>
      <c r="K154">
        <v>360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0"/>
        <v>Flamehox-E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 s="64">
        <v>-14</v>
      </c>
      <c r="B155">
        <v>222</v>
      </c>
      <c r="C155" t="s">
        <v>802</v>
      </c>
      <c r="D155" s="1">
        <f>SUM($E155:$J155)</f>
        <v>540</v>
      </c>
      <c r="E155" s="2">
        <v>95</v>
      </c>
      <c r="F155" s="3">
        <v>75</v>
      </c>
      <c r="G155" s="4">
        <v>65</v>
      </c>
      <c r="H155" s="5">
        <v>123</v>
      </c>
      <c r="I155" s="4">
        <v>97</v>
      </c>
      <c r="J155" s="6">
        <v>85</v>
      </c>
      <c r="K155">
        <v>540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0"/>
        <v>Zurroaratr-S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 s="64">
        <v>-13</v>
      </c>
      <c r="B156">
        <v>221</v>
      </c>
      <c r="C156" t="s">
        <v>558</v>
      </c>
      <c r="D156" s="1">
        <f>SUM($E156:$J156)</f>
        <v>480</v>
      </c>
      <c r="E156" s="2">
        <v>80</v>
      </c>
      <c r="F156" s="3">
        <v>70</v>
      </c>
      <c r="G156" s="4">
        <v>50</v>
      </c>
      <c r="H156" s="5">
        <v>100</v>
      </c>
      <c r="I156" s="4">
        <v>100</v>
      </c>
      <c r="J156" s="6">
        <v>80</v>
      </c>
      <c r="K156">
        <v>480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0"/>
        <v>Zurrclu-S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 s="58">
        <v>-13</v>
      </c>
      <c r="B157">
        <v>268</v>
      </c>
      <c r="C157" t="s">
        <v>1180</v>
      </c>
      <c r="D157" s="1">
        <f>SUM($E157:$J157)</f>
        <v>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0"/>
        <v>Beheeyem-E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 s="64">
        <v>-12</v>
      </c>
      <c r="B158">
        <v>220</v>
      </c>
      <c r="C158" t="s">
        <v>557</v>
      </c>
      <c r="D158" s="1">
        <f>SUM($E158:$J158)</f>
        <v>435</v>
      </c>
      <c r="E158" s="2">
        <v>55</v>
      </c>
      <c r="F158" s="3">
        <v>42</v>
      </c>
      <c r="G158" s="4">
        <v>38</v>
      </c>
      <c r="H158" s="5">
        <v>110</v>
      </c>
      <c r="I158" s="4">
        <v>110</v>
      </c>
      <c r="J158" s="6">
        <v>80</v>
      </c>
      <c r="K158">
        <v>435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0"/>
        <v>Cluuz-S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1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 s="58">
        <v>-12</v>
      </c>
      <c r="B159">
        <v>267</v>
      </c>
      <c r="C159" t="s">
        <v>1179</v>
      </c>
      <c r="D159" s="1">
        <f>SUM($E159:$J159)</f>
        <v>0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0"/>
        <v>Elgyem-E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1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 s="58">
        <v>-11</v>
      </c>
      <c r="B160">
        <v>198</v>
      </c>
      <c r="C160" t="s">
        <v>535</v>
      </c>
      <c r="D160" s="1">
        <f>SUM($E160:$J160)</f>
        <v>500</v>
      </c>
      <c r="E160" s="2">
        <v>70</v>
      </c>
      <c r="F160" s="3">
        <v>75</v>
      </c>
      <c r="G160" s="4">
        <v>35</v>
      </c>
      <c r="H160" s="5">
        <v>150</v>
      </c>
      <c r="I160" s="4">
        <v>55</v>
      </c>
      <c r="J160" s="6">
        <v>115</v>
      </c>
      <c r="K160">
        <v>500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0"/>
        <v>Hast-E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1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 s="64">
        <v>-11</v>
      </c>
      <c r="B161">
        <v>283</v>
      </c>
      <c r="C161" t="s">
        <v>1205</v>
      </c>
      <c r="D161" s="1">
        <f>SUM($E161:$J161)</f>
        <v>0</v>
      </c>
      <c r="K161">
        <v>550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0"/>
        <v>Kerbernero-S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1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 s="58">
        <v>-10</v>
      </c>
      <c r="B162">
        <v>197</v>
      </c>
      <c r="C162" t="s">
        <v>534</v>
      </c>
      <c r="D162" s="1">
        <f>SUM($E162:$J162)</f>
        <v>400</v>
      </c>
      <c r="E162" s="2">
        <v>60</v>
      </c>
      <c r="F162" s="3">
        <v>30</v>
      </c>
      <c r="G162" s="4">
        <v>70</v>
      </c>
      <c r="H162" s="5">
        <v>80</v>
      </c>
      <c r="I162" s="4">
        <v>80</v>
      </c>
      <c r="J162" s="6">
        <v>80</v>
      </c>
      <c r="K162">
        <v>400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0"/>
        <v>Poof-E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1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 s="64">
        <v>-10</v>
      </c>
      <c r="B163">
        <v>282</v>
      </c>
      <c r="C163" t="s">
        <v>1204</v>
      </c>
      <c r="D163" s="1">
        <f>SUM($E163:$J163)</f>
        <v>0</v>
      </c>
      <c r="K163">
        <v>486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0"/>
        <v>Scovillain-S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1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 s="58">
        <v>-9</v>
      </c>
      <c r="B164">
        <v>201</v>
      </c>
      <c r="C164" t="s">
        <v>538</v>
      </c>
      <c r="D164" s="1">
        <f>SUM($E164:$J164)</f>
        <v>530</v>
      </c>
      <c r="E164" s="2">
        <v>75</v>
      </c>
      <c r="F164" s="3">
        <v>145</v>
      </c>
      <c r="G164" s="4">
        <v>85</v>
      </c>
      <c r="H164" s="5">
        <v>50</v>
      </c>
      <c r="I164" s="4">
        <v>65</v>
      </c>
      <c r="J164" s="6">
        <v>110</v>
      </c>
      <c r="K164">
        <v>530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0"/>
        <v>Soldrota-E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1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 s="65">
        <v>-9</v>
      </c>
      <c r="B165">
        <v>275</v>
      </c>
      <c r="C165" t="s">
        <v>1188</v>
      </c>
      <c r="D165" s="1">
        <f>SUM($E165:$J165)</f>
        <v>500</v>
      </c>
      <c r="E165" s="2">
        <v>67</v>
      </c>
      <c r="F165" s="3">
        <v>89</v>
      </c>
      <c r="G165" s="4">
        <v>116</v>
      </c>
      <c r="H165" s="5">
        <v>79</v>
      </c>
      <c r="I165" s="4">
        <v>116</v>
      </c>
      <c r="J165" s="6">
        <v>33</v>
      </c>
      <c r="K165">
        <v>500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0"/>
        <v>Bronzong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1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 s="64">
        <v>-9</v>
      </c>
      <c r="B166">
        <v>281</v>
      </c>
      <c r="C166" t="s">
        <v>1203</v>
      </c>
      <c r="D166" s="1">
        <f>SUM($E166:$J166)</f>
        <v>0</v>
      </c>
      <c r="K166">
        <v>304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0"/>
        <v>Capsakid-S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1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 s="58">
        <v>-8</v>
      </c>
      <c r="B167">
        <v>200</v>
      </c>
      <c r="C167" t="s">
        <v>537</v>
      </c>
      <c r="D167" s="1">
        <f>SUM($E167:$J167)</f>
        <v>430</v>
      </c>
      <c r="E167" s="2">
        <v>50</v>
      </c>
      <c r="F167" s="3">
        <v>100</v>
      </c>
      <c r="G167" s="4">
        <v>75</v>
      </c>
      <c r="H167" s="5">
        <v>45</v>
      </c>
      <c r="I167" s="4">
        <v>55</v>
      </c>
      <c r="J167" s="6">
        <v>105</v>
      </c>
      <c r="K167">
        <v>430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0"/>
        <v>Armoid-E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1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 s="64">
        <v>-8</v>
      </c>
      <c r="B168">
        <v>227</v>
      </c>
      <c r="C168" t="s">
        <v>563</v>
      </c>
      <c r="D168" s="1">
        <f>SUM($E168:$J168)</f>
        <v>490</v>
      </c>
      <c r="E168" s="2">
        <v>80</v>
      </c>
      <c r="F168" s="3">
        <v>40</v>
      </c>
      <c r="G168" s="4">
        <v>90</v>
      </c>
      <c r="H168" s="5">
        <v>115</v>
      </c>
      <c r="I168" s="4">
        <v>90</v>
      </c>
      <c r="J168" s="6">
        <v>75</v>
      </c>
      <c r="K168">
        <v>455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0"/>
        <v>Arbok-S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1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 s="65">
        <v>-8</v>
      </c>
      <c r="B169">
        <v>274</v>
      </c>
      <c r="C169" t="s">
        <v>1187</v>
      </c>
      <c r="D169" s="1">
        <f>SUM($E169:$J169)</f>
        <v>300</v>
      </c>
      <c r="E169" s="2">
        <v>57</v>
      </c>
      <c r="F169" s="3">
        <v>24</v>
      </c>
      <c r="G169" s="4">
        <v>86</v>
      </c>
      <c r="H169" s="5">
        <v>24</v>
      </c>
      <c r="I169" s="4">
        <v>86</v>
      </c>
      <c r="J169" s="6">
        <v>23</v>
      </c>
      <c r="K169">
        <v>300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0"/>
        <v>Bronzor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1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 s="58">
        <v>-7</v>
      </c>
      <c r="B170">
        <v>199</v>
      </c>
      <c r="C170" t="s">
        <v>536</v>
      </c>
      <c r="D170" s="1">
        <f>SUM($E170:$J170)</f>
        <v>330</v>
      </c>
      <c r="E170" s="2">
        <v>40</v>
      </c>
      <c r="F170" s="3">
        <v>75</v>
      </c>
      <c r="G170" s="4">
        <v>70</v>
      </c>
      <c r="H170" s="5">
        <v>30</v>
      </c>
      <c r="I170" s="4">
        <v>30</v>
      </c>
      <c r="J170" s="6">
        <v>85</v>
      </c>
      <c r="K170">
        <v>330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0"/>
        <v>Droid-E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1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 s="64">
        <v>-7</v>
      </c>
      <c r="B171">
        <v>226</v>
      </c>
      <c r="C171" t="s">
        <v>562</v>
      </c>
      <c r="D171" s="1">
        <f>SUM($E171:$J171)</f>
        <v>288</v>
      </c>
      <c r="E171" s="2">
        <v>35</v>
      </c>
      <c r="F171" s="3">
        <v>40</v>
      </c>
      <c r="G171" s="4">
        <v>54</v>
      </c>
      <c r="H171" s="5">
        <v>65</v>
      </c>
      <c r="I171" s="4">
        <v>64</v>
      </c>
      <c r="J171" s="6">
        <v>30</v>
      </c>
      <c r="K171">
        <v>288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0"/>
        <v>Ekans-S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1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 s="65">
        <v>-7</v>
      </c>
      <c r="B172">
        <v>260</v>
      </c>
      <c r="C172" t="s">
        <v>1166</v>
      </c>
      <c r="D172" s="1">
        <f>SUM($E172:$J172)</f>
        <v>487</v>
      </c>
      <c r="E172" s="2">
        <v>120</v>
      </c>
      <c r="F172" s="3">
        <v>73</v>
      </c>
      <c r="G172" s="4">
        <v>83</v>
      </c>
      <c r="H172" s="5">
        <v>73</v>
      </c>
      <c r="I172" s="4">
        <v>83</v>
      </c>
      <c r="J172" s="6">
        <v>55</v>
      </c>
      <c r="K172">
        <v>487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0"/>
        <v>Swalot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1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 s="58">
        <v>-6</v>
      </c>
      <c r="B173">
        <v>210</v>
      </c>
      <c r="C173" t="s">
        <v>547</v>
      </c>
      <c r="D173" s="1">
        <f>SUM($E173:$J173)</f>
        <v>540</v>
      </c>
      <c r="E173" s="2">
        <v>105</v>
      </c>
      <c r="F173" s="3">
        <v>135</v>
      </c>
      <c r="G173" s="4">
        <v>80</v>
      </c>
      <c r="H173" s="5">
        <v>25</v>
      </c>
      <c r="I173" s="4">
        <v>110</v>
      </c>
      <c r="J173" s="6">
        <v>85</v>
      </c>
      <c r="K173">
        <v>540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0"/>
        <v>Gyarados-E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1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 s="64">
        <v>-6</v>
      </c>
      <c r="B174">
        <v>225</v>
      </c>
      <c r="C174" t="s">
        <v>561</v>
      </c>
      <c r="D174" s="1">
        <f>SUM($E174:$J174)</f>
        <v>516</v>
      </c>
      <c r="E174" s="2">
        <v>95</v>
      </c>
      <c r="F174" s="3">
        <v>115</v>
      </c>
      <c r="G174" s="4">
        <v>65</v>
      </c>
      <c r="H174" s="5">
        <v>46</v>
      </c>
      <c r="I174" s="4">
        <v>95</v>
      </c>
      <c r="J174" s="6">
        <v>100</v>
      </c>
      <c r="K174">
        <v>516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0"/>
        <v>Pyrator-S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1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 s="65">
        <v>-6</v>
      </c>
      <c r="B175">
        <v>259</v>
      </c>
      <c r="C175" t="s">
        <v>1165</v>
      </c>
      <c r="D175" s="1">
        <f>SUM($E175:$J175)</f>
        <v>312</v>
      </c>
      <c r="E175" s="2">
        <v>80</v>
      </c>
      <c r="F175" s="3">
        <v>43</v>
      </c>
      <c r="G175" s="4">
        <v>53</v>
      </c>
      <c r="H175" s="5">
        <v>43</v>
      </c>
      <c r="I175" s="4">
        <v>53</v>
      </c>
      <c r="J175" s="6">
        <v>40</v>
      </c>
      <c r="K175">
        <v>312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0"/>
        <v>Gulpin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1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 s="58">
        <v>-5</v>
      </c>
      <c r="B176">
        <v>209</v>
      </c>
      <c r="C176" t="s">
        <v>546</v>
      </c>
      <c r="D176" s="1">
        <f>SUM($E176:$J176)</f>
        <v>200</v>
      </c>
      <c r="E176" s="2">
        <v>20</v>
      </c>
      <c r="F176" s="3">
        <v>10</v>
      </c>
      <c r="G176" s="4">
        <v>25</v>
      </c>
      <c r="H176" s="5">
        <v>45</v>
      </c>
      <c r="I176" s="4">
        <v>30</v>
      </c>
      <c r="J176" s="6">
        <v>70</v>
      </c>
      <c r="K176">
        <v>200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0"/>
        <v>Magikarp-E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1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 s="64">
        <v>-5</v>
      </c>
      <c r="B177">
        <v>224</v>
      </c>
      <c r="C177" t="s">
        <v>560</v>
      </c>
      <c r="D177" s="1">
        <f>SUM($E177:$J177)</f>
        <v>400</v>
      </c>
      <c r="E177" s="2">
        <v>47</v>
      </c>
      <c r="F177" s="3">
        <v>98</v>
      </c>
      <c r="G177" s="4">
        <v>60</v>
      </c>
      <c r="H177" s="5">
        <v>40</v>
      </c>
      <c r="I177" s="4">
        <v>62</v>
      </c>
      <c r="J177" s="6">
        <v>93</v>
      </c>
      <c r="K177">
        <v>400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0"/>
        <v>Blaxer-S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1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 s="65">
        <v>-5</v>
      </c>
      <c r="B178">
        <v>253</v>
      </c>
      <c r="C178" t="s">
        <v>1159</v>
      </c>
      <c r="D178" s="1">
        <f>SUM($E178:$J178)</f>
        <v>490</v>
      </c>
      <c r="E178" s="2">
        <v>110</v>
      </c>
      <c r="F178" s="3">
        <v>65</v>
      </c>
      <c r="G178" s="4">
        <v>75</v>
      </c>
      <c r="H178" s="5">
        <v>125</v>
      </c>
      <c r="I178" s="4">
        <v>85</v>
      </c>
      <c r="J178" s="6">
        <v>30</v>
      </c>
      <c r="K178">
        <v>490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0"/>
        <v>Reuniclus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1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 s="58">
        <v>-4</v>
      </c>
      <c r="B179">
        <v>208</v>
      </c>
      <c r="C179" t="s">
        <v>545</v>
      </c>
      <c r="D179" s="1">
        <f>SUM($E179:$J179)</f>
        <v>525</v>
      </c>
      <c r="E179" s="2">
        <v>120</v>
      </c>
      <c r="F179" s="3">
        <v>95</v>
      </c>
      <c r="G179" s="4">
        <v>70</v>
      </c>
      <c r="H179" s="5">
        <v>65</v>
      </c>
      <c r="I179" s="4">
        <v>130</v>
      </c>
      <c r="J179" s="6">
        <v>45</v>
      </c>
      <c r="K179">
        <v>525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0"/>
        <v>Crystallor-E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1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 s="64">
        <v>-4</v>
      </c>
      <c r="B180">
        <v>223</v>
      </c>
      <c r="C180" t="s">
        <v>559</v>
      </c>
      <c r="D180" s="1">
        <f>SUM($E180:$J180)</f>
        <v>306</v>
      </c>
      <c r="E180" s="2">
        <v>30</v>
      </c>
      <c r="F180" s="3">
        <v>20</v>
      </c>
      <c r="G180" s="4">
        <v>40</v>
      </c>
      <c r="H180" s="5">
        <v>83</v>
      </c>
      <c r="I180" s="4">
        <v>50</v>
      </c>
      <c r="J180" s="6">
        <v>83</v>
      </c>
      <c r="K180">
        <v>306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0"/>
        <v>Iglite-S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1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 s="65">
        <v>-4</v>
      </c>
      <c r="B181">
        <v>252</v>
      </c>
      <c r="C181" t="s">
        <v>1158</v>
      </c>
      <c r="D181" s="1">
        <f>SUM($E181:$J181)</f>
        <v>370</v>
      </c>
      <c r="E181" s="2">
        <v>65</v>
      </c>
      <c r="F181" s="3">
        <v>40</v>
      </c>
      <c r="G181" s="4">
        <v>50</v>
      </c>
      <c r="H181" s="5">
        <v>125</v>
      </c>
      <c r="I181" s="4">
        <v>60</v>
      </c>
      <c r="J181" s="6">
        <v>30</v>
      </c>
      <c r="K181">
        <v>370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0"/>
        <v>Duosion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1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 s="58">
        <v>-3</v>
      </c>
      <c r="B182">
        <v>207</v>
      </c>
      <c r="C182" t="s">
        <v>544</v>
      </c>
      <c r="D182" s="1">
        <f>SUM($E182:$J182)</f>
        <v>525</v>
      </c>
      <c r="E182" s="2">
        <v>120</v>
      </c>
      <c r="F182" s="3">
        <v>66</v>
      </c>
      <c r="G182" s="4">
        <v>92</v>
      </c>
      <c r="H182" s="5">
        <v>122</v>
      </c>
      <c r="I182" s="4">
        <v>80</v>
      </c>
      <c r="J182" s="6">
        <v>45</v>
      </c>
      <c r="K182">
        <v>525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0"/>
        <v>Blaster-E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1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 s="64">
        <v>-3</v>
      </c>
      <c r="B183">
        <v>219</v>
      </c>
      <c r="C183" t="s">
        <v>556</v>
      </c>
      <c r="D183" s="1">
        <f>SUM($E183:$J183)</f>
        <v>520</v>
      </c>
      <c r="E183" s="2">
        <v>100</v>
      </c>
      <c r="F183" s="3">
        <v>100</v>
      </c>
      <c r="G183" s="4">
        <v>90</v>
      </c>
      <c r="H183" s="5">
        <v>100</v>
      </c>
      <c r="I183" s="4">
        <v>50</v>
      </c>
      <c r="J183" s="6">
        <v>80</v>
      </c>
      <c r="K183">
        <v>520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0"/>
        <v>Wormatron-S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1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 s="65">
        <v>-3</v>
      </c>
      <c r="B184">
        <v>251</v>
      </c>
      <c r="C184" t="s">
        <v>1157</v>
      </c>
      <c r="D184" s="1">
        <f>SUM($E184:$J184)</f>
        <v>290</v>
      </c>
      <c r="E184" s="2">
        <v>45</v>
      </c>
      <c r="F184" s="3">
        <v>30</v>
      </c>
      <c r="G184" s="4">
        <v>40</v>
      </c>
      <c r="H184" s="5">
        <v>105</v>
      </c>
      <c r="I184" s="4">
        <v>50</v>
      </c>
      <c r="J184" s="6">
        <v>20</v>
      </c>
      <c r="K184">
        <v>290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0"/>
        <v>Solosis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1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 s="58">
        <v>-2</v>
      </c>
      <c r="B185">
        <v>206</v>
      </c>
      <c r="C185" t="s">
        <v>543</v>
      </c>
      <c r="D185" s="1">
        <f>SUM($E185:$J185)</f>
        <v>425</v>
      </c>
      <c r="E185" s="2">
        <v>80</v>
      </c>
      <c r="F185" s="3">
        <v>77</v>
      </c>
      <c r="G185" s="4">
        <v>90</v>
      </c>
      <c r="H185" s="5">
        <v>77</v>
      </c>
      <c r="I185" s="4">
        <v>56</v>
      </c>
      <c r="J185" s="6">
        <v>45</v>
      </c>
      <c r="K185">
        <v>425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0"/>
        <v>Boulder-E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1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 s="64">
        <v>-2</v>
      </c>
      <c r="B186">
        <v>218</v>
      </c>
      <c r="C186" t="s">
        <v>555</v>
      </c>
      <c r="D186" s="1">
        <f>SUM($E186:$J186)</f>
        <v>385</v>
      </c>
      <c r="E186" s="2">
        <v>40</v>
      </c>
      <c r="F186" s="3">
        <v>75</v>
      </c>
      <c r="G186" s="4">
        <v>75</v>
      </c>
      <c r="H186" s="5">
        <v>60</v>
      </c>
      <c r="I186" s="4">
        <v>50</v>
      </c>
      <c r="J186" s="6">
        <v>85</v>
      </c>
      <c r="K186">
        <v>385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0"/>
        <v>Wormbot-S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1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 s="65">
        <v>-2</v>
      </c>
      <c r="B187">
        <v>271</v>
      </c>
      <c r="C187" t="s">
        <v>1184</v>
      </c>
      <c r="D187" s="1">
        <f>SUM($E187:$J187)</f>
        <v>400</v>
      </c>
      <c r="E187" s="2">
        <v>60</v>
      </c>
      <c r="F187" s="3">
        <v>45</v>
      </c>
      <c r="G187" s="4">
        <v>50</v>
      </c>
      <c r="H187" s="5">
        <v>95</v>
      </c>
      <c r="I187" s="4">
        <v>80</v>
      </c>
      <c r="J187" s="6">
        <v>70</v>
      </c>
      <c r="K187">
        <v>400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0"/>
        <v>Butterfree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1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 s="58">
        <v>-1</v>
      </c>
      <c r="B188">
        <v>205</v>
      </c>
      <c r="C188" t="s">
        <v>542</v>
      </c>
      <c r="D188" s="1">
        <f>SUM($E188:$J188)</f>
        <v>325</v>
      </c>
      <c r="E188" s="2">
        <v>40</v>
      </c>
      <c r="F188" s="3">
        <v>65</v>
      </c>
      <c r="G188" s="4">
        <v>74</v>
      </c>
      <c r="H188" s="5">
        <v>49</v>
      </c>
      <c r="I188" s="4">
        <v>53</v>
      </c>
      <c r="J188" s="6">
        <v>44</v>
      </c>
      <c r="K188">
        <v>325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0"/>
        <v>Rocky-E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1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 s="64">
        <v>-1</v>
      </c>
      <c r="B189">
        <v>217</v>
      </c>
      <c r="C189" t="s">
        <v>554</v>
      </c>
      <c r="D189" s="1">
        <f>SUM($E189:$J189)</f>
        <v>275</v>
      </c>
      <c r="E189" s="2">
        <v>20</v>
      </c>
      <c r="F189" s="3">
        <v>50</v>
      </c>
      <c r="G189" s="4">
        <v>50</v>
      </c>
      <c r="H189" s="5">
        <v>35</v>
      </c>
      <c r="I189" s="4">
        <v>50</v>
      </c>
      <c r="J189" s="6">
        <v>70</v>
      </c>
      <c r="K189">
        <v>275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0"/>
        <v>Wormite-S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1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 s="65">
        <v>-1</v>
      </c>
      <c r="B190">
        <v>270</v>
      </c>
      <c r="C190" t="s">
        <v>1183</v>
      </c>
      <c r="D190" s="1">
        <f>SUM($E190:$J190)</f>
        <v>205</v>
      </c>
      <c r="E190" s="2">
        <v>50</v>
      </c>
      <c r="F190" s="3">
        <v>20</v>
      </c>
      <c r="G190" s="4">
        <v>55</v>
      </c>
      <c r="H190" s="5">
        <v>25</v>
      </c>
      <c r="I190" s="4">
        <v>25</v>
      </c>
      <c r="J190" s="6">
        <v>30</v>
      </c>
      <c r="K190">
        <v>205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0"/>
        <v>Metapod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1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1</v>
      </c>
      <c r="B191">
        <v>1</v>
      </c>
      <c r="C191" t="s">
        <v>389</v>
      </c>
      <c r="D191" s="1">
        <f>SUM($E191:$J191)</f>
        <v>335</v>
      </c>
      <c r="E191" s="2">
        <v>58</v>
      </c>
      <c r="F191" s="3">
        <v>58</v>
      </c>
      <c r="G191" s="4">
        <v>69</v>
      </c>
      <c r="H191" s="5">
        <v>46</v>
      </c>
      <c r="I191" s="4">
        <v>69</v>
      </c>
      <c r="J191" s="6">
        <v>35</v>
      </c>
      <c r="K191">
        <v>335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0"/>
        <v>Twigle</v>
      </c>
      <c r="T191">
        <v>47</v>
      </c>
      <c r="U191" t="s">
        <v>1219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1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2</v>
      </c>
      <c r="B192">
        <v>2</v>
      </c>
      <c r="C192" t="s">
        <v>390</v>
      </c>
      <c r="D192" s="1">
        <f>SUM($E192:$J192)</f>
        <v>402</v>
      </c>
      <c r="E192" s="2">
        <v>73</v>
      </c>
      <c r="F192" s="3">
        <v>75</v>
      </c>
      <c r="G192" s="4">
        <v>80</v>
      </c>
      <c r="H192" s="5">
        <v>48</v>
      </c>
      <c r="I192" s="4">
        <v>89</v>
      </c>
      <c r="J192" s="6">
        <v>37</v>
      </c>
      <c r="K192">
        <v>402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0"/>
        <v>Torgged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1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3</v>
      </c>
      <c r="B193">
        <v>3</v>
      </c>
      <c r="C193" t="s">
        <v>391</v>
      </c>
      <c r="D193" s="1">
        <f>SUM($E193:$J193)</f>
        <v>517</v>
      </c>
      <c r="E193" s="2">
        <v>95</v>
      </c>
      <c r="F193" s="3">
        <v>87</v>
      </c>
      <c r="G193" s="4">
        <v>91</v>
      </c>
      <c r="H193" s="5">
        <v>95</v>
      </c>
      <c r="I193" s="4">
        <v>110</v>
      </c>
      <c r="J193" s="6">
        <v>39</v>
      </c>
      <c r="K193">
        <v>517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0"/>
        <v>Tortugis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1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4</v>
      </c>
      <c r="B194">
        <v>4</v>
      </c>
      <c r="C194" t="s">
        <v>392</v>
      </c>
      <c r="D194" s="1">
        <f>SUM($E194:$J194)</f>
        <v>329</v>
      </c>
      <c r="E194" s="2">
        <v>60</v>
      </c>
      <c r="F194" s="3">
        <v>49</v>
      </c>
      <c r="G194" s="4">
        <v>54</v>
      </c>
      <c r="H194" s="5">
        <v>74</v>
      </c>
      <c r="I194" s="4">
        <v>58</v>
      </c>
      <c r="J194" s="6">
        <v>34</v>
      </c>
      <c r="K194">
        <v>329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0"/>
        <v>Lagma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1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5</v>
      </c>
      <c r="B195">
        <v>5</v>
      </c>
      <c r="C195" t="s">
        <v>393</v>
      </c>
      <c r="D195" s="1">
        <f>SUM($E195:$J195)</f>
        <v>399</v>
      </c>
      <c r="E195" s="2">
        <v>85</v>
      </c>
      <c r="F195" s="3">
        <v>53</v>
      </c>
      <c r="G195" s="4">
        <v>69</v>
      </c>
      <c r="H195" s="5">
        <v>90</v>
      </c>
      <c r="I195" s="4">
        <v>66</v>
      </c>
      <c r="J195" s="6">
        <v>36</v>
      </c>
      <c r="K195">
        <v>399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0"/>
        <v>Maguide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1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6</v>
      </c>
      <c r="B196">
        <v>6</v>
      </c>
      <c r="C196" t="s">
        <v>394</v>
      </c>
      <c r="D196" s="1">
        <f>SUM($E196:$J196)</f>
        <v>521</v>
      </c>
      <c r="E196" s="2">
        <v>89</v>
      </c>
      <c r="F196" s="3">
        <v>66</v>
      </c>
      <c r="G196" s="4">
        <v>81</v>
      </c>
      <c r="H196" s="5">
        <v>111</v>
      </c>
      <c r="I196" s="4">
        <v>72</v>
      </c>
      <c r="J196" s="6">
        <v>102</v>
      </c>
      <c r="K196">
        <v>521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0"/>
        <v>Magron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1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7</v>
      </c>
      <c r="B197">
        <v>7</v>
      </c>
      <c r="C197" t="s">
        <v>395</v>
      </c>
      <c r="D197" s="1">
        <f>SUM($E197:$J197)</f>
        <v>325</v>
      </c>
      <c r="E197" s="2">
        <v>45</v>
      </c>
      <c r="F197" s="3">
        <v>70</v>
      </c>
      <c r="G197" s="4">
        <v>56</v>
      </c>
      <c r="H197" s="5">
        <v>46</v>
      </c>
      <c r="I197" s="4">
        <v>45</v>
      </c>
      <c r="J197" s="6">
        <v>63</v>
      </c>
      <c r="K197">
        <v>325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0"/>
        <v>Lizish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1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8</v>
      </c>
      <c r="B198">
        <v>8</v>
      </c>
      <c r="C198" t="s">
        <v>396</v>
      </c>
      <c r="D198" s="1">
        <f>SUM($E198:$J198)</f>
        <v>400</v>
      </c>
      <c r="E198" s="2">
        <v>60</v>
      </c>
      <c r="F198" s="3">
        <v>90</v>
      </c>
      <c r="G198" s="4">
        <v>76</v>
      </c>
      <c r="H198" s="5">
        <v>49</v>
      </c>
      <c r="I198" s="4">
        <v>55</v>
      </c>
      <c r="J198" s="6">
        <v>70</v>
      </c>
      <c r="K198">
        <v>400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0"/>
        <v>Iguaton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1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9</v>
      </c>
      <c r="B199">
        <v>9</v>
      </c>
      <c r="C199" t="s">
        <v>397</v>
      </c>
      <c r="D199" s="1">
        <f>SUM($E199:$J199)</f>
        <v>530</v>
      </c>
      <c r="E199" s="2">
        <v>85</v>
      </c>
      <c r="F199" s="3">
        <v>110</v>
      </c>
      <c r="G199" s="4">
        <v>105</v>
      </c>
      <c r="H199" s="5">
        <v>65</v>
      </c>
      <c r="I199" s="4">
        <v>85</v>
      </c>
      <c r="J199" s="6">
        <v>80</v>
      </c>
      <c r="K199">
        <v>530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0"/>
        <v>Dragave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1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10</v>
      </c>
      <c r="B200">
        <v>13</v>
      </c>
      <c r="C200" t="s">
        <v>401</v>
      </c>
      <c r="D200" s="1">
        <f>SUM($E200:$J200)</f>
        <v>276</v>
      </c>
      <c r="E200" s="2">
        <v>56</v>
      </c>
      <c r="F200" s="3">
        <v>61</v>
      </c>
      <c r="G200" s="4">
        <v>65</v>
      </c>
      <c r="H200" s="5">
        <v>20</v>
      </c>
      <c r="I200" s="4">
        <v>29</v>
      </c>
      <c r="J200" s="6">
        <v>45</v>
      </c>
      <c r="K200">
        <v>276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0"/>
        <v>Pigo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1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11</v>
      </c>
      <c r="B201">
        <v>14</v>
      </c>
      <c r="C201" t="s">
        <v>402</v>
      </c>
      <c r="D201" s="1">
        <f>SUM($E201:$J201)</f>
        <v>401</v>
      </c>
      <c r="E201" s="2">
        <v>66</v>
      </c>
      <c r="F201" s="3">
        <v>76</v>
      </c>
      <c r="G201" s="4">
        <v>86</v>
      </c>
      <c r="H201" s="5">
        <v>35</v>
      </c>
      <c r="I201" s="4">
        <v>60</v>
      </c>
      <c r="J201" s="6">
        <v>78</v>
      </c>
      <c r="K201">
        <v>401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0"/>
        <v>Pigonat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1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12</v>
      </c>
      <c r="B202">
        <v>15</v>
      </c>
      <c r="C202" t="s">
        <v>403</v>
      </c>
      <c r="D202" s="1">
        <f>SUM($E202:$J202)</f>
        <v>495</v>
      </c>
      <c r="E202" s="2">
        <v>73</v>
      </c>
      <c r="F202" s="3">
        <v>85</v>
      </c>
      <c r="G202" s="4">
        <v>110</v>
      </c>
      <c r="H202" s="5">
        <v>56</v>
      </c>
      <c r="I202" s="4">
        <v>90</v>
      </c>
      <c r="J202" s="6">
        <v>81</v>
      </c>
      <c r="K202">
        <v>495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0"/>
        <v>Pigoga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1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13</v>
      </c>
      <c r="B203">
        <v>10</v>
      </c>
      <c r="C203" t="s">
        <v>398</v>
      </c>
      <c r="D203" s="1">
        <f>SUM($E203:$J203)</f>
        <v>295</v>
      </c>
      <c r="E203" s="2">
        <v>35</v>
      </c>
      <c r="F203" s="3">
        <v>35</v>
      </c>
      <c r="G203" s="4">
        <v>35</v>
      </c>
      <c r="H203" s="5">
        <v>55</v>
      </c>
      <c r="I203" s="4">
        <v>55</v>
      </c>
      <c r="J203" s="6">
        <v>80</v>
      </c>
      <c r="K203">
        <v>295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0"/>
        <v>Hummingspark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1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14</v>
      </c>
      <c r="B204">
        <v>11</v>
      </c>
      <c r="C204" t="s">
        <v>399</v>
      </c>
      <c r="D204" s="1">
        <f>SUM($E204:$J204)</f>
        <v>380</v>
      </c>
      <c r="E204" s="2">
        <v>50</v>
      </c>
      <c r="F204" s="3">
        <v>40</v>
      </c>
      <c r="G204" s="4">
        <v>45</v>
      </c>
      <c r="H204" s="5">
        <v>75</v>
      </c>
      <c r="I204" s="4">
        <v>70</v>
      </c>
      <c r="J204" s="6">
        <v>100</v>
      </c>
      <c r="K204">
        <v>380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0"/>
        <v>Flashclaw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1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15</v>
      </c>
      <c r="B205">
        <v>12</v>
      </c>
      <c r="C205" t="s">
        <v>400</v>
      </c>
      <c r="D205" s="1">
        <f>SUM($E205:$J205)</f>
        <v>500</v>
      </c>
      <c r="E205" s="2">
        <v>70</v>
      </c>
      <c r="F205" s="3">
        <v>40</v>
      </c>
      <c r="G205" s="4">
        <v>60</v>
      </c>
      <c r="H205" s="5">
        <v>100</v>
      </c>
      <c r="I205" s="4">
        <v>100</v>
      </c>
      <c r="J205" s="6">
        <v>130</v>
      </c>
      <c r="K205">
        <v>500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0"/>
        <v>Magestiflash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1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16</v>
      </c>
      <c r="B206">
        <v>16</v>
      </c>
      <c r="C206" t="s">
        <v>15</v>
      </c>
      <c r="D206" s="1">
        <f>SUM($E206:$J206)</f>
        <v>350</v>
      </c>
      <c r="E206" s="2">
        <v>99</v>
      </c>
      <c r="F206" s="3">
        <v>61</v>
      </c>
      <c r="G206" s="4">
        <v>51</v>
      </c>
      <c r="H206" s="5">
        <v>40</v>
      </c>
      <c r="I206" s="4">
        <v>79</v>
      </c>
      <c r="J206" s="6">
        <v>20</v>
      </c>
      <c r="K206">
        <v>350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0"/>
        <v>Hammo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1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17</v>
      </c>
      <c r="B207">
        <v>17</v>
      </c>
      <c r="C207" t="s">
        <v>16</v>
      </c>
      <c r="D207" s="1">
        <f>SUM($E207:$J207)</f>
        <v>490</v>
      </c>
      <c r="E207" s="2">
        <v>150</v>
      </c>
      <c r="F207" s="3">
        <v>79</v>
      </c>
      <c r="G207" s="4">
        <v>75</v>
      </c>
      <c r="H207" s="5">
        <v>43</v>
      </c>
      <c r="I207" s="4">
        <v>108</v>
      </c>
      <c r="J207" s="6">
        <v>35</v>
      </c>
      <c r="K207">
        <v>490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0"/>
        <v>HammyBoy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1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18</v>
      </c>
      <c r="B208">
        <v>18</v>
      </c>
      <c r="C208" t="s">
        <v>404</v>
      </c>
      <c r="D208" s="1">
        <f>SUM($E208:$J208)</f>
        <v>535</v>
      </c>
      <c r="E208" s="2">
        <v>150</v>
      </c>
      <c r="F208" s="3">
        <v>105</v>
      </c>
      <c r="G208" s="4">
        <v>110</v>
      </c>
      <c r="H208" s="5">
        <v>40</v>
      </c>
      <c r="I208" s="4">
        <v>85</v>
      </c>
      <c r="J208" s="6">
        <v>45</v>
      </c>
      <c r="K208">
        <v>535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0"/>
        <v>Hamthorno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1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19</v>
      </c>
      <c r="B209">
        <v>22</v>
      </c>
      <c r="C209" t="s">
        <v>408</v>
      </c>
      <c r="D209" s="1">
        <f>SUM($E209:$J209)</f>
        <v>200</v>
      </c>
      <c r="E209" s="2">
        <v>33</v>
      </c>
      <c r="F209" s="3">
        <v>44</v>
      </c>
      <c r="G209" s="4">
        <v>33</v>
      </c>
      <c r="H209" s="5">
        <v>23</v>
      </c>
      <c r="I209" s="4">
        <v>29</v>
      </c>
      <c r="J209" s="6">
        <v>38</v>
      </c>
      <c r="K209">
        <v>200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0"/>
        <v>Bealtle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1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20</v>
      </c>
      <c r="B210">
        <v>23</v>
      </c>
      <c r="C210" t="s">
        <v>409</v>
      </c>
      <c r="D210" s="1">
        <f>SUM($E210:$J210)</f>
        <v>375</v>
      </c>
      <c r="E210" s="2">
        <v>55</v>
      </c>
      <c r="F210" s="3">
        <v>68</v>
      </c>
      <c r="G210" s="4">
        <v>70</v>
      </c>
      <c r="H210" s="5">
        <v>41</v>
      </c>
      <c r="I210" s="4">
        <v>61</v>
      </c>
      <c r="J210" s="6">
        <v>80</v>
      </c>
      <c r="K210">
        <v>375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2">C210</f>
        <v>Centatle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1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21</v>
      </c>
      <c r="B211">
        <v>24</v>
      </c>
      <c r="C211" t="s">
        <v>410</v>
      </c>
      <c r="D211" s="1">
        <f>SUM($E211:$J211)</f>
        <v>505</v>
      </c>
      <c r="E211" s="2">
        <v>80</v>
      </c>
      <c r="F211" s="3">
        <v>70</v>
      </c>
      <c r="G211" s="4">
        <v>80</v>
      </c>
      <c r="H211" s="5">
        <v>55</v>
      </c>
      <c r="I211" s="4">
        <v>120</v>
      </c>
      <c r="J211" s="6">
        <v>100</v>
      </c>
      <c r="K211">
        <v>505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2"/>
        <v>Curlatoral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1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22</v>
      </c>
      <c r="B212">
        <v>25</v>
      </c>
      <c r="C212" t="s">
        <v>411</v>
      </c>
      <c r="D212" s="1">
        <f>SUM($E212:$J212)</f>
        <v>505</v>
      </c>
      <c r="E212" s="2">
        <v>80</v>
      </c>
      <c r="F212" s="3">
        <v>120</v>
      </c>
      <c r="G212" s="4">
        <v>120</v>
      </c>
      <c r="H212" s="5">
        <v>35</v>
      </c>
      <c r="I212" s="4">
        <v>80</v>
      </c>
      <c r="J212" s="6">
        <v>70</v>
      </c>
      <c r="K212">
        <v>505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2"/>
        <v>Millistone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1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23</v>
      </c>
      <c r="B213">
        <v>269</v>
      </c>
      <c r="C213" t="s">
        <v>1182</v>
      </c>
      <c r="D213" s="1">
        <f>SUM($E213:$J213)</f>
        <v>195</v>
      </c>
      <c r="E213" s="2">
        <v>45</v>
      </c>
      <c r="F213" s="3">
        <v>30</v>
      </c>
      <c r="G213" s="4">
        <v>35</v>
      </c>
      <c r="H213" s="5">
        <v>20</v>
      </c>
      <c r="I213" s="4">
        <v>20</v>
      </c>
      <c r="J213" s="6">
        <v>45</v>
      </c>
      <c r="K213">
        <v>195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2"/>
        <v>Caterpie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1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24</v>
      </c>
      <c r="B214">
        <v>272</v>
      </c>
      <c r="C214" t="s">
        <v>1185</v>
      </c>
      <c r="D214" s="1">
        <f>SUM($E214:$J214)</f>
        <v>210</v>
      </c>
      <c r="E214" s="2">
        <v>50</v>
      </c>
      <c r="F214" s="3">
        <v>20</v>
      </c>
      <c r="G214" s="4">
        <v>50</v>
      </c>
      <c r="H214" s="5">
        <v>35</v>
      </c>
      <c r="I214" s="4">
        <v>30</v>
      </c>
      <c r="J214" s="6">
        <v>25</v>
      </c>
      <c r="K214">
        <v>210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2"/>
        <v>Metapod-X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1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25</v>
      </c>
      <c r="B215">
        <v>273</v>
      </c>
      <c r="C215" t="s">
        <v>1186</v>
      </c>
      <c r="D215" s="1">
        <f>SUM($E215:$J215)</f>
        <v>405</v>
      </c>
      <c r="E215" s="2">
        <v>60</v>
      </c>
      <c r="F215" s="3">
        <v>20</v>
      </c>
      <c r="G215" s="4">
        <v>55</v>
      </c>
      <c r="H215" s="5">
        <v>105</v>
      </c>
      <c r="I215" s="4">
        <v>90</v>
      </c>
      <c r="J215" s="6">
        <v>75</v>
      </c>
      <c r="K215">
        <v>405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2"/>
        <v>Butterfree-X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1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26</v>
      </c>
      <c r="B216">
        <v>26</v>
      </c>
      <c r="C216" t="s">
        <v>11</v>
      </c>
      <c r="D216" s="1">
        <f>SUM($E216:$J216)</f>
        <v>375</v>
      </c>
      <c r="E216" s="2">
        <v>65</v>
      </c>
      <c r="F216" s="3">
        <v>90</v>
      </c>
      <c r="G216" s="4">
        <v>85</v>
      </c>
      <c r="H216" s="5">
        <v>50</v>
      </c>
      <c r="I216" s="4">
        <v>30</v>
      </c>
      <c r="J216" s="6">
        <v>55</v>
      </c>
      <c r="K216">
        <v>375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2"/>
        <v>Sapwin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1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27</v>
      </c>
      <c r="B217">
        <v>27</v>
      </c>
      <c r="C217" t="s">
        <v>12</v>
      </c>
      <c r="D217" s="1">
        <f>SUM($E217:$J217)</f>
        <v>475</v>
      </c>
      <c r="E217" s="2">
        <v>100</v>
      </c>
      <c r="F217" s="3">
        <v>120</v>
      </c>
      <c r="G217" s="4">
        <v>110</v>
      </c>
      <c r="H217" s="5">
        <v>55</v>
      </c>
      <c r="I217" s="4">
        <v>35</v>
      </c>
      <c r="J217" s="6">
        <v>55</v>
      </c>
      <c r="K217">
        <v>475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2"/>
        <v>Treewin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1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28</v>
      </c>
      <c r="B218">
        <v>28</v>
      </c>
      <c r="C218" t="s">
        <v>412</v>
      </c>
      <c r="D218" s="1">
        <f>SUM($E218:$J218)</f>
        <v>560</v>
      </c>
      <c r="E218" s="2">
        <v>120</v>
      </c>
      <c r="F218" s="3">
        <v>75</v>
      </c>
      <c r="G218" s="4">
        <v>80</v>
      </c>
      <c r="H218" s="5">
        <v>115</v>
      </c>
      <c r="I218" s="4">
        <v>80</v>
      </c>
      <c r="J218" s="6">
        <v>90</v>
      </c>
      <c r="K218">
        <v>560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2"/>
        <v>Winagrow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1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29</v>
      </c>
      <c r="B219">
        <v>29</v>
      </c>
      <c r="C219" t="s">
        <v>413</v>
      </c>
      <c r="D219" s="1">
        <f>SUM($E219:$J219)</f>
        <v>280</v>
      </c>
      <c r="E219" s="2">
        <v>40</v>
      </c>
      <c r="F219" s="3">
        <v>30</v>
      </c>
      <c r="G219" s="4">
        <v>35</v>
      </c>
      <c r="H219" s="5">
        <v>50</v>
      </c>
      <c r="I219" s="4">
        <v>70</v>
      </c>
      <c r="J219" s="6">
        <v>55</v>
      </c>
      <c r="K219">
        <v>280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2"/>
        <v>Budew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1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30</v>
      </c>
      <c r="B220">
        <v>30</v>
      </c>
      <c r="C220" t="s">
        <v>414</v>
      </c>
      <c r="D220" s="1">
        <f>SUM($E220:$J220)</f>
        <v>400</v>
      </c>
      <c r="E220" s="2">
        <v>50</v>
      </c>
      <c r="F220" s="3">
        <v>60</v>
      </c>
      <c r="G220" s="4">
        <v>45</v>
      </c>
      <c r="H220" s="5">
        <v>100</v>
      </c>
      <c r="I220" s="4">
        <v>80</v>
      </c>
      <c r="J220" s="6">
        <v>65</v>
      </c>
      <c r="K220">
        <v>400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2"/>
        <v>Roselia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1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31</v>
      </c>
      <c r="B221">
        <v>31</v>
      </c>
      <c r="C221" t="s">
        <v>415</v>
      </c>
      <c r="D221" s="1">
        <f>SUM($E221:$J221)</f>
        <v>515</v>
      </c>
      <c r="E221" s="2">
        <v>60</v>
      </c>
      <c r="F221" s="3">
        <v>70</v>
      </c>
      <c r="G221" s="4">
        <v>65</v>
      </c>
      <c r="H221" s="5">
        <v>125</v>
      </c>
      <c r="I221" s="4">
        <v>105</v>
      </c>
      <c r="J221" s="6">
        <v>90</v>
      </c>
      <c r="K221">
        <v>515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2"/>
        <v>Roserade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1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32</v>
      </c>
      <c r="B222">
        <v>32</v>
      </c>
      <c r="C222" t="s">
        <v>416</v>
      </c>
      <c r="D222" s="1">
        <f>SUM($E222:$J222)</f>
        <v>310</v>
      </c>
      <c r="E222" s="2">
        <v>45</v>
      </c>
      <c r="F222" s="3">
        <v>53</v>
      </c>
      <c r="G222" s="4">
        <v>70</v>
      </c>
      <c r="H222" s="5">
        <v>40</v>
      </c>
      <c r="I222" s="4">
        <v>60</v>
      </c>
      <c r="J222" s="6">
        <v>42</v>
      </c>
      <c r="K222">
        <v>310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2"/>
        <v>Sewaddle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3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33</v>
      </c>
      <c r="B223">
        <v>33</v>
      </c>
      <c r="C223" t="s">
        <v>417</v>
      </c>
      <c r="D223" s="1">
        <f>SUM($E223:$J223)</f>
        <v>380</v>
      </c>
      <c r="E223" s="2">
        <v>55</v>
      </c>
      <c r="F223" s="3">
        <v>63</v>
      </c>
      <c r="G223" s="4">
        <v>90</v>
      </c>
      <c r="H223" s="5">
        <v>50</v>
      </c>
      <c r="I223" s="4">
        <v>80</v>
      </c>
      <c r="J223" s="6">
        <v>42</v>
      </c>
      <c r="K223">
        <v>380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2"/>
        <v>Swadloon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3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34</v>
      </c>
      <c r="B224">
        <v>34</v>
      </c>
      <c r="C224" t="s">
        <v>418</v>
      </c>
      <c r="D224" s="1">
        <f>SUM($E224:$J224)</f>
        <v>500</v>
      </c>
      <c r="E224" s="2">
        <v>75</v>
      </c>
      <c r="F224" s="3">
        <v>108</v>
      </c>
      <c r="G224" s="4">
        <v>80</v>
      </c>
      <c r="H224" s="5">
        <v>60</v>
      </c>
      <c r="I224" s="4">
        <v>80</v>
      </c>
      <c r="J224" s="6">
        <v>97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2"/>
        <v>Leavanny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3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35</v>
      </c>
      <c r="B225">
        <v>41</v>
      </c>
      <c r="C225" t="s">
        <v>47</v>
      </c>
      <c r="D225" s="1">
        <f>SUM($E225:$J225)</f>
        <v>315</v>
      </c>
      <c r="E225" s="2">
        <v>40</v>
      </c>
      <c r="F225" s="3">
        <v>60</v>
      </c>
      <c r="G225" s="4">
        <v>65</v>
      </c>
      <c r="H225" s="5">
        <v>30</v>
      </c>
      <c r="I225" s="4">
        <v>50</v>
      </c>
      <c r="J225" s="6">
        <v>70</v>
      </c>
      <c r="K225">
        <v>315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2"/>
        <v>Bugik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3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36</v>
      </c>
      <c r="B226">
        <v>42</v>
      </c>
      <c r="C226" t="s">
        <v>48</v>
      </c>
      <c r="D226" s="1">
        <f>SUM($E226:$J226)</f>
        <v>401</v>
      </c>
      <c r="E226" s="2">
        <v>53</v>
      </c>
      <c r="F226" s="3">
        <v>95</v>
      </c>
      <c r="G226" s="4">
        <v>85</v>
      </c>
      <c r="H226" s="5">
        <v>30</v>
      </c>
      <c r="I226" s="4">
        <v>53</v>
      </c>
      <c r="J226" s="6">
        <v>85</v>
      </c>
      <c r="K226">
        <v>401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2"/>
        <v>Swordik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3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37</v>
      </c>
      <c r="B227">
        <v>43</v>
      </c>
      <c r="C227" t="s">
        <v>49</v>
      </c>
      <c r="D227" s="1">
        <f>SUM($E227:$J227)</f>
        <v>505</v>
      </c>
      <c r="E227" s="2">
        <v>63</v>
      </c>
      <c r="F227" s="3">
        <v>120</v>
      </c>
      <c r="G227" s="4">
        <v>90</v>
      </c>
      <c r="H227" s="5">
        <v>62</v>
      </c>
      <c r="I227" s="4">
        <v>65</v>
      </c>
      <c r="J227" s="6">
        <v>105</v>
      </c>
      <c r="K227">
        <v>505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2"/>
        <v>Ninjakik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3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38</v>
      </c>
      <c r="B228">
        <v>38</v>
      </c>
      <c r="C228" t="s">
        <v>422</v>
      </c>
      <c r="D228" s="1">
        <f>SUM($E228:$J228)</f>
        <v>450</v>
      </c>
      <c r="E228" s="2">
        <v>60</v>
      </c>
      <c r="F228" s="3">
        <v>50</v>
      </c>
      <c r="G228" s="4">
        <v>100</v>
      </c>
      <c r="H228" s="5">
        <v>75</v>
      </c>
      <c r="I228" s="4">
        <v>105</v>
      </c>
      <c r="J228" s="6">
        <v>60</v>
      </c>
      <c r="K228">
        <v>450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2"/>
        <v>Busheep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3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39</v>
      </c>
      <c r="B229">
        <v>39</v>
      </c>
      <c r="C229" t="s">
        <v>423</v>
      </c>
      <c r="D229" s="1">
        <f>SUM($E229:$J229)</f>
        <v>520</v>
      </c>
      <c r="E229" s="2">
        <v>70</v>
      </c>
      <c r="F229" s="3">
        <v>130</v>
      </c>
      <c r="G229" s="4">
        <v>95</v>
      </c>
      <c r="H229" s="5">
        <v>45</v>
      </c>
      <c r="I229" s="4">
        <v>80</v>
      </c>
      <c r="J229" s="6">
        <v>100</v>
      </c>
      <c r="K229">
        <v>520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2"/>
        <v>Ramant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3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40</v>
      </c>
      <c r="B230">
        <v>40</v>
      </c>
      <c r="C230" t="s">
        <v>424</v>
      </c>
      <c r="D230" s="1">
        <f>SUM($E230:$J230)</f>
        <v>520</v>
      </c>
      <c r="E230" s="2">
        <v>70</v>
      </c>
      <c r="F230" s="3">
        <v>45</v>
      </c>
      <c r="G230" s="4">
        <v>80</v>
      </c>
      <c r="H230" s="5">
        <v>130</v>
      </c>
      <c r="I230" s="4">
        <v>95</v>
      </c>
      <c r="J230" s="6">
        <v>100</v>
      </c>
      <c r="K230">
        <v>520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2"/>
        <v>Bushewe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3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41</v>
      </c>
      <c r="B231">
        <v>19</v>
      </c>
      <c r="C231" t="s">
        <v>405</v>
      </c>
      <c r="D231" s="1">
        <f>SUM($E231:$J231)</f>
        <v>330</v>
      </c>
      <c r="E231" s="2">
        <v>55</v>
      </c>
      <c r="F231" s="3">
        <v>55</v>
      </c>
      <c r="G231" s="4">
        <v>55</v>
      </c>
      <c r="H231" s="5">
        <v>55</v>
      </c>
      <c r="I231" s="4">
        <v>55</v>
      </c>
      <c r="J231" s="6">
        <v>55</v>
      </c>
      <c r="K231">
        <v>330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2"/>
        <v>Sheabear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3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42</v>
      </c>
      <c r="B232">
        <v>20</v>
      </c>
      <c r="C232" t="s">
        <v>406</v>
      </c>
      <c r="D232" s="1">
        <f>SUM($E232:$J232)</f>
        <v>450</v>
      </c>
      <c r="E232" s="2">
        <v>75</v>
      </c>
      <c r="F232" s="3">
        <v>75</v>
      </c>
      <c r="G232" s="4">
        <v>75</v>
      </c>
      <c r="H232" s="5">
        <v>75</v>
      </c>
      <c r="I232" s="4">
        <v>75</v>
      </c>
      <c r="J232" s="6">
        <v>75</v>
      </c>
      <c r="K232">
        <v>450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2"/>
        <v>Dualbear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3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43</v>
      </c>
      <c r="B233">
        <v>21</v>
      </c>
      <c r="C233" t="s">
        <v>407</v>
      </c>
      <c r="D233" s="1">
        <f>SUM($E233:$J233)</f>
        <v>515</v>
      </c>
      <c r="E233" s="2">
        <v>80</v>
      </c>
      <c r="F233" s="3">
        <v>60</v>
      </c>
      <c r="G233" s="4">
        <v>75</v>
      </c>
      <c r="H233" s="5">
        <v>135</v>
      </c>
      <c r="I233" s="4">
        <v>85</v>
      </c>
      <c r="J233" s="6">
        <v>80</v>
      </c>
      <c r="K233">
        <v>515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2"/>
        <v>Spacebear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3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44</v>
      </c>
      <c r="B234">
        <v>151</v>
      </c>
      <c r="C234" t="s">
        <v>510</v>
      </c>
      <c r="D234" s="1">
        <f>SUM($E234:$J234)</f>
        <v>288</v>
      </c>
      <c r="E234" s="2">
        <v>35</v>
      </c>
      <c r="F234" s="3">
        <v>60</v>
      </c>
      <c r="G234" s="4">
        <v>44</v>
      </c>
      <c r="H234" s="5">
        <v>40</v>
      </c>
      <c r="I234" s="4">
        <v>54</v>
      </c>
      <c r="J234" s="6">
        <v>55</v>
      </c>
      <c r="K234">
        <v>288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2"/>
        <v>Ekans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3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45</v>
      </c>
      <c r="B235">
        <v>152</v>
      </c>
      <c r="C235" t="s">
        <v>511</v>
      </c>
      <c r="D235" s="1">
        <f>SUM($E235:$J235)</f>
        <v>455</v>
      </c>
      <c r="E235" s="2">
        <v>60</v>
      </c>
      <c r="F235" s="3">
        <v>110</v>
      </c>
      <c r="G235" s="4">
        <v>70</v>
      </c>
      <c r="H235" s="5">
        <v>55</v>
      </c>
      <c r="I235" s="4">
        <v>80</v>
      </c>
      <c r="J235" s="6">
        <v>80</v>
      </c>
      <c r="K235">
        <v>455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2"/>
        <v>Arbok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3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46</v>
      </c>
      <c r="B236">
        <v>243</v>
      </c>
      <c r="C236" t="s">
        <v>1149</v>
      </c>
      <c r="D236" s="1">
        <f>SUM($E236:$J236)</f>
        <v>310</v>
      </c>
      <c r="E236" s="2">
        <v>25</v>
      </c>
      <c r="F236" s="3">
        <v>20</v>
      </c>
      <c r="G236" s="4">
        <v>15</v>
      </c>
      <c r="H236" s="5">
        <v>105</v>
      </c>
      <c r="I236" s="4">
        <v>55</v>
      </c>
      <c r="J236" s="6">
        <v>90</v>
      </c>
      <c r="K236">
        <v>310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2"/>
        <v>Abra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3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47</v>
      </c>
      <c r="B237">
        <v>244</v>
      </c>
      <c r="C237" t="s">
        <v>1150</v>
      </c>
      <c r="D237" s="1">
        <f>SUM($E237:$J237)</f>
        <v>400</v>
      </c>
      <c r="E237" s="2">
        <v>40</v>
      </c>
      <c r="F237" s="3">
        <v>35</v>
      </c>
      <c r="G237" s="4">
        <v>30</v>
      </c>
      <c r="H237" s="5">
        <v>120</v>
      </c>
      <c r="I237" s="4">
        <v>70</v>
      </c>
      <c r="J237" s="6">
        <v>105</v>
      </c>
      <c r="K237">
        <v>400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2"/>
        <v>Kadabra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3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48</v>
      </c>
      <c r="B238">
        <v>245</v>
      </c>
      <c r="C238" t="s">
        <v>1151</v>
      </c>
      <c r="D238" s="1">
        <f>SUM($E238:$J238)</f>
        <v>500</v>
      </c>
      <c r="E238" s="2">
        <v>55</v>
      </c>
      <c r="F238" s="3">
        <v>50</v>
      </c>
      <c r="G238" s="4">
        <v>45</v>
      </c>
      <c r="H238" s="5">
        <v>135</v>
      </c>
      <c r="I238" s="4">
        <v>95</v>
      </c>
      <c r="J238" s="6">
        <v>120</v>
      </c>
      <c r="K238">
        <v>500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2"/>
        <v>Alakazam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3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49</v>
      </c>
      <c r="B239">
        <v>75</v>
      </c>
      <c r="C239" t="s">
        <v>451</v>
      </c>
      <c r="D239" s="1">
        <f>SUM($E239:$J239)</f>
        <v>265</v>
      </c>
      <c r="E239" s="2">
        <v>42</v>
      </c>
      <c r="F239" s="3">
        <v>30</v>
      </c>
      <c r="G239" s="4">
        <v>45</v>
      </c>
      <c r="H239" s="5">
        <v>56</v>
      </c>
      <c r="I239" s="4">
        <v>53</v>
      </c>
      <c r="J239" s="6">
        <v>39</v>
      </c>
      <c r="K239">
        <v>265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2"/>
        <v>Hatenna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3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50</v>
      </c>
      <c r="B240">
        <v>76</v>
      </c>
      <c r="C240" t="s">
        <v>452</v>
      </c>
      <c r="D240" s="1">
        <f>SUM($E240:$J240)</f>
        <v>370</v>
      </c>
      <c r="E240" s="2">
        <v>57</v>
      </c>
      <c r="F240" s="3">
        <v>40</v>
      </c>
      <c r="G240" s="4">
        <v>65</v>
      </c>
      <c r="H240" s="5">
        <v>86</v>
      </c>
      <c r="I240" s="4">
        <v>73</v>
      </c>
      <c r="J240" s="6">
        <v>49</v>
      </c>
      <c r="K240">
        <v>370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2"/>
        <v>Hattrem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3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51</v>
      </c>
      <c r="B241">
        <v>77</v>
      </c>
      <c r="C241" t="s">
        <v>453</v>
      </c>
      <c r="D241" s="1">
        <f>SUM($E241:$J241)</f>
        <v>510</v>
      </c>
      <c r="E241" s="2">
        <v>82</v>
      </c>
      <c r="F241" s="3">
        <v>65</v>
      </c>
      <c r="G241" s="4">
        <v>95</v>
      </c>
      <c r="H241" s="5">
        <v>136</v>
      </c>
      <c r="I241" s="4">
        <v>103</v>
      </c>
      <c r="J241" s="6">
        <v>29</v>
      </c>
      <c r="K241">
        <v>510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2"/>
        <v>Hatterene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3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52</v>
      </c>
      <c r="B242">
        <v>92</v>
      </c>
      <c r="C242" t="s">
        <v>468</v>
      </c>
      <c r="D242" s="1">
        <f>SUM($E242:$J242)</f>
        <v>375</v>
      </c>
      <c r="E242" s="2">
        <v>46</v>
      </c>
      <c r="F242" s="3">
        <v>74</v>
      </c>
      <c r="G242" s="4">
        <v>68</v>
      </c>
      <c r="H242" s="5">
        <v>48</v>
      </c>
      <c r="I242" s="4">
        <v>58</v>
      </c>
      <c r="J242" s="6">
        <v>81</v>
      </c>
      <c r="K242">
        <v>375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2"/>
        <v>Flameruff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3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53</v>
      </c>
      <c r="B243">
        <v>93</v>
      </c>
      <c r="C243" t="s">
        <v>469</v>
      </c>
      <c r="D243" s="1">
        <f>SUM($E243:$J243)</f>
        <v>495</v>
      </c>
      <c r="E243" s="2">
        <v>65</v>
      </c>
      <c r="F243" s="3">
        <v>103</v>
      </c>
      <c r="G243" s="4">
        <v>82</v>
      </c>
      <c r="H243" s="5">
        <v>66</v>
      </c>
      <c r="I243" s="4">
        <v>79</v>
      </c>
      <c r="J243" s="6">
        <v>100</v>
      </c>
      <c r="K243">
        <v>495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2"/>
        <v>Barkflare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3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54</v>
      </c>
      <c r="B244">
        <v>94</v>
      </c>
      <c r="C244" t="s">
        <v>470</v>
      </c>
      <c r="D244" s="1">
        <f>SUM($E244:$J244)</f>
        <v>306</v>
      </c>
      <c r="E244" s="2">
        <v>30</v>
      </c>
      <c r="F244" s="3">
        <v>20</v>
      </c>
      <c r="G244" s="4">
        <v>40</v>
      </c>
      <c r="H244" s="5">
        <v>103</v>
      </c>
      <c r="I244" s="4">
        <v>30</v>
      </c>
      <c r="J244" s="6">
        <v>83</v>
      </c>
      <c r="K244">
        <v>306</v>
      </c>
      <c r="L244" s="9" t="s">
        <v>624</v>
      </c>
      <c r="N244" s="20"/>
      <c r="O244" s="22" t="s">
        <v>800</v>
      </c>
      <c r="P244">
        <v>99</v>
      </c>
      <c r="Q244" t="str">
        <f t="shared" si="12"/>
        <v>Iglite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3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55</v>
      </c>
      <c r="B245">
        <v>95</v>
      </c>
      <c r="C245" t="s">
        <v>471</v>
      </c>
      <c r="D245" s="1">
        <f>SUM($E245:$J245)</f>
        <v>400</v>
      </c>
      <c r="E245" s="2">
        <v>43</v>
      </c>
      <c r="F245" s="3">
        <v>88</v>
      </c>
      <c r="G245" s="4">
        <v>50</v>
      </c>
      <c r="H245" s="5">
        <v>74</v>
      </c>
      <c r="I245" s="4">
        <v>52</v>
      </c>
      <c r="J245" s="6">
        <v>93</v>
      </c>
      <c r="K245">
        <v>400</v>
      </c>
      <c r="L245" s="9" t="s">
        <v>610</v>
      </c>
      <c r="N245" s="20"/>
      <c r="O245" t="s">
        <v>158</v>
      </c>
      <c r="P245">
        <v>100</v>
      </c>
      <c r="Q245" t="str">
        <f t="shared" si="12"/>
        <v>Blaxer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3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56</v>
      </c>
      <c r="B246">
        <v>96</v>
      </c>
      <c r="C246" t="s">
        <v>472</v>
      </c>
      <c r="D246" s="1">
        <f>SUM($E246:$J246)</f>
        <v>516</v>
      </c>
      <c r="E246" s="2">
        <v>65</v>
      </c>
      <c r="F246" s="3">
        <v>115</v>
      </c>
      <c r="G246" s="4">
        <v>55</v>
      </c>
      <c r="H246" s="5">
        <v>106</v>
      </c>
      <c r="I246" s="4">
        <v>75</v>
      </c>
      <c r="J246" s="6">
        <v>100</v>
      </c>
      <c r="K246">
        <v>516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2"/>
        <v>Pyrator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3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57</v>
      </c>
      <c r="B247">
        <v>174</v>
      </c>
      <c r="C247" t="s">
        <v>572</v>
      </c>
      <c r="D247" s="1">
        <f>SUM($E247:$J247)</f>
        <v>218</v>
      </c>
      <c r="E247" s="2">
        <v>50</v>
      </c>
      <c r="F247" s="3">
        <v>25</v>
      </c>
      <c r="G247" s="4">
        <v>28</v>
      </c>
      <c r="H247" s="5">
        <v>45</v>
      </c>
      <c r="I247" s="4">
        <v>55</v>
      </c>
      <c r="J247" s="6">
        <v>15</v>
      </c>
      <c r="K247">
        <v>218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2"/>
        <v>Cleffa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3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58</v>
      </c>
      <c r="B248">
        <v>175</v>
      </c>
      <c r="C248" t="s">
        <v>573</v>
      </c>
      <c r="D248" s="1">
        <f>SUM($E248:$J248)</f>
        <v>323</v>
      </c>
      <c r="E248" s="2">
        <v>70</v>
      </c>
      <c r="F248" s="3">
        <v>45</v>
      </c>
      <c r="G248" s="4">
        <v>48</v>
      </c>
      <c r="H248" s="5">
        <v>60</v>
      </c>
      <c r="I248" s="4">
        <v>65</v>
      </c>
      <c r="J248" s="6">
        <v>35</v>
      </c>
      <c r="K248">
        <v>323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2"/>
        <v>Clefairy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3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59</v>
      </c>
      <c r="B249">
        <v>176</v>
      </c>
      <c r="C249" t="s">
        <v>574</v>
      </c>
      <c r="D249" s="1">
        <f>SUM($E249:$J249)</f>
        <v>483</v>
      </c>
      <c r="E249" s="2">
        <v>95</v>
      </c>
      <c r="F249" s="3">
        <v>70</v>
      </c>
      <c r="G249" s="4">
        <v>73</v>
      </c>
      <c r="H249" s="5">
        <v>95</v>
      </c>
      <c r="I249" s="4">
        <v>90</v>
      </c>
      <c r="J249" s="6">
        <v>60</v>
      </c>
      <c r="K249">
        <v>483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2"/>
        <v>Clefable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3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60</v>
      </c>
      <c r="B250">
        <v>44</v>
      </c>
      <c r="C250" t="s">
        <v>577</v>
      </c>
      <c r="D250" s="1">
        <f>SUM($E250:$J250)</f>
        <v>220</v>
      </c>
      <c r="E250" s="2">
        <v>40</v>
      </c>
      <c r="F250" s="3">
        <v>30</v>
      </c>
      <c r="G250" s="4">
        <v>30</v>
      </c>
      <c r="H250" s="5">
        <v>40</v>
      </c>
      <c r="I250" s="4">
        <v>50</v>
      </c>
      <c r="J250" s="6">
        <v>30</v>
      </c>
      <c r="K250">
        <v>220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2"/>
        <v>Lotad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3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61</v>
      </c>
      <c r="B251">
        <v>45</v>
      </c>
      <c r="C251" t="s">
        <v>578</v>
      </c>
      <c r="D251" s="1">
        <f>SUM($E251:$J251)</f>
        <v>340</v>
      </c>
      <c r="E251" s="2">
        <v>60</v>
      </c>
      <c r="F251" s="3">
        <v>50</v>
      </c>
      <c r="G251" s="4">
        <v>50</v>
      </c>
      <c r="H251" s="5">
        <v>60</v>
      </c>
      <c r="I251" s="4">
        <v>70</v>
      </c>
      <c r="J251" s="6">
        <v>50</v>
      </c>
      <c r="K251">
        <v>340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2"/>
        <v>Lombre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3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62</v>
      </c>
      <c r="B252">
        <v>46</v>
      </c>
      <c r="C252" t="s">
        <v>579</v>
      </c>
      <c r="D252" s="1">
        <f>SUM($E252:$J252)</f>
        <v>480</v>
      </c>
      <c r="E252" s="2">
        <v>80</v>
      </c>
      <c r="F252" s="3">
        <v>70</v>
      </c>
      <c r="G252" s="4">
        <v>70</v>
      </c>
      <c r="H252" s="5">
        <v>90</v>
      </c>
      <c r="I252" s="4">
        <v>100</v>
      </c>
      <c r="J252" s="6">
        <v>70</v>
      </c>
      <c r="K252">
        <v>480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2"/>
        <v>Ludicolo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3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63</v>
      </c>
      <c r="B253">
        <v>85</v>
      </c>
      <c r="C253" t="s">
        <v>461</v>
      </c>
      <c r="D253" s="1">
        <f>SUM($E253:$J253)</f>
        <v>198</v>
      </c>
      <c r="E253" s="2">
        <v>28</v>
      </c>
      <c r="F253" s="3">
        <v>25</v>
      </c>
      <c r="G253" s="4">
        <v>25</v>
      </c>
      <c r="H253" s="5">
        <v>45</v>
      </c>
      <c r="I253" s="4">
        <v>35</v>
      </c>
      <c r="J253" s="6">
        <v>40</v>
      </c>
      <c r="K253">
        <v>198</v>
      </c>
      <c r="L253" s="9" t="s">
        <v>634</v>
      </c>
      <c r="N253" s="20"/>
      <c r="P253">
        <v>108</v>
      </c>
      <c r="Q253" t="str">
        <f t="shared" si="12"/>
        <v>Ralts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3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64</v>
      </c>
      <c r="B254">
        <v>86</v>
      </c>
      <c r="C254" t="s">
        <v>462</v>
      </c>
      <c r="D254" s="1">
        <f>SUM($E254:$J254)</f>
        <v>278</v>
      </c>
      <c r="E254" s="2">
        <v>38</v>
      </c>
      <c r="F254" s="3">
        <v>35</v>
      </c>
      <c r="G254" s="4">
        <v>35</v>
      </c>
      <c r="H254" s="5">
        <v>65</v>
      </c>
      <c r="I254" s="4">
        <v>55</v>
      </c>
      <c r="J254" s="6">
        <v>50</v>
      </c>
      <c r="K254">
        <v>278</v>
      </c>
      <c r="L254" s="15" t="s">
        <v>647</v>
      </c>
      <c r="N254" s="20"/>
      <c r="O254" t="s">
        <v>804</v>
      </c>
      <c r="P254">
        <v>109</v>
      </c>
      <c r="Q254" t="str">
        <f t="shared" si="12"/>
        <v>Kirlia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3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65</v>
      </c>
      <c r="B255">
        <v>87</v>
      </c>
      <c r="C255" t="s">
        <v>463</v>
      </c>
      <c r="D255" s="1">
        <f>SUM($E255:$J255)</f>
        <v>518</v>
      </c>
      <c r="E255" s="2">
        <v>68</v>
      </c>
      <c r="F255" s="3">
        <v>65</v>
      </c>
      <c r="G255" s="4">
        <v>65</v>
      </c>
      <c r="H255" s="5">
        <v>125</v>
      </c>
      <c r="I255" s="4">
        <v>115</v>
      </c>
      <c r="J255" s="6">
        <v>80</v>
      </c>
      <c r="K255">
        <v>518</v>
      </c>
      <c r="L255" s="9" t="s">
        <v>612</v>
      </c>
      <c r="N255" s="20"/>
      <c r="O255" t="s">
        <v>503</v>
      </c>
      <c r="P255">
        <v>110</v>
      </c>
      <c r="Q255" t="str">
        <f t="shared" si="12"/>
        <v>Gardevoir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3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66</v>
      </c>
      <c r="B256">
        <v>88</v>
      </c>
      <c r="C256" t="s">
        <v>464</v>
      </c>
      <c r="D256" s="1">
        <f>SUM($E256:$J256)</f>
        <v>518</v>
      </c>
      <c r="E256" s="2">
        <v>68</v>
      </c>
      <c r="F256" s="3">
        <v>125</v>
      </c>
      <c r="G256" s="4">
        <v>65</v>
      </c>
      <c r="H256" s="5">
        <v>65</v>
      </c>
      <c r="I256" s="4">
        <v>115</v>
      </c>
      <c r="J256" s="6">
        <v>80</v>
      </c>
      <c r="K256">
        <v>518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2"/>
        <v>Gallade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3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67</v>
      </c>
      <c r="B257">
        <v>177</v>
      </c>
      <c r="C257" t="s">
        <v>524</v>
      </c>
      <c r="D257" s="1">
        <f>SUM($E257:$J257)</f>
        <v>420</v>
      </c>
      <c r="E257" s="2">
        <v>40</v>
      </c>
      <c r="F257" s="3">
        <v>45</v>
      </c>
      <c r="G257" s="4">
        <v>65</v>
      </c>
      <c r="H257" s="5">
        <v>100</v>
      </c>
      <c r="I257" s="4">
        <v>105</v>
      </c>
      <c r="J257" s="6">
        <v>65</v>
      </c>
      <c r="K257">
        <v>420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2"/>
        <v>Minishoo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3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68</v>
      </c>
      <c r="B258">
        <v>178</v>
      </c>
      <c r="C258" t="s">
        <v>525</v>
      </c>
      <c r="D258" s="1">
        <f>SUM($E258:$J258)</f>
        <v>520</v>
      </c>
      <c r="E258" s="2">
        <v>70</v>
      </c>
      <c r="F258" s="3">
        <v>45</v>
      </c>
      <c r="G258" s="4">
        <v>75</v>
      </c>
      <c r="H258" s="5">
        <v>135</v>
      </c>
      <c r="I258" s="4">
        <v>115</v>
      </c>
      <c r="J258" s="6">
        <v>80</v>
      </c>
      <c r="K258">
        <v>520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2"/>
        <v>Glittleshoo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3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69</v>
      </c>
      <c r="B259">
        <v>171</v>
      </c>
      <c r="C259" t="s">
        <v>521</v>
      </c>
      <c r="D259" s="1">
        <f>SUM($E259:$J259)</f>
        <v>275</v>
      </c>
      <c r="E259" s="2">
        <v>45</v>
      </c>
      <c r="F259" s="3">
        <v>60</v>
      </c>
      <c r="G259" s="4">
        <v>55</v>
      </c>
      <c r="H259" s="5">
        <v>35</v>
      </c>
      <c r="I259" s="4">
        <v>25</v>
      </c>
      <c r="J259" s="6">
        <v>55</v>
      </c>
      <c r="K259">
        <v>275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2"/>
        <v>Wormite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3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70</v>
      </c>
      <c r="B260">
        <v>172</v>
      </c>
      <c r="C260" t="s">
        <v>522</v>
      </c>
      <c r="D260" s="1">
        <f>SUM($E260:$J260)</f>
        <v>385</v>
      </c>
      <c r="E260" s="2">
        <v>50</v>
      </c>
      <c r="F260" s="3">
        <v>80</v>
      </c>
      <c r="G260" s="4">
        <v>100</v>
      </c>
      <c r="H260" s="5">
        <v>60</v>
      </c>
      <c r="I260" s="4">
        <v>35</v>
      </c>
      <c r="J260" s="6">
        <v>60</v>
      </c>
      <c r="K260">
        <v>385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2"/>
        <v>Wormbot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3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71</v>
      </c>
      <c r="B261">
        <v>173</v>
      </c>
      <c r="C261" t="s">
        <v>523</v>
      </c>
      <c r="D261" s="1">
        <f>SUM($E261:$J261)</f>
        <v>520</v>
      </c>
      <c r="E261" s="2">
        <v>60</v>
      </c>
      <c r="F261" s="3">
        <v>100</v>
      </c>
      <c r="G261" s="4">
        <v>120</v>
      </c>
      <c r="H261" s="5">
        <v>105</v>
      </c>
      <c r="I261" s="4">
        <v>70</v>
      </c>
      <c r="J261" s="6">
        <v>65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2"/>
        <v>Wormatron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3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72</v>
      </c>
      <c r="B262">
        <v>163</v>
      </c>
      <c r="C262" t="s">
        <v>516</v>
      </c>
      <c r="D262" s="1">
        <f>SUM($E262:$J262)</f>
        <v>305</v>
      </c>
      <c r="E262" s="2">
        <v>75</v>
      </c>
      <c r="F262" s="3">
        <v>80</v>
      </c>
      <c r="G262" s="4">
        <v>55</v>
      </c>
      <c r="H262" s="5">
        <v>25</v>
      </c>
      <c r="I262" s="4">
        <v>35</v>
      </c>
      <c r="J262" s="6">
        <v>35</v>
      </c>
      <c r="K262">
        <v>305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2"/>
        <v>Timburr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3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73</v>
      </c>
      <c r="B263">
        <v>164</v>
      </c>
      <c r="C263" t="s">
        <v>517</v>
      </c>
      <c r="D263" s="1">
        <f>SUM($E263:$J263)</f>
        <v>405</v>
      </c>
      <c r="E263" s="2">
        <v>85</v>
      </c>
      <c r="F263" s="3">
        <v>105</v>
      </c>
      <c r="G263" s="4">
        <v>85</v>
      </c>
      <c r="H263" s="5">
        <v>40</v>
      </c>
      <c r="I263" s="4">
        <v>50</v>
      </c>
      <c r="J263" s="6">
        <v>40</v>
      </c>
      <c r="K263">
        <v>405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2"/>
        <v>Gurdurr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3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74</v>
      </c>
      <c r="B264">
        <v>165</v>
      </c>
      <c r="C264" t="s">
        <v>518</v>
      </c>
      <c r="D264" s="1">
        <f>SUM($E264:$J264)</f>
        <v>505</v>
      </c>
      <c r="E264" s="2">
        <v>105</v>
      </c>
      <c r="F264" s="3">
        <v>140</v>
      </c>
      <c r="G264" s="4">
        <v>95</v>
      </c>
      <c r="H264" s="5">
        <v>55</v>
      </c>
      <c r="I264" s="4">
        <v>65</v>
      </c>
      <c r="J264" s="6">
        <v>45</v>
      </c>
      <c r="K264">
        <v>505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2"/>
        <v>Conkeldurr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3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75</v>
      </c>
      <c r="B265">
        <v>166</v>
      </c>
      <c r="C265" t="s">
        <v>68</v>
      </c>
      <c r="D265" s="1">
        <f>SUM($E265:$J265)</f>
        <v>316</v>
      </c>
      <c r="E265" s="2">
        <v>51</v>
      </c>
      <c r="F265" s="3">
        <v>65</v>
      </c>
      <c r="G265" s="4">
        <v>89</v>
      </c>
      <c r="H265" s="5">
        <v>30</v>
      </c>
      <c r="I265" s="4">
        <v>66</v>
      </c>
      <c r="J265" s="6">
        <v>15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2"/>
        <v>Rhypo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3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76</v>
      </c>
      <c r="B266">
        <v>167</v>
      </c>
      <c r="C266" t="s">
        <v>69</v>
      </c>
      <c r="D266" s="1">
        <f>SUM($E266:$J266)</f>
        <v>412</v>
      </c>
      <c r="E266" s="2">
        <v>57</v>
      </c>
      <c r="F266" s="3">
        <v>73</v>
      </c>
      <c r="G266" s="4">
        <v>112</v>
      </c>
      <c r="H266" s="5">
        <v>55</v>
      </c>
      <c r="I266" s="4">
        <v>95</v>
      </c>
      <c r="J266" s="6">
        <v>20</v>
      </c>
      <c r="K266">
        <v>412</v>
      </c>
      <c r="L266" s="9" t="s">
        <v>653</v>
      </c>
      <c r="M266" t="s">
        <v>664</v>
      </c>
      <c r="N266" s="20"/>
      <c r="P266">
        <v>121</v>
      </c>
      <c r="Q266" t="str">
        <f t="shared" si="12"/>
        <v>Rhynee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3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77</v>
      </c>
      <c r="B267">
        <v>168</v>
      </c>
      <c r="C267" t="s">
        <v>70</v>
      </c>
      <c r="D267" s="1">
        <f>SUM($E267:$J267)</f>
        <v>510</v>
      </c>
      <c r="E267" s="2">
        <v>75</v>
      </c>
      <c r="F267" s="3">
        <v>100</v>
      </c>
      <c r="G267" s="4">
        <v>145</v>
      </c>
      <c r="H267" s="5">
        <v>70</v>
      </c>
      <c r="I267" s="4">
        <v>95</v>
      </c>
      <c r="J267" s="6">
        <v>25</v>
      </c>
      <c r="K267">
        <v>510</v>
      </c>
      <c r="L267" s="9" t="s">
        <v>653</v>
      </c>
      <c r="M267" t="s">
        <v>664</v>
      </c>
      <c r="N267" s="20"/>
      <c r="P267">
        <v>122</v>
      </c>
      <c r="Q267" t="str">
        <f t="shared" si="12"/>
        <v>Rhypolar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3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78</v>
      </c>
      <c r="B268">
        <v>129</v>
      </c>
      <c r="C268" t="s">
        <v>583</v>
      </c>
      <c r="D268" s="1">
        <f>SUM($E268:$J268)</f>
        <v>266</v>
      </c>
      <c r="E268" s="2">
        <v>31</v>
      </c>
      <c r="F268" s="3">
        <v>45</v>
      </c>
      <c r="G268" s="4">
        <v>90</v>
      </c>
      <c r="H268" s="5">
        <v>30</v>
      </c>
      <c r="I268" s="4">
        <v>30</v>
      </c>
      <c r="J268" s="6">
        <v>40</v>
      </c>
      <c r="K268">
        <v>266</v>
      </c>
      <c r="L268" s="10" t="s">
        <v>649</v>
      </c>
      <c r="M268" t="s">
        <v>672</v>
      </c>
      <c r="N268" s="20"/>
      <c r="P268">
        <v>123</v>
      </c>
      <c r="Q268" t="str">
        <f t="shared" si="12"/>
        <v>Nincada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3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79</v>
      </c>
      <c r="B269">
        <v>130</v>
      </c>
      <c r="C269" t="s">
        <v>584</v>
      </c>
      <c r="D269" s="1">
        <f>SUM($E269:$J269)</f>
        <v>456</v>
      </c>
      <c r="E269" s="2">
        <v>61</v>
      </c>
      <c r="F269" s="3">
        <v>90</v>
      </c>
      <c r="G269" s="4">
        <v>45</v>
      </c>
      <c r="H269" s="5">
        <v>50</v>
      </c>
      <c r="I269" s="4">
        <v>50</v>
      </c>
      <c r="J269" s="6">
        <v>160</v>
      </c>
      <c r="K269">
        <v>456</v>
      </c>
      <c r="L269" s="10" t="s">
        <v>649</v>
      </c>
      <c r="M269" t="s">
        <v>672</v>
      </c>
      <c r="N269" s="20"/>
      <c r="P269">
        <v>124</v>
      </c>
      <c r="Q269" t="str">
        <f t="shared" si="12"/>
        <v>Ninjask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3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80</v>
      </c>
      <c r="B270">
        <v>131</v>
      </c>
      <c r="C270" t="s">
        <v>582</v>
      </c>
      <c r="D270" s="1">
        <f>SUM($E270:$J270)</f>
        <v>236</v>
      </c>
      <c r="E270" s="2">
        <v>1</v>
      </c>
      <c r="F270" s="3">
        <v>90</v>
      </c>
      <c r="G270" s="4">
        <v>45</v>
      </c>
      <c r="H270" s="5">
        <v>30</v>
      </c>
      <c r="I270" s="4">
        <v>30</v>
      </c>
      <c r="J270" s="6">
        <v>40</v>
      </c>
      <c r="K270">
        <v>236</v>
      </c>
      <c r="L270" s="10" t="s">
        <v>649</v>
      </c>
      <c r="M270" t="s">
        <v>672</v>
      </c>
      <c r="N270" s="20"/>
      <c r="P270">
        <v>125</v>
      </c>
      <c r="Q270" t="str">
        <f t="shared" si="12"/>
        <v>Shedinja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81</v>
      </c>
      <c r="B271">
        <v>71</v>
      </c>
      <c r="C271" t="s">
        <v>447</v>
      </c>
      <c r="D271" s="1">
        <f>SUM($E271:$J271)</f>
        <v>400</v>
      </c>
      <c r="E271" s="2">
        <v>49</v>
      </c>
      <c r="F271" s="3">
        <v>51</v>
      </c>
      <c r="G271" s="4">
        <v>60</v>
      </c>
      <c r="H271" s="5">
        <v>76</v>
      </c>
      <c r="I271" s="4">
        <v>62</v>
      </c>
      <c r="J271" s="6">
        <v>102</v>
      </c>
      <c r="K271">
        <v>400</v>
      </c>
      <c r="L271" s="9" t="s">
        <v>625</v>
      </c>
      <c r="M271" t="s">
        <v>611</v>
      </c>
      <c r="N271" s="20"/>
      <c r="P271">
        <v>126</v>
      </c>
      <c r="Q271" t="str">
        <f t="shared" si="12"/>
        <v>Froshrog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82</v>
      </c>
      <c r="B272">
        <v>72</v>
      </c>
      <c r="C272" t="s">
        <v>448</v>
      </c>
      <c r="D272" s="1">
        <f>SUM($E272:$J272)</f>
        <v>525</v>
      </c>
      <c r="E272" s="2">
        <v>64</v>
      </c>
      <c r="F272" s="3">
        <v>58</v>
      </c>
      <c r="G272" s="4">
        <v>79</v>
      </c>
      <c r="H272" s="5">
        <v>120</v>
      </c>
      <c r="I272" s="4">
        <v>90</v>
      </c>
      <c r="J272" s="6">
        <v>114</v>
      </c>
      <c r="K272">
        <v>525</v>
      </c>
      <c r="L272" s="9" t="s">
        <v>625</v>
      </c>
      <c r="M272" t="s">
        <v>611</v>
      </c>
      <c r="N272" s="20"/>
      <c r="P272">
        <v>127</v>
      </c>
      <c r="Q272" t="str">
        <f t="shared" si="12"/>
        <v>Bouncerog</v>
      </c>
      <c r="R272" t="s">
        <v>789</v>
      </c>
      <c r="T272">
        <v>90</v>
      </c>
    </row>
    <row r="273" spans="1:25" x14ac:dyDescent="0.25">
      <c r="A273">
        <v>83</v>
      </c>
      <c r="B273">
        <v>89</v>
      </c>
      <c r="C273" t="s">
        <v>465</v>
      </c>
      <c r="D273" s="1">
        <f>SUM($E273:$J273)</f>
        <v>455</v>
      </c>
      <c r="E273" s="2">
        <v>65</v>
      </c>
      <c r="F273" s="3">
        <v>79</v>
      </c>
      <c r="G273" s="4">
        <v>67</v>
      </c>
      <c r="H273" s="5">
        <v>103</v>
      </c>
      <c r="I273" s="4">
        <v>72</v>
      </c>
      <c r="J273" s="6">
        <v>69</v>
      </c>
      <c r="K273">
        <v>455</v>
      </c>
      <c r="L273" s="9" t="s">
        <v>602</v>
      </c>
      <c r="M273" t="s">
        <v>611</v>
      </c>
      <c r="N273" s="20"/>
      <c r="P273">
        <v>128</v>
      </c>
      <c r="Q273" t="str">
        <f t="shared" si="12"/>
        <v>Tigrette</v>
      </c>
      <c r="T273">
        <v>91</v>
      </c>
    </row>
    <row r="274" spans="1:25" x14ac:dyDescent="0.25">
      <c r="A274">
        <v>84</v>
      </c>
      <c r="B274">
        <v>59</v>
      </c>
      <c r="C274" t="s">
        <v>435</v>
      </c>
      <c r="D274" s="1">
        <f>SUM($E274:$J274)</f>
        <v>323</v>
      </c>
      <c r="E274" s="2">
        <v>60</v>
      </c>
      <c r="F274" s="3">
        <v>15</v>
      </c>
      <c r="G274" s="4">
        <v>40</v>
      </c>
      <c r="H274" s="5">
        <v>80</v>
      </c>
      <c r="I274" s="4">
        <v>73</v>
      </c>
      <c r="J274" s="6">
        <v>55</v>
      </c>
      <c r="K274">
        <v>323</v>
      </c>
      <c r="L274" s="9" t="s">
        <v>654</v>
      </c>
      <c r="M274" t="s">
        <v>868</v>
      </c>
      <c r="N274" s="20"/>
      <c r="P274">
        <v>129</v>
      </c>
      <c r="Q274" t="str">
        <f t="shared" ref="Q274:Q337" si="14">C274</f>
        <v>Kleinowl</v>
      </c>
      <c r="R274">
        <v>20</v>
      </c>
      <c r="T274">
        <v>92</v>
      </c>
    </row>
    <row r="275" spans="1:25" x14ac:dyDescent="0.25">
      <c r="A275">
        <v>85</v>
      </c>
      <c r="B275">
        <v>60</v>
      </c>
      <c r="C275" t="s">
        <v>436</v>
      </c>
      <c r="D275" s="1">
        <f>SUM($E275:$J275)</f>
        <v>495</v>
      </c>
      <c r="E275" s="2">
        <v>85</v>
      </c>
      <c r="F275" s="3">
        <v>30</v>
      </c>
      <c r="G275" s="4">
        <v>65</v>
      </c>
      <c r="H275" s="5">
        <v>120</v>
      </c>
      <c r="I275" s="4">
        <v>120</v>
      </c>
      <c r="J275" s="6">
        <v>75</v>
      </c>
      <c r="K275">
        <v>495</v>
      </c>
      <c r="L275" s="9" t="s">
        <v>616</v>
      </c>
      <c r="M275" t="s">
        <v>868</v>
      </c>
      <c r="N275" s="20"/>
      <c r="P275">
        <v>130</v>
      </c>
      <c r="Q275" t="str">
        <f t="shared" si="14"/>
        <v>Hootowl</v>
      </c>
      <c r="T275">
        <v>201</v>
      </c>
    </row>
    <row r="276" spans="1:25" x14ac:dyDescent="0.25">
      <c r="A276">
        <v>86</v>
      </c>
      <c r="B276">
        <v>254</v>
      </c>
      <c r="C276" t="s">
        <v>1160</v>
      </c>
      <c r="D276" s="1">
        <f>SUM($E276:$J276)</f>
        <v>290</v>
      </c>
      <c r="E276" s="2">
        <v>45</v>
      </c>
      <c r="F276" s="3">
        <v>20</v>
      </c>
      <c r="G276" s="4">
        <v>45</v>
      </c>
      <c r="H276" s="5">
        <v>105</v>
      </c>
      <c r="I276" s="4">
        <v>55</v>
      </c>
      <c r="J276" s="6">
        <v>20</v>
      </c>
      <c r="K276">
        <v>290</v>
      </c>
      <c r="L276" s="9" t="s">
        <v>655</v>
      </c>
      <c r="N276" s="20"/>
      <c r="P276">
        <v>131</v>
      </c>
      <c r="Q276" t="str">
        <f t="shared" si="14"/>
        <v>Solosis-X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87</v>
      </c>
      <c r="B277">
        <v>255</v>
      </c>
      <c r="C277" t="s">
        <v>1161</v>
      </c>
      <c r="D277" s="1">
        <f>SUM($E277:$J277)</f>
        <v>370</v>
      </c>
      <c r="E277" s="2">
        <v>60</v>
      </c>
      <c r="F277" s="3">
        <v>25</v>
      </c>
      <c r="G277" s="4">
        <v>60</v>
      </c>
      <c r="H277" s="5">
        <v>125</v>
      </c>
      <c r="I277" s="4">
        <v>65</v>
      </c>
      <c r="J277" s="6">
        <v>35</v>
      </c>
      <c r="K277">
        <v>370</v>
      </c>
      <c r="L277" s="9" t="s">
        <v>617</v>
      </c>
      <c r="M277" t="s">
        <v>659</v>
      </c>
      <c r="N277" s="20"/>
      <c r="P277">
        <v>132</v>
      </c>
      <c r="Q277" t="str">
        <f t="shared" si="14"/>
        <v>Duosion-X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88</v>
      </c>
      <c r="B278">
        <v>256</v>
      </c>
      <c r="C278" t="s">
        <v>1162</v>
      </c>
      <c r="D278" s="1">
        <f>SUM($E278:$J278)</f>
        <v>490</v>
      </c>
      <c r="E278" s="2">
        <v>70</v>
      </c>
      <c r="F278" s="3">
        <v>75</v>
      </c>
      <c r="G278" s="4">
        <v>55</v>
      </c>
      <c r="H278" s="5">
        <v>125</v>
      </c>
      <c r="I278" s="4">
        <v>70</v>
      </c>
      <c r="J278" s="6">
        <v>95</v>
      </c>
      <c r="K278">
        <v>490</v>
      </c>
      <c r="L278" s="9" t="s">
        <v>617</v>
      </c>
      <c r="M278" t="s">
        <v>659</v>
      </c>
      <c r="N278" s="20"/>
      <c r="P278">
        <v>133</v>
      </c>
      <c r="Q278" t="str">
        <f t="shared" si="14"/>
        <v>Reuniclus-X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89</v>
      </c>
      <c r="B279">
        <v>238</v>
      </c>
      <c r="C279" t="s">
        <v>804</v>
      </c>
      <c r="D279" s="1">
        <f>SUM($E279:$J279)</f>
        <v>348</v>
      </c>
      <c r="E279" s="2">
        <v>50</v>
      </c>
      <c r="F279" s="3">
        <v>75</v>
      </c>
      <c r="G279" s="4">
        <v>70</v>
      </c>
      <c r="H279" s="5">
        <v>35</v>
      </c>
      <c r="I279" s="4">
        <v>70</v>
      </c>
      <c r="J279" s="6">
        <v>48</v>
      </c>
      <c r="K279">
        <v>348</v>
      </c>
      <c r="L279" s="9" t="s">
        <v>657</v>
      </c>
      <c r="M279" t="s">
        <v>656</v>
      </c>
      <c r="N279" s="20"/>
      <c r="P279">
        <v>134</v>
      </c>
      <c r="Q279" t="str">
        <f t="shared" si="14"/>
        <v>Scraggy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90</v>
      </c>
      <c r="B280">
        <v>239</v>
      </c>
      <c r="C280" t="s">
        <v>805</v>
      </c>
      <c r="D280" s="1">
        <f>SUM($E280:$J280)</f>
        <v>488</v>
      </c>
      <c r="E280" s="2">
        <v>65</v>
      </c>
      <c r="F280" s="3">
        <v>90</v>
      </c>
      <c r="G280" s="4">
        <v>115</v>
      </c>
      <c r="H280" s="5">
        <v>45</v>
      </c>
      <c r="I280" s="4">
        <v>115</v>
      </c>
      <c r="J280" s="6">
        <v>58</v>
      </c>
      <c r="K280">
        <v>488</v>
      </c>
      <c r="L280" s="9" t="s">
        <v>657</v>
      </c>
      <c r="M280" t="s">
        <v>656</v>
      </c>
      <c r="N280" s="20"/>
      <c r="P280">
        <v>135</v>
      </c>
      <c r="Q280" t="str">
        <f t="shared" si="14"/>
        <v>Scrafty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91</v>
      </c>
      <c r="B281">
        <v>240</v>
      </c>
      <c r="C281" t="s">
        <v>806</v>
      </c>
      <c r="D281" s="1">
        <f>SUM($E281:$J281)</f>
        <v>555</v>
      </c>
      <c r="E281" s="2">
        <v>70</v>
      </c>
      <c r="F281" s="3">
        <v>110</v>
      </c>
      <c r="G281" s="4">
        <v>120</v>
      </c>
      <c r="H281" s="5">
        <v>45</v>
      </c>
      <c r="I281" s="4">
        <v>120</v>
      </c>
      <c r="J281" s="6">
        <v>90</v>
      </c>
      <c r="K281">
        <v>555</v>
      </c>
      <c r="L281" s="15" t="s">
        <v>636</v>
      </c>
      <c r="M281" t="s">
        <v>656</v>
      </c>
      <c r="N281" s="20"/>
      <c r="P281">
        <v>136</v>
      </c>
      <c r="Q281" t="str">
        <f t="shared" si="14"/>
        <v>Scraftagon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92</v>
      </c>
      <c r="B282">
        <v>106</v>
      </c>
      <c r="C282" t="s">
        <v>99</v>
      </c>
      <c r="D282" s="1">
        <f>SUM($E282:$J282)</f>
        <v>335</v>
      </c>
      <c r="E282" s="2">
        <v>40</v>
      </c>
      <c r="F282" s="3">
        <v>45</v>
      </c>
      <c r="G282" s="4">
        <v>40</v>
      </c>
      <c r="H282" s="5">
        <v>75</v>
      </c>
      <c r="I282" s="4">
        <v>65</v>
      </c>
      <c r="J282" s="6">
        <v>70</v>
      </c>
      <c r="K282">
        <v>335</v>
      </c>
      <c r="L282" s="9" t="s">
        <v>617</v>
      </c>
      <c r="M282" t="s">
        <v>648</v>
      </c>
      <c r="N282" s="20"/>
      <c r="P282">
        <v>137</v>
      </c>
      <c r="Q282" t="str">
        <f t="shared" si="14"/>
        <v>Sparkdust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93</v>
      </c>
      <c r="B283">
        <v>107</v>
      </c>
      <c r="C283" t="s">
        <v>100</v>
      </c>
      <c r="D283" s="1">
        <f>SUM($E283:$J283)</f>
        <v>505</v>
      </c>
      <c r="E283" s="2">
        <v>85</v>
      </c>
      <c r="F283" s="3">
        <v>45</v>
      </c>
      <c r="G283" s="4">
        <v>65</v>
      </c>
      <c r="H283" s="5">
        <v>145</v>
      </c>
      <c r="I283" s="4">
        <v>110</v>
      </c>
      <c r="J283" s="6">
        <v>55</v>
      </c>
      <c r="K283">
        <v>505</v>
      </c>
      <c r="L283" s="9" t="s">
        <v>624</v>
      </c>
      <c r="M283" t="s">
        <v>611</v>
      </c>
      <c r="N283" s="20"/>
      <c r="P283">
        <v>138</v>
      </c>
      <c r="Q283" t="str">
        <f t="shared" si="14"/>
        <v>Splame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94</v>
      </c>
      <c r="B284">
        <v>73</v>
      </c>
      <c r="C284" t="s">
        <v>449</v>
      </c>
      <c r="D284" s="1">
        <f>SUM($E284:$J284)</f>
        <v>299</v>
      </c>
      <c r="E284" s="2">
        <v>52</v>
      </c>
      <c r="F284" s="3">
        <v>59</v>
      </c>
      <c r="G284" s="4">
        <v>51</v>
      </c>
      <c r="H284" s="5">
        <v>33</v>
      </c>
      <c r="I284" s="4">
        <v>46</v>
      </c>
      <c r="J284" s="6">
        <v>58</v>
      </c>
      <c r="K284">
        <v>299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4"/>
        <v>Bugop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95</v>
      </c>
      <c r="B285">
        <v>74</v>
      </c>
      <c r="C285" t="s">
        <v>450</v>
      </c>
      <c r="D285" s="1">
        <f>SUM($E285:$J285)</f>
        <v>507</v>
      </c>
      <c r="E285" s="2">
        <v>88</v>
      </c>
      <c r="F285" s="3">
        <v>102</v>
      </c>
      <c r="G285" s="4">
        <v>67</v>
      </c>
      <c r="H285" s="5">
        <v>61</v>
      </c>
      <c r="I285" s="4">
        <v>88</v>
      </c>
      <c r="J285" s="6">
        <v>101</v>
      </c>
      <c r="K285">
        <v>507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4"/>
        <v>Opwing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96</v>
      </c>
      <c r="B286">
        <v>104</v>
      </c>
      <c r="C286" t="s">
        <v>478</v>
      </c>
      <c r="D286" s="1">
        <f>SUM($E286:$J286)</f>
        <v>330</v>
      </c>
      <c r="E286" s="2">
        <v>45</v>
      </c>
      <c r="F286" s="3">
        <v>60</v>
      </c>
      <c r="G286" s="4">
        <v>30</v>
      </c>
      <c r="H286" s="5">
        <v>80</v>
      </c>
      <c r="I286" s="4">
        <v>50</v>
      </c>
      <c r="J286" s="6">
        <v>65</v>
      </c>
      <c r="K286">
        <v>330</v>
      </c>
      <c r="L286" s="9" t="s">
        <v>1176</v>
      </c>
      <c r="M286" t="s">
        <v>658</v>
      </c>
      <c r="N286" s="20"/>
      <c r="P286">
        <v>141</v>
      </c>
      <c r="Q286" t="str">
        <f t="shared" si="14"/>
        <v>Houndour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97</v>
      </c>
      <c r="B287">
        <v>105</v>
      </c>
      <c r="C287" t="s">
        <v>479</v>
      </c>
      <c r="D287" s="1">
        <f>SUM($E287:$J287)</f>
        <v>500</v>
      </c>
      <c r="E287" s="2">
        <v>75</v>
      </c>
      <c r="F287" s="3">
        <v>90</v>
      </c>
      <c r="G287" s="4">
        <v>50</v>
      </c>
      <c r="H287" s="5">
        <v>110</v>
      </c>
      <c r="I287" s="4">
        <v>80</v>
      </c>
      <c r="J287" s="6">
        <v>95</v>
      </c>
      <c r="K287">
        <v>500</v>
      </c>
      <c r="L287" s="9" t="s">
        <v>1176</v>
      </c>
      <c r="M287" t="s">
        <v>658</v>
      </c>
      <c r="N287" s="20"/>
      <c r="P287">
        <v>142</v>
      </c>
      <c r="Q287" t="str">
        <f t="shared" si="14"/>
        <v>Houndoom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98</v>
      </c>
      <c r="B288">
        <v>278</v>
      </c>
      <c r="C288" t="s">
        <v>1200</v>
      </c>
      <c r="D288" s="1">
        <f>SUM($E288:$J288)</f>
        <v>304</v>
      </c>
      <c r="E288" s="2">
        <v>50</v>
      </c>
      <c r="F288" s="3">
        <v>62</v>
      </c>
      <c r="G288" s="4">
        <v>40</v>
      </c>
      <c r="H288" s="5">
        <v>62</v>
      </c>
      <c r="I288" s="4">
        <v>40</v>
      </c>
      <c r="J288" s="6">
        <v>50</v>
      </c>
      <c r="K288">
        <v>304</v>
      </c>
      <c r="L288" s="9" t="s">
        <v>659</v>
      </c>
      <c r="M288" t="s">
        <v>613</v>
      </c>
      <c r="N288" s="20"/>
      <c r="P288">
        <v>143</v>
      </c>
      <c r="Q288" t="str">
        <f t="shared" si="14"/>
        <v>Capsakid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99</v>
      </c>
      <c r="B289">
        <v>279</v>
      </c>
      <c r="C289" t="s">
        <v>1201</v>
      </c>
      <c r="D289" s="1">
        <f>SUM($E289:$J289)</f>
        <v>486</v>
      </c>
      <c r="E289" s="2">
        <v>65</v>
      </c>
      <c r="F289" s="3">
        <v>108</v>
      </c>
      <c r="G289" s="4">
        <v>65</v>
      </c>
      <c r="H289" s="5">
        <v>108</v>
      </c>
      <c r="I289" s="4">
        <v>65</v>
      </c>
      <c r="J289" s="6">
        <v>75</v>
      </c>
      <c r="K289">
        <v>486</v>
      </c>
      <c r="L289" s="9" t="s">
        <v>617</v>
      </c>
      <c r="M289" t="s">
        <v>660</v>
      </c>
      <c r="N289" s="20"/>
      <c r="P289">
        <v>144</v>
      </c>
      <c r="Q289" t="str">
        <f t="shared" si="14"/>
        <v>Scovillain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100</v>
      </c>
      <c r="B290">
        <v>280</v>
      </c>
      <c r="C290" t="s">
        <v>1202</v>
      </c>
      <c r="D290" s="1">
        <f>SUM($E290:$J290)</f>
        <v>550</v>
      </c>
      <c r="E290" s="2">
        <v>89</v>
      </c>
      <c r="F290" s="3">
        <v>108</v>
      </c>
      <c r="G290" s="4">
        <v>75</v>
      </c>
      <c r="H290" s="5">
        <v>128</v>
      </c>
      <c r="I290" s="4">
        <v>75</v>
      </c>
      <c r="J290" s="6">
        <v>75</v>
      </c>
      <c r="K290">
        <v>550</v>
      </c>
      <c r="L290" s="9" t="s">
        <v>617</v>
      </c>
      <c r="M290" t="s">
        <v>613</v>
      </c>
      <c r="N290" s="20"/>
      <c r="P290">
        <v>145</v>
      </c>
      <c r="Q290" t="str">
        <f t="shared" si="14"/>
        <v>Kerbernero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101</v>
      </c>
      <c r="B291">
        <v>101</v>
      </c>
      <c r="C291" t="s">
        <v>475</v>
      </c>
      <c r="D291" s="1">
        <f>SUM($E291:$J291)</f>
        <v>330</v>
      </c>
      <c r="E291" s="2">
        <v>60</v>
      </c>
      <c r="F291" s="3">
        <v>35</v>
      </c>
      <c r="G291" s="4">
        <v>78</v>
      </c>
      <c r="H291" s="5">
        <v>50</v>
      </c>
      <c r="I291" s="4">
        <v>77</v>
      </c>
      <c r="J291" s="6">
        <v>30</v>
      </c>
      <c r="K291">
        <v>330</v>
      </c>
      <c r="L291" s="9" t="s">
        <v>653</v>
      </c>
      <c r="M291" t="s">
        <v>660</v>
      </c>
      <c r="N291" s="20"/>
      <c r="P291">
        <v>146</v>
      </c>
      <c r="Q291" t="str">
        <f t="shared" si="14"/>
        <v>Tiowoo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102</v>
      </c>
      <c r="B292">
        <v>102</v>
      </c>
      <c r="C292" t="s">
        <v>476</v>
      </c>
      <c r="D292" s="1">
        <f>SUM($E292:$J292)</f>
        <v>400</v>
      </c>
      <c r="E292" s="2">
        <v>70</v>
      </c>
      <c r="F292" s="3">
        <v>57</v>
      </c>
      <c r="G292" s="4">
        <v>105</v>
      </c>
      <c r="H292" s="5">
        <v>51</v>
      </c>
      <c r="I292" s="4">
        <v>87</v>
      </c>
      <c r="J292" s="6">
        <v>30</v>
      </c>
      <c r="K292">
        <v>400</v>
      </c>
      <c r="L292" s="9" t="s">
        <v>653</v>
      </c>
      <c r="M292" t="s">
        <v>660</v>
      </c>
      <c r="N292" s="20"/>
      <c r="P292">
        <v>147</v>
      </c>
      <c r="Q292" t="str">
        <f t="shared" si="14"/>
        <v>Magwoo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103</v>
      </c>
      <c r="B293">
        <v>103</v>
      </c>
      <c r="C293" t="s">
        <v>477</v>
      </c>
      <c r="D293" s="1">
        <f>SUM($E293:$J293)</f>
        <v>525</v>
      </c>
      <c r="E293" s="2">
        <v>90</v>
      </c>
      <c r="F293" s="3">
        <v>80</v>
      </c>
      <c r="G293" s="4">
        <v>95</v>
      </c>
      <c r="H293" s="5">
        <v>120</v>
      </c>
      <c r="I293" s="4">
        <v>95</v>
      </c>
      <c r="J293" s="6">
        <v>45</v>
      </c>
      <c r="K293">
        <v>525</v>
      </c>
      <c r="L293" s="9" t="s">
        <v>1111</v>
      </c>
      <c r="M293" t="s">
        <v>661</v>
      </c>
      <c r="N293" s="20"/>
      <c r="P293">
        <v>148</v>
      </c>
      <c r="Q293" t="str">
        <f t="shared" si="14"/>
        <v>Lafloo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104</v>
      </c>
      <c r="B294">
        <v>292</v>
      </c>
      <c r="C294" t="s">
        <v>1220</v>
      </c>
      <c r="D294" s="66">
        <f>SUM($E294:$J294)</f>
        <v>190</v>
      </c>
      <c r="E294" s="2">
        <v>50</v>
      </c>
      <c r="F294" s="3">
        <v>20</v>
      </c>
      <c r="G294" s="4">
        <v>40</v>
      </c>
      <c r="H294" s="5">
        <v>20</v>
      </c>
      <c r="I294" s="4">
        <v>40</v>
      </c>
      <c r="J294" s="6">
        <v>20</v>
      </c>
      <c r="K294">
        <v>190</v>
      </c>
      <c r="L294" s="9" t="s">
        <v>1111</v>
      </c>
      <c r="M294" t="s">
        <v>661</v>
      </c>
      <c r="N294" s="20"/>
      <c r="P294">
        <v>149</v>
      </c>
      <c r="Q294" t="str">
        <f t="shared" si="14"/>
        <v>Azurill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105</v>
      </c>
      <c r="B295">
        <v>293</v>
      </c>
      <c r="C295" t="s">
        <v>1221</v>
      </c>
      <c r="D295" s="66">
        <f>SUM($E295:$J295)</f>
        <v>250</v>
      </c>
      <c r="E295" s="2">
        <v>70</v>
      </c>
      <c r="F295" s="3">
        <v>20</v>
      </c>
      <c r="G295" s="4">
        <v>50</v>
      </c>
      <c r="H295" s="5">
        <v>20</v>
      </c>
      <c r="I295" s="4">
        <v>50</v>
      </c>
      <c r="J295" s="6">
        <v>40</v>
      </c>
      <c r="K295">
        <v>250</v>
      </c>
      <c r="L295" s="9" t="s">
        <v>635</v>
      </c>
      <c r="M295" t="s">
        <v>659</v>
      </c>
      <c r="N295" s="20"/>
      <c r="P295">
        <v>150</v>
      </c>
      <c r="Q295" t="str">
        <f t="shared" si="14"/>
        <v>Marill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106</v>
      </c>
      <c r="B296">
        <v>294</v>
      </c>
      <c r="C296" t="s">
        <v>1222</v>
      </c>
      <c r="D296" s="66">
        <f>SUM($E296:$J296)</f>
        <v>420</v>
      </c>
      <c r="E296" s="2">
        <v>100</v>
      </c>
      <c r="F296" s="3">
        <v>50</v>
      </c>
      <c r="G296" s="4">
        <v>80</v>
      </c>
      <c r="H296" s="5">
        <v>60</v>
      </c>
      <c r="I296" s="4">
        <v>80</v>
      </c>
      <c r="J296" s="6">
        <v>50</v>
      </c>
      <c r="K296">
        <v>420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4"/>
        <v>Azumarill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107</v>
      </c>
      <c r="B297">
        <v>52</v>
      </c>
      <c r="C297" t="s">
        <v>428</v>
      </c>
      <c r="D297" s="52">
        <f>SUM($E297:$J297)</f>
        <v>410</v>
      </c>
      <c r="E297" s="2">
        <v>72</v>
      </c>
      <c r="F297" s="3">
        <v>83</v>
      </c>
      <c r="G297" s="4">
        <v>75</v>
      </c>
      <c r="H297" s="5">
        <v>62</v>
      </c>
      <c r="I297" s="4">
        <v>58</v>
      </c>
      <c r="J297" s="6">
        <v>60</v>
      </c>
      <c r="K297">
        <v>410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4"/>
        <v>Carinx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108</v>
      </c>
      <c r="B298">
        <v>53</v>
      </c>
      <c r="C298" t="s">
        <v>429</v>
      </c>
      <c r="D298" s="1">
        <f>SUM($E298:$J298)</f>
        <v>465</v>
      </c>
      <c r="E298" s="2">
        <v>85</v>
      </c>
      <c r="F298" s="3">
        <v>95</v>
      </c>
      <c r="G298" s="4">
        <v>77</v>
      </c>
      <c r="H298" s="5">
        <v>55</v>
      </c>
      <c r="I298" s="4">
        <v>88</v>
      </c>
      <c r="J298" s="6">
        <v>65</v>
      </c>
      <c r="K298">
        <v>465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4"/>
        <v>Carinator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109</v>
      </c>
      <c r="B299">
        <v>54</v>
      </c>
      <c r="C299" t="s">
        <v>430</v>
      </c>
      <c r="D299" s="52">
        <f>SUM($E299:$J299)</f>
        <v>535</v>
      </c>
      <c r="E299" s="2">
        <v>99</v>
      </c>
      <c r="F299" s="3">
        <v>120</v>
      </c>
      <c r="G299" s="4">
        <v>81</v>
      </c>
      <c r="H299" s="5">
        <v>69</v>
      </c>
      <c r="I299" s="4">
        <v>96</v>
      </c>
      <c r="J299" s="6">
        <v>70</v>
      </c>
      <c r="K299">
        <v>535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4"/>
        <v>Cairnasaur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110</v>
      </c>
      <c r="B300">
        <v>108</v>
      </c>
      <c r="C300" t="s">
        <v>480</v>
      </c>
      <c r="D300" s="1">
        <f>SUM($E300:$J300)</f>
        <v>400</v>
      </c>
      <c r="E300" s="2">
        <v>60</v>
      </c>
      <c r="F300" s="3">
        <v>70</v>
      </c>
      <c r="G300" s="4">
        <v>65</v>
      </c>
      <c r="H300" s="5">
        <v>70</v>
      </c>
      <c r="I300" s="4">
        <v>65</v>
      </c>
      <c r="J300" s="6">
        <v>70</v>
      </c>
      <c r="K300">
        <v>400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4"/>
        <v>Sparkitten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111</v>
      </c>
      <c r="B301">
        <v>109</v>
      </c>
      <c r="C301" t="s">
        <v>481</v>
      </c>
      <c r="D301" s="1">
        <f>SUM($E301:$J301)</f>
        <v>510</v>
      </c>
      <c r="E301" s="2">
        <v>85</v>
      </c>
      <c r="F301" s="3">
        <v>105</v>
      </c>
      <c r="G301" s="4">
        <v>99</v>
      </c>
      <c r="H301" s="5">
        <v>40</v>
      </c>
      <c r="I301" s="4">
        <v>92</v>
      </c>
      <c r="J301" s="6">
        <v>89</v>
      </c>
      <c r="K301">
        <v>510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4"/>
        <v>Fireblion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 s="51">
        <v>112</v>
      </c>
      <c r="B302">
        <v>110</v>
      </c>
      <c r="C302" t="s">
        <v>482</v>
      </c>
      <c r="D302" s="1">
        <f>SUM($E302:$J302)</f>
        <v>510</v>
      </c>
      <c r="E302" s="2">
        <v>70</v>
      </c>
      <c r="F302" s="3">
        <v>40</v>
      </c>
      <c r="G302" s="4">
        <v>55</v>
      </c>
      <c r="H302" s="5">
        <v>120</v>
      </c>
      <c r="I302" s="4">
        <v>115</v>
      </c>
      <c r="J302" s="6">
        <v>110</v>
      </c>
      <c r="K302">
        <v>510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4"/>
        <v>Flamebless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 s="51">
        <v>113</v>
      </c>
      <c r="B303">
        <v>276</v>
      </c>
      <c r="C303" t="s">
        <v>1189</v>
      </c>
      <c r="D303" s="1">
        <f>SUM($E303:$J303)</f>
        <v>0</v>
      </c>
      <c r="K303">
        <v>300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4"/>
        <v>Bronzor-X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 s="51">
        <v>114</v>
      </c>
      <c r="B304">
        <v>277</v>
      </c>
      <c r="C304" t="s">
        <v>1190</v>
      </c>
      <c r="D304" s="1">
        <f>SUM($E304:$J304)</f>
        <v>0</v>
      </c>
      <c r="K304">
        <v>500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4"/>
        <v>Bronzong-X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 s="51">
        <v>115</v>
      </c>
      <c r="B305">
        <v>169</v>
      </c>
      <c r="C305" t="s">
        <v>519</v>
      </c>
      <c r="D305" s="1">
        <f>SUM($E305:$J305)</f>
        <v>333</v>
      </c>
      <c r="E305" s="2">
        <v>37</v>
      </c>
      <c r="F305" s="3">
        <v>85</v>
      </c>
      <c r="G305" s="4">
        <v>47</v>
      </c>
      <c r="H305" s="5">
        <v>23</v>
      </c>
      <c r="I305" s="4">
        <v>63</v>
      </c>
      <c r="J305" s="6">
        <v>78</v>
      </c>
      <c r="K305">
        <v>333</v>
      </c>
      <c r="L305" s="9" t="s">
        <v>610</v>
      </c>
      <c r="N305" s="20"/>
      <c r="P305">
        <v>160</v>
      </c>
      <c r="Q305" t="str">
        <f t="shared" si="14"/>
        <v>Diggie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 s="51">
        <v>116</v>
      </c>
      <c r="B306">
        <v>170</v>
      </c>
      <c r="C306" t="s">
        <v>520</v>
      </c>
      <c r="D306" s="1">
        <f>SUM($E306:$J306)</f>
        <v>503</v>
      </c>
      <c r="E306" s="2">
        <v>65</v>
      </c>
      <c r="F306" s="3">
        <v>128</v>
      </c>
      <c r="G306" s="4">
        <v>55</v>
      </c>
      <c r="H306" s="5">
        <v>80</v>
      </c>
      <c r="I306" s="4">
        <v>55</v>
      </c>
      <c r="J306" s="6">
        <v>120</v>
      </c>
      <c r="K306">
        <v>503</v>
      </c>
      <c r="L306" s="9" t="s">
        <v>610</v>
      </c>
      <c r="N306" s="20"/>
      <c r="P306">
        <v>161</v>
      </c>
      <c r="Q306" t="str">
        <f t="shared" si="14"/>
        <v>Drillatron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 s="51">
        <v>117</v>
      </c>
      <c r="B307">
        <v>179</v>
      </c>
      <c r="C307" t="s">
        <v>526</v>
      </c>
      <c r="D307" s="1">
        <f>SUM($E307:$J307)</f>
        <v>330</v>
      </c>
      <c r="E307" s="2">
        <v>40</v>
      </c>
      <c r="F307" s="3">
        <v>65</v>
      </c>
      <c r="G307" s="4">
        <v>40</v>
      </c>
      <c r="H307" s="5">
        <v>80</v>
      </c>
      <c r="I307" s="4">
        <v>40</v>
      </c>
      <c r="J307" s="6">
        <v>65</v>
      </c>
      <c r="K307">
        <v>330</v>
      </c>
      <c r="L307" s="9" t="s">
        <v>610</v>
      </c>
      <c r="N307" s="20"/>
      <c r="P307">
        <v>162</v>
      </c>
      <c r="Q307" t="str">
        <f t="shared" si="14"/>
        <v>Zorua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 s="51">
        <v>118</v>
      </c>
      <c r="B308">
        <v>180</v>
      </c>
      <c r="C308" t="s">
        <v>527</v>
      </c>
      <c r="D308" s="1">
        <f>SUM($E308:$J308)</f>
        <v>510</v>
      </c>
      <c r="E308" s="2">
        <v>60</v>
      </c>
      <c r="F308" s="3">
        <v>105</v>
      </c>
      <c r="G308" s="4">
        <v>60</v>
      </c>
      <c r="H308" s="5">
        <v>120</v>
      </c>
      <c r="I308" s="4">
        <v>60</v>
      </c>
      <c r="J308" s="6">
        <v>105</v>
      </c>
      <c r="K308">
        <v>510</v>
      </c>
      <c r="L308" s="9" t="s">
        <v>625</v>
      </c>
      <c r="M308" t="s">
        <v>670</v>
      </c>
      <c r="N308" s="20"/>
      <c r="P308">
        <v>163</v>
      </c>
      <c r="Q308" t="str">
        <f t="shared" si="14"/>
        <v>Zoroark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 s="51">
        <v>119</v>
      </c>
      <c r="B309">
        <v>153</v>
      </c>
      <c r="C309" t="s">
        <v>512</v>
      </c>
      <c r="D309" s="1">
        <f>SUM($E309:$J309)</f>
        <v>245</v>
      </c>
      <c r="E309" s="2">
        <v>40</v>
      </c>
      <c r="F309" s="3">
        <v>45</v>
      </c>
      <c r="G309" s="4">
        <v>35</v>
      </c>
      <c r="H309" s="5">
        <v>30</v>
      </c>
      <c r="I309" s="4">
        <v>40</v>
      </c>
      <c r="J309" s="6">
        <v>55</v>
      </c>
      <c r="K309">
        <v>245</v>
      </c>
      <c r="L309" s="9" t="s">
        <v>625</v>
      </c>
      <c r="M309" t="s">
        <v>670</v>
      </c>
      <c r="N309" s="20"/>
      <c r="P309">
        <v>164</v>
      </c>
      <c r="Q309" t="str">
        <f t="shared" si="14"/>
        <v>Zubat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 s="51">
        <v>120</v>
      </c>
      <c r="B310">
        <v>154</v>
      </c>
      <c r="C310" t="s">
        <v>513</v>
      </c>
      <c r="D310" s="1">
        <f>SUM($E310:$J310)</f>
        <v>455</v>
      </c>
      <c r="E310" s="2">
        <v>75</v>
      </c>
      <c r="F310" s="3">
        <v>80</v>
      </c>
      <c r="G310" s="4">
        <v>70</v>
      </c>
      <c r="H310" s="5">
        <v>65</v>
      </c>
      <c r="I310" s="4">
        <v>75</v>
      </c>
      <c r="J310" s="6">
        <v>90</v>
      </c>
      <c r="K310">
        <v>455</v>
      </c>
      <c r="L310" s="9" t="s">
        <v>625</v>
      </c>
      <c r="M310" t="s">
        <v>670</v>
      </c>
      <c r="N310" s="20"/>
      <c r="P310">
        <v>165</v>
      </c>
      <c r="Q310" t="str">
        <f t="shared" si="14"/>
        <v>Golbat</v>
      </c>
      <c r="T310">
        <v>236</v>
      </c>
      <c r="U310" t="s">
        <v>945</v>
      </c>
      <c r="W310" s="17" t="s">
        <v>816</v>
      </c>
    </row>
    <row r="311" spans="1:25" x14ac:dyDescent="0.25">
      <c r="A311" s="51">
        <v>121</v>
      </c>
      <c r="B311">
        <v>155</v>
      </c>
      <c r="C311" t="s">
        <v>514</v>
      </c>
      <c r="D311" s="1">
        <f>SUM($E311:$J311)</f>
        <v>535</v>
      </c>
      <c r="E311" s="2">
        <v>85</v>
      </c>
      <c r="F311" s="3">
        <v>90</v>
      </c>
      <c r="G311" s="4">
        <v>80</v>
      </c>
      <c r="H311" s="5">
        <v>70</v>
      </c>
      <c r="I311" s="4">
        <v>80</v>
      </c>
      <c r="J311" s="6">
        <v>130</v>
      </c>
      <c r="K311">
        <v>535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4"/>
        <v>Crobat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 s="51">
        <v>122</v>
      </c>
      <c r="B312">
        <v>35</v>
      </c>
      <c r="C312" t="s">
        <v>419</v>
      </c>
      <c r="D312" s="1">
        <f>SUM($E312:$J312)</f>
        <v>300</v>
      </c>
      <c r="E312" s="2">
        <v>47</v>
      </c>
      <c r="F312" s="3">
        <v>62</v>
      </c>
      <c r="G312" s="4">
        <v>45</v>
      </c>
      <c r="H312" s="5">
        <v>55</v>
      </c>
      <c r="I312" s="4">
        <v>45</v>
      </c>
      <c r="J312" s="6">
        <v>46</v>
      </c>
      <c r="K312">
        <v>300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4"/>
        <v>Grubbin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 s="51">
        <v>123</v>
      </c>
      <c r="B313">
        <v>36</v>
      </c>
      <c r="C313" t="s">
        <v>420</v>
      </c>
      <c r="D313" s="1">
        <f>SUM($E313:$J313)</f>
        <v>400</v>
      </c>
      <c r="E313" s="2">
        <v>57</v>
      </c>
      <c r="F313" s="3">
        <v>82</v>
      </c>
      <c r="G313" s="4">
        <v>95</v>
      </c>
      <c r="H313" s="5">
        <v>55</v>
      </c>
      <c r="I313" s="4">
        <v>75</v>
      </c>
      <c r="J313" s="6">
        <v>36</v>
      </c>
      <c r="K313">
        <v>400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4"/>
        <v>Charjabug</v>
      </c>
      <c r="T313">
        <v>239</v>
      </c>
      <c r="U313" t="s">
        <v>948</v>
      </c>
      <c r="W313" s="17" t="s">
        <v>823</v>
      </c>
    </row>
    <row r="314" spans="1:25" x14ac:dyDescent="0.25">
      <c r="A314" s="51">
        <v>124</v>
      </c>
      <c r="B314">
        <v>37</v>
      </c>
      <c r="C314" t="s">
        <v>421</v>
      </c>
      <c r="D314" s="1">
        <f>SUM($E314:$J314)</f>
        <v>512</v>
      </c>
      <c r="E314" s="2">
        <v>77</v>
      </c>
      <c r="F314" s="3">
        <v>65</v>
      </c>
      <c r="G314" s="4">
        <v>90</v>
      </c>
      <c r="H314" s="5">
        <v>110</v>
      </c>
      <c r="I314" s="4">
        <v>75</v>
      </c>
      <c r="J314" s="6">
        <v>95</v>
      </c>
      <c r="K314">
        <v>512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4"/>
        <v>Vikavolt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 s="51">
        <v>125</v>
      </c>
      <c r="B315">
        <v>48</v>
      </c>
      <c r="C315" t="s">
        <v>17</v>
      </c>
      <c r="D315" s="1">
        <f>SUM($E315:$J315)</f>
        <v>325</v>
      </c>
      <c r="E315" s="2">
        <v>68</v>
      </c>
      <c r="F315" s="3">
        <v>72</v>
      </c>
      <c r="G315" s="4">
        <v>122</v>
      </c>
      <c r="H315" s="5">
        <v>20</v>
      </c>
      <c r="I315" s="4">
        <v>25</v>
      </c>
      <c r="J315" s="6">
        <v>18</v>
      </c>
      <c r="K315">
        <v>325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4"/>
        <v>Rocky</v>
      </c>
      <c r="T315">
        <v>241</v>
      </c>
      <c r="U315" t="s">
        <v>950</v>
      </c>
      <c r="W315" s="17" t="s">
        <v>827</v>
      </c>
    </row>
    <row r="316" spans="1:25" x14ac:dyDescent="0.25">
      <c r="A316" s="51">
        <v>126</v>
      </c>
      <c r="B316">
        <v>49</v>
      </c>
      <c r="C316" t="s">
        <v>18</v>
      </c>
      <c r="D316" s="1">
        <f>SUM($E316:$J316)</f>
        <v>425</v>
      </c>
      <c r="E316" s="2">
        <v>87</v>
      </c>
      <c r="F316" s="3">
        <v>95</v>
      </c>
      <c r="G316" s="4">
        <v>143</v>
      </c>
      <c r="H316" s="5">
        <v>25</v>
      </c>
      <c r="I316" s="4">
        <v>30</v>
      </c>
      <c r="J316" s="6">
        <v>45</v>
      </c>
      <c r="K316">
        <v>425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4"/>
        <v>Boulder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 s="51">
        <v>127</v>
      </c>
      <c r="B317">
        <v>50</v>
      </c>
      <c r="C317" t="s">
        <v>19</v>
      </c>
      <c r="D317" s="1">
        <f>SUM($E317:$J317)</f>
        <v>525</v>
      </c>
      <c r="E317" s="2">
        <v>95</v>
      </c>
      <c r="F317" s="3">
        <v>110</v>
      </c>
      <c r="G317" s="4">
        <v>150</v>
      </c>
      <c r="H317" s="5">
        <v>70</v>
      </c>
      <c r="I317" s="4">
        <v>45</v>
      </c>
      <c r="J317" s="6">
        <v>55</v>
      </c>
      <c r="K317">
        <v>525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4"/>
        <v>Blaster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 s="51">
        <v>128</v>
      </c>
      <c r="B318">
        <v>51</v>
      </c>
      <c r="C318" t="s">
        <v>427</v>
      </c>
      <c r="D318" s="1">
        <f>SUM($E318:$J318)</f>
        <v>525</v>
      </c>
      <c r="E318" s="2">
        <v>90</v>
      </c>
      <c r="F318" s="3">
        <v>75</v>
      </c>
      <c r="G318" s="4">
        <v>50</v>
      </c>
      <c r="H318" s="5">
        <v>110</v>
      </c>
      <c r="I318" s="4">
        <v>150</v>
      </c>
      <c r="J318" s="6">
        <v>50</v>
      </c>
      <c r="K318">
        <v>525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4"/>
        <v>Crystallor</v>
      </c>
      <c r="T318">
        <v>244</v>
      </c>
      <c r="U318" t="s">
        <v>953</v>
      </c>
      <c r="W318" s="17" t="s">
        <v>824</v>
      </c>
    </row>
    <row r="319" spans="1:25" x14ac:dyDescent="0.25">
      <c r="A319" s="51">
        <v>129</v>
      </c>
      <c r="B319">
        <v>47</v>
      </c>
      <c r="C319" t="s">
        <v>426</v>
      </c>
      <c r="D319" s="1">
        <f>SUM($E319:$J319)</f>
        <v>455</v>
      </c>
      <c r="E319" s="2">
        <v>60</v>
      </c>
      <c r="F319" s="3">
        <v>40</v>
      </c>
      <c r="G319" s="4">
        <v>39</v>
      </c>
      <c r="H319" s="5">
        <v>120</v>
      </c>
      <c r="I319" s="4">
        <v>95</v>
      </c>
      <c r="J319" s="6">
        <v>101</v>
      </c>
      <c r="K319">
        <v>455</v>
      </c>
      <c r="L319" s="9" t="s">
        <v>613</v>
      </c>
      <c r="M319" t="s">
        <v>657</v>
      </c>
      <c r="N319" s="20"/>
      <c r="P319">
        <v>174</v>
      </c>
      <c r="Q319" t="str">
        <f t="shared" si="14"/>
        <v>Bluebunn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 s="51">
        <v>130</v>
      </c>
      <c r="B320">
        <v>55</v>
      </c>
      <c r="C320" t="s">
        <v>431</v>
      </c>
      <c r="D320" s="1">
        <f>SUM($E320:$J320)</f>
        <v>380</v>
      </c>
      <c r="E320" s="2">
        <v>55</v>
      </c>
      <c r="F320" s="3">
        <v>90</v>
      </c>
      <c r="G320" s="4">
        <v>60</v>
      </c>
      <c r="H320" s="5">
        <v>45</v>
      </c>
      <c r="I320" s="4">
        <v>50</v>
      </c>
      <c r="J320" s="6">
        <v>80</v>
      </c>
      <c r="K320">
        <v>380</v>
      </c>
      <c r="L320" s="9" t="s">
        <v>613</v>
      </c>
      <c r="M320" t="s">
        <v>657</v>
      </c>
      <c r="N320" s="20"/>
      <c r="P320">
        <v>175</v>
      </c>
      <c r="Q320" t="str">
        <f t="shared" si="14"/>
        <v>Pebblepup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 s="51">
        <v>131</v>
      </c>
      <c r="B321">
        <v>56</v>
      </c>
      <c r="C321" t="s">
        <v>432</v>
      </c>
      <c r="D321" s="1">
        <f>SUM($E321:$J321)</f>
        <v>500</v>
      </c>
      <c r="E321" s="2">
        <v>75</v>
      </c>
      <c r="F321" s="3">
        <v>111</v>
      </c>
      <c r="G321" s="4">
        <v>75</v>
      </c>
      <c r="H321" s="5">
        <v>90</v>
      </c>
      <c r="I321" s="4">
        <v>64</v>
      </c>
      <c r="J321" s="6">
        <v>85</v>
      </c>
      <c r="K321">
        <v>500</v>
      </c>
      <c r="L321" s="9" t="s">
        <v>613</v>
      </c>
      <c r="M321" t="s">
        <v>657</v>
      </c>
      <c r="N321" s="20"/>
      <c r="P321">
        <v>176</v>
      </c>
      <c r="Q321" t="str">
        <f t="shared" si="14"/>
        <v>Boulderoar</v>
      </c>
      <c r="T321">
        <v>247</v>
      </c>
      <c r="U321" t="s">
        <v>1000</v>
      </c>
      <c r="W321" s="17" t="s">
        <v>832</v>
      </c>
    </row>
    <row r="322" spans="1:24" x14ac:dyDescent="0.25">
      <c r="A322">
        <v>132</v>
      </c>
      <c r="B322">
        <v>82</v>
      </c>
      <c r="C322" t="s">
        <v>458</v>
      </c>
      <c r="D322" s="1">
        <f>SUM($E322:$J322)</f>
        <v>250</v>
      </c>
      <c r="E322" s="2">
        <v>25</v>
      </c>
      <c r="F322" s="3">
        <v>20</v>
      </c>
      <c r="G322" s="4">
        <v>63</v>
      </c>
      <c r="H322" s="5">
        <v>55</v>
      </c>
      <c r="I322" s="4">
        <v>62</v>
      </c>
      <c r="J322" s="6">
        <v>25</v>
      </c>
      <c r="K322">
        <v>250</v>
      </c>
      <c r="L322" s="9" t="s">
        <v>614</v>
      </c>
      <c r="M322" t="s">
        <v>605</v>
      </c>
      <c r="N322" s="20"/>
      <c r="P322">
        <v>177</v>
      </c>
      <c r="Q322" t="str">
        <f t="shared" si="14"/>
        <v>Psycorb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133</v>
      </c>
      <c r="B323">
        <v>83</v>
      </c>
      <c r="C323" t="s">
        <v>459</v>
      </c>
      <c r="D323" s="52">
        <f>SUM($E323:$J323)</f>
        <v>400</v>
      </c>
      <c r="E323" s="2">
        <v>50</v>
      </c>
      <c r="F323" s="3">
        <v>70</v>
      </c>
      <c r="G323" s="4">
        <v>90</v>
      </c>
      <c r="H323" s="5">
        <v>70</v>
      </c>
      <c r="I323" s="4">
        <v>90</v>
      </c>
      <c r="J323" s="6">
        <v>30</v>
      </c>
      <c r="K323">
        <v>400</v>
      </c>
      <c r="L323" s="9" t="s">
        <v>614</v>
      </c>
      <c r="M323" t="s">
        <v>605</v>
      </c>
      <c r="N323" s="20"/>
      <c r="P323">
        <v>178</v>
      </c>
      <c r="Q323" t="str">
        <f t="shared" si="14"/>
        <v>Psyballs</v>
      </c>
      <c r="T323">
        <v>249</v>
      </c>
      <c r="U323" t="s">
        <v>957</v>
      </c>
      <c r="W323" s="17" t="s">
        <v>836</v>
      </c>
    </row>
    <row r="324" spans="1:24" x14ac:dyDescent="0.25">
      <c r="A324">
        <v>134</v>
      </c>
      <c r="B324">
        <v>84</v>
      </c>
      <c r="C324" t="s">
        <v>460</v>
      </c>
      <c r="D324" s="1">
        <f>SUM($E324:$J324)</f>
        <v>550</v>
      </c>
      <c r="E324" s="2">
        <v>100</v>
      </c>
      <c r="F324" s="3">
        <v>140</v>
      </c>
      <c r="G324" s="4">
        <v>100</v>
      </c>
      <c r="H324" s="5">
        <v>70</v>
      </c>
      <c r="I324" s="4">
        <v>100</v>
      </c>
      <c r="J324" s="6">
        <v>40</v>
      </c>
      <c r="K324">
        <v>550</v>
      </c>
      <c r="L324" s="9" t="s">
        <v>602</v>
      </c>
      <c r="M324" t="s">
        <v>1111</v>
      </c>
      <c r="N324" s="20"/>
      <c r="P324">
        <v>179</v>
      </c>
      <c r="Q324" t="str">
        <f t="shared" si="14"/>
        <v>Psycorbrator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135</v>
      </c>
      <c r="B325">
        <v>295</v>
      </c>
      <c r="C325" t="s">
        <v>1225</v>
      </c>
      <c r="D325" s="66">
        <f>SUM($E325:$J325)</f>
        <v>290</v>
      </c>
      <c r="E325" s="2">
        <v>40</v>
      </c>
      <c r="F325" s="3">
        <v>65</v>
      </c>
      <c r="G325" s="4">
        <v>35</v>
      </c>
      <c r="H325" s="5">
        <v>40</v>
      </c>
      <c r="I325" s="4">
        <v>35</v>
      </c>
      <c r="J325" s="6">
        <v>75</v>
      </c>
      <c r="K325">
        <v>290</v>
      </c>
      <c r="L325" s="9" t="s">
        <v>602</v>
      </c>
      <c r="M325" t="s">
        <v>1111</v>
      </c>
      <c r="N325" s="20"/>
      <c r="P325">
        <v>180</v>
      </c>
      <c r="Q325" t="str">
        <f t="shared" si="14"/>
        <v>Shroodle</v>
      </c>
      <c r="T325">
        <v>251</v>
      </c>
      <c r="U325" t="s">
        <v>959</v>
      </c>
      <c r="W325" s="17" t="s">
        <v>840</v>
      </c>
    </row>
    <row r="326" spans="1:24" x14ac:dyDescent="0.25">
      <c r="A326">
        <v>136</v>
      </c>
      <c r="B326">
        <v>296</v>
      </c>
      <c r="C326" t="s">
        <v>1226</v>
      </c>
      <c r="D326" s="66">
        <f>SUM($E326:$J326)</f>
        <v>485</v>
      </c>
      <c r="E326" s="2">
        <v>63</v>
      </c>
      <c r="F326" s="3">
        <v>95</v>
      </c>
      <c r="G326" s="4">
        <v>65</v>
      </c>
      <c r="H326" s="5">
        <v>80</v>
      </c>
      <c r="I326" s="4">
        <v>72</v>
      </c>
      <c r="J326" s="6">
        <v>110</v>
      </c>
      <c r="K326">
        <v>485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4"/>
        <v>Grafaiai</v>
      </c>
      <c r="R326">
        <v>25</v>
      </c>
      <c r="T326">
        <v>252</v>
      </c>
      <c r="U326" t="s">
        <v>960</v>
      </c>
    </row>
    <row r="327" spans="1:24" x14ac:dyDescent="0.25">
      <c r="A327">
        <v>137</v>
      </c>
      <c r="B327">
        <v>90</v>
      </c>
      <c r="C327" t="s">
        <v>466</v>
      </c>
      <c r="D327" s="1">
        <f>SUM($E327:$J327)</f>
        <v>288</v>
      </c>
      <c r="E327" s="2">
        <v>53</v>
      </c>
      <c r="F327" s="3">
        <v>54</v>
      </c>
      <c r="G327" s="4">
        <v>53</v>
      </c>
      <c r="H327" s="5">
        <v>37</v>
      </c>
      <c r="I327" s="4">
        <v>46</v>
      </c>
      <c r="J327" s="6">
        <v>45</v>
      </c>
      <c r="K327">
        <v>288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4"/>
        <v>Inkay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138</v>
      </c>
      <c r="B328">
        <v>91</v>
      </c>
      <c r="C328" t="s">
        <v>467</v>
      </c>
      <c r="D328" s="52">
        <f>SUM($E328:$J328)</f>
        <v>482</v>
      </c>
      <c r="E328" s="2">
        <v>86</v>
      </c>
      <c r="F328" s="3">
        <v>92</v>
      </c>
      <c r="G328" s="4">
        <v>88</v>
      </c>
      <c r="H328" s="5">
        <v>68</v>
      </c>
      <c r="I328" s="4">
        <v>75</v>
      </c>
      <c r="J328" s="6">
        <v>73</v>
      </c>
      <c r="K328">
        <v>482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4"/>
        <v>Malamar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139</v>
      </c>
      <c r="B329">
        <v>114</v>
      </c>
      <c r="C329" t="s">
        <v>484</v>
      </c>
      <c r="D329" s="1">
        <f>SUM($E329:$J329)</f>
        <v>295</v>
      </c>
      <c r="E329" s="2">
        <v>54</v>
      </c>
      <c r="F329" s="3">
        <v>32</v>
      </c>
      <c r="G329" s="4">
        <v>53</v>
      </c>
      <c r="H329" s="5">
        <v>65</v>
      </c>
      <c r="I329" s="4">
        <v>58</v>
      </c>
      <c r="J329" s="6">
        <v>33</v>
      </c>
      <c r="K329">
        <v>295</v>
      </c>
      <c r="L329" s="15" t="s">
        <v>628</v>
      </c>
      <c r="N329" s="20"/>
      <c r="P329">
        <v>184</v>
      </c>
      <c r="Q329" t="str">
        <f t="shared" si="14"/>
        <v>Elelamb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140</v>
      </c>
      <c r="B330">
        <v>115</v>
      </c>
      <c r="C330" t="s">
        <v>485</v>
      </c>
      <c r="D330" s="1">
        <f>SUM($E330:$J330)</f>
        <v>355</v>
      </c>
      <c r="E330" s="2">
        <v>65</v>
      </c>
      <c r="F330" s="3">
        <v>80</v>
      </c>
      <c r="G330" s="4">
        <v>55</v>
      </c>
      <c r="H330" s="5">
        <v>45</v>
      </c>
      <c r="I330" s="4">
        <v>60</v>
      </c>
      <c r="J330" s="6">
        <v>50</v>
      </c>
      <c r="K330">
        <v>355</v>
      </c>
      <c r="L330" s="15" t="s">
        <v>628</v>
      </c>
      <c r="N330" s="20"/>
      <c r="P330">
        <v>185</v>
      </c>
      <c r="Q330" t="str">
        <f t="shared" si="14"/>
        <v>Electroram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141</v>
      </c>
      <c r="B331">
        <v>116</v>
      </c>
      <c r="C331" t="s">
        <v>486</v>
      </c>
      <c r="D331" s="1">
        <f>SUM($E331:$J331)</f>
        <v>520</v>
      </c>
      <c r="E331" s="2">
        <v>85</v>
      </c>
      <c r="F331" s="3">
        <v>128</v>
      </c>
      <c r="G331" s="4">
        <v>72</v>
      </c>
      <c r="H331" s="5">
        <v>60</v>
      </c>
      <c r="I331" s="4">
        <v>77</v>
      </c>
      <c r="J331" s="6">
        <v>98</v>
      </c>
      <c r="K331">
        <v>520</v>
      </c>
      <c r="L331" s="15" t="s">
        <v>628</v>
      </c>
      <c r="N331" s="20"/>
      <c r="P331">
        <v>186</v>
      </c>
      <c r="Q331" t="str">
        <f t="shared" si="14"/>
        <v>Superchargo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142</v>
      </c>
      <c r="B332">
        <v>120</v>
      </c>
      <c r="C332" t="s">
        <v>90</v>
      </c>
      <c r="D332" s="1">
        <f>SUM($E332:$J332)</f>
        <v>316</v>
      </c>
      <c r="E332" s="2">
        <v>30</v>
      </c>
      <c r="F332" s="3">
        <v>60</v>
      </c>
      <c r="G332" s="4">
        <v>73</v>
      </c>
      <c r="H332" s="5">
        <v>30</v>
      </c>
      <c r="I332" s="4">
        <v>65</v>
      </c>
      <c r="J332" s="6">
        <v>58</v>
      </c>
      <c r="K332">
        <v>316</v>
      </c>
      <c r="L332" s="9" t="s">
        <v>667</v>
      </c>
      <c r="N332" s="20"/>
      <c r="P332">
        <v>187</v>
      </c>
      <c r="Q332" t="str">
        <f t="shared" si="14"/>
        <v>Magie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143</v>
      </c>
      <c r="B333">
        <v>121</v>
      </c>
      <c r="C333" t="s">
        <v>91</v>
      </c>
      <c r="D333" s="1">
        <f>SUM($E333:$J333)</f>
        <v>490</v>
      </c>
      <c r="E333" s="2">
        <v>60</v>
      </c>
      <c r="F333" s="3">
        <v>80</v>
      </c>
      <c r="G333" s="4">
        <v>95</v>
      </c>
      <c r="H333" s="5">
        <v>65</v>
      </c>
      <c r="I333" s="4">
        <v>95</v>
      </c>
      <c r="J333" s="6">
        <v>95</v>
      </c>
      <c r="K333">
        <v>490</v>
      </c>
      <c r="L333" s="9" t="s">
        <v>667</v>
      </c>
      <c r="N333" s="20"/>
      <c r="P333">
        <v>188</v>
      </c>
      <c r="Q333" t="str">
        <f t="shared" si="14"/>
        <v>Cumin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144</v>
      </c>
      <c r="B334">
        <v>122</v>
      </c>
      <c r="C334" t="s">
        <v>580</v>
      </c>
      <c r="D334" s="1">
        <f>SUM($E334:$J334)</f>
        <v>530</v>
      </c>
      <c r="E334" s="2">
        <v>69</v>
      </c>
      <c r="F334" s="3">
        <v>95</v>
      </c>
      <c r="G334" s="4">
        <v>97</v>
      </c>
      <c r="H334" s="5">
        <v>70</v>
      </c>
      <c r="I334" s="4">
        <v>95</v>
      </c>
      <c r="J334" s="6">
        <v>104</v>
      </c>
      <c r="K334">
        <v>530</v>
      </c>
      <c r="L334" s="9" t="s">
        <v>667</v>
      </c>
      <c r="N334" s="20"/>
      <c r="P334">
        <v>189</v>
      </c>
      <c r="Q334" t="str">
        <f t="shared" si="14"/>
        <v>Cinneroph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145</v>
      </c>
      <c r="B335">
        <v>123</v>
      </c>
      <c r="C335" t="s">
        <v>490</v>
      </c>
      <c r="D335" s="1">
        <f>SUM($E335:$J335)</f>
        <v>235</v>
      </c>
      <c r="E335" s="2">
        <v>30</v>
      </c>
      <c r="F335" s="3">
        <v>45</v>
      </c>
      <c r="G335" s="4">
        <v>25</v>
      </c>
      <c r="H335" s="5">
        <v>35</v>
      </c>
      <c r="I335" s="4">
        <v>40</v>
      </c>
      <c r="J335" s="6">
        <v>60</v>
      </c>
      <c r="K335">
        <v>235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4"/>
        <v>Vupp</v>
      </c>
      <c r="R335">
        <v>40</v>
      </c>
    </row>
    <row r="336" spans="1:24" x14ac:dyDescent="0.25">
      <c r="A336" s="51">
        <v>146</v>
      </c>
      <c r="B336">
        <v>124</v>
      </c>
      <c r="C336" t="s">
        <v>42</v>
      </c>
      <c r="D336" s="1">
        <f>SUM($E336:$J336)</f>
        <v>490</v>
      </c>
      <c r="E336" s="2">
        <v>75</v>
      </c>
      <c r="F336" s="3">
        <v>105</v>
      </c>
      <c r="G336" s="4">
        <v>60</v>
      </c>
      <c r="H336" s="5">
        <v>85</v>
      </c>
      <c r="I336" s="4">
        <v>60</v>
      </c>
      <c r="J336" s="6">
        <v>105</v>
      </c>
      <c r="K336">
        <v>490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4"/>
        <v>Vinnie</v>
      </c>
      <c r="R336">
        <v>60</v>
      </c>
    </row>
    <row r="337" spans="1:18" x14ac:dyDescent="0.25">
      <c r="A337" s="51">
        <v>147</v>
      </c>
      <c r="B337">
        <v>125</v>
      </c>
      <c r="C337" t="s">
        <v>491</v>
      </c>
      <c r="D337" s="1">
        <f>SUM($E337:$J337)</f>
        <v>545</v>
      </c>
      <c r="E337" s="2">
        <v>75</v>
      </c>
      <c r="F337" s="3">
        <v>125</v>
      </c>
      <c r="G337" s="4">
        <v>95</v>
      </c>
      <c r="H337" s="5">
        <v>40</v>
      </c>
      <c r="I337" s="4">
        <v>85</v>
      </c>
      <c r="J337" s="6">
        <v>125</v>
      </c>
      <c r="K337">
        <v>545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4"/>
        <v>Suvernero</v>
      </c>
    </row>
    <row r="338" spans="1:18" x14ac:dyDescent="0.25">
      <c r="A338" s="51">
        <v>148</v>
      </c>
      <c r="B338">
        <v>126</v>
      </c>
      <c r="C338" t="s">
        <v>492</v>
      </c>
      <c r="D338" s="1">
        <f>SUM($E338:$J338)</f>
        <v>245</v>
      </c>
      <c r="E338" s="2">
        <v>35</v>
      </c>
      <c r="F338" s="3">
        <v>65</v>
      </c>
      <c r="G338" s="4">
        <v>45</v>
      </c>
      <c r="H338" s="5">
        <v>15</v>
      </c>
      <c r="I338" s="4">
        <v>40</v>
      </c>
      <c r="J338" s="6">
        <v>45</v>
      </c>
      <c r="K338">
        <v>245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5">C338</f>
        <v>Whiskie</v>
      </c>
      <c r="R338" t="s">
        <v>791</v>
      </c>
    </row>
    <row r="339" spans="1:18" x14ac:dyDescent="0.25">
      <c r="A339" s="51">
        <v>149</v>
      </c>
      <c r="B339">
        <v>127</v>
      </c>
      <c r="C339" t="s">
        <v>493</v>
      </c>
      <c r="D339" s="1">
        <f>SUM($E339:$J339)</f>
        <v>475</v>
      </c>
      <c r="E339" s="2">
        <v>95</v>
      </c>
      <c r="F339" s="3">
        <v>125</v>
      </c>
      <c r="G339" s="4">
        <v>105</v>
      </c>
      <c r="H339" s="5">
        <v>25</v>
      </c>
      <c r="I339" s="4">
        <v>75</v>
      </c>
      <c r="J339" s="6">
        <v>50</v>
      </c>
      <c r="K339">
        <v>475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5"/>
        <v>Whiskers</v>
      </c>
    </row>
    <row r="340" spans="1:18" x14ac:dyDescent="0.25">
      <c r="A340" s="51">
        <v>150</v>
      </c>
      <c r="B340">
        <v>128</v>
      </c>
      <c r="C340" t="s">
        <v>494</v>
      </c>
      <c r="D340" s="1">
        <f>SUM($E340:$J340)</f>
        <v>540</v>
      </c>
      <c r="E340" s="2">
        <v>95</v>
      </c>
      <c r="F340" s="3">
        <v>130</v>
      </c>
      <c r="G340" s="4">
        <v>100</v>
      </c>
      <c r="H340" s="5">
        <v>85</v>
      </c>
      <c r="I340" s="4">
        <v>75</v>
      </c>
      <c r="J340" s="6">
        <v>55</v>
      </c>
      <c r="K340">
        <v>540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5"/>
        <v>Whiskeroar</v>
      </c>
      <c r="R340" t="s">
        <v>788</v>
      </c>
    </row>
    <row r="341" spans="1:18" x14ac:dyDescent="0.25">
      <c r="A341" s="51">
        <v>151</v>
      </c>
      <c r="B341">
        <v>117</v>
      </c>
      <c r="C341" t="s">
        <v>487</v>
      </c>
      <c r="D341" s="1">
        <f>SUM($E341:$J341)</f>
        <v>300</v>
      </c>
      <c r="E341" s="2">
        <v>34</v>
      </c>
      <c r="F341" s="3">
        <v>62</v>
      </c>
      <c r="G341" s="4">
        <v>43</v>
      </c>
      <c r="H341" s="5">
        <v>58</v>
      </c>
      <c r="I341" s="4">
        <v>44</v>
      </c>
      <c r="J341" s="6">
        <v>59</v>
      </c>
      <c r="K341">
        <v>300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5"/>
        <v>Twigzap</v>
      </c>
    </row>
    <row r="342" spans="1:18" x14ac:dyDescent="0.25">
      <c r="A342" s="51">
        <v>152</v>
      </c>
      <c r="B342">
        <v>118</v>
      </c>
      <c r="C342" t="s">
        <v>488</v>
      </c>
      <c r="D342" s="1">
        <f>SUM($E342:$J342)</f>
        <v>395</v>
      </c>
      <c r="E342" s="2">
        <v>65</v>
      </c>
      <c r="F342" s="3">
        <v>94</v>
      </c>
      <c r="G342" s="4">
        <v>49</v>
      </c>
      <c r="H342" s="5">
        <v>60</v>
      </c>
      <c r="I342" s="4">
        <v>54</v>
      </c>
      <c r="J342" s="6">
        <v>73</v>
      </c>
      <c r="K342">
        <v>395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5"/>
        <v>Shockbranch</v>
      </c>
      <c r="R342">
        <v>32</v>
      </c>
    </row>
    <row r="343" spans="1:18" x14ac:dyDescent="0.25">
      <c r="A343" s="51">
        <v>153</v>
      </c>
      <c r="B343">
        <v>119</v>
      </c>
      <c r="C343" t="s">
        <v>489</v>
      </c>
      <c r="D343" s="1">
        <f>SUM($E343:$J343)</f>
        <v>500</v>
      </c>
      <c r="E343" s="2">
        <v>90</v>
      </c>
      <c r="F343" s="3">
        <v>70</v>
      </c>
      <c r="G343" s="4">
        <v>100</v>
      </c>
      <c r="H343" s="5">
        <v>85</v>
      </c>
      <c r="I343" s="4">
        <v>100</v>
      </c>
      <c r="J343" s="6">
        <v>55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5"/>
        <v>Thunderzap</v>
      </c>
    </row>
    <row r="344" spans="1:18" x14ac:dyDescent="0.25">
      <c r="A344" s="51">
        <v>154</v>
      </c>
      <c r="B344">
        <v>134</v>
      </c>
      <c r="C344" t="s">
        <v>497</v>
      </c>
      <c r="D344" s="1">
        <f>SUM($E344:$J344)</f>
        <v>200</v>
      </c>
      <c r="E344" s="2">
        <v>34</v>
      </c>
      <c r="F344" s="3">
        <v>14</v>
      </c>
      <c r="G344" s="4">
        <v>20</v>
      </c>
      <c r="H344" s="5">
        <v>27</v>
      </c>
      <c r="I344" s="4">
        <v>90</v>
      </c>
      <c r="J344" s="6">
        <v>15</v>
      </c>
      <c r="K344">
        <v>200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5"/>
        <v>Lilyray</v>
      </c>
      <c r="R344">
        <v>25</v>
      </c>
    </row>
    <row r="345" spans="1:18" x14ac:dyDescent="0.25">
      <c r="A345" s="51">
        <v>155</v>
      </c>
      <c r="B345">
        <v>135</v>
      </c>
      <c r="C345" t="s">
        <v>62</v>
      </c>
      <c r="D345" s="1">
        <f>SUM($E345:$J345)</f>
        <v>400</v>
      </c>
      <c r="E345" s="2">
        <v>100</v>
      </c>
      <c r="F345" s="3">
        <v>28</v>
      </c>
      <c r="G345" s="4">
        <v>45</v>
      </c>
      <c r="H345" s="5">
        <v>72</v>
      </c>
      <c r="I345" s="4">
        <v>110</v>
      </c>
      <c r="J345" s="6">
        <v>45</v>
      </c>
      <c r="K345">
        <v>400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5"/>
        <v>Daray</v>
      </c>
      <c r="R345">
        <v>50</v>
      </c>
    </row>
    <row r="346" spans="1:18" x14ac:dyDescent="0.25">
      <c r="A346" s="51">
        <v>156</v>
      </c>
      <c r="B346">
        <v>136</v>
      </c>
      <c r="C346" t="s">
        <v>63</v>
      </c>
      <c r="D346" s="1">
        <f>SUM($E346:$J346)</f>
        <v>495</v>
      </c>
      <c r="E346" s="2">
        <v>100</v>
      </c>
      <c r="F346" s="3">
        <v>90</v>
      </c>
      <c r="G346" s="4">
        <v>66</v>
      </c>
      <c r="H346" s="5">
        <v>74</v>
      </c>
      <c r="I346" s="4">
        <v>84</v>
      </c>
      <c r="J346" s="6">
        <v>81</v>
      </c>
      <c r="K346">
        <v>495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5"/>
        <v>Spinaquata</v>
      </c>
    </row>
    <row r="347" spans="1:18" x14ac:dyDescent="0.25">
      <c r="A347" s="51">
        <v>157</v>
      </c>
      <c r="B347">
        <v>261</v>
      </c>
      <c r="C347" t="s">
        <v>1167</v>
      </c>
      <c r="D347" s="1">
        <f>SUM($E347:$J347)</f>
        <v>332</v>
      </c>
      <c r="E347" s="2">
        <v>75</v>
      </c>
      <c r="F347" s="3">
        <v>38</v>
      </c>
      <c r="G347" s="4">
        <v>63</v>
      </c>
      <c r="H347" s="5">
        <v>53</v>
      </c>
      <c r="I347" s="4">
        <v>58</v>
      </c>
      <c r="J347" s="6">
        <v>45</v>
      </c>
      <c r="K347">
        <v>332</v>
      </c>
      <c r="L347" s="9" t="s">
        <v>609</v>
      </c>
      <c r="M347" t="s">
        <v>643</v>
      </c>
      <c r="N347" s="20"/>
      <c r="P347">
        <v>202</v>
      </c>
      <c r="Q347" t="str">
        <f t="shared" si="15"/>
        <v>Gulpin-X</v>
      </c>
      <c r="R347">
        <v>35</v>
      </c>
    </row>
    <row r="348" spans="1:18" x14ac:dyDescent="0.25">
      <c r="A348" s="51">
        <v>158</v>
      </c>
      <c r="B348">
        <v>262</v>
      </c>
      <c r="C348" t="s">
        <v>1168</v>
      </c>
      <c r="D348" s="1">
        <f>SUM($E348:$J348)</f>
        <v>497</v>
      </c>
      <c r="E348" s="2">
        <v>150</v>
      </c>
      <c r="F348" s="3">
        <v>39</v>
      </c>
      <c r="G348" s="4">
        <v>80</v>
      </c>
      <c r="H348" s="5">
        <v>93</v>
      </c>
      <c r="I348" s="4">
        <v>95</v>
      </c>
      <c r="J348" s="6">
        <v>40</v>
      </c>
      <c r="K348">
        <v>497</v>
      </c>
      <c r="L348" s="9" t="s">
        <v>610</v>
      </c>
      <c r="M348" t="s">
        <v>643</v>
      </c>
      <c r="N348" s="20"/>
      <c r="P348">
        <v>203</v>
      </c>
      <c r="Q348" t="str">
        <f t="shared" si="15"/>
        <v>Swalot-X</v>
      </c>
      <c r="R348">
        <v>55</v>
      </c>
    </row>
    <row r="349" spans="1:18" x14ac:dyDescent="0.25">
      <c r="A349" s="51">
        <v>159</v>
      </c>
      <c r="B349">
        <v>143</v>
      </c>
      <c r="C349" t="s">
        <v>503</v>
      </c>
      <c r="D349" s="1">
        <f>SUM($E349:$J349)</f>
        <v>295</v>
      </c>
      <c r="E349" s="2">
        <v>35</v>
      </c>
      <c r="F349" s="3">
        <v>35</v>
      </c>
      <c r="G349" s="4">
        <v>35</v>
      </c>
      <c r="H349" s="5">
        <v>100</v>
      </c>
      <c r="I349" s="4">
        <v>45</v>
      </c>
      <c r="J349" s="6">
        <v>45</v>
      </c>
      <c r="K349">
        <v>295</v>
      </c>
      <c r="L349" s="9" t="s">
        <v>610</v>
      </c>
      <c r="M349" t="s">
        <v>643</v>
      </c>
      <c r="N349" s="20"/>
      <c r="P349">
        <v>204</v>
      </c>
      <c r="Q349" t="str">
        <f t="shared" si="15"/>
        <v>Posho</v>
      </c>
    </row>
    <row r="350" spans="1:18" x14ac:dyDescent="0.25">
      <c r="A350" s="51">
        <v>160</v>
      </c>
      <c r="B350">
        <v>144</v>
      </c>
      <c r="C350" t="s">
        <v>67</v>
      </c>
      <c r="D350" s="1">
        <f>SUM($E350:$J350)</f>
        <v>460</v>
      </c>
      <c r="E350" s="2">
        <v>81</v>
      </c>
      <c r="F350" s="3">
        <v>93</v>
      </c>
      <c r="G350" s="4">
        <v>63</v>
      </c>
      <c r="H350" s="5">
        <v>93</v>
      </c>
      <c r="I350" s="4">
        <v>70</v>
      </c>
      <c r="J350" s="6">
        <v>60</v>
      </c>
      <c r="K350">
        <v>460</v>
      </c>
      <c r="L350" s="9" t="s">
        <v>619</v>
      </c>
      <c r="M350" t="s">
        <v>673</v>
      </c>
      <c r="N350" s="20"/>
      <c r="P350">
        <v>205</v>
      </c>
      <c r="Q350" t="str">
        <f t="shared" si="15"/>
        <v>Shomp</v>
      </c>
      <c r="R350">
        <v>22</v>
      </c>
    </row>
    <row r="351" spans="1:18" x14ac:dyDescent="0.25">
      <c r="A351" s="51">
        <v>161</v>
      </c>
      <c r="B351">
        <v>145</v>
      </c>
      <c r="C351" t="s">
        <v>504</v>
      </c>
      <c r="D351" s="1">
        <f>SUM($E351:$J351)</f>
        <v>560</v>
      </c>
      <c r="E351" s="2">
        <v>100</v>
      </c>
      <c r="F351" s="3">
        <v>95</v>
      </c>
      <c r="G351" s="4">
        <v>90</v>
      </c>
      <c r="H351" s="5">
        <v>95</v>
      </c>
      <c r="I351" s="4">
        <v>90</v>
      </c>
      <c r="J351" s="6">
        <v>90</v>
      </c>
      <c r="K351">
        <v>560</v>
      </c>
      <c r="L351" s="9" t="s">
        <v>619</v>
      </c>
      <c r="M351" t="s">
        <v>673</v>
      </c>
      <c r="N351" s="20"/>
      <c r="P351">
        <v>206</v>
      </c>
      <c r="Q351" t="str">
        <f t="shared" si="15"/>
        <v>Poshorump</v>
      </c>
      <c r="R351" t="s">
        <v>796</v>
      </c>
    </row>
    <row r="352" spans="1:18" x14ac:dyDescent="0.25">
      <c r="A352" s="51">
        <v>162</v>
      </c>
      <c r="B352">
        <v>62</v>
      </c>
      <c r="C352" t="s">
        <v>438</v>
      </c>
      <c r="D352" s="1">
        <f>SUM($E352:$J352)</f>
        <v>185</v>
      </c>
      <c r="E352" s="2">
        <v>30</v>
      </c>
      <c r="F352" s="3">
        <v>25</v>
      </c>
      <c r="G352" s="4">
        <v>35</v>
      </c>
      <c r="H352" s="5">
        <v>45</v>
      </c>
      <c r="I352" s="4">
        <v>30</v>
      </c>
      <c r="J352" s="6">
        <v>20</v>
      </c>
      <c r="K352">
        <v>185</v>
      </c>
      <c r="L352" s="9" t="s">
        <v>619</v>
      </c>
      <c r="M352" t="s">
        <v>673</v>
      </c>
      <c r="N352" s="20"/>
      <c r="P352">
        <v>207</v>
      </c>
      <c r="Q352" t="str">
        <f t="shared" si="15"/>
        <v>Snom</v>
      </c>
    </row>
    <row r="353" spans="1:18" x14ac:dyDescent="0.25">
      <c r="A353" s="51">
        <v>163</v>
      </c>
      <c r="B353">
        <v>63</v>
      </c>
      <c r="C353" t="s">
        <v>439</v>
      </c>
      <c r="D353" s="1">
        <f>SUM($E353:$J353)</f>
        <v>475</v>
      </c>
      <c r="E353" s="2">
        <v>70</v>
      </c>
      <c r="F353" s="3">
        <v>65</v>
      </c>
      <c r="G353" s="4">
        <v>60</v>
      </c>
      <c r="H353" s="5">
        <v>125</v>
      </c>
      <c r="I353" s="4">
        <v>90</v>
      </c>
      <c r="J353" s="6">
        <v>65</v>
      </c>
      <c r="K353">
        <v>475</v>
      </c>
      <c r="L353" s="9" t="s">
        <v>671</v>
      </c>
      <c r="M353" t="s">
        <v>620</v>
      </c>
      <c r="N353" s="20"/>
      <c r="P353">
        <v>208</v>
      </c>
      <c r="Q353" t="str">
        <f t="shared" si="15"/>
        <v>Frosmoth</v>
      </c>
      <c r="R353" t="s">
        <v>787</v>
      </c>
    </row>
    <row r="354" spans="1:18" x14ac:dyDescent="0.25">
      <c r="A354" s="51">
        <v>164</v>
      </c>
      <c r="B354">
        <v>111</v>
      </c>
      <c r="C354" t="s">
        <v>43</v>
      </c>
      <c r="D354" s="1">
        <f>SUM($E354:$J354)</f>
        <v>360</v>
      </c>
      <c r="E354" s="2">
        <v>55</v>
      </c>
      <c r="F354" s="3">
        <v>62</v>
      </c>
      <c r="G354" s="4">
        <v>46</v>
      </c>
      <c r="H354" s="5">
        <v>73</v>
      </c>
      <c r="I354" s="4">
        <v>75</v>
      </c>
      <c r="J354" s="6">
        <v>49</v>
      </c>
      <c r="K354">
        <v>360</v>
      </c>
      <c r="L354" s="9" t="s">
        <v>617</v>
      </c>
      <c r="M354" t="s">
        <v>648</v>
      </c>
      <c r="N354" s="20"/>
      <c r="P354">
        <v>209</v>
      </c>
      <c r="Q354" t="str">
        <f t="shared" si="15"/>
        <v>Shookwat</v>
      </c>
      <c r="R354">
        <v>20</v>
      </c>
    </row>
    <row r="355" spans="1:18" x14ac:dyDescent="0.25">
      <c r="A355" s="51">
        <v>165</v>
      </c>
      <c r="B355">
        <v>112</v>
      </c>
      <c r="C355" t="s">
        <v>44</v>
      </c>
      <c r="D355" s="1">
        <f>SUM($E355:$J355)</f>
        <v>475</v>
      </c>
      <c r="E355" s="2">
        <v>83</v>
      </c>
      <c r="F355" s="3">
        <v>65</v>
      </c>
      <c r="G355" s="4">
        <v>92</v>
      </c>
      <c r="H355" s="5">
        <v>105</v>
      </c>
      <c r="I355" s="4">
        <v>80</v>
      </c>
      <c r="J355" s="6">
        <v>50</v>
      </c>
      <c r="K355">
        <v>475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5"/>
        <v>Wattwo</v>
      </c>
    </row>
    <row r="356" spans="1:18" x14ac:dyDescent="0.25">
      <c r="A356" s="51">
        <v>166</v>
      </c>
      <c r="B356">
        <v>113</v>
      </c>
      <c r="C356" t="s">
        <v>483</v>
      </c>
      <c r="D356" s="1">
        <f>SUM($E356:$J356)</f>
        <v>515</v>
      </c>
      <c r="E356" s="2">
        <v>85</v>
      </c>
      <c r="F356" s="3">
        <v>65</v>
      </c>
      <c r="G356" s="4">
        <v>120</v>
      </c>
      <c r="H356" s="5">
        <v>92</v>
      </c>
      <c r="I356" s="4">
        <v>98</v>
      </c>
      <c r="J356" s="6">
        <v>55</v>
      </c>
      <c r="K356">
        <v>515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5"/>
        <v>Megawatt</v>
      </c>
    </row>
    <row r="357" spans="1:18" x14ac:dyDescent="0.25">
      <c r="A357" s="51">
        <v>167</v>
      </c>
      <c r="B357">
        <v>137</v>
      </c>
      <c r="C357" t="s">
        <v>498</v>
      </c>
      <c r="D357" s="1">
        <f>SUM($E357:$J357)</f>
        <v>200</v>
      </c>
      <c r="E357" s="2">
        <v>20</v>
      </c>
      <c r="F357" s="3">
        <v>10</v>
      </c>
      <c r="G357" s="4">
        <v>55</v>
      </c>
      <c r="H357" s="5">
        <v>15</v>
      </c>
      <c r="I357" s="4">
        <v>20</v>
      </c>
      <c r="J357" s="6">
        <v>80</v>
      </c>
      <c r="K357">
        <v>200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5"/>
        <v>Magikarp</v>
      </c>
      <c r="R357">
        <v>40</v>
      </c>
    </row>
    <row r="358" spans="1:18" x14ac:dyDescent="0.25">
      <c r="A358" s="51">
        <v>168</v>
      </c>
      <c r="B358">
        <v>138</v>
      </c>
      <c r="C358" t="s">
        <v>499</v>
      </c>
      <c r="D358" s="1">
        <f>SUM($E358:$J358)</f>
        <v>540</v>
      </c>
      <c r="E358" s="2">
        <v>95</v>
      </c>
      <c r="F358" s="3">
        <v>125</v>
      </c>
      <c r="G358" s="4">
        <v>79</v>
      </c>
      <c r="H358" s="5">
        <v>60</v>
      </c>
      <c r="I358" s="4">
        <v>100</v>
      </c>
      <c r="J358" s="6">
        <v>81</v>
      </c>
      <c r="K358">
        <v>540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5"/>
        <v>Gyarados</v>
      </c>
    </row>
    <row r="359" spans="1:18" x14ac:dyDescent="0.25">
      <c r="A359" s="51">
        <v>169</v>
      </c>
      <c r="B359">
        <v>160</v>
      </c>
      <c r="C359" t="s">
        <v>36</v>
      </c>
      <c r="D359" s="1">
        <f>SUM($E359:$J359)</f>
        <v>435</v>
      </c>
      <c r="E359" s="2">
        <v>60</v>
      </c>
      <c r="F359" s="3">
        <v>42</v>
      </c>
      <c r="G359" s="4">
        <v>58</v>
      </c>
      <c r="H359" s="5">
        <v>105</v>
      </c>
      <c r="I359" s="4">
        <v>97</v>
      </c>
      <c r="J359" s="6">
        <v>73</v>
      </c>
      <c r="K359">
        <v>435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5"/>
        <v>Cluuz</v>
      </c>
      <c r="R359">
        <v>40</v>
      </c>
    </row>
    <row r="360" spans="1:18" x14ac:dyDescent="0.25">
      <c r="A360" s="51">
        <v>170</v>
      </c>
      <c r="B360">
        <v>161</v>
      </c>
      <c r="C360" t="s">
        <v>515</v>
      </c>
      <c r="D360" s="1">
        <f>SUM($E360:$J360)</f>
        <v>480</v>
      </c>
      <c r="E360" s="2">
        <v>80</v>
      </c>
      <c r="F360" s="3">
        <v>90</v>
      </c>
      <c r="G360" s="4">
        <v>96</v>
      </c>
      <c r="H360" s="5">
        <v>71</v>
      </c>
      <c r="I360" s="4">
        <v>85</v>
      </c>
      <c r="J360" s="6">
        <v>58</v>
      </c>
      <c r="K360">
        <v>480</v>
      </c>
      <c r="L360" s="9" t="s">
        <v>1111</v>
      </c>
      <c r="M360" t="s">
        <v>661</v>
      </c>
      <c r="N360" s="20"/>
      <c r="P360">
        <v>215</v>
      </c>
      <c r="Q360" t="str">
        <f t="shared" si="15"/>
        <v>Zurrclu</v>
      </c>
    </row>
    <row r="361" spans="1:18" x14ac:dyDescent="0.25">
      <c r="A361" s="51">
        <v>171</v>
      </c>
      <c r="B361">
        <v>162</v>
      </c>
      <c r="C361" t="s">
        <v>803</v>
      </c>
      <c r="D361" s="1">
        <f>SUM($E361:$J361)</f>
        <v>540</v>
      </c>
      <c r="E361" s="2">
        <v>100</v>
      </c>
      <c r="F361" s="3">
        <v>109</v>
      </c>
      <c r="G361" s="4">
        <v>110</v>
      </c>
      <c r="H361" s="5">
        <v>67</v>
      </c>
      <c r="I361" s="4">
        <v>99</v>
      </c>
      <c r="J361" s="6">
        <v>55</v>
      </c>
      <c r="K361">
        <v>540</v>
      </c>
      <c r="L361" s="9" t="s">
        <v>1111</v>
      </c>
      <c r="M361" t="s">
        <v>661</v>
      </c>
      <c r="N361" s="20"/>
      <c r="P361">
        <v>216</v>
      </c>
      <c r="Q361" t="str">
        <f t="shared" si="15"/>
        <v>Zurroaratr</v>
      </c>
      <c r="R361" t="s">
        <v>794</v>
      </c>
    </row>
    <row r="362" spans="1:18" x14ac:dyDescent="0.25">
      <c r="A362" s="51">
        <v>172</v>
      </c>
      <c r="B362">
        <v>257</v>
      </c>
      <c r="C362" t="s">
        <v>1163</v>
      </c>
      <c r="D362" s="1">
        <f>SUM($E362:$J362)</f>
        <v>458</v>
      </c>
      <c r="E362" s="2">
        <v>73</v>
      </c>
      <c r="F362" s="3">
        <v>100</v>
      </c>
      <c r="G362" s="4">
        <v>60</v>
      </c>
      <c r="H362" s="5">
        <v>100</v>
      </c>
      <c r="I362" s="4">
        <v>60</v>
      </c>
      <c r="J362" s="6">
        <v>65</v>
      </c>
      <c r="K362">
        <v>458</v>
      </c>
      <c r="L362" s="9" t="s">
        <v>602</v>
      </c>
      <c r="N362" s="20" t="s">
        <v>162</v>
      </c>
      <c r="P362">
        <v>217</v>
      </c>
      <c r="Q362" t="str">
        <f t="shared" si="15"/>
        <v>Seviper</v>
      </c>
    </row>
    <row r="363" spans="1:18" x14ac:dyDescent="0.25">
      <c r="A363" s="51">
        <v>173</v>
      </c>
      <c r="B363">
        <v>258</v>
      </c>
      <c r="C363" t="s">
        <v>1164</v>
      </c>
      <c r="D363" s="1">
        <f>SUM($E363:$J363)</f>
        <v>0</v>
      </c>
      <c r="K363">
        <v>535</v>
      </c>
      <c r="L363" s="9" t="s">
        <v>602</v>
      </c>
      <c r="N363" s="20" t="s">
        <v>162</v>
      </c>
      <c r="P363">
        <v>218</v>
      </c>
      <c r="Q363" t="str">
        <f t="shared" si="15"/>
        <v>Hissimitar</v>
      </c>
      <c r="R363">
        <v>20</v>
      </c>
    </row>
    <row r="364" spans="1:18" x14ac:dyDescent="0.25">
      <c r="A364" s="51">
        <v>174</v>
      </c>
      <c r="B364">
        <v>146</v>
      </c>
      <c r="C364" t="s">
        <v>505</v>
      </c>
      <c r="D364" s="1">
        <f>SUM($E364:$J364)</f>
        <v>306</v>
      </c>
      <c r="E364" s="2">
        <v>42</v>
      </c>
      <c r="F364" s="3">
        <v>52</v>
      </c>
      <c r="G364" s="4">
        <v>67</v>
      </c>
      <c r="H364" s="5">
        <v>39</v>
      </c>
      <c r="I364" s="4">
        <v>56</v>
      </c>
      <c r="J364" s="6">
        <v>50</v>
      </c>
      <c r="K364">
        <v>306</v>
      </c>
      <c r="L364" s="9" t="s">
        <v>602</v>
      </c>
      <c r="N364" s="20" t="s">
        <v>162</v>
      </c>
      <c r="P364">
        <v>219</v>
      </c>
      <c r="Q364" t="str">
        <f t="shared" si="15"/>
        <v>Binacle</v>
      </c>
      <c r="R364">
        <v>45</v>
      </c>
    </row>
    <row r="365" spans="1:18" x14ac:dyDescent="0.25">
      <c r="A365" s="51">
        <v>175</v>
      </c>
      <c r="B365">
        <v>147</v>
      </c>
      <c r="C365" t="s">
        <v>506</v>
      </c>
      <c r="D365" s="1">
        <f>SUM($E365:$J365)</f>
        <v>500</v>
      </c>
      <c r="E365" s="2">
        <v>72</v>
      </c>
      <c r="F365" s="3">
        <v>105</v>
      </c>
      <c r="G365" s="4">
        <v>115</v>
      </c>
      <c r="H365" s="5">
        <v>54</v>
      </c>
      <c r="I365" s="4">
        <v>86</v>
      </c>
      <c r="J365" s="6">
        <v>68</v>
      </c>
      <c r="K365">
        <v>500</v>
      </c>
      <c r="L365" s="9" t="s">
        <v>610</v>
      </c>
      <c r="N365" s="20" t="s">
        <v>1112</v>
      </c>
      <c r="P365">
        <v>220</v>
      </c>
      <c r="Q365" t="str">
        <f t="shared" si="15"/>
        <v>Barbaracle</v>
      </c>
    </row>
    <row r="366" spans="1:18" x14ac:dyDescent="0.25">
      <c r="A366" s="51">
        <v>176</v>
      </c>
      <c r="B366">
        <v>148</v>
      </c>
      <c r="C366" t="s">
        <v>507</v>
      </c>
      <c r="D366" s="1">
        <f>SUM($E366:$J366)</f>
        <v>345</v>
      </c>
      <c r="E366" s="2">
        <v>55</v>
      </c>
      <c r="F366" s="3">
        <v>60</v>
      </c>
      <c r="G366" s="4">
        <v>64</v>
      </c>
      <c r="H366" s="5">
        <v>62</v>
      </c>
      <c r="I366" s="4">
        <v>55</v>
      </c>
      <c r="J366" s="6">
        <v>49</v>
      </c>
      <c r="K366">
        <v>345</v>
      </c>
      <c r="L366" s="9" t="s">
        <v>610</v>
      </c>
      <c r="N366" s="20" t="s">
        <v>1112</v>
      </c>
      <c r="P366">
        <v>221</v>
      </c>
      <c r="Q366" t="str">
        <f t="shared" si="15"/>
        <v>Durfish</v>
      </c>
      <c r="R366" t="s">
        <v>794</v>
      </c>
    </row>
    <row r="367" spans="1:18" x14ac:dyDescent="0.25">
      <c r="A367" s="51">
        <v>177</v>
      </c>
      <c r="B367">
        <v>149</v>
      </c>
      <c r="C367" t="s">
        <v>508</v>
      </c>
      <c r="D367" s="1">
        <f>SUM($E367:$J367)</f>
        <v>485</v>
      </c>
      <c r="E367" s="2">
        <v>70</v>
      </c>
      <c r="F367" s="3">
        <v>115</v>
      </c>
      <c r="G367" s="4">
        <v>100</v>
      </c>
      <c r="H367" s="5">
        <v>60</v>
      </c>
      <c r="I367" s="4">
        <v>80</v>
      </c>
      <c r="J367" s="6">
        <v>60</v>
      </c>
      <c r="K367">
        <v>485</v>
      </c>
      <c r="L367" s="9" t="s">
        <v>610</v>
      </c>
      <c r="N367" s="20" t="s">
        <v>1112</v>
      </c>
      <c r="P367">
        <v>222</v>
      </c>
      <c r="Q367" t="str">
        <f t="shared" si="15"/>
        <v>Dompster</v>
      </c>
      <c r="R367" t="s">
        <v>788</v>
      </c>
    </row>
    <row r="368" spans="1:18" x14ac:dyDescent="0.25">
      <c r="A368" s="51">
        <v>178</v>
      </c>
      <c r="B368">
        <v>80</v>
      </c>
      <c r="C368" t="s">
        <v>456</v>
      </c>
      <c r="D368" s="1">
        <f>SUM($E368:$J368)</f>
        <v>340</v>
      </c>
      <c r="E368" s="2">
        <v>43</v>
      </c>
      <c r="F368" s="3">
        <v>43</v>
      </c>
      <c r="G368" s="4">
        <v>43</v>
      </c>
      <c r="H368" s="5">
        <v>88</v>
      </c>
      <c r="I368" s="4">
        <v>80</v>
      </c>
      <c r="J368" s="6">
        <v>43</v>
      </c>
      <c r="K368">
        <v>340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5"/>
        <v>Florline</v>
      </c>
      <c r="R368">
        <v>16</v>
      </c>
    </row>
    <row r="369" spans="1:18" x14ac:dyDescent="0.25">
      <c r="A369" s="51">
        <v>179</v>
      </c>
      <c r="B369">
        <v>81</v>
      </c>
      <c r="C369" t="s">
        <v>457</v>
      </c>
      <c r="D369" s="1">
        <f>SUM($E369:$J369)</f>
        <v>519</v>
      </c>
      <c r="E369" s="2">
        <v>67</v>
      </c>
      <c r="F369" s="3">
        <v>72</v>
      </c>
      <c r="G369" s="4">
        <v>87</v>
      </c>
      <c r="H369" s="5">
        <v>96</v>
      </c>
      <c r="I369" s="4">
        <v>93</v>
      </c>
      <c r="J369" s="6">
        <v>104</v>
      </c>
      <c r="K369">
        <v>519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5"/>
        <v>Florlion</v>
      </c>
      <c r="R369">
        <v>36</v>
      </c>
    </row>
    <row r="370" spans="1:18" x14ac:dyDescent="0.25">
      <c r="A370" s="51">
        <v>180</v>
      </c>
      <c r="B370">
        <v>57</v>
      </c>
      <c r="C370" t="s">
        <v>433</v>
      </c>
      <c r="D370" s="1">
        <f>SUM($E370:$J370)</f>
        <v>393</v>
      </c>
      <c r="E370" s="2">
        <v>52</v>
      </c>
      <c r="F370" s="3">
        <v>72</v>
      </c>
      <c r="G370" s="4">
        <v>69</v>
      </c>
      <c r="H370" s="5">
        <v>77</v>
      </c>
      <c r="I370" s="4">
        <v>56</v>
      </c>
      <c r="J370" s="6">
        <v>67</v>
      </c>
      <c r="K370">
        <v>393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5"/>
        <v>Fightorex</v>
      </c>
    </row>
    <row r="371" spans="1:18" x14ac:dyDescent="0.25">
      <c r="A371" s="51">
        <v>181</v>
      </c>
      <c r="B371">
        <v>58</v>
      </c>
      <c r="C371" t="s">
        <v>434</v>
      </c>
      <c r="D371" s="1">
        <f>SUM($E371:$J371)</f>
        <v>523</v>
      </c>
      <c r="E371" s="2">
        <v>66</v>
      </c>
      <c r="F371" s="3">
        <v>74</v>
      </c>
      <c r="G371" s="4">
        <v>85</v>
      </c>
      <c r="H371" s="5">
        <v>106</v>
      </c>
      <c r="I371" s="4">
        <v>95</v>
      </c>
      <c r="J371" s="6">
        <v>97</v>
      </c>
      <c r="K371">
        <v>523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5"/>
        <v>Raptorex</v>
      </c>
      <c r="R371">
        <v>32</v>
      </c>
    </row>
    <row r="372" spans="1:18" x14ac:dyDescent="0.25">
      <c r="A372" s="51">
        <v>182</v>
      </c>
      <c r="B372">
        <v>139</v>
      </c>
      <c r="C372" t="s">
        <v>500</v>
      </c>
      <c r="D372" s="1">
        <f>SUM($E372:$J372)</f>
        <v>340</v>
      </c>
      <c r="E372" s="2">
        <v>30</v>
      </c>
      <c r="F372" s="3">
        <v>45</v>
      </c>
      <c r="G372" s="4">
        <v>55</v>
      </c>
      <c r="H372" s="5">
        <v>70</v>
      </c>
      <c r="I372" s="4">
        <v>55</v>
      </c>
      <c r="J372" s="6">
        <v>85</v>
      </c>
      <c r="K372">
        <v>340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5"/>
        <v>Staryu</v>
      </c>
    </row>
    <row r="373" spans="1:18" x14ac:dyDescent="0.25">
      <c r="A373" s="51">
        <v>183</v>
      </c>
      <c r="B373">
        <v>140</v>
      </c>
      <c r="C373" t="s">
        <v>501</v>
      </c>
      <c r="D373" s="1">
        <f>SUM($E373:$J373)</f>
        <v>520</v>
      </c>
      <c r="E373" s="2">
        <v>60</v>
      </c>
      <c r="F373" s="3">
        <v>75</v>
      </c>
      <c r="G373" s="4">
        <v>85</v>
      </c>
      <c r="H373" s="5">
        <v>100</v>
      </c>
      <c r="I373" s="4">
        <v>85</v>
      </c>
      <c r="J373" s="6">
        <v>115</v>
      </c>
      <c r="K373">
        <v>520</v>
      </c>
      <c r="L373" s="9" t="s">
        <v>636</v>
      </c>
      <c r="N373" s="20"/>
      <c r="P373">
        <v>228</v>
      </c>
      <c r="Q373" t="str">
        <f t="shared" si="15"/>
        <v>Starmie</v>
      </c>
      <c r="R373" t="s">
        <v>862</v>
      </c>
    </row>
    <row r="374" spans="1:18" x14ac:dyDescent="0.25">
      <c r="A374" s="51">
        <v>184</v>
      </c>
      <c r="B374">
        <v>265</v>
      </c>
      <c r="C374" t="s">
        <v>1178</v>
      </c>
      <c r="D374" s="1">
        <f>SUM($E374:$J374)</f>
        <v>335</v>
      </c>
      <c r="E374" s="2">
        <v>55</v>
      </c>
      <c r="F374" s="3">
        <v>55</v>
      </c>
      <c r="G374" s="4">
        <v>55</v>
      </c>
      <c r="H374" s="5">
        <v>85</v>
      </c>
      <c r="I374" s="4">
        <v>55</v>
      </c>
      <c r="J374" s="6">
        <v>30</v>
      </c>
      <c r="K374">
        <v>335</v>
      </c>
      <c r="L374" s="9" t="s">
        <v>675</v>
      </c>
      <c r="N374" s="20"/>
      <c r="P374">
        <v>229</v>
      </c>
      <c r="Q374" t="str">
        <f t="shared" si="15"/>
        <v>Elgyem</v>
      </c>
      <c r="R374" t="s">
        <v>866</v>
      </c>
    </row>
    <row r="375" spans="1:18" x14ac:dyDescent="0.25">
      <c r="A375" s="51">
        <v>185</v>
      </c>
      <c r="B375">
        <v>266</v>
      </c>
      <c r="C375" t="s">
        <v>1177</v>
      </c>
      <c r="D375" s="1">
        <f>SUM($E375:$J375)</f>
        <v>485</v>
      </c>
      <c r="E375" s="2">
        <v>75</v>
      </c>
      <c r="F375" s="3">
        <v>75</v>
      </c>
      <c r="G375" s="4">
        <v>75</v>
      </c>
      <c r="H375" s="5">
        <v>125</v>
      </c>
      <c r="I375" s="4">
        <v>95</v>
      </c>
      <c r="J375" s="6">
        <v>40</v>
      </c>
      <c r="K375">
        <v>485</v>
      </c>
      <c r="L375" s="15" t="s">
        <v>668</v>
      </c>
      <c r="N375" s="20"/>
      <c r="P375">
        <v>230</v>
      </c>
      <c r="Q375" t="str">
        <f t="shared" si="15"/>
        <v>Beheeyem</v>
      </c>
      <c r="R375" t="s">
        <v>863</v>
      </c>
    </row>
    <row r="376" spans="1:18" x14ac:dyDescent="0.25">
      <c r="A376" s="51">
        <v>186</v>
      </c>
      <c r="B376">
        <v>68</v>
      </c>
      <c r="C376" t="s">
        <v>444</v>
      </c>
      <c r="D376" s="1">
        <f>SUM($E376:$J376)</f>
        <v>290</v>
      </c>
      <c r="E376" s="2">
        <v>70</v>
      </c>
      <c r="F376" s="3">
        <v>40</v>
      </c>
      <c r="G376" s="4">
        <v>50</v>
      </c>
      <c r="H376" s="5">
        <v>55</v>
      </c>
      <c r="I376" s="4">
        <v>50</v>
      </c>
      <c r="J376" s="6">
        <v>25</v>
      </c>
      <c r="K376">
        <v>290</v>
      </c>
      <c r="L376" s="9" t="s">
        <v>633</v>
      </c>
      <c r="N376" s="20"/>
      <c r="P376">
        <v>231</v>
      </c>
      <c r="Q376" t="str">
        <f t="shared" si="15"/>
        <v>Spheal</v>
      </c>
      <c r="R376" t="s">
        <v>819</v>
      </c>
    </row>
    <row r="377" spans="1:18" x14ac:dyDescent="0.25">
      <c r="A377" s="51">
        <v>187</v>
      </c>
      <c r="B377">
        <v>69</v>
      </c>
      <c r="C377" t="s">
        <v>445</v>
      </c>
      <c r="D377" s="1">
        <f>SUM($E377:$J377)</f>
        <v>410</v>
      </c>
      <c r="E377" s="2">
        <v>90</v>
      </c>
      <c r="F377" s="3">
        <v>60</v>
      </c>
      <c r="G377" s="4">
        <v>70</v>
      </c>
      <c r="H377" s="5">
        <v>75</v>
      </c>
      <c r="I377" s="4">
        <v>70</v>
      </c>
      <c r="J377" s="6">
        <v>45</v>
      </c>
      <c r="K377">
        <v>410</v>
      </c>
      <c r="L377" s="9" t="s">
        <v>676</v>
      </c>
      <c r="N377" s="20"/>
      <c r="P377">
        <v>232</v>
      </c>
      <c r="Q377" t="str">
        <f t="shared" si="15"/>
        <v>Sealeo</v>
      </c>
      <c r="R377" t="s">
        <v>863</v>
      </c>
    </row>
    <row r="378" spans="1:18" x14ac:dyDescent="0.25">
      <c r="A378" s="51">
        <v>188</v>
      </c>
      <c r="B378">
        <v>70</v>
      </c>
      <c r="C378" t="s">
        <v>446</v>
      </c>
      <c r="D378" s="1">
        <f>SUM($E378:$J378)</f>
        <v>530</v>
      </c>
      <c r="E378" s="2">
        <v>110</v>
      </c>
      <c r="F378" s="3">
        <v>80</v>
      </c>
      <c r="G378" s="4">
        <v>90</v>
      </c>
      <c r="H378" s="5">
        <v>95</v>
      </c>
      <c r="I378" s="4">
        <v>90</v>
      </c>
      <c r="J378" s="6">
        <v>65</v>
      </c>
      <c r="K378">
        <v>530</v>
      </c>
      <c r="L378" s="9" t="s">
        <v>677</v>
      </c>
      <c r="N378" s="20"/>
      <c r="P378">
        <v>233</v>
      </c>
      <c r="Q378" t="str">
        <f t="shared" si="15"/>
        <v>Walrein</v>
      </c>
      <c r="R378" t="s">
        <v>849</v>
      </c>
    </row>
    <row r="379" spans="1:18" x14ac:dyDescent="0.25">
      <c r="A379" s="51">
        <v>189</v>
      </c>
      <c r="B379">
        <v>78</v>
      </c>
      <c r="C379" t="s">
        <v>454</v>
      </c>
      <c r="D379" s="1">
        <f>SUM($E379:$J379)</f>
        <v>333</v>
      </c>
      <c r="E379" s="2">
        <v>55</v>
      </c>
      <c r="F379" s="3">
        <v>39</v>
      </c>
      <c r="G379" s="4">
        <v>66</v>
      </c>
      <c r="H379" s="5">
        <v>74</v>
      </c>
      <c r="I379" s="4">
        <v>79</v>
      </c>
      <c r="J379" s="6">
        <v>20</v>
      </c>
      <c r="K379">
        <v>333</v>
      </c>
      <c r="L379" s="9" t="s">
        <v>678</v>
      </c>
      <c r="N379" s="20"/>
      <c r="P379">
        <v>234</v>
      </c>
      <c r="Q379" t="str">
        <f t="shared" si="15"/>
        <v>Otterpor</v>
      </c>
      <c r="R379" t="s">
        <v>851</v>
      </c>
    </row>
    <row r="380" spans="1:18" x14ac:dyDescent="0.25">
      <c r="A380" s="51">
        <v>190</v>
      </c>
      <c r="B380">
        <v>79</v>
      </c>
      <c r="C380" t="s">
        <v>455</v>
      </c>
      <c r="D380" s="1">
        <f>SUM($E380:$J380)</f>
        <v>500</v>
      </c>
      <c r="E380" s="2">
        <v>71</v>
      </c>
      <c r="F380" s="3">
        <v>48</v>
      </c>
      <c r="G380" s="4">
        <v>87</v>
      </c>
      <c r="H380" s="5">
        <v>102</v>
      </c>
      <c r="I380" s="4">
        <v>106</v>
      </c>
      <c r="J380" s="6">
        <v>86</v>
      </c>
      <c r="K380">
        <v>500</v>
      </c>
      <c r="L380" s="9" t="s">
        <v>679</v>
      </c>
      <c r="N380" s="20"/>
      <c r="P380">
        <v>235</v>
      </c>
      <c r="Q380" t="str">
        <f t="shared" si="15"/>
        <v>Psylotter</v>
      </c>
      <c r="R380" t="s">
        <v>864</v>
      </c>
    </row>
    <row r="381" spans="1:18" x14ac:dyDescent="0.25">
      <c r="A381" s="51">
        <v>191</v>
      </c>
      <c r="B381">
        <v>97</v>
      </c>
      <c r="C381" t="s">
        <v>473</v>
      </c>
      <c r="D381" s="1">
        <f>SUM($E381:$J381)</f>
        <v>505</v>
      </c>
      <c r="E381" s="2">
        <v>105</v>
      </c>
      <c r="F381" s="3">
        <v>35</v>
      </c>
      <c r="G381" s="4">
        <v>120</v>
      </c>
      <c r="H381" s="5">
        <v>90</v>
      </c>
      <c r="I381" s="4">
        <v>90</v>
      </c>
      <c r="J381" s="6">
        <v>65</v>
      </c>
      <c r="K381">
        <v>505</v>
      </c>
      <c r="L381" s="10" t="s">
        <v>647</v>
      </c>
      <c r="N381" s="20"/>
      <c r="P381">
        <v>236</v>
      </c>
      <c r="Q381" t="str">
        <f t="shared" si="15"/>
        <v>Magmaclang</v>
      </c>
      <c r="R381" t="s">
        <v>1103</v>
      </c>
    </row>
    <row r="382" spans="1:18" x14ac:dyDescent="0.25">
      <c r="A382" s="51">
        <v>192</v>
      </c>
      <c r="B382">
        <v>132</v>
      </c>
      <c r="C382" t="s">
        <v>495</v>
      </c>
      <c r="D382" s="1">
        <f>SUM($E382:$J382)</f>
        <v>280</v>
      </c>
      <c r="E382" s="2">
        <v>58</v>
      </c>
      <c r="F382" s="3">
        <v>29</v>
      </c>
      <c r="G382" s="4">
        <v>71</v>
      </c>
      <c r="H382" s="5">
        <v>31</v>
      </c>
      <c r="I382" s="4">
        <v>58</v>
      </c>
      <c r="J382" s="6">
        <v>33</v>
      </c>
      <c r="K382">
        <v>280</v>
      </c>
      <c r="L382" s="9" t="s">
        <v>602</v>
      </c>
      <c r="P382">
        <v>237</v>
      </c>
      <c r="Q382" t="str">
        <f t="shared" si="15"/>
        <v>Sheltor</v>
      </c>
    </row>
    <row r="383" spans="1:18" x14ac:dyDescent="0.25">
      <c r="A383" s="51">
        <v>193</v>
      </c>
      <c r="B383">
        <v>133</v>
      </c>
      <c r="C383" t="s">
        <v>496</v>
      </c>
      <c r="D383" s="1">
        <f>SUM($E383:$J383)</f>
        <v>474</v>
      </c>
      <c r="E383" s="2">
        <v>67</v>
      </c>
      <c r="F383" s="3">
        <v>61</v>
      </c>
      <c r="G383" s="4">
        <v>75</v>
      </c>
      <c r="H383" s="5">
        <v>97</v>
      </c>
      <c r="I383" s="4">
        <v>91</v>
      </c>
      <c r="J383" s="6">
        <v>83</v>
      </c>
      <c r="K383">
        <v>474</v>
      </c>
      <c r="L383" s="9" t="s">
        <v>624</v>
      </c>
      <c r="M383" t="s">
        <v>611</v>
      </c>
      <c r="N383" t="s">
        <v>623</v>
      </c>
    </row>
    <row r="384" spans="1:18" x14ac:dyDescent="0.25">
      <c r="A384" s="51">
        <v>194</v>
      </c>
      <c r="B384">
        <v>156</v>
      </c>
      <c r="C384" t="s">
        <v>37</v>
      </c>
      <c r="D384" s="1">
        <f>SUM($E384:$J384)</f>
        <v>400</v>
      </c>
      <c r="E384" s="2">
        <v>55</v>
      </c>
      <c r="F384" s="3">
        <v>60</v>
      </c>
      <c r="G384" s="4">
        <v>80</v>
      </c>
      <c r="H384" s="5">
        <v>75</v>
      </c>
      <c r="I384" s="4">
        <v>65</v>
      </c>
      <c r="J384" s="6">
        <v>65</v>
      </c>
      <c r="K384">
        <v>400</v>
      </c>
      <c r="L384" s="9" t="s">
        <v>624</v>
      </c>
      <c r="M384" t="s">
        <v>611</v>
      </c>
      <c r="N384" t="s">
        <v>623</v>
      </c>
    </row>
    <row r="385" spans="1:14" x14ac:dyDescent="0.25">
      <c r="A385" s="51">
        <v>195</v>
      </c>
      <c r="B385">
        <v>157</v>
      </c>
      <c r="C385" t="s">
        <v>38</v>
      </c>
      <c r="D385" s="1">
        <f>SUM($E385:$J385)</f>
        <v>500</v>
      </c>
      <c r="E385" s="2">
        <v>65</v>
      </c>
      <c r="F385" s="3">
        <v>70</v>
      </c>
      <c r="G385" s="4">
        <v>120</v>
      </c>
      <c r="H385" s="5">
        <v>60</v>
      </c>
      <c r="I385" s="4">
        <v>120</v>
      </c>
      <c r="J385" s="6">
        <v>65</v>
      </c>
      <c r="K385">
        <v>500</v>
      </c>
      <c r="L385" t="s">
        <v>807</v>
      </c>
      <c r="M385" t="s">
        <v>611</v>
      </c>
      <c r="N385" t="s">
        <v>623</v>
      </c>
    </row>
    <row r="386" spans="1:14" x14ac:dyDescent="0.25">
      <c r="A386" s="51">
        <v>196</v>
      </c>
      <c r="B386">
        <v>158</v>
      </c>
      <c r="C386" t="s">
        <v>39</v>
      </c>
      <c r="D386" s="1">
        <f>SUM($E386:$J386)</f>
        <v>399</v>
      </c>
      <c r="E386" s="2">
        <v>75</v>
      </c>
      <c r="F386" s="3">
        <v>85</v>
      </c>
      <c r="G386" s="4">
        <v>45</v>
      </c>
      <c r="H386" s="5">
        <v>60</v>
      </c>
      <c r="I386" s="4">
        <v>55</v>
      </c>
      <c r="J386" s="6">
        <v>79</v>
      </c>
      <c r="K386">
        <v>399</v>
      </c>
    </row>
    <row r="387" spans="1:14" x14ac:dyDescent="0.25">
      <c r="A387" s="51">
        <v>197</v>
      </c>
      <c r="B387">
        <v>159</v>
      </c>
      <c r="C387" t="s">
        <v>40</v>
      </c>
      <c r="D387" s="1">
        <f>SUM($E387:$J387)</f>
        <v>499</v>
      </c>
      <c r="E387" s="53">
        <v>115</v>
      </c>
      <c r="F387" s="54">
        <v>105</v>
      </c>
      <c r="G387" s="55">
        <v>55</v>
      </c>
      <c r="H387" s="56">
        <v>105</v>
      </c>
      <c r="I387" s="55">
        <v>60</v>
      </c>
      <c r="J387" s="57">
        <v>59</v>
      </c>
      <c r="K387">
        <v>499</v>
      </c>
    </row>
    <row r="388" spans="1:14" x14ac:dyDescent="0.25">
      <c r="A388" s="51">
        <v>198</v>
      </c>
      <c r="B388">
        <v>241</v>
      </c>
      <c r="C388" t="s">
        <v>1145</v>
      </c>
      <c r="D388" s="1">
        <f>SUM($E388:$J388)</f>
        <v>350</v>
      </c>
      <c r="E388" s="2">
        <v>48</v>
      </c>
      <c r="F388" s="3">
        <v>35</v>
      </c>
      <c r="G388" s="4">
        <v>42</v>
      </c>
      <c r="H388" s="5">
        <v>105</v>
      </c>
      <c r="I388" s="4">
        <v>60</v>
      </c>
      <c r="J388" s="6">
        <v>60</v>
      </c>
      <c r="K388">
        <v>350</v>
      </c>
    </row>
    <row r="389" spans="1:14" x14ac:dyDescent="0.25">
      <c r="A389" s="51">
        <v>199</v>
      </c>
      <c r="B389">
        <v>242</v>
      </c>
      <c r="C389" t="s">
        <v>1146</v>
      </c>
      <c r="D389" s="1">
        <f>SUM($E389:$J389)</f>
        <v>525</v>
      </c>
      <c r="E389" s="53">
        <v>83</v>
      </c>
      <c r="F389" s="54">
        <v>55</v>
      </c>
      <c r="G389" s="55">
        <v>90</v>
      </c>
      <c r="H389" s="56">
        <v>130</v>
      </c>
      <c r="I389" s="55">
        <v>81</v>
      </c>
      <c r="J389" s="57">
        <v>86</v>
      </c>
      <c r="K389">
        <v>525</v>
      </c>
    </row>
    <row r="390" spans="1:14" x14ac:dyDescent="0.25">
      <c r="A390" s="51">
        <v>200</v>
      </c>
      <c r="B390">
        <v>247</v>
      </c>
      <c r="C390" t="s">
        <v>1153</v>
      </c>
      <c r="D390" s="1">
        <f>SUM($E390:$J390)</f>
        <v>430</v>
      </c>
      <c r="E390" s="2">
        <v>55</v>
      </c>
      <c r="F390" s="3">
        <v>95</v>
      </c>
      <c r="G390" s="4">
        <v>55</v>
      </c>
      <c r="H390" s="5">
        <v>35</v>
      </c>
      <c r="I390" s="4">
        <v>75</v>
      </c>
      <c r="J390" s="6">
        <v>115</v>
      </c>
      <c r="K390">
        <v>430</v>
      </c>
    </row>
    <row r="391" spans="1:14" x14ac:dyDescent="0.25">
      <c r="A391" s="51">
        <v>201</v>
      </c>
      <c r="B391">
        <v>248</v>
      </c>
      <c r="C391" t="s">
        <v>1155</v>
      </c>
      <c r="D391" s="1">
        <f>SUM($E391:$J391)</f>
        <v>510</v>
      </c>
      <c r="E391" s="2">
        <v>70</v>
      </c>
      <c r="F391" s="3">
        <v>120</v>
      </c>
      <c r="G391" s="4">
        <v>65</v>
      </c>
      <c r="H391" s="5">
        <v>45</v>
      </c>
      <c r="I391" s="4">
        <v>85</v>
      </c>
      <c r="J391" s="6">
        <v>125</v>
      </c>
      <c r="K391">
        <v>510</v>
      </c>
    </row>
    <row r="392" spans="1:14" x14ac:dyDescent="0.25">
      <c r="A392" s="51">
        <v>202</v>
      </c>
      <c r="B392">
        <v>249</v>
      </c>
      <c r="C392" t="s">
        <v>1156</v>
      </c>
      <c r="D392" s="1">
        <f>SUM($E392:$J392)</f>
        <v>430</v>
      </c>
      <c r="E392" s="59">
        <v>55</v>
      </c>
      <c r="F392" s="60">
        <v>95</v>
      </c>
      <c r="G392" s="61">
        <v>55</v>
      </c>
      <c r="H392" s="62">
        <v>35</v>
      </c>
      <c r="I392" s="61">
        <v>75</v>
      </c>
      <c r="J392" s="63">
        <v>115</v>
      </c>
      <c r="K392">
        <v>510</v>
      </c>
    </row>
    <row r="393" spans="1:14" x14ac:dyDescent="0.25">
      <c r="A393" s="51">
        <v>203</v>
      </c>
      <c r="B393">
        <v>250</v>
      </c>
      <c r="C393" t="s">
        <v>1154</v>
      </c>
      <c r="D393" s="1">
        <f>SUM($E393:$J393)</f>
        <v>510</v>
      </c>
      <c r="E393" s="2">
        <v>80</v>
      </c>
      <c r="F393" s="3">
        <v>130</v>
      </c>
      <c r="G393" s="4">
        <v>60</v>
      </c>
      <c r="H393" s="5">
        <v>40</v>
      </c>
      <c r="I393" s="4">
        <v>80</v>
      </c>
      <c r="J393" s="6">
        <v>120</v>
      </c>
      <c r="K393">
        <v>510</v>
      </c>
    </row>
    <row r="394" spans="1:14" x14ac:dyDescent="0.25">
      <c r="A394" s="51">
        <v>204</v>
      </c>
      <c r="B394">
        <v>61</v>
      </c>
      <c r="C394" t="s">
        <v>437</v>
      </c>
      <c r="D394" s="1">
        <f>SUM($E394:$J394)</f>
        <v>435</v>
      </c>
      <c r="E394" s="53">
        <v>90</v>
      </c>
      <c r="F394" s="54">
        <v>64</v>
      </c>
      <c r="G394" s="55">
        <v>67</v>
      </c>
      <c r="H394" s="56">
        <v>85</v>
      </c>
      <c r="I394" s="55">
        <v>71</v>
      </c>
      <c r="J394" s="57">
        <v>58</v>
      </c>
      <c r="K394">
        <v>435</v>
      </c>
    </row>
    <row r="395" spans="1:14" x14ac:dyDescent="0.25">
      <c r="A395" s="51">
        <v>205</v>
      </c>
      <c r="B395">
        <v>64</v>
      </c>
      <c r="C395" t="s">
        <v>440</v>
      </c>
      <c r="D395" s="1">
        <f>SUM($E395:$J395)</f>
        <v>395</v>
      </c>
      <c r="E395" s="2">
        <v>80</v>
      </c>
      <c r="F395" s="3">
        <v>74</v>
      </c>
      <c r="G395" s="4">
        <v>87</v>
      </c>
      <c r="H395" s="5">
        <v>25</v>
      </c>
      <c r="I395" s="4">
        <v>96</v>
      </c>
      <c r="J395" s="6">
        <v>33</v>
      </c>
      <c r="K395">
        <v>395</v>
      </c>
    </row>
    <row r="396" spans="1:14" x14ac:dyDescent="0.25">
      <c r="A396" s="51">
        <v>206</v>
      </c>
      <c r="B396">
        <v>65</v>
      </c>
      <c r="C396" t="s">
        <v>441</v>
      </c>
      <c r="D396" s="1">
        <f>SUM($E396:$J396)</f>
        <v>485</v>
      </c>
      <c r="E396" s="2">
        <v>95</v>
      </c>
      <c r="F396" s="3">
        <v>130</v>
      </c>
      <c r="G396" s="4">
        <v>90</v>
      </c>
      <c r="H396" s="5">
        <v>45</v>
      </c>
      <c r="I396" s="4">
        <v>85</v>
      </c>
      <c r="J396" s="6">
        <v>40</v>
      </c>
      <c r="K396">
        <v>485</v>
      </c>
    </row>
    <row r="397" spans="1:14" x14ac:dyDescent="0.25">
      <c r="A397" s="51">
        <v>207</v>
      </c>
      <c r="B397">
        <v>66</v>
      </c>
      <c r="C397" t="s">
        <v>442</v>
      </c>
      <c r="D397" s="1">
        <f>SUM($E397:$J397)</f>
        <v>380</v>
      </c>
      <c r="E397" s="2">
        <v>65</v>
      </c>
      <c r="F397" s="3">
        <v>90</v>
      </c>
      <c r="G397" s="4">
        <v>120</v>
      </c>
      <c r="H397" s="5">
        <v>20</v>
      </c>
      <c r="I397" s="4">
        <v>65</v>
      </c>
      <c r="J397" s="6">
        <v>20</v>
      </c>
      <c r="K397">
        <v>380</v>
      </c>
    </row>
    <row r="398" spans="1:14" x14ac:dyDescent="0.25">
      <c r="A398" s="51">
        <v>208</v>
      </c>
      <c r="B398">
        <v>67</v>
      </c>
      <c r="C398" t="s">
        <v>443</v>
      </c>
      <c r="D398" s="1">
        <f>SUM($E398:$J398)</f>
        <v>538</v>
      </c>
      <c r="E398" s="2">
        <v>114</v>
      </c>
      <c r="F398" s="3">
        <v>124</v>
      </c>
      <c r="G398" s="4">
        <v>130</v>
      </c>
      <c r="H398" s="5">
        <v>20</v>
      </c>
      <c r="I398" s="4">
        <v>130</v>
      </c>
      <c r="J398" s="6">
        <v>20</v>
      </c>
      <c r="K398">
        <v>538</v>
      </c>
    </row>
    <row r="399" spans="1:14" x14ac:dyDescent="0.25">
      <c r="A399" s="51">
        <v>209</v>
      </c>
      <c r="B399">
        <v>98</v>
      </c>
      <c r="C399" t="s">
        <v>474</v>
      </c>
      <c r="D399" s="1">
        <f>SUM($E399:$J399)</f>
        <v>360</v>
      </c>
      <c r="E399" s="2">
        <v>70</v>
      </c>
      <c r="F399" s="3">
        <v>53</v>
      </c>
      <c r="G399" s="4">
        <v>70</v>
      </c>
      <c r="H399" s="5">
        <v>55</v>
      </c>
      <c r="I399" s="4">
        <v>60</v>
      </c>
      <c r="J399" s="6">
        <v>52</v>
      </c>
      <c r="K399">
        <v>360</v>
      </c>
    </row>
    <row r="400" spans="1:14" x14ac:dyDescent="0.25">
      <c r="A400" s="51">
        <v>210</v>
      </c>
      <c r="B400">
        <v>99</v>
      </c>
      <c r="C400" t="s">
        <v>75</v>
      </c>
      <c r="D400" s="1">
        <f>SUM($E400:$J400)</f>
        <v>460</v>
      </c>
      <c r="E400" s="2">
        <v>75</v>
      </c>
      <c r="F400" s="3">
        <v>75</v>
      </c>
      <c r="G400" s="4">
        <v>75</v>
      </c>
      <c r="H400" s="5">
        <v>90</v>
      </c>
      <c r="I400" s="4">
        <v>75</v>
      </c>
      <c r="J400" s="6">
        <v>70</v>
      </c>
      <c r="K400">
        <v>460</v>
      </c>
    </row>
    <row r="401" spans="1:14" x14ac:dyDescent="0.25">
      <c r="A401" s="51">
        <v>211</v>
      </c>
      <c r="B401">
        <v>100</v>
      </c>
      <c r="C401" t="s">
        <v>76</v>
      </c>
      <c r="D401" s="1">
        <f>SUM($E401:$J401)</f>
        <v>560</v>
      </c>
      <c r="E401" s="2">
        <v>95</v>
      </c>
      <c r="F401" s="3">
        <v>75</v>
      </c>
      <c r="G401" s="4">
        <v>87</v>
      </c>
      <c r="H401" s="5">
        <v>140</v>
      </c>
      <c r="I401" s="4">
        <v>80</v>
      </c>
      <c r="J401" s="6">
        <v>83</v>
      </c>
      <c r="K401">
        <v>560</v>
      </c>
    </row>
    <row r="402" spans="1:14" x14ac:dyDescent="0.25">
      <c r="A402" s="51">
        <v>212</v>
      </c>
      <c r="B402">
        <v>141</v>
      </c>
      <c r="C402" t="s">
        <v>66</v>
      </c>
      <c r="D402" s="1">
        <f>SUM($E402:$J402)</f>
        <v>450</v>
      </c>
      <c r="E402" s="2">
        <v>90</v>
      </c>
      <c r="F402" s="3">
        <v>120</v>
      </c>
      <c r="G402" s="4">
        <v>80</v>
      </c>
      <c r="H402" s="5">
        <v>45</v>
      </c>
      <c r="I402" s="4">
        <v>55</v>
      </c>
      <c r="J402" s="6">
        <v>60</v>
      </c>
      <c r="K402">
        <v>450</v>
      </c>
    </row>
    <row r="403" spans="1:14" x14ac:dyDescent="0.25">
      <c r="A403" s="51">
        <v>213</v>
      </c>
      <c r="B403">
        <v>142</v>
      </c>
      <c r="C403" t="s">
        <v>502</v>
      </c>
      <c r="D403" s="1">
        <f>SUM($E403:$J403)</f>
        <v>540</v>
      </c>
      <c r="E403" s="2">
        <v>105</v>
      </c>
      <c r="F403" s="3">
        <v>130</v>
      </c>
      <c r="G403" s="4">
        <v>80</v>
      </c>
      <c r="H403" s="5">
        <v>75</v>
      </c>
      <c r="I403" s="4">
        <v>55</v>
      </c>
      <c r="J403" s="6">
        <v>95</v>
      </c>
      <c r="K403">
        <v>540</v>
      </c>
    </row>
    <row r="404" spans="1:14" x14ac:dyDescent="0.25">
      <c r="A404" s="51">
        <v>214</v>
      </c>
      <c r="B404">
        <v>181</v>
      </c>
      <c r="C404" t="s">
        <v>92</v>
      </c>
      <c r="D404" s="1">
        <f>SUM($E404:$J404)</f>
        <v>330</v>
      </c>
      <c r="E404" s="2">
        <v>50</v>
      </c>
      <c r="F404" s="3">
        <v>70</v>
      </c>
      <c r="G404" s="4">
        <v>55</v>
      </c>
      <c r="H404" s="5">
        <v>50</v>
      </c>
      <c r="I404" s="4">
        <v>50</v>
      </c>
      <c r="J404" s="6">
        <v>55</v>
      </c>
      <c r="K404">
        <v>330</v>
      </c>
    </row>
    <row r="405" spans="1:14" x14ac:dyDescent="0.25">
      <c r="A405" s="51">
        <v>215</v>
      </c>
      <c r="B405">
        <v>182</v>
      </c>
      <c r="C405" t="s">
        <v>93</v>
      </c>
      <c r="D405" s="1">
        <f>SUM($E405:$J405)</f>
        <v>430</v>
      </c>
      <c r="E405" s="2">
        <v>65</v>
      </c>
      <c r="F405" s="3">
        <v>75</v>
      </c>
      <c r="G405" s="4">
        <v>105</v>
      </c>
      <c r="H405" s="5">
        <v>50</v>
      </c>
      <c r="I405" s="4">
        <v>75</v>
      </c>
      <c r="J405" s="6">
        <v>60</v>
      </c>
      <c r="K405">
        <v>430</v>
      </c>
    </row>
    <row r="406" spans="1:14" x14ac:dyDescent="0.25">
      <c r="A406" s="51">
        <v>216</v>
      </c>
      <c r="B406">
        <v>183</v>
      </c>
      <c r="C406" t="s">
        <v>94</v>
      </c>
      <c r="D406" s="1">
        <f>SUM($E406:$J406)</f>
        <v>530</v>
      </c>
      <c r="E406" s="2">
        <v>70</v>
      </c>
      <c r="F406" s="3">
        <v>115</v>
      </c>
      <c r="G406" s="4">
        <v>115</v>
      </c>
      <c r="H406" s="5">
        <v>90</v>
      </c>
      <c r="I406" s="4">
        <v>75</v>
      </c>
      <c r="J406" s="6">
        <v>65</v>
      </c>
      <c r="K406">
        <v>530</v>
      </c>
    </row>
    <row r="407" spans="1:14" x14ac:dyDescent="0.25">
      <c r="A407" s="51">
        <v>217</v>
      </c>
      <c r="B407">
        <v>150</v>
      </c>
      <c r="C407" t="s">
        <v>509</v>
      </c>
      <c r="D407" s="1">
        <f>SUM($E407:$J407)</f>
        <v>350</v>
      </c>
      <c r="E407" s="2">
        <v>40</v>
      </c>
      <c r="F407" s="3">
        <v>40</v>
      </c>
      <c r="G407" s="4">
        <v>75</v>
      </c>
      <c r="H407" s="5">
        <v>55</v>
      </c>
      <c r="I407" s="4">
        <v>50</v>
      </c>
      <c r="J407" s="6">
        <v>90</v>
      </c>
      <c r="K407">
        <v>350</v>
      </c>
    </row>
    <row r="408" spans="1:14" x14ac:dyDescent="0.25">
      <c r="A408" s="51">
        <v>218</v>
      </c>
      <c r="B408">
        <v>193</v>
      </c>
      <c r="C408" t="s">
        <v>530</v>
      </c>
      <c r="D408" s="1">
        <f>SUM($E408:$J408)</f>
        <v>415</v>
      </c>
      <c r="E408" s="2">
        <v>70</v>
      </c>
      <c r="F408" s="3">
        <v>33</v>
      </c>
      <c r="G408" s="4">
        <v>76</v>
      </c>
      <c r="H408" s="5">
        <v>58</v>
      </c>
      <c r="I408" s="4">
        <v>93</v>
      </c>
      <c r="J408" s="6">
        <v>85</v>
      </c>
      <c r="K408">
        <v>415</v>
      </c>
    </row>
    <row r="409" spans="1:14" x14ac:dyDescent="0.25">
      <c r="A409" s="51">
        <v>219</v>
      </c>
      <c r="B409">
        <v>194</v>
      </c>
      <c r="C409" t="s">
        <v>531</v>
      </c>
      <c r="D409" s="1">
        <f>SUM($E409:$J409)</f>
        <v>525</v>
      </c>
      <c r="E409" s="2">
        <v>90</v>
      </c>
      <c r="F409" s="3">
        <v>150</v>
      </c>
      <c r="G409" s="4">
        <v>60</v>
      </c>
      <c r="H409" s="5">
        <v>65</v>
      </c>
      <c r="I409" s="4">
        <v>60</v>
      </c>
      <c r="J409" s="6">
        <v>100</v>
      </c>
      <c r="K409">
        <v>525</v>
      </c>
    </row>
    <row r="410" spans="1:14" x14ac:dyDescent="0.25">
      <c r="A410" s="51">
        <v>220</v>
      </c>
      <c r="B410">
        <v>246</v>
      </c>
      <c r="C410" t="s">
        <v>1152</v>
      </c>
      <c r="D410" s="1">
        <f>SUM($E410:$J410)</f>
        <v>500</v>
      </c>
      <c r="E410" s="2">
        <v>82</v>
      </c>
      <c r="F410" s="3">
        <v>115</v>
      </c>
      <c r="G410" s="4">
        <v>74</v>
      </c>
      <c r="H410" s="5">
        <v>75</v>
      </c>
      <c r="I410" s="4">
        <v>64</v>
      </c>
      <c r="J410" s="6">
        <v>90</v>
      </c>
      <c r="K410">
        <v>500</v>
      </c>
      <c r="L410" t="s">
        <v>1211</v>
      </c>
      <c r="N410" t="s">
        <v>1212</v>
      </c>
    </row>
    <row r="411" spans="1:14" x14ac:dyDescent="0.25">
      <c r="A411" s="51">
        <v>221</v>
      </c>
      <c r="B411">
        <v>263</v>
      </c>
      <c r="C411" t="s">
        <v>1169</v>
      </c>
      <c r="D411" s="1">
        <f>SUM($E411:$J411)</f>
        <v>0</v>
      </c>
      <c r="L411" t="s">
        <v>1211</v>
      </c>
      <c r="N411" t="s">
        <v>1212</v>
      </c>
    </row>
    <row r="412" spans="1:14" x14ac:dyDescent="0.25">
      <c r="A412" s="51">
        <v>222</v>
      </c>
      <c r="B412">
        <v>264</v>
      </c>
      <c r="C412" t="s">
        <v>1181</v>
      </c>
      <c r="D412" s="1">
        <f>SUM($E412:$J412)</f>
        <v>0</v>
      </c>
    </row>
    <row r="413" spans="1:14" x14ac:dyDescent="0.25">
      <c r="A413" s="51">
        <v>223</v>
      </c>
      <c r="B413">
        <v>195</v>
      </c>
      <c r="C413" t="s">
        <v>532</v>
      </c>
      <c r="D413" s="1">
        <f>SUM($E413:$J413)</f>
        <v>450</v>
      </c>
      <c r="E413" s="2">
        <v>70</v>
      </c>
      <c r="F413" s="3">
        <v>65</v>
      </c>
      <c r="G413" s="4">
        <v>130</v>
      </c>
      <c r="H413" s="5">
        <v>55</v>
      </c>
      <c r="I413" s="4">
        <v>75</v>
      </c>
      <c r="J413" s="6">
        <v>55</v>
      </c>
      <c r="K413">
        <v>450</v>
      </c>
    </row>
    <row r="414" spans="1:14" x14ac:dyDescent="0.25">
      <c r="A414" s="51">
        <v>224</v>
      </c>
      <c r="B414">
        <v>196</v>
      </c>
      <c r="C414" t="s">
        <v>533</v>
      </c>
      <c r="D414" s="1">
        <f>SUM($E414:$J414)</f>
        <v>540</v>
      </c>
      <c r="E414" s="2">
        <v>80</v>
      </c>
      <c r="F414" s="3">
        <v>75</v>
      </c>
      <c r="G414" s="4">
        <v>180</v>
      </c>
      <c r="H414" s="5">
        <v>65</v>
      </c>
      <c r="I414" s="4">
        <v>80</v>
      </c>
      <c r="J414" s="6">
        <v>60</v>
      </c>
      <c r="K414">
        <v>540</v>
      </c>
    </row>
    <row r="415" spans="1:14" x14ac:dyDescent="0.25">
      <c r="A415" s="51">
        <v>225</v>
      </c>
      <c r="B415">
        <v>190</v>
      </c>
      <c r="C415" t="s">
        <v>528</v>
      </c>
      <c r="D415" s="1">
        <f>SUM($E415:$J415)</f>
        <v>310</v>
      </c>
      <c r="E415" s="2">
        <v>90</v>
      </c>
      <c r="F415" s="3">
        <v>30</v>
      </c>
      <c r="G415" s="4">
        <v>30</v>
      </c>
      <c r="H415" s="5">
        <v>30</v>
      </c>
      <c r="I415" s="4">
        <v>100</v>
      </c>
      <c r="J415" s="6">
        <v>30</v>
      </c>
      <c r="K415">
        <v>310</v>
      </c>
    </row>
    <row r="416" spans="1:14" x14ac:dyDescent="0.25">
      <c r="A416" s="51">
        <v>226</v>
      </c>
      <c r="B416">
        <v>191</v>
      </c>
      <c r="C416" t="s">
        <v>529</v>
      </c>
      <c r="D416" s="1">
        <f>SUM($E416:$J416)</f>
        <v>420</v>
      </c>
      <c r="E416" s="2">
        <v>125</v>
      </c>
      <c r="F416" s="3">
        <v>45</v>
      </c>
      <c r="G416" s="4">
        <v>50</v>
      </c>
      <c r="H416" s="5">
        <v>45</v>
      </c>
      <c r="I416" s="4">
        <v>115</v>
      </c>
      <c r="J416" s="6">
        <v>40</v>
      </c>
      <c r="K416">
        <v>420</v>
      </c>
    </row>
    <row r="417" spans="1:15" x14ac:dyDescent="0.25">
      <c r="A417" s="51">
        <v>227</v>
      </c>
      <c r="B417">
        <v>192</v>
      </c>
      <c r="C417" t="s">
        <v>801</v>
      </c>
      <c r="D417" s="1">
        <f>SUM($E417:$J417)</f>
        <v>585</v>
      </c>
      <c r="E417" s="2">
        <v>170</v>
      </c>
      <c r="F417" s="3">
        <v>135</v>
      </c>
      <c r="G417" s="4">
        <v>70</v>
      </c>
      <c r="H417" s="5">
        <v>55</v>
      </c>
      <c r="I417" s="4">
        <v>105</v>
      </c>
      <c r="J417" s="6">
        <v>50</v>
      </c>
      <c r="K417">
        <v>585</v>
      </c>
    </row>
    <row r="418" spans="1:15" x14ac:dyDescent="0.25">
      <c r="A418" s="51">
        <v>228</v>
      </c>
      <c r="B418">
        <v>184</v>
      </c>
      <c r="C418" t="s">
        <v>101</v>
      </c>
      <c r="D418" s="1">
        <f>SUM($E418:$J418)</f>
        <v>390</v>
      </c>
      <c r="E418" s="2">
        <v>55</v>
      </c>
      <c r="F418" s="3">
        <v>76</v>
      </c>
      <c r="G418" s="4">
        <v>55</v>
      </c>
      <c r="H418" s="5">
        <v>54</v>
      </c>
      <c r="I418" s="4">
        <v>90</v>
      </c>
      <c r="J418" s="6">
        <v>60</v>
      </c>
      <c r="K418">
        <v>390</v>
      </c>
      <c r="L418" t="s">
        <v>1191</v>
      </c>
    </row>
    <row r="419" spans="1:15" x14ac:dyDescent="0.25">
      <c r="A419" s="51">
        <v>229</v>
      </c>
      <c r="B419">
        <v>185</v>
      </c>
      <c r="C419" t="s">
        <v>102</v>
      </c>
      <c r="D419" s="1">
        <f>SUM($E419:$J419)</f>
        <v>455</v>
      </c>
      <c r="E419" s="2">
        <v>75</v>
      </c>
      <c r="F419" s="3">
        <v>80</v>
      </c>
      <c r="G419" s="4">
        <v>75</v>
      </c>
      <c r="H419" s="5">
        <v>60</v>
      </c>
      <c r="I419" s="4">
        <v>90</v>
      </c>
      <c r="J419" s="6">
        <v>75</v>
      </c>
      <c r="K419">
        <v>455</v>
      </c>
    </row>
    <row r="420" spans="1:15" x14ac:dyDescent="0.25">
      <c r="A420" s="51">
        <v>230</v>
      </c>
      <c r="B420">
        <v>186</v>
      </c>
      <c r="C420" t="s">
        <v>103</v>
      </c>
      <c r="D420" s="1">
        <f>SUM($E420:$J420)</f>
        <v>600</v>
      </c>
      <c r="E420" s="2">
        <v>100</v>
      </c>
      <c r="F420" s="3">
        <v>100</v>
      </c>
      <c r="G420" s="4">
        <v>100</v>
      </c>
      <c r="H420" s="5">
        <v>100</v>
      </c>
      <c r="I420" s="4">
        <v>100</v>
      </c>
      <c r="J420" s="6">
        <v>100</v>
      </c>
      <c r="K420">
        <v>600</v>
      </c>
    </row>
    <row r="421" spans="1:15" x14ac:dyDescent="0.25">
      <c r="A421" s="51">
        <v>231</v>
      </c>
      <c r="B421">
        <v>187</v>
      </c>
      <c r="C421" t="s">
        <v>95</v>
      </c>
      <c r="D421" s="1">
        <f>SUM($E421:$J421)</f>
        <v>350</v>
      </c>
      <c r="E421" s="2">
        <v>80</v>
      </c>
      <c r="F421" s="3">
        <v>40</v>
      </c>
      <c r="G421" s="4">
        <v>57</v>
      </c>
      <c r="H421" s="5">
        <v>63</v>
      </c>
      <c r="I421" s="4">
        <v>59</v>
      </c>
      <c r="J421" s="6">
        <v>51</v>
      </c>
      <c r="K421">
        <v>350</v>
      </c>
    </row>
    <row r="422" spans="1:15" x14ac:dyDescent="0.25">
      <c r="A422" s="51">
        <v>232</v>
      </c>
      <c r="B422">
        <v>188</v>
      </c>
      <c r="C422" t="s">
        <v>96</v>
      </c>
      <c r="D422" s="1">
        <f>SUM($E422:$J422)</f>
        <v>465</v>
      </c>
      <c r="E422" s="2">
        <v>85</v>
      </c>
      <c r="F422" s="3">
        <v>75</v>
      </c>
      <c r="G422" s="4">
        <v>80</v>
      </c>
      <c r="H422" s="5">
        <v>90</v>
      </c>
      <c r="I422" s="4">
        <v>75</v>
      </c>
      <c r="J422" s="6">
        <v>60</v>
      </c>
      <c r="K422">
        <v>465</v>
      </c>
      <c r="L422" t="s">
        <v>1191</v>
      </c>
    </row>
    <row r="423" spans="1:15" x14ac:dyDescent="0.25">
      <c r="A423" s="51">
        <v>233</v>
      </c>
      <c r="B423">
        <v>189</v>
      </c>
      <c r="C423" t="s">
        <v>97</v>
      </c>
      <c r="D423" s="1">
        <f>SUM($E423:$J423)</f>
        <v>600</v>
      </c>
      <c r="E423" s="2">
        <v>95</v>
      </c>
      <c r="F423" s="3">
        <v>85</v>
      </c>
      <c r="G423" s="4">
        <v>90</v>
      </c>
      <c r="H423" s="5">
        <v>115</v>
      </c>
      <c r="I423" s="4">
        <v>125</v>
      </c>
      <c r="J423" s="6">
        <v>90</v>
      </c>
      <c r="K423">
        <v>600</v>
      </c>
      <c r="L423" t="s">
        <v>608</v>
      </c>
      <c r="M423" t="s">
        <v>681</v>
      </c>
      <c r="N423" t="s">
        <v>1207</v>
      </c>
    </row>
    <row r="424" spans="1:15" x14ac:dyDescent="0.25">
      <c r="A424" s="51">
        <v>234</v>
      </c>
      <c r="B424">
        <v>284</v>
      </c>
      <c r="C424" t="s">
        <v>1192</v>
      </c>
      <c r="D424" s="1">
        <f>SUM($E424:$J424)</f>
        <v>570</v>
      </c>
      <c r="E424" s="2">
        <v>83</v>
      </c>
      <c r="F424" s="3">
        <v>79</v>
      </c>
      <c r="G424" s="4">
        <v>83</v>
      </c>
      <c r="H424" s="5">
        <v>157</v>
      </c>
      <c r="I424" s="4">
        <v>67</v>
      </c>
      <c r="J424" s="6">
        <v>101</v>
      </c>
      <c r="K424">
        <v>570</v>
      </c>
      <c r="L424" t="s">
        <v>608</v>
      </c>
      <c r="M424" t="s">
        <v>681</v>
      </c>
      <c r="N424" t="s">
        <v>1207</v>
      </c>
    </row>
    <row r="425" spans="1:15" x14ac:dyDescent="0.25">
      <c r="A425" s="51">
        <v>235</v>
      </c>
      <c r="B425">
        <v>285</v>
      </c>
      <c r="C425" t="s">
        <v>1193</v>
      </c>
      <c r="D425" s="1">
        <f>SUM($E425:$J425)</f>
        <v>0</v>
      </c>
      <c r="K425">
        <v>570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1">
        <v>236</v>
      </c>
      <c r="B426">
        <v>286</v>
      </c>
      <c r="C426" t="s">
        <v>1194</v>
      </c>
      <c r="D426" s="1">
        <f>SUM($E426:$J426)</f>
        <v>0</v>
      </c>
      <c r="K426">
        <v>570</v>
      </c>
      <c r="L426" t="s">
        <v>608</v>
      </c>
      <c r="M426" t="s">
        <v>597</v>
      </c>
      <c r="N426" t="s">
        <v>1209</v>
      </c>
    </row>
    <row r="427" spans="1:15" x14ac:dyDescent="0.25">
      <c r="A427" s="51">
        <v>237</v>
      </c>
      <c r="B427">
        <v>287</v>
      </c>
      <c r="C427" t="s">
        <v>1195</v>
      </c>
      <c r="D427" s="1">
        <f>SUM($E427:$J427)</f>
        <v>0</v>
      </c>
      <c r="K427">
        <v>570</v>
      </c>
      <c r="L427" t="s">
        <v>608</v>
      </c>
      <c r="M427" t="s">
        <v>597</v>
      </c>
      <c r="N427" t="s">
        <v>1209</v>
      </c>
    </row>
    <row r="428" spans="1:15" x14ac:dyDescent="0.25">
      <c r="A428" s="51">
        <v>238</v>
      </c>
      <c r="B428">
        <v>288</v>
      </c>
      <c r="C428" t="s">
        <v>1196</v>
      </c>
      <c r="D428" s="1">
        <f>SUM($E428:$J428)</f>
        <v>0</v>
      </c>
      <c r="K428">
        <v>570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 s="51">
        <v>239</v>
      </c>
      <c r="B429">
        <v>289</v>
      </c>
      <c r="C429" t="s">
        <v>1197</v>
      </c>
      <c r="D429" s="1">
        <f>SUM($E429:$J429)</f>
        <v>0</v>
      </c>
      <c r="K429">
        <v>570</v>
      </c>
    </row>
    <row r="430" spans="1:15" x14ac:dyDescent="0.25">
      <c r="A430" s="51">
        <v>240</v>
      </c>
      <c r="B430">
        <v>229</v>
      </c>
      <c r="C430" t="s">
        <v>86</v>
      </c>
      <c r="D430" s="1">
        <f>SUM($E430:$J430)</f>
        <v>600</v>
      </c>
      <c r="E430" s="2">
        <v>45</v>
      </c>
      <c r="F430" s="3">
        <v>125</v>
      </c>
      <c r="G430" s="4">
        <v>40</v>
      </c>
      <c r="H430" s="5">
        <v>125</v>
      </c>
      <c r="I430" s="4">
        <v>100</v>
      </c>
      <c r="J430" s="6">
        <v>165</v>
      </c>
      <c r="K430">
        <v>600</v>
      </c>
    </row>
    <row r="431" spans="1:15" x14ac:dyDescent="0.25">
      <c r="A431" s="51">
        <v>241</v>
      </c>
      <c r="B431">
        <v>232</v>
      </c>
      <c r="C431" t="s">
        <v>567</v>
      </c>
      <c r="D431" s="1">
        <f>SUM($E431:$J431)</f>
        <v>615</v>
      </c>
      <c r="E431" s="2">
        <v>75</v>
      </c>
      <c r="F431" s="3">
        <v>85</v>
      </c>
      <c r="G431" s="4">
        <v>90</v>
      </c>
      <c r="H431" s="5">
        <v>134</v>
      </c>
      <c r="I431" s="4">
        <v>105</v>
      </c>
      <c r="J431" s="6">
        <v>126</v>
      </c>
      <c r="K431">
        <v>615</v>
      </c>
    </row>
    <row r="432" spans="1:15" x14ac:dyDescent="0.25">
      <c r="A432" s="51">
        <v>242</v>
      </c>
      <c r="B432">
        <v>231</v>
      </c>
      <c r="C432" t="s">
        <v>566</v>
      </c>
      <c r="D432" s="1">
        <f>SUM($E432:$J432)</f>
        <v>610</v>
      </c>
      <c r="E432" s="2">
        <v>25</v>
      </c>
      <c r="F432" s="3">
        <v>400</v>
      </c>
      <c r="G432" s="4">
        <v>35</v>
      </c>
      <c r="H432" s="5">
        <v>5</v>
      </c>
      <c r="I432" s="4">
        <v>50</v>
      </c>
      <c r="J432" s="6">
        <v>95</v>
      </c>
      <c r="K432">
        <v>610</v>
      </c>
    </row>
    <row r="433" spans="1:14" x14ac:dyDescent="0.25">
      <c r="A433" s="51">
        <v>243</v>
      </c>
      <c r="B433">
        <v>228</v>
      </c>
      <c r="C433" t="s">
        <v>564</v>
      </c>
      <c r="D433" s="1">
        <f>SUM($E433:$J433)</f>
        <v>600</v>
      </c>
      <c r="E433" s="2">
        <v>80</v>
      </c>
      <c r="F433" s="3">
        <v>30</v>
      </c>
      <c r="G433" s="4">
        <v>170</v>
      </c>
      <c r="H433" s="5">
        <v>72</v>
      </c>
      <c r="I433" s="4">
        <v>170</v>
      </c>
      <c r="J433" s="6">
        <v>78</v>
      </c>
      <c r="K433">
        <v>600</v>
      </c>
    </row>
    <row r="434" spans="1:14" x14ac:dyDescent="0.25">
      <c r="A434" s="51">
        <v>244</v>
      </c>
      <c r="B434">
        <v>230</v>
      </c>
      <c r="C434" t="s">
        <v>565</v>
      </c>
      <c r="D434" s="1">
        <f>SUM($E434:$J434)</f>
        <v>625</v>
      </c>
      <c r="E434" s="2">
        <v>80</v>
      </c>
      <c r="F434" s="3">
        <v>5</v>
      </c>
      <c r="G434" s="4">
        <v>130</v>
      </c>
      <c r="H434" s="5">
        <v>150</v>
      </c>
      <c r="I434" s="4">
        <v>180</v>
      </c>
      <c r="J434" s="6">
        <v>80</v>
      </c>
      <c r="K434">
        <v>625</v>
      </c>
    </row>
    <row r="435" spans="1:14" x14ac:dyDescent="0.25">
      <c r="A435" s="51">
        <v>245</v>
      </c>
      <c r="B435">
        <v>233</v>
      </c>
      <c r="C435" t="s">
        <v>568</v>
      </c>
      <c r="D435" s="1">
        <f>SUM($E435:$J435)</f>
        <v>680</v>
      </c>
      <c r="E435" s="2">
        <v>100</v>
      </c>
      <c r="F435" s="3">
        <v>70</v>
      </c>
      <c r="G435" s="4">
        <v>150</v>
      </c>
      <c r="H435" s="5">
        <v>150</v>
      </c>
      <c r="I435" s="4">
        <v>100</v>
      </c>
      <c r="J435" s="6">
        <v>110</v>
      </c>
      <c r="K435">
        <v>680</v>
      </c>
    </row>
    <row r="436" spans="1:14" x14ac:dyDescent="0.25">
      <c r="A436" s="51">
        <v>246</v>
      </c>
      <c r="B436">
        <v>234</v>
      </c>
      <c r="C436" t="s">
        <v>569</v>
      </c>
      <c r="D436" s="1">
        <f>SUM($E436:$J436)</f>
        <v>680</v>
      </c>
      <c r="E436" s="2">
        <v>100</v>
      </c>
      <c r="F436" s="3">
        <v>150</v>
      </c>
      <c r="G436" s="4">
        <v>100</v>
      </c>
      <c r="H436" s="5">
        <v>100</v>
      </c>
      <c r="I436" s="4">
        <v>130</v>
      </c>
      <c r="J436" s="6">
        <v>100</v>
      </c>
      <c r="K436">
        <v>680</v>
      </c>
    </row>
    <row r="437" spans="1:14" x14ac:dyDescent="0.25">
      <c r="A437" s="51">
        <v>247</v>
      </c>
      <c r="B437">
        <v>235</v>
      </c>
      <c r="C437" t="s">
        <v>570</v>
      </c>
      <c r="D437" s="52">
        <f>SUM($E437:$J437)</f>
        <v>700</v>
      </c>
      <c r="E437" s="2">
        <v>90</v>
      </c>
      <c r="F437" s="3">
        <v>95</v>
      </c>
      <c r="G437" s="4">
        <v>105</v>
      </c>
      <c r="H437" s="5">
        <v>200</v>
      </c>
      <c r="I437" s="4">
        <v>110</v>
      </c>
      <c r="J437" s="6">
        <v>100</v>
      </c>
      <c r="K437">
        <v>700</v>
      </c>
      <c r="L437" t="s">
        <v>600</v>
      </c>
      <c r="M437" t="s">
        <v>650</v>
      </c>
      <c r="N437" t="s">
        <v>651</v>
      </c>
    </row>
    <row r="438" spans="1:14" x14ac:dyDescent="0.25">
      <c r="A438" s="51">
        <v>248</v>
      </c>
      <c r="B438">
        <v>290</v>
      </c>
      <c r="C438" t="s">
        <v>1198</v>
      </c>
      <c r="D438" s="52">
        <f>SUM($E438:$J438)</f>
        <v>680</v>
      </c>
      <c r="E438" s="2">
        <v>97</v>
      </c>
      <c r="F438" s="3">
        <v>107</v>
      </c>
      <c r="G438" s="4">
        <v>111</v>
      </c>
      <c r="H438" s="5">
        <v>147</v>
      </c>
      <c r="I438" s="4">
        <v>99</v>
      </c>
      <c r="J438" s="6">
        <v>119</v>
      </c>
      <c r="K438">
        <v>680</v>
      </c>
      <c r="L438" t="s">
        <v>600</v>
      </c>
      <c r="M438" t="s">
        <v>650</v>
      </c>
      <c r="N438" t="s">
        <v>651</v>
      </c>
    </row>
    <row r="439" spans="1:14" x14ac:dyDescent="0.25">
      <c r="A439" s="51">
        <v>249</v>
      </c>
      <c r="B439">
        <v>236</v>
      </c>
      <c r="C439" t="s">
        <v>571</v>
      </c>
      <c r="D439" s="52">
        <f>SUM($E439:$J439)</f>
        <v>670</v>
      </c>
      <c r="E439" s="2">
        <v>190</v>
      </c>
      <c r="F439" s="3">
        <v>75</v>
      </c>
      <c r="G439" s="4">
        <v>120</v>
      </c>
      <c r="H439" s="5">
        <v>90</v>
      </c>
      <c r="I439" s="4">
        <v>120</v>
      </c>
      <c r="J439" s="6">
        <v>75</v>
      </c>
      <c r="K439">
        <v>670</v>
      </c>
      <c r="L439" t="s">
        <v>600</v>
      </c>
      <c r="M439" t="s">
        <v>650</v>
      </c>
      <c r="N439" t="s">
        <v>651</v>
      </c>
    </row>
    <row r="440" spans="1:14" x14ac:dyDescent="0.25">
      <c r="B440">
        <v>237</v>
      </c>
      <c r="C440" s="51" t="s">
        <v>576</v>
      </c>
      <c r="D440" s="52">
        <f>SUM($E440:$J440)</f>
        <v>550</v>
      </c>
      <c r="E440" s="46">
        <v>110</v>
      </c>
      <c r="F440" s="47">
        <v>100</v>
      </c>
      <c r="G440" s="48">
        <v>75</v>
      </c>
      <c r="H440" s="49">
        <v>100</v>
      </c>
      <c r="I440" s="48">
        <v>75</v>
      </c>
      <c r="J440" s="50">
        <v>90</v>
      </c>
      <c r="K440" s="45">
        <v>550</v>
      </c>
      <c r="L440" s="45" t="s">
        <v>661</v>
      </c>
      <c r="M440" s="45" t="s">
        <v>1223</v>
      </c>
      <c r="N440" s="45" t="s">
        <v>1148</v>
      </c>
    </row>
    <row r="441" spans="1:14" x14ac:dyDescent="0.25">
      <c r="B441">
        <v>291</v>
      </c>
      <c r="C441" s="51" t="s">
        <v>1199</v>
      </c>
      <c r="D441" s="52">
        <f>SUM($E441:$J441)</f>
        <v>754</v>
      </c>
      <c r="E441" s="46">
        <v>97</v>
      </c>
      <c r="F441" s="47">
        <v>147</v>
      </c>
      <c r="G441" s="48">
        <v>97</v>
      </c>
      <c r="H441" s="49">
        <v>187</v>
      </c>
      <c r="I441" s="48">
        <v>97</v>
      </c>
      <c r="J441" s="50">
        <v>129</v>
      </c>
      <c r="K441" s="45">
        <v>754</v>
      </c>
      <c r="L441" s="45" t="s">
        <v>661</v>
      </c>
      <c r="M441" s="45" t="s">
        <v>1224</v>
      </c>
      <c r="N441" s="45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2024-08-18T18:58:59Z</dcterms:modified>
</cp:coreProperties>
</file>