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8/code/move_network/90_Misc/"/>
    </mc:Choice>
  </mc:AlternateContent>
  <xr:revisionPtr revIDLastSave="0" documentId="13_ncr:1_{AD609019-87F7-204D-B143-BEFFE06262C6}" xr6:coauthVersionLast="47" xr6:coauthVersionMax="47" xr10:uidLastSave="{00000000-0000-0000-0000-000000000000}"/>
  <bookViews>
    <workbookView xWindow="-35840" yWindow="500" windowWidth="13080" windowHeight="17400" xr2:uid="{62D59CB3-94D7-1B47-861E-7A4730E7CA93}"/>
  </bookViews>
  <sheets>
    <sheet name="Log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G3" i="1"/>
  <c r="A3" i="1"/>
  <c r="H2" i="1"/>
  <c r="G2" i="1"/>
  <c r="A2" i="1"/>
</calcChain>
</file>

<file path=xl/sharedStrings.xml><?xml version="1.0" encoding="utf-8"?>
<sst xmlns="http://schemas.openxmlformats.org/spreadsheetml/2006/main" count="13" uniqueCount="12">
  <si>
    <t>Date</t>
  </si>
  <si>
    <t>Start</t>
  </si>
  <si>
    <t>End</t>
  </si>
  <si>
    <t>Time</t>
  </si>
  <si>
    <t>Space</t>
  </si>
  <si>
    <t>Project</t>
  </si>
  <si>
    <t>move_network</t>
  </si>
  <si>
    <t>Goal</t>
  </si>
  <si>
    <t>Week</t>
  </si>
  <si>
    <t>Row Labels</t>
  </si>
  <si>
    <t>Grand Total</t>
  </si>
  <si>
    <t>Sum of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</si>
</sst>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1" fontId="1" fillId="2" borderId="0" xfId="0" applyNumberFormat="1" applyFont="1" applyFill="1"/>
    <xf numFmtId="0" fontId="1" fillId="2" borderId="0" xfId="0" quotePrefix="1" applyFont="1" applyFill="1"/>
    <xf numFmtId="2" fontId="1" fillId="2" borderId="0" xfId="0" applyNumberFormat="1" applyFont="1" applyFill="1"/>
    <xf numFmtId="14" fontId="1" fillId="2" borderId="0" xfId="0" applyNumberFormat="1" applyFont="1" applyFill="1"/>
    <xf numFmtId="20" fontId="1" fillId="2" borderId="0" xfId="0" applyNumberFormat="1" applyFont="1" applyFill="1"/>
    <xf numFmtId="164" fontId="1" fillId="2" borderId="0" xfId="0" applyNumberFormat="1" applyFont="1" applyFill="1"/>
    <xf numFmtId="0" fontId="0" fillId="2" borderId="0" xfId="0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6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es" refreshedDate="45774.564440393522" createdVersion="8" refreshedVersion="8" minRefreshableVersion="3" recordCount="16" xr:uid="{162F23A0-815B-B34D-8D37-03DDB985FFFA}">
  <cacheSource type="worksheet">
    <worksheetSource ref="A1:H1048576" sheet="Log"/>
  </cacheSource>
  <cacheFields count="8">
    <cacheField name="Date" numFmtId="0">
      <sharedItems containsNonDate="0" containsDate="1" containsString="0" containsBlank="1" minDate="2025-04-27T00:00:00" maxDate="2025-04-28T00:00:00"/>
    </cacheField>
    <cacheField name="Start" numFmtId="0">
      <sharedItems containsNonDate="0" containsDate="1" containsString="0" containsBlank="1" minDate="1899-12-30T10:00:00" maxDate="1899-12-30T13:30:00"/>
    </cacheField>
    <cacheField name="End" numFmtId="0">
      <sharedItems containsNonDate="0" containsDate="1" containsString="0" containsBlank="1" minDate="1899-12-30T11:45:00" maxDate="1899-12-30T15:00:00"/>
    </cacheField>
    <cacheField name="Project" numFmtId="0">
      <sharedItems containsBlank="1"/>
    </cacheField>
    <cacheField name="Goal" numFmtId="1">
      <sharedItems containsString="0" containsBlank="1" containsNumber="1" containsInteger="1" minValue="12" maxValue="12"/>
    </cacheField>
    <cacheField name="Space" numFmtId="0">
      <sharedItems containsNonDate="0" containsString="0" containsBlank="1"/>
    </cacheField>
    <cacheField name="Time" numFmtId="0">
      <sharedItems containsString="0" containsBlank="1" containsNumber="1" minValue="1.5" maxValue="1.7499999999999991"/>
    </cacheField>
    <cacheField name="Week" numFmtId="0">
      <sharedItems containsString="0" containsBlank="1" containsNumber="1" containsInteger="1" minValue="18" maxValue="18" count="2">
        <n v="1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d v="2025-04-27T00:00:00"/>
    <d v="1899-12-30T10:00:00"/>
    <d v="1899-12-30T11:45:00"/>
    <s v="move_network"/>
    <n v="12"/>
    <m/>
    <n v="1.7499999999999991"/>
    <x v="0"/>
  </r>
  <r>
    <d v="2025-04-27T00:00:00"/>
    <d v="1899-12-30T13:30:00"/>
    <d v="1899-12-30T15:00:00"/>
    <s v="move_network"/>
    <n v="12"/>
    <m/>
    <n v="1.5"/>
    <x v="0"/>
  </r>
  <r>
    <m/>
    <m/>
    <m/>
    <m/>
    <m/>
    <m/>
    <m/>
    <x v="1"/>
  </r>
  <r>
    <m/>
    <m/>
    <m/>
    <m/>
    <m/>
    <m/>
    <m/>
    <x v="1"/>
  </r>
  <r>
    <m/>
    <m/>
    <m/>
    <m/>
    <m/>
    <m/>
    <m/>
    <x v="1"/>
  </r>
  <r>
    <m/>
    <m/>
    <m/>
    <m/>
    <m/>
    <m/>
    <m/>
    <x v="1"/>
  </r>
  <r>
    <m/>
    <m/>
    <m/>
    <m/>
    <m/>
    <m/>
    <m/>
    <x v="1"/>
  </r>
  <r>
    <m/>
    <m/>
    <m/>
    <m/>
    <m/>
    <m/>
    <m/>
    <x v="1"/>
  </r>
  <r>
    <m/>
    <m/>
    <m/>
    <m/>
    <m/>
    <m/>
    <m/>
    <x v="1"/>
  </r>
  <r>
    <m/>
    <m/>
    <m/>
    <m/>
    <m/>
    <m/>
    <m/>
    <x v="1"/>
  </r>
  <r>
    <m/>
    <m/>
    <m/>
    <m/>
    <m/>
    <m/>
    <m/>
    <x v="1"/>
  </r>
  <r>
    <m/>
    <m/>
    <m/>
    <m/>
    <m/>
    <m/>
    <m/>
    <x v="1"/>
  </r>
  <r>
    <m/>
    <m/>
    <m/>
    <m/>
    <m/>
    <m/>
    <m/>
    <x v="1"/>
  </r>
  <r>
    <m/>
    <m/>
    <m/>
    <m/>
    <m/>
    <m/>
    <m/>
    <x v="1"/>
  </r>
  <r>
    <m/>
    <m/>
    <m/>
    <m/>
    <m/>
    <m/>
    <m/>
    <x v="1"/>
  </r>
  <r>
    <m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38F497-0AD2-A544-8993-B6F54EFA074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:K3" firstHeaderRow="1" firstDataRow="1" firstDataCol="1"/>
  <pivotFields count="8">
    <pivotField showAll="0"/>
    <pivotField showAll="0"/>
    <pivotField showAll="0"/>
    <pivotField showAll="0"/>
    <pivotField showAll="0"/>
    <pivotField showAll="0"/>
    <pivotField dataField="1" showAll="0"/>
    <pivotField axis="axisRow" showAll="0" measureFilter="1">
      <items count="3">
        <item x="0"/>
        <item x="1"/>
        <item t="default"/>
      </items>
    </pivotField>
  </pivotFields>
  <rowFields count="1">
    <field x="7"/>
  </rowFields>
  <rowItems count="2">
    <i>
      <x/>
    </i>
    <i t="grand">
      <x/>
    </i>
  </rowItems>
  <colItems count="1">
    <i/>
  </colItems>
  <dataFields count="1">
    <dataField name="Sum of Time" fld="6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7" type="button" dataOnly="0" labelOnly="1" outline="0" axis="axisRow" fieldPosition="0"/>
    </format>
    <format dxfId="2">
      <pivotArea dataOnly="0" labelOnly="1" fieldPosition="0">
        <references count="1">
          <reference field="7" count="1">
            <x v="0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Dark15" showRowHeaders="1" showColHeaders="1" showRowStripes="0" showColStripes="0" showLastColumn="1"/>
  <filters count="1">
    <filter fld="7" type="valueNotEqual" evalOrder="-1" id="2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CB818-6203-A04C-843B-4192B7E3207A}">
  <dimension ref="A1:L18"/>
  <sheetViews>
    <sheetView tabSelected="1" workbookViewId="0">
      <selection activeCell="I9" sqref="I9"/>
    </sheetView>
  </sheetViews>
  <sheetFormatPr baseColWidth="10" defaultRowHeight="16" x14ac:dyDescent="0.2"/>
  <cols>
    <col min="1" max="1" width="10.5" style="1" bestFit="1" customWidth="1"/>
    <col min="2" max="3" width="5.6640625" style="1" bestFit="1" customWidth="1"/>
    <col min="4" max="4" width="12.83203125" style="1" bestFit="1" customWidth="1"/>
    <col min="5" max="5" width="5" style="2" bestFit="1" customWidth="1"/>
    <col min="6" max="6" width="6.1640625" style="1" bestFit="1" customWidth="1"/>
    <col min="7" max="7" width="5" style="4" bestFit="1" customWidth="1"/>
    <col min="8" max="8" width="5.6640625" style="1" bestFit="1" customWidth="1"/>
    <col min="9" max="9" width="10.83203125" style="1"/>
    <col min="10" max="10" width="13" style="1" bestFit="1" customWidth="1"/>
    <col min="11" max="11" width="11.1640625" style="1" bestFit="1" customWidth="1"/>
    <col min="12" max="16384" width="10.83203125" style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5</v>
      </c>
      <c r="E1" s="2" t="s">
        <v>7</v>
      </c>
      <c r="F1" s="3" t="s">
        <v>4</v>
      </c>
      <c r="G1" s="4" t="s">
        <v>3</v>
      </c>
      <c r="H1" s="1" t="s">
        <v>8</v>
      </c>
      <c r="J1" s="8" t="s">
        <v>9</v>
      </c>
      <c r="K1" s="8" t="s">
        <v>11</v>
      </c>
      <c r="L1" s="8"/>
    </row>
    <row r="2" spans="1:12" x14ac:dyDescent="0.2">
      <c r="A2" s="5">
        <f>DATE(2025,4,27)</f>
        <v>45774</v>
      </c>
      <c r="B2" s="6">
        <v>0.41666666666666669</v>
      </c>
      <c r="C2" s="6">
        <v>0.48958333333333331</v>
      </c>
      <c r="D2" s="6" t="s">
        <v>6</v>
      </c>
      <c r="E2" s="2">
        <v>12</v>
      </c>
      <c r="G2" s="7">
        <f>(C2-B2)*24</f>
        <v>1.7499999999999991</v>
      </c>
      <c r="H2" s="1">
        <f>WEEKNUM(A2)</f>
        <v>18</v>
      </c>
      <c r="J2" s="9">
        <v>18</v>
      </c>
      <c r="K2" s="8">
        <v>3.2499999999999991</v>
      </c>
      <c r="L2" s="8"/>
    </row>
    <row r="3" spans="1:12" x14ac:dyDescent="0.2">
      <c r="A3" s="5">
        <f>DATE(2025,4,27)</f>
        <v>45774</v>
      </c>
      <c r="B3" s="6">
        <v>0.5625</v>
      </c>
      <c r="C3" s="6">
        <v>0.625</v>
      </c>
      <c r="D3" s="6" t="s">
        <v>6</v>
      </c>
      <c r="E3" s="2">
        <v>12</v>
      </c>
      <c r="G3" s="7">
        <f>(C3-B3)*24</f>
        <v>1.5</v>
      </c>
      <c r="H3" s="1">
        <f>WEEKNUM(A3)</f>
        <v>18</v>
      </c>
      <c r="J3" s="9" t="s">
        <v>10</v>
      </c>
      <c r="K3" s="8">
        <v>3.2499999999999991</v>
      </c>
      <c r="L3" s="8"/>
    </row>
    <row r="4" spans="1:12" x14ac:dyDescent="0.2">
      <c r="J4" s="8"/>
      <c r="K4" s="8"/>
      <c r="L4" s="8"/>
    </row>
    <row r="5" spans="1:12" x14ac:dyDescent="0.2">
      <c r="J5" s="8"/>
      <c r="K5" s="8"/>
      <c r="L5" s="8"/>
    </row>
    <row r="6" spans="1:12" x14ac:dyDescent="0.2">
      <c r="J6" s="8"/>
      <c r="K6" s="8"/>
      <c r="L6" s="8"/>
    </row>
    <row r="7" spans="1:12" x14ac:dyDescent="0.2">
      <c r="J7" s="8"/>
      <c r="K7" s="8"/>
      <c r="L7" s="8"/>
    </row>
    <row r="8" spans="1:12" x14ac:dyDescent="0.2">
      <c r="J8" s="8"/>
      <c r="K8" s="8"/>
      <c r="L8" s="8"/>
    </row>
    <row r="9" spans="1:12" x14ac:dyDescent="0.2">
      <c r="J9" s="8"/>
      <c r="K9" s="8"/>
      <c r="L9" s="8"/>
    </row>
    <row r="10" spans="1:12" x14ac:dyDescent="0.2">
      <c r="J10" s="8"/>
      <c r="K10" s="8"/>
      <c r="L10" s="8"/>
    </row>
    <row r="11" spans="1:12" x14ac:dyDescent="0.2">
      <c r="J11" s="8"/>
      <c r="K11" s="8"/>
      <c r="L11" s="8"/>
    </row>
    <row r="12" spans="1:12" x14ac:dyDescent="0.2">
      <c r="J12" s="8"/>
      <c r="K12" s="8"/>
      <c r="L12" s="8"/>
    </row>
    <row r="13" spans="1:12" x14ac:dyDescent="0.2">
      <c r="J13" s="8"/>
      <c r="K13" s="8"/>
      <c r="L13" s="8"/>
    </row>
    <row r="14" spans="1:12" x14ac:dyDescent="0.2">
      <c r="J14" s="8"/>
      <c r="K14" s="8"/>
      <c r="L14" s="8"/>
    </row>
    <row r="15" spans="1:12" x14ac:dyDescent="0.2">
      <c r="J15" s="8"/>
      <c r="K15" s="8"/>
      <c r="L15" s="8"/>
    </row>
    <row r="16" spans="1:12" x14ac:dyDescent="0.2">
      <c r="J16" s="8"/>
      <c r="K16" s="8"/>
      <c r="L16" s="8"/>
    </row>
    <row r="17" spans="10:12" x14ac:dyDescent="0.2">
      <c r="J17" s="8"/>
      <c r="K17" s="8"/>
      <c r="L17" s="8"/>
    </row>
    <row r="18" spans="10:12" x14ac:dyDescent="0.2">
      <c r="J18" s="8"/>
      <c r="K18" s="8"/>
      <c r="L1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</dc:creator>
  <cp:lastModifiedBy>Josh M</cp:lastModifiedBy>
  <dcterms:created xsi:type="dcterms:W3CDTF">2025-04-27T14:09:18Z</dcterms:created>
  <dcterms:modified xsi:type="dcterms:W3CDTF">2025-04-27T18:36:26Z</dcterms:modified>
</cp:coreProperties>
</file>